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ISTENCIAS" sheetId="1" r:id="rId4"/>
    <sheet name="PEDIDO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<sst xmlns="http://schemas.openxmlformats.org/spreadsheetml/2006/main" uniqueCount="204">
  <si>
    <t>GRUPO ABARROTES AZTECA</t>
  </si>
  <si>
    <t>EXISTENCIAS</t>
  </si>
  <si>
    <t>PEDIDOS A 'VIOLETA' 30-04-2018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</si>
  <si>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</si>
  <si>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</si>
  <si>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</si>
  <si>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</si>
  <si>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</si>
  <si>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</si>
  <si>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</si>
  <si>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ARROZ</t>
  </si>
  <si>
    <t>LARROZ0000011</t>
  </si>
  <si>
    <t>ARROZ  PAISA 25 KGS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</si>
  <si>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</si>
  <si>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</si>
  <si>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</si>
  <si>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</si>
  <si>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</si>
  <si>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</si>
  <si>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</si>
  <si>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</si>
  <si>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</si>
  <si>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</si>
  <si>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</si>
  <si>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</si>
  <si>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</si>
  <si>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</si>
  <si>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</si>
  <si>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LINSEC0000006</t>
  </si>
  <si>
    <t xml:space="preserve">VAPE ESPIRALES LAVANDA 24/12 PZAS. </t>
  </si>
  <si>
    <t>VAPE ESPIRALES VERDE 24/12 PZAS.</t>
  </si>
  <si>
    <t>VAPE TABLETAS MATS 12/12 PZAS. + APARATO</t>
  </si>
  <si>
    <t>JABON DE LAVANDERIA</t>
  </si>
  <si>
    <t>TORRE AMARILLO 20/350 GRS.</t>
  </si>
  <si>
    <t>ZOTE 50/200 GRS. ROSA</t>
  </si>
  <si>
    <t>JUGOS</t>
  </si>
  <si>
    <t>COCTEL CLAMATO AZUL 24/296 ML.</t>
  </si>
  <si>
    <t>VIVE 100 ENERGIZANTE 24/340 ML. MANZANA FRESH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</si>
  <si>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</si>
  <si>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</si>
  <si>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</si>
  <si>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</si>
  <si>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</si>
  <si>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</si>
  <si>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</si>
  <si>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</si>
  <si>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</si>
  <si>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</si>
  <si>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HORCHATA</t>
  </si>
  <si>
    <t>ZUKO 12/8/15 GRS. JAMAICA</t>
  </si>
  <si>
    <t>ZUKO 12/8/15 GRS. LIMON</t>
  </si>
  <si>
    <t>ZUKO 12/8/15 GRS. MANDARINA</t>
  </si>
  <si>
    <t>ZUKO 12/8/15 GRS. MANZANA</t>
  </si>
  <si>
    <t>ZUKO 12/8/15 GRS. MELON</t>
  </si>
  <si>
    <t>ZUKO 12/8/15 GRS. SANDIA</t>
  </si>
  <si>
    <t>SAL</t>
  </si>
  <si>
    <t>LASALE0000002</t>
  </si>
  <si>
    <t>SAL ROCHE MOLIDA 50 KG.</t>
  </si>
  <si>
    <t>SALSAS</t>
  </si>
  <si>
    <t xml:space="preserve">CATSUP RICA 4.5 KG </t>
  </si>
  <si>
    <t>SERVILLETAS</t>
  </si>
  <si>
    <t>SERV MARLI 12/500 ´S</t>
  </si>
  <si>
    <t>SERV MARLI 24/250 ´S</t>
  </si>
  <si>
    <t>VERDURAS EN LATA</t>
  </si>
  <si>
    <t>ELOTE CLEMENTE JACQUES 24/410 GRS.</t>
  </si>
  <si>
    <t>VARIOS</t>
  </si>
  <si>
    <t>ATRAPA RATON GOMATON CHICA 36/2 PZAS.</t>
  </si>
  <si>
    <t>ATRAPA RATON GOMATON GRANDE 12/2 PZAS.</t>
  </si>
  <si>
    <t>PEDIDOS A 'LÓPEZ' 30-04-2018</t>
  </si>
  <si>
    <t>PEDIDOS A 'MORGAR' 30-04-2018</t>
  </si>
  <si>
    <t>GEL Y SPRAY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</si>
  <si>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</si>
  <si>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</si>
  <si>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</si>
  <si>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</si>
  <si>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</si>
  <si>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</si>
  <si>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</si>
  <si>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</si>
  <si>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'JASPO' 30-04-2018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</si>
  <si>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</si>
  <si>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</si>
  <si>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</si>
  <si>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</si>
  <si>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</si>
  <si>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</si>
  <si>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</si>
  <si>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</si>
  <si>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</si>
  <si>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</si>
  <si>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CREMAS Y CEPILLOS DENTALES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</si>
  <si>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</si>
  <si>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</si>
  <si>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</si>
  <si>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</si>
  <si>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</si>
  <si>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</si>
  <si>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</si>
  <si>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</si>
  <si>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</si>
  <si>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</si>
  <si>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</si>
  <si>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</si>
  <si>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</si>
  <si>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</si>
  <si>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</si>
  <si>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</si>
  <si>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</si>
  <si>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</si>
  <si>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</si>
  <si>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</si>
  <si>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</si>
  <si>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</si>
  <si>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</si>
  <si>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</si>
  <si>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</si>
  <si>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</si>
  <si>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</si>
  <si>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</si>
  <si>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</si>
  <si>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</si>
  <si>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</si>
  <si>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</si>
  <si>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</si>
  <si>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</si>
  <si>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</si>
  <si>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</si>
  <si>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</si>
  <si>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</si>
  <si>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</si>
  <si>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</si>
  <si>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</si>
  <si>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</si>
  <si>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</si>
  <si>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</si>
  <si>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LPILAS0000023</t>
  </si>
  <si>
    <t>PILA DURACELL "AA"  20/6 PZAS</t>
  </si>
  <si>
    <t>SHAMPHOO EXHIBIDOR</t>
  </si>
  <si>
    <t>HEAD &amp; SHOULDERS 2 EN 1 *24/24/10 ML.  *SOBRE*</t>
  </si>
  <si>
    <t>PANTENE 2 EN 1 *24/10 ML. *SOBRE*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</si>
  <si>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</si>
  <si>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</si>
  <si>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</si>
  <si>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</si>
  <si>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</si>
  <si>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</si>
  <si>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</si>
  <si>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</si>
  <si>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'MAQUISA' 30-04-2018</t>
  </si>
  <si>
    <t>PEDIDOS A 'PLASTIQUIK' 30-04-2018</t>
  </si>
  <si>
    <t>PEDIDOS A 'SURTIDOR' 30-04-2018</t>
  </si>
  <si>
    <t>PEDIDOS A 'ECODELI' 30-04-2018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</si>
  <si>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</si>
  <si>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</si>
  <si>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</si>
  <si>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</si>
  <si>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</si>
  <si>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</si>
  <si>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</si>
  <si>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</si>
  <si>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</si>
  <si>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</si>
  <si>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</si>
  <si>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</si>
  <si>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</si>
  <si>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</si>
  <si>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</si>
  <si>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</si>
  <si>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</si>
  <si>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</si>
  <si>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</si>
  <si>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DETALLES  Y DIST NESTLE</t>
  </si>
  <si>
    <t>MINIMO 100 , $343 MINIMO 50</t>
  </si>
  <si>
    <t>minimo 50 , $400 x 30</t>
  </si>
  <si>
    <t>minimo 15</t>
  </si>
  <si>
    <t>DUERO</t>
  </si>
  <si>
    <t>minimo 50</t>
  </si>
  <si>
    <t>ORSA</t>
  </si>
  <si>
    <t>HUGOS</t>
  </si>
  <si>
    <t xml:space="preserve"> MINIMO 50 , $256 MINIMO 30 , aparte 1 en 10</t>
  </si>
  <si>
    <t>MINIMO 50 , $258 MINIMO 30 , aparte 1 en 10</t>
  </si>
  <si>
    <t>VAPE</t>
  </si>
  <si>
    <t>minimo 30 , aparte 1 en 10</t>
  </si>
  <si>
    <t>CORONA</t>
  </si>
  <si>
    <t>minimo 100</t>
  </si>
  <si>
    <t>MINIMO 50</t>
  </si>
  <si>
    <t>COSPOR</t>
  </si>
  <si>
    <t>minimo 50 , $263 x 30</t>
  </si>
  <si>
    <t>SURTIDOR</t>
  </si>
  <si>
    <t>MINIMO 30 , $226 x 15</t>
  </si>
  <si>
    <t>EN LA COMPRA DE 100 CAJAS O MAS BAJA A 245 PESOS LA CAJA Y LE FALTA LA AROMA NUEVA "BOMBA ARGAN"</t>
  </si>
  <si>
    <t>SAHUAYO</t>
  </si>
  <si>
    <t>VIOLETA</t>
  </si>
  <si>
    <t>$843POR CADA CAJA 3 PZA DEL MISMO PRODUCTO SIN/CARGO</t>
  </si>
  <si>
    <t>EXH DE 7 CEPILLOS</t>
  </si>
  <si>
    <t>ROMAN</t>
  </si>
  <si>
    <t>19 HERMANOS</t>
  </si>
  <si>
    <t>MORGAR</t>
  </si>
  <si>
    <t>EXH DE 12.</t>
  </si>
  <si>
    <t>MAURY</t>
  </si>
  <si>
    <t>x caja</t>
  </si>
  <si>
    <t>mas 1 pza t/h bebin 40</t>
  </si>
  <si>
    <t>x 2 sin cargo 1 pza servi ado 500</t>
  </si>
  <si>
    <t xml:space="preserve">por caja de 24 exh un reloj de pared 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</si>
</sst>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# ???/???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Franklin Gothic Book"/>
    </font>
    <font>
      <b val="1"/>
      <i val="0"/>
      <strike val="0"/>
      <u val="none"/>
      <sz val="12"/>
      <color rgb="FFFFFFFF"/>
      <name val="Franklin Gothic Book"/>
    </font>
    <font>
      <b val="0"/>
      <i val="0"/>
      <strike val="0"/>
      <u val="none"/>
      <sz val="12"/>
      <color rgb="FF000000"/>
      <name val="Franklin Gothic Book"/>
    </font>
    <font>
      <b val="0"/>
      <i val="0"/>
      <strike val="0"/>
      <u val="none"/>
      <sz val="12"/>
      <color rgb="FFFFFFFF"/>
      <name val="Franklin Gothic Book"/>
    </font>
    <font>
      <b val="0"/>
      <i val="0"/>
      <strike val="0"/>
      <u val="none"/>
      <sz val="12"/>
      <color rgb="FFE21111"/>
      <name val="Franklin Gothic Book"/>
    </font>
    <font>
      <b val="0"/>
      <i val="0"/>
      <strike val="0"/>
      <u val="none"/>
      <sz val="12"/>
      <color rgb="FF0C800C"/>
      <name val="Franklin Gothic Book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4EAE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7" borderId="0" applyFont="1" applyNumberFormat="0" applyFill="1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1">
      <alignment horizontal="center" vertical="bottom" textRotation="0" wrapText="false" shrinkToFit="false"/>
    </xf>
    <xf xfId="0" fontId="1" numFmtId="0" fillId="9" borderId="0" applyFont="1" applyNumberFormat="0" applyFill="1" applyBorder="0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165" fillId="2" borderId="1" applyFont="1" applyNumberFormat="1" applyFill="1" applyBorder="1" applyAlignment="1">
      <alignment horizontal="center" vertical="bottom" textRotation="0" wrapText="false" shrinkToFit="false"/>
    </xf>
    <xf xfId="0" fontId="3" numFmtId="165" fillId="11" borderId="1" applyFont="1" applyNumberFormat="1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5" fillId="2" borderId="1" applyFont="1" applyNumberFormat="1" applyFill="1" applyBorder="1" applyAlignment="1">
      <alignment horizontal="left" vertical="bottom" textRotation="0" wrapText="false" shrinkToFit="false"/>
    </xf>
    <xf xfId="0" fontId="3" numFmtId="165" fillId="11" borderId="1" applyFont="1" applyNumberFormat="1" applyFill="1" applyBorder="1" applyAlignment="1">
      <alignment horizontal="left" vertical="bottom" textRotation="0" wrapText="false" shrinkToFit="false"/>
    </xf>
    <xf xfId="0" fontId="3" numFmtId="0" fillId="12" borderId="1" applyFont="1" applyNumberFormat="0" applyFill="1" applyBorder="1" applyAlignment="1">
      <alignment horizontal="left" vertical="bottom" textRotation="0" wrapText="false" shrinkToFit="false"/>
    </xf>
    <xf xfId="0" fontId="3" numFmtId="0" fillId="13" borderId="1" applyFont="1" applyNumberFormat="0" applyFill="1" applyBorder="1" applyAlignment="1">
      <alignment horizontal="left" vertical="bottom" textRotation="0" wrapText="false" shrinkToFit="false"/>
    </xf>
    <xf xfId="0" fontId="5" numFmtId="164" fillId="14" borderId="1" applyFont="1" applyNumberFormat="1" applyFill="1" applyBorder="1" applyAlignment="1">
      <alignment horizontal="left" vertical="bottom" textRotation="0" wrapText="false" shrinkToFit="false"/>
    </xf>
    <xf xfId="0" fontId="6" numFmtId="164" fillId="15" borderId="1" applyFont="1" applyNumberFormat="1" applyFill="1" applyBorder="1" applyAlignment="1">
      <alignment horizontal="left" vertical="bottom" textRotation="0" wrapText="false" shrinkToFit="false"/>
    </xf>
    <xf xfId="0" fontId="3" numFmtId="164" fillId="2" borderId="1" applyFont="1" applyNumberFormat="1" applyFill="1" applyBorder="1" applyAlignment="1">
      <alignment horizontal="left" vertical="bottom" textRotation="0" wrapText="false" shrinkToFit="false"/>
    </xf>
    <xf xfId="0" fontId="3" numFmtId="164" fillId="16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17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bottom" textRotation="0" wrapText="false" shrinkToFit="false"/>
    </xf>
    <xf xfId="0" fontId="1" numFmtId="0" fillId="7" borderId="1" applyFont="1" applyNumberFormat="0" applyFill="1" applyBorder="1" applyAlignment="1">
      <alignment horizontal="center" vertical="bottom" textRotation="0" wrapText="false" shrinkToFit="false"/>
    </xf>
    <xf xfId="0" fontId="1" numFmtId="0" fillId="8" borderId="1" applyFont="1" applyNumberFormat="0" applyFill="1" applyBorder="1" applyAlignment="1">
      <alignment horizontal="center" vertical="bottom" textRotation="0" wrapText="false" shrinkToFit="false"/>
    </xf>
    <xf xfId="0" fontId="1" numFmtId="0" fillId="9" borderId="1" applyFont="1" applyNumberFormat="0" applyFill="1" applyBorder="1" applyAlignment="1">
      <alignment horizontal="center" vertical="bottom" textRotation="0" wrapText="false" shrinkToFit="false"/>
    </xf>
    <xf xfId="0" fontId="1" numFmtId="0" fillId="10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76"/>
  <sheetViews>
    <sheetView tabSelected="1" workbookViewId="0" showGridLines="true" showRowColHeaders="1">
      <selection activeCell="A176" sqref="A176"/>
    </sheetView>
  </sheetViews>
  <sheetFormatPr defaultRowHeight="14.4" outlineLevelRow="0" outlineLevelCol="0"/>
  <cols>
    <col min="1" max="1" width="6" customWidth="true" style="0"/>
    <col min="2" max="2" width="6" customWidth="true" style="0"/>
    <col min="3" max="3" width="6" customWidth="true" style="0"/>
    <col min="4" max="4" width="25" customWidth="true" style="0"/>
    <col min="5" max="5" width="47" customWidth="true" style="0"/>
  </cols>
  <sheetData>
    <row r="1" spans="1:5">
      <c r="A1" s="12" t="s">
        <v>0</v>
      </c>
      <c r="B1" s="3"/>
      <c r="C1" s="3"/>
      <c r="D1" s="3"/>
      <c r="E1" s="3"/>
    </row>
    <row r="2" spans="1:5">
      <c r="A2" s="13" t="s">
        <v>1</v>
      </c>
      <c r="B2" s="13"/>
      <c r="C2" s="13"/>
      <c r="D2" s="13"/>
      <c r="E2" s="12" t="s">
        <v>2</v>
      </c>
    </row>
    <row r="3" spans="1:5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</row>
    <row r="4" spans="1:5">
      <c r="A4" s="3"/>
      <c r="B4" s="3"/>
      <c r="C4" s="3"/>
      <c r="D4" s="3"/>
      <c r="E4" s="17" t="s">
        <v>8</v>
      </c>
    </row>
    <row r="5" spans="1:5">
      <c r="A5" s="14"/>
      <c r="B5" s="14"/>
      <c r="C5" s="14"/>
      <c r="D5" s="15">
        <v>75001</v>
      </c>
      <c r="E5" s="14" t="s">
        <v>9</v>
      </c>
    </row>
    <row r="6" spans="1:5">
      <c r="A6" s="3"/>
      <c r="B6" s="3"/>
      <c r="C6" s="3"/>
      <c r="D6" s="3"/>
      <c r="E6" s="17" t="s">
        <v>10</v>
      </c>
    </row>
    <row r="7" spans="1:5">
      <c r="A7" s="14"/>
      <c r="B7" s="14"/>
      <c r="C7" s="14"/>
      <c r="D7" s="15" t="s">
        <v>11</v>
      </c>
      <c r="E7" s="14" t="s">
        <v>12</v>
      </c>
    </row>
    <row r="8" spans="1:5">
      <c r="A8" s="3"/>
      <c r="B8" s="3"/>
      <c r="C8" s="3"/>
      <c r="D8" s="3"/>
      <c r="E8" s="17" t="s">
        <v>13</v>
      </c>
    </row>
    <row r="9" spans="1:5">
      <c r="A9" s="14"/>
      <c r="B9" s="14"/>
      <c r="C9" s="14"/>
      <c r="D9" s="15">
        <v>6750105241008</v>
      </c>
      <c r="E9" s="14" t="s">
        <v>14</v>
      </c>
    </row>
    <row r="10" spans="1:5">
      <c r="A10" s="14"/>
      <c r="B10" s="14"/>
      <c r="C10" s="14"/>
      <c r="D10" s="15">
        <v>7501059235042</v>
      </c>
      <c r="E10" s="14" t="s">
        <v>15</v>
      </c>
    </row>
    <row r="11" spans="1:5">
      <c r="A11" s="14"/>
      <c r="B11" s="14"/>
      <c r="C11" s="14"/>
      <c r="D11" s="15">
        <v>7501059235035</v>
      </c>
      <c r="E11" s="14" t="s">
        <v>16</v>
      </c>
    </row>
    <row r="12" spans="1:5">
      <c r="A12" s="14"/>
      <c r="B12" s="14"/>
      <c r="C12" s="14"/>
      <c r="D12" s="15">
        <v>7501059235028</v>
      </c>
      <c r="E12" s="14" t="s">
        <v>17</v>
      </c>
    </row>
    <row r="13" spans="1:5">
      <c r="A13" s="14"/>
      <c r="B13" s="14"/>
      <c r="C13" s="14"/>
      <c r="D13" s="15">
        <v>7501059274331</v>
      </c>
      <c r="E13" s="14" t="s">
        <v>18</v>
      </c>
    </row>
    <row r="14" spans="1:5">
      <c r="A14" s="3"/>
      <c r="B14" s="3"/>
      <c r="C14" s="3"/>
      <c r="D14" s="3"/>
      <c r="E14" s="17" t="s">
        <v>19</v>
      </c>
    </row>
    <row r="15" spans="1:5">
      <c r="A15" s="14"/>
      <c r="B15" s="14"/>
      <c r="C15" s="14"/>
      <c r="D15" s="15">
        <v>7501059239637</v>
      </c>
      <c r="E15" s="14" t="s">
        <v>20</v>
      </c>
    </row>
    <row r="16" spans="1:5">
      <c r="A16" s="3"/>
      <c r="B16" s="3"/>
      <c r="C16" s="3"/>
      <c r="D16" s="3"/>
      <c r="E16" s="17" t="s">
        <v>21</v>
      </c>
    </row>
    <row r="17" spans="1:5">
      <c r="A17" s="14"/>
      <c r="B17" s="14"/>
      <c r="C17" s="14"/>
      <c r="D17" s="15">
        <v>17499035819</v>
      </c>
      <c r="E17" s="14" t="s">
        <v>22</v>
      </c>
    </row>
    <row r="18" spans="1:5">
      <c r="A18" s="14"/>
      <c r="B18" s="14"/>
      <c r="C18" s="14"/>
      <c r="D18" s="15">
        <v>75025912302</v>
      </c>
      <c r="E18" s="14" t="s">
        <v>23</v>
      </c>
    </row>
    <row r="19" spans="1:5">
      <c r="A19" s="3"/>
      <c r="B19" s="3"/>
      <c r="C19" s="3"/>
      <c r="D19" s="3"/>
      <c r="E19" s="17" t="s">
        <v>24</v>
      </c>
    </row>
    <row r="20" spans="1:5">
      <c r="A20" s="14"/>
      <c r="B20" s="14"/>
      <c r="C20" s="14"/>
      <c r="D20" s="15">
        <v>3918</v>
      </c>
      <c r="E20" s="14" t="s">
        <v>25</v>
      </c>
    </row>
    <row r="21" spans="1:5">
      <c r="A21" s="14"/>
      <c r="B21" s="14"/>
      <c r="C21" s="14"/>
      <c r="D21" s="15">
        <v>3917</v>
      </c>
      <c r="E21" s="14" t="s">
        <v>26</v>
      </c>
    </row>
    <row r="22" spans="1:5">
      <c r="A22" s="3"/>
      <c r="B22" s="3"/>
      <c r="C22" s="3"/>
      <c r="D22" s="3"/>
      <c r="E22" s="17" t="s">
        <v>27</v>
      </c>
    </row>
    <row r="23" spans="1:5">
      <c r="A23" s="14"/>
      <c r="B23" s="14"/>
      <c r="C23" s="14"/>
      <c r="D23" s="15" t="s">
        <v>28</v>
      </c>
      <c r="E23" s="14" t="s">
        <v>29</v>
      </c>
    </row>
    <row r="24" spans="1:5">
      <c r="A24" s="14"/>
      <c r="B24" s="14"/>
      <c r="C24" s="14"/>
      <c r="D24" s="15">
        <v>7502241360079</v>
      </c>
      <c r="E24" s="14" t="s">
        <v>30</v>
      </c>
    </row>
    <row r="25" spans="1:5">
      <c r="A25" s="14"/>
      <c r="B25" s="14"/>
      <c r="C25" s="14"/>
      <c r="D25" s="15">
        <v>7502241360110</v>
      </c>
      <c r="E25" s="14" t="s">
        <v>31</v>
      </c>
    </row>
    <row r="26" spans="1:5">
      <c r="A26" s="3"/>
      <c r="B26" s="3"/>
      <c r="C26" s="3"/>
      <c r="D26" s="3"/>
      <c r="E26" s="17" t="s">
        <v>32</v>
      </c>
    </row>
    <row r="27" spans="1:5">
      <c r="A27" s="14"/>
      <c r="B27" s="14"/>
      <c r="C27" s="14"/>
      <c r="D27" s="15">
        <v>745819005288</v>
      </c>
      <c r="E27" s="14" t="s">
        <v>33</v>
      </c>
    </row>
    <row r="28" spans="1:5">
      <c r="A28" s="14"/>
      <c r="B28" s="14"/>
      <c r="C28" s="14"/>
      <c r="D28" s="15">
        <v>7501026005685</v>
      </c>
      <c r="E28" s="14" t="s">
        <v>34</v>
      </c>
    </row>
    <row r="29" spans="1:5">
      <c r="A29" s="3"/>
      <c r="B29" s="3"/>
      <c r="C29" s="3"/>
      <c r="D29" s="3"/>
      <c r="E29" s="17" t="s">
        <v>35</v>
      </c>
    </row>
    <row r="30" spans="1:5">
      <c r="A30" s="14"/>
      <c r="B30" s="14"/>
      <c r="C30" s="14"/>
      <c r="D30" s="15">
        <v>7479</v>
      </c>
      <c r="E30" s="14" t="s">
        <v>36</v>
      </c>
    </row>
    <row r="31" spans="1:5">
      <c r="A31" s="14"/>
      <c r="B31" s="14"/>
      <c r="C31" s="14"/>
      <c r="D31" s="15">
        <v>75010556101</v>
      </c>
      <c r="E31" s="14" t="s">
        <v>37</v>
      </c>
    </row>
    <row r="32" spans="1:5">
      <c r="A32" s="3"/>
      <c r="B32" s="3"/>
      <c r="C32" s="3"/>
      <c r="D32" s="3"/>
      <c r="E32" s="17" t="s">
        <v>38</v>
      </c>
    </row>
    <row r="33" spans="1:5">
      <c r="A33" s="14"/>
      <c r="B33" s="14"/>
      <c r="C33" s="14"/>
      <c r="D33" s="15">
        <v>7501055901517</v>
      </c>
      <c r="E33" s="14" t="s">
        <v>39</v>
      </c>
    </row>
    <row r="34" spans="1:5">
      <c r="A34" s="14"/>
      <c r="B34" s="14"/>
      <c r="C34" s="14"/>
      <c r="D34" s="15">
        <v>7501055904140</v>
      </c>
      <c r="E34" s="14" t="s">
        <v>40</v>
      </c>
    </row>
    <row r="35" spans="1:5">
      <c r="A35" s="14"/>
      <c r="B35" s="14"/>
      <c r="C35" s="14"/>
      <c r="D35" s="15">
        <v>7501055900718</v>
      </c>
      <c r="E35" s="14" t="s">
        <v>41</v>
      </c>
    </row>
    <row r="36" spans="1:5">
      <c r="A36" s="14"/>
      <c r="B36" s="14"/>
      <c r="C36" s="14"/>
      <c r="D36" s="15">
        <v>7502217040607</v>
      </c>
      <c r="E36" s="14" t="s">
        <v>42</v>
      </c>
    </row>
    <row r="37" spans="1:5">
      <c r="A37" s="3"/>
      <c r="B37" s="3"/>
      <c r="C37" s="3"/>
      <c r="D37" s="3"/>
      <c r="E37" s="17" t="s">
        <v>43</v>
      </c>
    </row>
    <row r="38" spans="1:5">
      <c r="A38" s="14"/>
      <c r="B38" s="14"/>
      <c r="C38" s="14"/>
      <c r="D38" s="15">
        <v>7501005152820</v>
      </c>
      <c r="E38" s="14" t="s">
        <v>44</v>
      </c>
    </row>
    <row r="39" spans="1:5">
      <c r="A39" s="3"/>
      <c r="B39" s="3"/>
      <c r="C39" s="3"/>
      <c r="D39" s="3"/>
      <c r="E39" s="17" t="s">
        <v>45</v>
      </c>
    </row>
    <row r="40" spans="1:5">
      <c r="A40" s="14"/>
      <c r="B40" s="14"/>
      <c r="C40" s="14"/>
      <c r="D40" s="16">
        <v>7802800450565</v>
      </c>
      <c r="E40" s="14" t="s">
        <v>46</v>
      </c>
    </row>
    <row r="41" spans="1:5">
      <c r="A41" s="14"/>
      <c r="B41" s="14"/>
      <c r="C41" s="14"/>
      <c r="D41" s="16">
        <v>7802800408887</v>
      </c>
      <c r="E41" s="14" t="s">
        <v>47</v>
      </c>
    </row>
    <row r="42" spans="1:5">
      <c r="A42" s="14"/>
      <c r="B42" s="14"/>
      <c r="C42" s="14"/>
      <c r="D42" s="16">
        <v>7502800455362</v>
      </c>
      <c r="E42" s="14" t="s">
        <v>48</v>
      </c>
    </row>
    <row r="43" spans="1:5">
      <c r="A43" s="14"/>
      <c r="B43" s="14"/>
      <c r="C43" s="14"/>
      <c r="D43" s="16">
        <v>780212113</v>
      </c>
      <c r="E43" s="14" t="s">
        <v>49</v>
      </c>
    </row>
    <row r="44" spans="1:5">
      <c r="A44" s="14"/>
      <c r="B44" s="14"/>
      <c r="C44" s="14"/>
      <c r="D44" s="16">
        <v>780212112</v>
      </c>
      <c r="E44" s="14" t="s">
        <v>50</v>
      </c>
    </row>
    <row r="45" spans="1:5">
      <c r="A45" s="14"/>
      <c r="B45" s="14"/>
      <c r="C45" s="14"/>
      <c r="D45" s="16">
        <v>7802800455720</v>
      </c>
      <c r="E45" s="14" t="s">
        <v>51</v>
      </c>
    </row>
    <row r="46" spans="1:5">
      <c r="A46" s="14"/>
      <c r="B46" s="14"/>
      <c r="C46" s="14"/>
      <c r="D46" s="16">
        <v>7802800455331</v>
      </c>
      <c r="E46" s="14" t="s">
        <v>52</v>
      </c>
    </row>
    <row r="47" spans="1:5">
      <c r="A47" s="14"/>
      <c r="B47" s="14"/>
      <c r="C47" s="14"/>
      <c r="D47" s="16">
        <v>7802800455775</v>
      </c>
      <c r="E47" s="14" t="s">
        <v>53</v>
      </c>
    </row>
    <row r="48" spans="1:5">
      <c r="A48" s="14"/>
      <c r="B48" s="14"/>
      <c r="C48" s="14"/>
      <c r="D48" s="16">
        <v>7802800455</v>
      </c>
      <c r="E48" s="14" t="s">
        <v>54</v>
      </c>
    </row>
    <row r="49" spans="1:5">
      <c r="A49" s="3"/>
      <c r="B49" s="3"/>
      <c r="C49" s="3"/>
      <c r="D49" s="3"/>
      <c r="E49" s="17" t="s">
        <v>55</v>
      </c>
    </row>
    <row r="50" spans="1:5">
      <c r="A50" s="14"/>
      <c r="B50" s="14"/>
      <c r="C50" s="14"/>
      <c r="D50" s="15" t="s">
        <v>56</v>
      </c>
      <c r="E50" s="14" t="s">
        <v>57</v>
      </c>
    </row>
    <row r="51" spans="1:5">
      <c r="A51" s="3"/>
      <c r="B51" s="3"/>
      <c r="C51" s="3"/>
      <c r="D51" s="3"/>
      <c r="E51" s="17" t="s">
        <v>58</v>
      </c>
    </row>
    <row r="52" spans="1:5">
      <c r="A52" s="14"/>
      <c r="B52" s="14"/>
      <c r="C52" s="14"/>
      <c r="D52" s="15">
        <v>7503001567020</v>
      </c>
      <c r="E52" s="14" t="s">
        <v>59</v>
      </c>
    </row>
    <row r="53" spans="1:5">
      <c r="A53" s="3"/>
      <c r="B53" s="3"/>
      <c r="C53" s="3"/>
      <c r="D53" s="3"/>
      <c r="E53" s="17" t="s">
        <v>60</v>
      </c>
    </row>
    <row r="54" spans="1:5">
      <c r="A54" s="14"/>
      <c r="B54" s="14"/>
      <c r="C54" s="14"/>
      <c r="D54" s="15">
        <v>6347</v>
      </c>
      <c r="E54" s="14" t="s">
        <v>61</v>
      </c>
    </row>
    <row r="55" spans="1:5">
      <c r="A55" s="14"/>
      <c r="B55" s="14"/>
      <c r="C55" s="14"/>
      <c r="D55" s="15">
        <v>6348</v>
      </c>
      <c r="E55" s="14" t="s">
        <v>62</v>
      </c>
    </row>
    <row r="56" spans="1:5">
      <c r="A56" s="3"/>
      <c r="B56" s="3"/>
      <c r="C56" s="3"/>
      <c r="D56" s="3"/>
      <c r="E56" s="17" t="s">
        <v>63</v>
      </c>
    </row>
    <row r="57" spans="1:5">
      <c r="A57" s="14"/>
      <c r="B57" s="14"/>
      <c r="C57" s="14"/>
      <c r="D57" s="15">
        <v>7130</v>
      </c>
      <c r="E57" s="14" t="s">
        <v>64</v>
      </c>
    </row>
    <row r="58" spans="1:5">
      <c r="A58" s="3"/>
      <c r="B58" s="3"/>
      <c r="C58" s="3"/>
      <c r="D58" s="3"/>
      <c r="E58" s="17" t="s">
        <v>65</v>
      </c>
    </row>
    <row r="59" spans="1:5">
      <c r="A59" s="14"/>
      <c r="B59" s="14"/>
      <c r="C59" s="14"/>
      <c r="D59" s="15">
        <v>1866413</v>
      </c>
      <c r="E59" s="14" t="s">
        <v>66</v>
      </c>
    </row>
    <row r="60" spans="1:5">
      <c r="A60" s="14"/>
      <c r="B60" s="14"/>
      <c r="C60" s="14"/>
      <c r="D60" s="15">
        <v>1866416</v>
      </c>
      <c r="E60" s="14" t="s">
        <v>67</v>
      </c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12" t="s">
        <v>0</v>
      </c>
      <c r="B64" s="3"/>
      <c r="C64" s="3"/>
      <c r="D64" s="3"/>
      <c r="E64" s="3"/>
    </row>
    <row r="65" spans="1:5">
      <c r="A65" s="13" t="s">
        <v>1</v>
      </c>
      <c r="B65" s="13"/>
      <c r="C65" s="13"/>
      <c r="D65" s="13"/>
      <c r="E65" s="12" t="s">
        <v>68</v>
      </c>
    </row>
    <row r="66" spans="1:5">
      <c r="A66" s="13" t="s">
        <v>3</v>
      </c>
      <c r="B66" s="13" t="s">
        <v>4</v>
      </c>
      <c r="C66" s="13" t="s">
        <v>5</v>
      </c>
      <c r="D66" s="13" t="s">
        <v>6</v>
      </c>
      <c r="E66" s="13" t="s">
        <v>7</v>
      </c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12" t="s">
        <v>0</v>
      </c>
      <c r="B70" s="3"/>
      <c r="C70" s="3"/>
      <c r="D70" s="3"/>
      <c r="E70" s="3"/>
    </row>
    <row r="71" spans="1:5">
      <c r="A71" s="13" t="s">
        <v>1</v>
      </c>
      <c r="B71" s="13"/>
      <c r="C71" s="13"/>
      <c r="D71" s="13"/>
      <c r="E71" s="12" t="s">
        <v>69</v>
      </c>
    </row>
    <row r="72" spans="1:5">
      <c r="A72" s="13" t="s">
        <v>3</v>
      </c>
      <c r="B72" s="13" t="s">
        <v>4</v>
      </c>
      <c r="C72" s="13" t="s">
        <v>5</v>
      </c>
      <c r="D72" s="13" t="s">
        <v>6</v>
      </c>
      <c r="E72" s="13" t="s">
        <v>7</v>
      </c>
    </row>
    <row r="73" spans="1:5">
      <c r="A73" s="3"/>
      <c r="B73" s="3"/>
      <c r="C73" s="3"/>
      <c r="D73" s="3"/>
      <c r="E73" s="17" t="s">
        <v>70</v>
      </c>
    </row>
    <row r="74" spans="1:5">
      <c r="A74" s="14"/>
      <c r="B74" s="14"/>
      <c r="C74" s="14"/>
      <c r="D74" s="15">
        <v>5671201</v>
      </c>
      <c r="E74" s="14" t="s">
        <v>71</v>
      </c>
    </row>
    <row r="75" spans="1:5">
      <c r="A75" s="14"/>
      <c r="B75" s="14"/>
      <c r="C75" s="14"/>
      <c r="D75" s="15">
        <v>5671202</v>
      </c>
      <c r="E75" s="14" t="s">
        <v>72</v>
      </c>
    </row>
    <row r="76" spans="1:5">
      <c r="A76" s="14"/>
      <c r="B76" s="14"/>
      <c r="C76" s="14"/>
      <c r="D76" s="15">
        <v>7505671210</v>
      </c>
      <c r="E76" s="14" t="s">
        <v>73</v>
      </c>
    </row>
    <row r="77" spans="1:5">
      <c r="A77" s="14"/>
      <c r="B77" s="14"/>
      <c r="C77" s="14"/>
      <c r="D77" s="15">
        <v>5671208</v>
      </c>
      <c r="E77" s="14" t="s">
        <v>74</v>
      </c>
    </row>
    <row r="78" spans="1:5">
      <c r="A78" s="14"/>
      <c r="B78" s="14"/>
      <c r="C78" s="14"/>
      <c r="D78" s="15">
        <v>7505671209</v>
      </c>
      <c r="E78" s="14" t="s">
        <v>75</v>
      </c>
    </row>
    <row r="79" spans="1:5">
      <c r="A79" s="14"/>
      <c r="B79" s="14"/>
      <c r="C79" s="14"/>
      <c r="D79" s="15">
        <v>5671205</v>
      </c>
      <c r="E79" s="14" t="s">
        <v>76</v>
      </c>
    </row>
    <row r="80" spans="1:5">
      <c r="A80" s="14"/>
      <c r="B80" s="14"/>
      <c r="C80" s="14"/>
      <c r="D80" s="15" t="s">
        <v>77</v>
      </c>
      <c r="E80" s="14" t="s">
        <v>78</v>
      </c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12" t="s">
        <v>0</v>
      </c>
      <c r="B84" s="3"/>
      <c r="C84" s="3"/>
      <c r="D84" s="3"/>
      <c r="E84" s="3"/>
    </row>
    <row r="85" spans="1:5">
      <c r="A85" s="13" t="s">
        <v>1</v>
      </c>
      <c r="B85" s="13"/>
      <c r="C85" s="13"/>
      <c r="D85" s="13"/>
      <c r="E85" s="12" t="s">
        <v>79</v>
      </c>
    </row>
    <row r="86" spans="1:5">
      <c r="A86" s="13" t="s">
        <v>3</v>
      </c>
      <c r="B86" s="13" t="s">
        <v>4</v>
      </c>
      <c r="C86" s="13" t="s">
        <v>5</v>
      </c>
      <c r="D86" s="13" t="s">
        <v>6</v>
      </c>
      <c r="E86" s="13" t="s">
        <v>7</v>
      </c>
    </row>
    <row r="87" spans="1:5">
      <c r="A87" s="3"/>
      <c r="B87" s="3"/>
      <c r="C87" s="3"/>
      <c r="D87" s="3"/>
      <c r="E87" s="17" t="s">
        <v>8</v>
      </c>
    </row>
    <row r="88" spans="1:5">
      <c r="A88" s="14"/>
      <c r="B88" s="14"/>
      <c r="C88" s="14"/>
      <c r="D88" s="16">
        <v>750104891356</v>
      </c>
      <c r="E88" s="14" t="s">
        <v>80</v>
      </c>
    </row>
    <row r="89" spans="1:5">
      <c r="A89" s="14"/>
      <c r="B89" s="14"/>
      <c r="C89" s="14"/>
      <c r="D89" s="16">
        <v>3145</v>
      </c>
      <c r="E89" s="14" t="s">
        <v>81</v>
      </c>
    </row>
    <row r="90" spans="1:5">
      <c r="A90" s="3"/>
      <c r="B90" s="3"/>
      <c r="C90" s="3"/>
      <c r="D90" s="3"/>
      <c r="E90" s="17" t="s">
        <v>82</v>
      </c>
    </row>
    <row r="91" spans="1:5">
      <c r="A91" s="14"/>
      <c r="B91" s="14"/>
      <c r="C91" s="14"/>
      <c r="D91" s="15">
        <v>7501035908236</v>
      </c>
      <c r="E91" s="14" t="s">
        <v>83</v>
      </c>
    </row>
    <row r="92" spans="1:5">
      <c r="A92" s="14"/>
      <c r="B92" s="14"/>
      <c r="C92" s="14"/>
      <c r="D92" s="15">
        <v>75454806</v>
      </c>
      <c r="E92" s="14" t="s">
        <v>84</v>
      </c>
    </row>
    <row r="93" spans="1:5">
      <c r="A93" s="14"/>
      <c r="B93" s="14"/>
      <c r="C93" s="14"/>
      <c r="D93" s="16">
        <v>750103945</v>
      </c>
      <c r="E93" s="14" t="s">
        <v>85</v>
      </c>
    </row>
    <row r="94" spans="1:5">
      <c r="A94" s="14"/>
      <c r="B94" s="14"/>
      <c r="C94" s="14"/>
      <c r="D94" s="16">
        <v>750103943</v>
      </c>
      <c r="E94" s="14" t="s">
        <v>86</v>
      </c>
    </row>
    <row r="95" spans="1:5">
      <c r="A95" s="14"/>
      <c r="B95" s="14"/>
      <c r="C95" s="14"/>
      <c r="D95" s="15">
        <v>750800601401</v>
      </c>
      <c r="E95" s="14" t="s">
        <v>87</v>
      </c>
    </row>
    <row r="96" spans="1:5">
      <c r="A96" s="14"/>
      <c r="B96" s="14"/>
      <c r="C96" s="14"/>
      <c r="D96" s="15">
        <v>7502221010726</v>
      </c>
      <c r="E96" s="14" t="s">
        <v>88</v>
      </c>
    </row>
    <row r="97" spans="1:5">
      <c r="A97" s="14"/>
      <c r="B97" s="14"/>
      <c r="C97" s="14"/>
      <c r="D97" s="15">
        <v>7502221010818</v>
      </c>
      <c r="E97" s="14" t="s">
        <v>89</v>
      </c>
    </row>
    <row r="98" spans="1:5">
      <c r="A98" s="3"/>
      <c r="B98" s="3"/>
      <c r="C98" s="3"/>
      <c r="D98" s="3"/>
      <c r="E98" s="17" t="s">
        <v>90</v>
      </c>
    </row>
    <row r="99" spans="1:5">
      <c r="A99" s="14"/>
      <c r="B99" s="14"/>
      <c r="C99" s="14"/>
      <c r="D99" s="16">
        <v>7509546057163</v>
      </c>
      <c r="E99" s="14" t="s">
        <v>91</v>
      </c>
    </row>
    <row r="100" spans="1:5">
      <c r="A100" s="14"/>
      <c r="B100" s="14"/>
      <c r="C100" s="14"/>
      <c r="D100" s="16">
        <v>7423</v>
      </c>
      <c r="E100" s="14" t="s">
        <v>92</v>
      </c>
    </row>
    <row r="101" spans="1:5">
      <c r="A101" s="14"/>
      <c r="B101" s="14"/>
      <c r="C101" s="14"/>
      <c r="D101" s="16">
        <v>7421</v>
      </c>
      <c r="E101" s="14" t="s">
        <v>93</v>
      </c>
    </row>
    <row r="102" spans="1:5">
      <c r="A102" s="14"/>
      <c r="B102" s="14"/>
      <c r="C102" s="14"/>
      <c r="D102" s="15">
        <v>1262</v>
      </c>
      <c r="E102" s="14" t="s">
        <v>94</v>
      </c>
    </row>
    <row r="103" spans="1:5">
      <c r="A103" s="3"/>
      <c r="B103" s="3"/>
      <c r="C103" s="3"/>
      <c r="D103" s="3"/>
      <c r="E103" s="17" t="s">
        <v>95</v>
      </c>
    </row>
    <row r="104" spans="1:5">
      <c r="A104" s="14"/>
      <c r="B104" s="14"/>
      <c r="C104" s="14"/>
      <c r="D104" s="15">
        <v>7501058743265</v>
      </c>
      <c r="E104" s="14" t="s">
        <v>96</v>
      </c>
    </row>
    <row r="105" spans="1:5">
      <c r="A105" s="14"/>
      <c r="B105" s="14"/>
      <c r="C105" s="14"/>
      <c r="D105" s="15">
        <v>7501032940304</v>
      </c>
      <c r="E105" s="14" t="s">
        <v>97</v>
      </c>
    </row>
    <row r="106" spans="1:5">
      <c r="A106" s="14"/>
      <c r="B106" s="14"/>
      <c r="C106" s="14"/>
      <c r="D106" s="15">
        <v>7501032940106</v>
      </c>
      <c r="E106" s="14" t="s">
        <v>98</v>
      </c>
    </row>
    <row r="107" spans="1:5">
      <c r="A107" s="3"/>
      <c r="B107" s="3"/>
      <c r="C107" s="3"/>
      <c r="D107" s="3"/>
      <c r="E107" s="17" t="s">
        <v>99</v>
      </c>
    </row>
    <row r="108" spans="1:5">
      <c r="A108" s="14"/>
      <c r="B108" s="14"/>
      <c r="C108" s="14"/>
      <c r="D108" s="16">
        <v>70330617278</v>
      </c>
      <c r="E108" s="14" t="s">
        <v>100</v>
      </c>
    </row>
    <row r="109" spans="1:5">
      <c r="A109" s="14"/>
      <c r="B109" s="14"/>
      <c r="C109" s="14"/>
      <c r="D109" s="16">
        <v>70330617285</v>
      </c>
      <c r="E109" s="14" t="s">
        <v>101</v>
      </c>
    </row>
    <row r="110" spans="1:5">
      <c r="A110" s="3"/>
      <c r="B110" s="3"/>
      <c r="C110" s="3"/>
      <c r="D110" s="3"/>
      <c r="E110" s="17" t="s">
        <v>70</v>
      </c>
    </row>
    <row r="111" spans="1:5">
      <c r="A111" s="14"/>
      <c r="B111" s="14"/>
      <c r="C111" s="14"/>
      <c r="D111" s="15">
        <v>3715</v>
      </c>
      <c r="E111" s="14" t="s">
        <v>102</v>
      </c>
    </row>
    <row r="112" spans="1:5">
      <c r="A112" s="14"/>
      <c r="B112" s="14"/>
      <c r="C112" s="14"/>
      <c r="D112" s="15">
        <v>12535</v>
      </c>
      <c r="E112" s="14" t="s">
        <v>103</v>
      </c>
    </row>
    <row r="113" spans="1:5">
      <c r="A113" s="14"/>
      <c r="B113" s="14"/>
      <c r="C113" s="14"/>
      <c r="D113" s="15">
        <v>3742</v>
      </c>
      <c r="E113" s="14" t="s">
        <v>104</v>
      </c>
    </row>
    <row r="114" spans="1:5">
      <c r="A114" s="3"/>
      <c r="B114" s="3"/>
      <c r="C114" s="3"/>
      <c r="D114" s="3"/>
      <c r="E114" s="17" t="s">
        <v>105</v>
      </c>
    </row>
    <row r="115" spans="1:5">
      <c r="A115" s="14"/>
      <c r="B115" s="14"/>
      <c r="C115" s="14"/>
      <c r="D115" s="15" t="s">
        <v>106</v>
      </c>
      <c r="E115" s="14" t="s">
        <v>107</v>
      </c>
    </row>
    <row r="116" spans="1:5">
      <c r="A116" s="14"/>
      <c r="B116" s="14"/>
      <c r="C116" s="14"/>
      <c r="D116" s="15">
        <v>7702018920235</v>
      </c>
      <c r="E116" s="14" t="s">
        <v>108</v>
      </c>
    </row>
    <row r="117" spans="1:5">
      <c r="A117" s="14"/>
      <c r="B117" s="14"/>
      <c r="C117" s="14"/>
      <c r="D117" s="15">
        <v>61221</v>
      </c>
      <c r="E117" s="14" t="s">
        <v>109</v>
      </c>
    </row>
    <row r="118" spans="1:5">
      <c r="A118" s="14"/>
      <c r="B118" s="14"/>
      <c r="C118" s="14"/>
      <c r="D118" s="15">
        <v>6222001551075</v>
      </c>
      <c r="E118" s="14" t="s">
        <v>110</v>
      </c>
    </row>
    <row r="119" spans="1:5">
      <c r="A119" s="14"/>
      <c r="B119" s="14"/>
      <c r="C119" s="14"/>
      <c r="D119" s="15">
        <v>7501014589718</v>
      </c>
      <c r="E119" s="14" t="s">
        <v>111</v>
      </c>
    </row>
    <row r="120" spans="1:5">
      <c r="A120" s="3"/>
      <c r="B120" s="3"/>
      <c r="C120" s="3"/>
      <c r="D120" s="3"/>
      <c r="E120" s="17" t="s">
        <v>112</v>
      </c>
    </row>
    <row r="121" spans="1:5">
      <c r="A121" s="14"/>
      <c r="B121" s="14"/>
      <c r="C121" s="14"/>
      <c r="D121" s="15">
        <v>7501119500489</v>
      </c>
      <c r="E121" s="14" t="s">
        <v>113</v>
      </c>
    </row>
    <row r="122" spans="1:5">
      <c r="A122" s="14"/>
      <c r="B122" s="14"/>
      <c r="C122" s="14"/>
      <c r="D122" s="15">
        <v>6925</v>
      </c>
      <c r="E122" s="14" t="s">
        <v>114</v>
      </c>
    </row>
    <row r="123" spans="1:5">
      <c r="A123" s="3"/>
      <c r="B123" s="3"/>
      <c r="C123" s="3"/>
      <c r="D123" s="3"/>
      <c r="E123" s="17" t="s">
        <v>115</v>
      </c>
    </row>
    <row r="124" spans="1:5">
      <c r="A124" s="14"/>
      <c r="B124" s="14"/>
      <c r="C124" s="14"/>
      <c r="D124" s="15">
        <v>5785</v>
      </c>
      <c r="E124" s="14" t="s">
        <v>116</v>
      </c>
    </row>
    <row r="125" spans="1:5">
      <c r="A125" s="14"/>
      <c r="B125" s="14"/>
      <c r="C125" s="14"/>
      <c r="D125" s="15">
        <v>5786</v>
      </c>
      <c r="E125" s="14" t="s">
        <v>117</v>
      </c>
    </row>
    <row r="126" spans="1:5">
      <c r="A126" s="14"/>
      <c r="B126" s="14"/>
      <c r="C126" s="14"/>
      <c r="D126" s="15">
        <v>5788</v>
      </c>
      <c r="E126" s="14" t="s">
        <v>118</v>
      </c>
    </row>
    <row r="127" spans="1:5">
      <c r="A127" s="14"/>
      <c r="B127" s="14"/>
      <c r="C127" s="14"/>
      <c r="D127" s="15">
        <v>5461</v>
      </c>
      <c r="E127" s="14" t="s">
        <v>119</v>
      </c>
    </row>
    <row r="128" spans="1:5">
      <c r="A128" s="14"/>
      <c r="B128" s="14"/>
      <c r="C128" s="14"/>
      <c r="D128" s="15">
        <v>50214</v>
      </c>
      <c r="E128" s="14" t="s">
        <v>120</v>
      </c>
    </row>
    <row r="129" spans="1:5">
      <c r="A129" s="14"/>
      <c r="B129" s="14"/>
      <c r="C129" s="14"/>
      <c r="D129" s="15" t="s">
        <v>121</v>
      </c>
      <c r="E129" s="14" t="s">
        <v>122</v>
      </c>
    </row>
    <row r="130" spans="1:5">
      <c r="A130" s="14"/>
      <c r="B130" s="14"/>
      <c r="C130" s="14"/>
      <c r="D130" s="15" t="s">
        <v>123</v>
      </c>
      <c r="E130" s="14" t="s">
        <v>124</v>
      </c>
    </row>
    <row r="131" spans="1:5">
      <c r="A131" s="14"/>
      <c r="B131" s="14"/>
      <c r="C131" s="14"/>
      <c r="D131" s="15">
        <v>5783</v>
      </c>
      <c r="E131" s="14" t="s">
        <v>125</v>
      </c>
    </row>
    <row r="132" spans="1:5">
      <c r="A132" s="14"/>
      <c r="B132" s="14"/>
      <c r="C132" s="14"/>
      <c r="D132" s="15">
        <v>5784</v>
      </c>
      <c r="E132" s="14" t="s">
        <v>126</v>
      </c>
    </row>
    <row r="133" spans="1:5">
      <c r="A133" s="14"/>
      <c r="B133" s="14"/>
      <c r="C133" s="14"/>
      <c r="D133" s="15">
        <v>5782</v>
      </c>
      <c r="E133" s="14" t="s">
        <v>127</v>
      </c>
    </row>
    <row r="134" spans="1:5">
      <c r="A134" s="14"/>
      <c r="B134" s="14"/>
      <c r="C134" s="14"/>
      <c r="D134" s="15">
        <v>57996</v>
      </c>
      <c r="E134" s="14" t="s">
        <v>128</v>
      </c>
    </row>
    <row r="135" spans="1:5">
      <c r="A135" s="14"/>
      <c r="B135" s="14"/>
      <c r="C135" s="14"/>
      <c r="D135" s="15">
        <v>57997</v>
      </c>
      <c r="E135" s="14" t="s">
        <v>129</v>
      </c>
    </row>
    <row r="136" spans="1:5">
      <c r="A136" s="3"/>
      <c r="B136" s="3"/>
      <c r="C136" s="3"/>
      <c r="D136" s="3"/>
      <c r="E136" s="17" t="s">
        <v>130</v>
      </c>
    </row>
    <row r="137" spans="1:5">
      <c r="A137" s="14"/>
      <c r="B137" s="14"/>
      <c r="C137" s="14"/>
      <c r="D137" s="15">
        <v>5642</v>
      </c>
      <c r="E137" s="14" t="s">
        <v>131</v>
      </c>
    </row>
    <row r="138" spans="1:5">
      <c r="A138" s="14"/>
      <c r="B138" s="14"/>
      <c r="C138" s="14"/>
      <c r="D138" s="15" t="s">
        <v>132</v>
      </c>
      <c r="E138" s="14" t="s">
        <v>133</v>
      </c>
    </row>
    <row r="139" spans="1:5">
      <c r="A139" s="3"/>
      <c r="B139" s="3"/>
      <c r="C139" s="3"/>
      <c r="D139" s="3"/>
      <c r="E139" s="17" t="s">
        <v>134</v>
      </c>
    </row>
    <row r="140" spans="1:5">
      <c r="A140" s="14"/>
      <c r="B140" s="14"/>
      <c r="C140" s="14"/>
      <c r="D140" s="16" t="s">
        <v>135</v>
      </c>
      <c r="E140" s="14" t="s">
        <v>136</v>
      </c>
    </row>
    <row r="141" spans="1:5">
      <c r="A141" s="3"/>
      <c r="B141" s="3"/>
      <c r="C141" s="3"/>
      <c r="D141" s="3"/>
      <c r="E141" s="17" t="s">
        <v>137</v>
      </c>
    </row>
    <row r="142" spans="1:5">
      <c r="A142" s="14"/>
      <c r="B142" s="14"/>
      <c r="C142" s="14"/>
      <c r="D142" s="16">
        <v>7501068</v>
      </c>
      <c r="E142" s="14" t="s">
        <v>138</v>
      </c>
    </row>
    <row r="143" spans="1:5">
      <c r="A143" s="14"/>
      <c r="B143" s="14"/>
      <c r="C143" s="14"/>
      <c r="D143" s="16">
        <v>7501001165215</v>
      </c>
      <c r="E143" s="14" t="s">
        <v>139</v>
      </c>
    </row>
    <row r="144" spans="1:5">
      <c r="A144" s="3"/>
      <c r="B144" s="3"/>
      <c r="C144" s="3"/>
      <c r="D144" s="3"/>
      <c r="E144" s="17" t="s">
        <v>60</v>
      </c>
    </row>
    <row r="145" spans="1:5">
      <c r="A145" s="14"/>
      <c r="B145" s="14"/>
      <c r="C145" s="14"/>
      <c r="D145" s="15">
        <v>6340</v>
      </c>
      <c r="E145" s="14" t="s">
        <v>140</v>
      </c>
    </row>
    <row r="146" spans="1:5">
      <c r="A146" s="14"/>
      <c r="B146" s="14"/>
      <c r="C146" s="14"/>
      <c r="D146" s="15" t="s">
        <v>141</v>
      </c>
      <c r="E146" s="14" t="s">
        <v>142</v>
      </c>
    </row>
    <row r="147" spans="1:5">
      <c r="A147" s="3"/>
      <c r="B147" s="3"/>
      <c r="C147" s="3"/>
      <c r="D147" s="3"/>
      <c r="E147" s="17" t="s">
        <v>65</v>
      </c>
    </row>
    <row r="148" spans="1:5">
      <c r="A148" s="14"/>
      <c r="B148" s="14"/>
      <c r="C148" s="14"/>
      <c r="D148" s="16">
        <v>6917</v>
      </c>
      <c r="E148" s="14" t="s">
        <v>143</v>
      </c>
    </row>
    <row r="149" spans="1:5">
      <c r="A149" s="14"/>
      <c r="B149" s="14"/>
      <c r="C149" s="14"/>
      <c r="D149" s="16">
        <v>7501102611000</v>
      </c>
      <c r="E149" s="14" t="s">
        <v>144</v>
      </c>
    </row>
    <row r="150" spans="1:5">
      <c r="A150" s="14"/>
      <c r="B150" s="14"/>
      <c r="C150" s="14"/>
      <c r="D150" s="16">
        <v>6924</v>
      </c>
      <c r="E150" s="14" t="s">
        <v>145</v>
      </c>
    </row>
    <row r="151" spans="1:5">
      <c r="A151" s="14"/>
      <c r="B151" s="14"/>
      <c r="C151" s="14"/>
      <c r="D151" s="16">
        <v>7503004624058</v>
      </c>
      <c r="E151" s="14" t="s">
        <v>146</v>
      </c>
    </row>
    <row r="152" spans="1:5">
      <c r="A152" s="14"/>
      <c r="B152" s="14"/>
      <c r="C152" s="14"/>
      <c r="D152" s="15">
        <v>7501102630018</v>
      </c>
      <c r="E152" s="14" t="s">
        <v>147</v>
      </c>
    </row>
    <row r="153" spans="1:5">
      <c r="A153" s="3"/>
      <c r="B153" s="3"/>
      <c r="C153" s="3"/>
      <c r="D153" s="3"/>
      <c r="E153" s="3"/>
    </row>
    <row r="154" spans="1:5">
      <c r="A154" s="3"/>
      <c r="B154" s="3"/>
      <c r="C154" s="3"/>
      <c r="D154" s="3"/>
      <c r="E154" s="3"/>
    </row>
    <row r="155" spans="1:5">
      <c r="A155" s="3"/>
      <c r="B155" s="3"/>
      <c r="C155" s="3"/>
      <c r="D155" s="3"/>
      <c r="E155" s="3"/>
    </row>
    <row r="156" spans="1:5">
      <c r="A156" s="12" t="s">
        <v>0</v>
      </c>
      <c r="B156" s="3"/>
      <c r="C156" s="3"/>
      <c r="D156" s="3"/>
      <c r="E156" s="3"/>
    </row>
    <row r="157" spans="1:5">
      <c r="A157" s="13" t="s">
        <v>1</v>
      </c>
      <c r="B157" s="13"/>
      <c r="C157" s="13"/>
      <c r="D157" s="13"/>
      <c r="E157" s="12" t="s">
        <v>148</v>
      </c>
    </row>
    <row r="158" spans="1:5">
      <c r="A158" s="13" t="s">
        <v>3</v>
      </c>
      <c r="B158" s="13" t="s">
        <v>4</v>
      </c>
      <c r="C158" s="13" t="s">
        <v>5</v>
      </c>
      <c r="D158" s="13" t="s">
        <v>6</v>
      </c>
      <c r="E158" s="13" t="s">
        <v>7</v>
      </c>
    </row>
    <row r="159" spans="1:5">
      <c r="A159" s="3"/>
      <c r="B159" s="3"/>
      <c r="C159" s="3"/>
      <c r="D159" s="3"/>
      <c r="E159" s="3"/>
    </row>
    <row r="160" spans="1:5">
      <c r="A160" s="3"/>
      <c r="B160" s="3"/>
      <c r="C160" s="3"/>
      <c r="D160" s="3"/>
      <c r="E160" s="3"/>
    </row>
    <row r="161" spans="1:5">
      <c r="A161" s="3"/>
      <c r="B161" s="3"/>
      <c r="C161" s="3"/>
      <c r="D161" s="3"/>
      <c r="E161" s="3"/>
    </row>
    <row r="162" spans="1:5">
      <c r="A162" s="12" t="s">
        <v>0</v>
      </c>
      <c r="B162" s="3"/>
      <c r="C162" s="3"/>
      <c r="D162" s="3"/>
      <c r="E162" s="3"/>
    </row>
    <row r="163" spans="1:5">
      <c r="A163" s="13" t="s">
        <v>1</v>
      </c>
      <c r="B163" s="13"/>
      <c r="C163" s="13"/>
      <c r="D163" s="13"/>
      <c r="E163" s="12" t="s">
        <v>149</v>
      </c>
    </row>
    <row r="164" spans="1:5">
      <c r="A164" s="13" t="s">
        <v>3</v>
      </c>
      <c r="B164" s="13" t="s">
        <v>4</v>
      </c>
      <c r="C164" s="13" t="s">
        <v>5</v>
      </c>
      <c r="D164" s="13" t="s">
        <v>6</v>
      </c>
      <c r="E164" s="13" t="s">
        <v>7</v>
      </c>
    </row>
    <row r="165" spans="1:5">
      <c r="A165" s="3"/>
      <c r="B165" s="3"/>
      <c r="C165" s="3"/>
      <c r="D165" s="3"/>
      <c r="E165" s="3"/>
    </row>
    <row r="166" spans="1:5">
      <c r="A166" s="3"/>
      <c r="B166" s="3"/>
      <c r="C166" s="3"/>
      <c r="D166" s="3"/>
      <c r="E166" s="3"/>
    </row>
    <row r="167" spans="1:5">
      <c r="A167" s="3"/>
      <c r="B167" s="3"/>
      <c r="C167" s="3"/>
      <c r="D167" s="3"/>
      <c r="E167" s="3"/>
    </row>
    <row r="168" spans="1:5">
      <c r="A168" s="12" t="s">
        <v>0</v>
      </c>
      <c r="B168" s="3"/>
      <c r="C168" s="3"/>
      <c r="D168" s="3"/>
      <c r="E168" s="3"/>
    </row>
    <row r="169" spans="1:5">
      <c r="A169" s="13" t="s">
        <v>1</v>
      </c>
      <c r="B169" s="13"/>
      <c r="C169" s="13"/>
      <c r="D169" s="13"/>
      <c r="E169" s="12" t="s">
        <v>150</v>
      </c>
    </row>
    <row r="170" spans="1:5">
      <c r="A170" s="13" t="s">
        <v>3</v>
      </c>
      <c r="B170" s="13" t="s">
        <v>4</v>
      </c>
      <c r="C170" s="13" t="s">
        <v>5</v>
      </c>
      <c r="D170" s="13" t="s">
        <v>6</v>
      </c>
      <c r="E170" s="13" t="s">
        <v>7</v>
      </c>
    </row>
    <row r="171" spans="1:5">
      <c r="A171" s="3"/>
      <c r="B171" s="3"/>
      <c r="C171" s="3"/>
      <c r="D171" s="3"/>
      <c r="E171" s="3"/>
    </row>
    <row r="172" spans="1:5">
      <c r="A172" s="3"/>
      <c r="B172" s="3"/>
      <c r="C172" s="3"/>
      <c r="D172" s="3"/>
      <c r="E172" s="3"/>
    </row>
    <row r="173" spans="1:5">
      <c r="A173" s="3"/>
      <c r="B173" s="3"/>
      <c r="C173" s="3"/>
      <c r="D173" s="3"/>
      <c r="E173" s="3"/>
    </row>
    <row r="174" spans="1:5">
      <c r="A174" s="12" t="s">
        <v>0</v>
      </c>
      <c r="B174" s="3"/>
      <c r="C174" s="3"/>
      <c r="D174" s="3"/>
      <c r="E174" s="3"/>
    </row>
    <row r="175" spans="1:5">
      <c r="A175" s="2" t="s">
        <v>1</v>
      </c>
      <c r="B175" s="2"/>
      <c r="C175" s="2"/>
      <c r="D175" s="2"/>
      <c r="E175" s="1" t="s">
        <v>151</v>
      </c>
    </row>
    <row r="176" spans="1:5">
      <c r="A176" s="2" t="s">
        <v>3</v>
      </c>
      <c r="B176" s="2" t="s">
        <v>4</v>
      </c>
      <c r="C176" s="2" t="s">
        <v>5</v>
      </c>
      <c r="D176" s="2" t="s">
        <v>6</v>
      </c>
      <c r="E176" s="2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64:E64"/>
    <mergeCell ref="A65:B65"/>
    <mergeCell ref="A70:E70"/>
    <mergeCell ref="A71:B71"/>
    <mergeCell ref="A84:E84"/>
    <mergeCell ref="A85:B85"/>
    <mergeCell ref="A156:E156"/>
    <mergeCell ref="A157:B157"/>
    <mergeCell ref="A162:E162"/>
    <mergeCell ref="A163:B163"/>
    <mergeCell ref="A168:E168"/>
    <mergeCell ref="A169:B169"/>
    <mergeCell ref="A174:E174"/>
    <mergeCell ref="A175:B17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80"/>
  <sheetViews>
    <sheetView tabSelected="0" workbookViewId="0" showGridLines="true" showRowColHeaders="1">
      <selection activeCell="AJ180" sqref="AJ180"/>
    </sheetView>
  </sheetViews>
  <sheetFormatPr defaultRowHeight="14.4" outlineLevelRow="0" outlineLevelCol="0"/>
  <cols>
    <col min="1" max="1" width="20" customWidth="true" style="0"/>
    <col min="2" max="2" width="70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29" max="29" width="70" customWidth="true" style="0"/>
    <col min="7" max="7" width="20" customWidth="true" style="0"/>
  </cols>
  <sheetData>
    <row r="1" spans="1:36">
      <c r="A1" s="3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6">
      <c r="A2" s="3"/>
      <c r="B2" s="12" t="s">
        <v>2</v>
      </c>
      <c r="C2" s="3"/>
      <c r="D2" s="3"/>
      <c r="E2" s="3"/>
      <c r="F2" s="3"/>
      <c r="G2" s="3"/>
      <c r="H2" s="27" t="s">
        <v>153</v>
      </c>
      <c r="I2" s="3"/>
      <c r="J2" s="3"/>
      <c r="K2" s="29" t="s">
        <v>154</v>
      </c>
      <c r="L2" s="3"/>
      <c r="M2" s="3"/>
      <c r="N2" s="30" t="s">
        <v>155</v>
      </c>
      <c r="O2" s="3"/>
      <c r="P2" s="3"/>
      <c r="Q2" s="31" t="s">
        <v>156</v>
      </c>
      <c r="R2" s="3"/>
      <c r="S2" s="3"/>
      <c r="T2" s="32" t="s">
        <v>157</v>
      </c>
      <c r="U2" s="3"/>
      <c r="V2" s="3"/>
      <c r="W2" s="33" t="s">
        <v>158</v>
      </c>
      <c r="X2" s="3"/>
      <c r="Y2" s="3"/>
      <c r="Z2" s="34" t="s">
        <v>159</v>
      </c>
      <c r="AA2" s="3"/>
      <c r="AB2" s="3"/>
      <c r="AC2" s="3"/>
    </row>
    <row r="3" spans="1:36">
      <c r="A3" s="13"/>
      <c r="B3" s="13" t="s">
        <v>7</v>
      </c>
      <c r="C3" s="13"/>
      <c r="D3" s="13"/>
      <c r="E3" s="13"/>
      <c r="F3" s="13"/>
      <c r="G3" s="13"/>
      <c r="H3" s="13" t="s">
        <v>1</v>
      </c>
      <c r="I3" s="13"/>
      <c r="J3" s="13"/>
      <c r="K3" s="13" t="s">
        <v>1</v>
      </c>
      <c r="L3" s="13"/>
      <c r="M3" s="13"/>
      <c r="N3" s="13" t="s">
        <v>1</v>
      </c>
      <c r="O3" s="13"/>
      <c r="P3" s="13"/>
      <c r="Q3" s="13" t="s">
        <v>1</v>
      </c>
      <c r="R3" s="13"/>
      <c r="S3" s="13"/>
      <c r="T3" s="13" t="s">
        <v>1</v>
      </c>
      <c r="U3" s="13"/>
      <c r="V3" s="13"/>
      <c r="W3" s="13" t="s">
        <v>1</v>
      </c>
      <c r="X3" s="13"/>
      <c r="Y3" s="13"/>
      <c r="Z3" s="13"/>
      <c r="AA3" s="13"/>
      <c r="AB3" s="13"/>
      <c r="AC3" s="13"/>
    </row>
    <row r="4" spans="1:36">
      <c r="A4" s="13" t="s">
        <v>160</v>
      </c>
      <c r="B4" s="13" t="s">
        <v>8</v>
      </c>
      <c r="C4" s="13" t="s">
        <v>161</v>
      </c>
      <c r="D4" s="13" t="s">
        <v>162</v>
      </c>
      <c r="E4" s="13" t="s">
        <v>163</v>
      </c>
      <c r="F4" s="13" t="s">
        <v>164</v>
      </c>
      <c r="G4" s="13" t="s">
        <v>165</v>
      </c>
      <c r="H4" s="13" t="s">
        <v>3</v>
      </c>
      <c r="I4" s="13" t="s">
        <v>4</v>
      </c>
      <c r="J4" s="13" t="s">
        <v>5</v>
      </c>
      <c r="K4" s="13" t="s">
        <v>3</v>
      </c>
      <c r="L4" s="13" t="s">
        <v>4</v>
      </c>
      <c r="M4" s="13" t="s">
        <v>5</v>
      </c>
      <c r="N4" s="13" t="s">
        <v>3</v>
      </c>
      <c r="O4" s="13" t="s">
        <v>4</v>
      </c>
      <c r="P4" s="13" t="s">
        <v>5</v>
      </c>
      <c r="Q4" s="13" t="s">
        <v>3</v>
      </c>
      <c r="R4" s="13" t="s">
        <v>4</v>
      </c>
      <c r="S4" s="13" t="s">
        <v>5</v>
      </c>
      <c r="T4" s="13" t="s">
        <v>3</v>
      </c>
      <c r="U4" s="13" t="s">
        <v>4</v>
      </c>
      <c r="V4" s="13" t="s">
        <v>5</v>
      </c>
      <c r="W4" s="13" t="s">
        <v>3</v>
      </c>
      <c r="X4" s="13" t="s">
        <v>4</v>
      </c>
      <c r="Y4" s="13" t="s">
        <v>5</v>
      </c>
      <c r="Z4" s="13" t="s">
        <v>3</v>
      </c>
      <c r="AA4" s="13" t="s">
        <v>4</v>
      </c>
      <c r="AB4" s="13" t="s">
        <v>5</v>
      </c>
      <c r="AC4" s="13" t="s">
        <v>166</v>
      </c>
    </row>
    <row r="5" spans="1:36">
      <c r="A5" s="18">
        <v>75001</v>
      </c>
      <c r="B5" s="20" t="s">
        <v>9</v>
      </c>
      <c r="C5" s="22">
        <v>262</v>
      </c>
      <c r="D5" s="24">
        <v>260.01</v>
      </c>
      <c r="E5" s="24">
        <v>273</v>
      </c>
      <c r="F5" s="24"/>
      <c r="G5" s="26"/>
      <c r="H5" s="14">
        <v>0</v>
      </c>
      <c r="I5" s="14">
        <v>0</v>
      </c>
      <c r="J5" s="28">
        <v>0</v>
      </c>
      <c r="K5" s="14">
        <v>0</v>
      </c>
      <c r="L5" s="14">
        <v>0</v>
      </c>
      <c r="M5" s="28">
        <v>0</v>
      </c>
      <c r="N5" s="14">
        <v>0</v>
      </c>
      <c r="O5" s="14">
        <v>0</v>
      </c>
      <c r="P5" s="28">
        <v>0</v>
      </c>
      <c r="Q5" s="14">
        <v>0</v>
      </c>
      <c r="R5" s="14">
        <v>0</v>
      </c>
      <c r="S5" s="28">
        <v>0</v>
      </c>
      <c r="T5" s="14">
        <v>0</v>
      </c>
      <c r="U5" s="14">
        <v>0</v>
      </c>
      <c r="V5" s="28">
        <v>0</v>
      </c>
      <c r="W5" s="14">
        <v>0</v>
      </c>
      <c r="X5" s="14">
        <v>0</v>
      </c>
      <c r="Y5" s="28">
        <v>0</v>
      </c>
      <c r="Z5" s="14">
        <v>0</v>
      </c>
      <c r="AA5" s="14">
        <v>0</v>
      </c>
      <c r="AB5" s="28">
        <v>0</v>
      </c>
      <c r="AC5" s="14"/>
      <c r="AD5" s="11" t="str">
        <f>C5*J5</f>
        <v>0</v>
      </c>
      <c r="AE5" s="11" t="str">
        <f>C5*M5</f>
        <v>0</v>
      </c>
      <c r="AF5" s="11" t="str">
        <f>C5*P5</f>
        <v>0</v>
      </c>
      <c r="AG5" s="11" t="str">
        <f>C5*S5</f>
        <v>0</v>
      </c>
      <c r="AH5" s="11" t="str">
        <f>C5*V5</f>
        <v>0</v>
      </c>
      <c r="AI5" s="11" t="str">
        <f>C5*Y5</f>
        <v>0</v>
      </c>
      <c r="AJ5" s="11" t="str">
        <f>C5*AB5</f>
        <v>0</v>
      </c>
    </row>
    <row r="6" spans="1:36">
      <c r="A6" s="3"/>
      <c r="B6" s="1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6">
      <c r="A7" s="18" t="s">
        <v>11</v>
      </c>
      <c r="B7" s="20" t="s">
        <v>12</v>
      </c>
      <c r="C7" s="22">
        <v>292</v>
      </c>
      <c r="D7" s="24">
        <v>285.01</v>
      </c>
      <c r="E7" s="24">
        <v>300</v>
      </c>
      <c r="F7" s="24"/>
      <c r="G7" s="26"/>
      <c r="H7" s="14">
        <v>0</v>
      </c>
      <c r="I7" s="14">
        <v>0</v>
      </c>
      <c r="J7" s="28">
        <v>0</v>
      </c>
      <c r="K7" s="14">
        <v>0</v>
      </c>
      <c r="L7" s="14">
        <v>0</v>
      </c>
      <c r="M7" s="28">
        <v>0</v>
      </c>
      <c r="N7" s="14">
        <v>0</v>
      </c>
      <c r="O7" s="14">
        <v>0</v>
      </c>
      <c r="P7" s="28">
        <v>0</v>
      </c>
      <c r="Q7" s="14">
        <v>0</v>
      </c>
      <c r="R7" s="14">
        <v>0</v>
      </c>
      <c r="S7" s="28">
        <v>0</v>
      </c>
      <c r="T7" s="14">
        <v>0</v>
      </c>
      <c r="U7" s="14">
        <v>0</v>
      </c>
      <c r="V7" s="28">
        <v>0</v>
      </c>
      <c r="W7" s="14">
        <v>0</v>
      </c>
      <c r="X7" s="14">
        <v>0</v>
      </c>
      <c r="Y7" s="28">
        <v>0</v>
      </c>
      <c r="Z7" s="14">
        <v>0</v>
      </c>
      <c r="AA7" s="14">
        <v>0</v>
      </c>
      <c r="AB7" s="28">
        <v>0</v>
      </c>
      <c r="AC7" s="14"/>
      <c r="AD7" s="11" t="str">
        <f>C7*J7</f>
        <v>0</v>
      </c>
      <c r="AE7" s="11" t="str">
        <f>C7*M7</f>
        <v>0</v>
      </c>
      <c r="AF7" s="11" t="str">
        <f>C7*P7</f>
        <v>0</v>
      </c>
      <c r="AG7" s="11" t="str">
        <f>C7*S7</f>
        <v>0</v>
      </c>
      <c r="AH7" s="11" t="str">
        <f>C7*V7</f>
        <v>0</v>
      </c>
      <c r="AI7" s="11" t="str">
        <f>C7*Y7</f>
        <v>0</v>
      </c>
      <c r="AJ7" s="11" t="str">
        <f>C7*AB7</f>
        <v>0</v>
      </c>
    </row>
    <row r="8" spans="1:36">
      <c r="A8" s="3"/>
      <c r="B8" s="17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6">
      <c r="A9" s="18">
        <v>6750105241008</v>
      </c>
      <c r="B9" s="21" t="s">
        <v>14</v>
      </c>
      <c r="C9" s="23">
        <v>290</v>
      </c>
      <c r="D9" s="24">
        <v>292.51</v>
      </c>
      <c r="E9" s="24">
        <v>307.2</v>
      </c>
      <c r="F9" s="23">
        <v>292.5</v>
      </c>
      <c r="G9" s="26" t="s">
        <v>167</v>
      </c>
      <c r="H9" s="14">
        <v>0</v>
      </c>
      <c r="I9" s="14">
        <v>0</v>
      </c>
      <c r="J9" s="28">
        <v>0</v>
      </c>
      <c r="K9" s="14">
        <v>0</v>
      </c>
      <c r="L9" s="14">
        <v>0</v>
      </c>
      <c r="M9" s="28">
        <v>0</v>
      </c>
      <c r="N9" s="14">
        <v>0</v>
      </c>
      <c r="O9" s="14">
        <v>0</v>
      </c>
      <c r="P9" s="28">
        <v>0</v>
      </c>
      <c r="Q9" s="14">
        <v>0</v>
      </c>
      <c r="R9" s="14">
        <v>0</v>
      </c>
      <c r="S9" s="28">
        <v>0</v>
      </c>
      <c r="T9" s="14">
        <v>0</v>
      </c>
      <c r="U9" s="14">
        <v>0</v>
      </c>
      <c r="V9" s="28">
        <v>0</v>
      </c>
      <c r="W9" s="14">
        <v>0</v>
      </c>
      <c r="X9" s="14">
        <v>0</v>
      </c>
      <c r="Y9" s="28">
        <v>0</v>
      </c>
      <c r="Z9" s="14">
        <v>0</v>
      </c>
      <c r="AA9" s="14">
        <v>0</v>
      </c>
      <c r="AB9" s="28">
        <v>0</v>
      </c>
      <c r="AC9" s="14" t="s">
        <v>168</v>
      </c>
      <c r="AD9" s="11" t="str">
        <f>C9*J9</f>
        <v>0</v>
      </c>
      <c r="AE9" s="11" t="str">
        <f>C9*M9</f>
        <v>0</v>
      </c>
      <c r="AF9" s="11" t="str">
        <f>C9*P9</f>
        <v>0</v>
      </c>
      <c r="AG9" s="11" t="str">
        <f>C9*S9</f>
        <v>0</v>
      </c>
      <c r="AH9" s="11" t="str">
        <f>C9*V9</f>
        <v>0</v>
      </c>
      <c r="AI9" s="11" t="str">
        <f>C9*Y9</f>
        <v>0</v>
      </c>
      <c r="AJ9" s="11" t="str">
        <f>C9*AB9</f>
        <v>0</v>
      </c>
    </row>
    <row r="10" spans="1:36">
      <c r="A10" s="18">
        <v>7501059235042</v>
      </c>
      <c r="B10" s="21" t="s">
        <v>15</v>
      </c>
      <c r="C10" s="23">
        <v>190</v>
      </c>
      <c r="D10" s="24">
        <v>196.01</v>
      </c>
      <c r="E10" s="24">
        <v>205.8</v>
      </c>
      <c r="F10" s="23">
        <v>196</v>
      </c>
      <c r="G10" s="26" t="s">
        <v>169</v>
      </c>
      <c r="H10" s="14">
        <v>0</v>
      </c>
      <c r="I10" s="14">
        <v>0</v>
      </c>
      <c r="J10" s="28">
        <v>0</v>
      </c>
      <c r="K10" s="14">
        <v>0</v>
      </c>
      <c r="L10" s="14">
        <v>0</v>
      </c>
      <c r="M10" s="28">
        <v>0</v>
      </c>
      <c r="N10" s="14">
        <v>0</v>
      </c>
      <c r="O10" s="14">
        <v>0</v>
      </c>
      <c r="P10" s="28">
        <v>0</v>
      </c>
      <c r="Q10" s="14">
        <v>0</v>
      </c>
      <c r="R10" s="14">
        <v>0</v>
      </c>
      <c r="S10" s="28">
        <v>0</v>
      </c>
      <c r="T10" s="14">
        <v>0</v>
      </c>
      <c r="U10" s="14">
        <v>0</v>
      </c>
      <c r="V10" s="28">
        <v>0</v>
      </c>
      <c r="W10" s="14">
        <v>0</v>
      </c>
      <c r="X10" s="14">
        <v>0</v>
      </c>
      <c r="Y10" s="28">
        <v>0</v>
      </c>
      <c r="Z10" s="14">
        <v>0</v>
      </c>
      <c r="AA10" s="14">
        <v>0</v>
      </c>
      <c r="AB10" s="28">
        <v>0</v>
      </c>
      <c r="AC10" s="14" t="s">
        <v>170</v>
      </c>
      <c r="AD10" s="11" t="str">
        <f>C10*J10</f>
        <v>0</v>
      </c>
      <c r="AE10" s="11" t="str">
        <f>C10*M10</f>
        <v>0</v>
      </c>
      <c r="AF10" s="11" t="str">
        <f>C10*P10</f>
        <v>0</v>
      </c>
      <c r="AG10" s="11" t="str">
        <f>C10*S10</f>
        <v>0</v>
      </c>
      <c r="AH10" s="11" t="str">
        <f>C10*V10</f>
        <v>0</v>
      </c>
      <c r="AI10" s="11" t="str">
        <f>C10*Y10</f>
        <v>0</v>
      </c>
      <c r="AJ10" s="11" t="str">
        <f>C10*AB10</f>
        <v>0</v>
      </c>
    </row>
    <row r="11" spans="1:36">
      <c r="A11" s="18">
        <v>7501059235035</v>
      </c>
      <c r="B11" s="21" t="s">
        <v>16</v>
      </c>
      <c r="C11" s="23">
        <v>338</v>
      </c>
      <c r="D11" s="24">
        <v>343.01</v>
      </c>
      <c r="E11" s="24">
        <v>360.2</v>
      </c>
      <c r="F11" s="22">
        <v>350.88</v>
      </c>
      <c r="G11" s="26" t="s">
        <v>171</v>
      </c>
      <c r="H11" s="14">
        <v>0</v>
      </c>
      <c r="I11" s="14">
        <v>0</v>
      </c>
      <c r="J11" s="28">
        <v>0</v>
      </c>
      <c r="K11" s="14">
        <v>0</v>
      </c>
      <c r="L11" s="14">
        <v>0</v>
      </c>
      <c r="M11" s="28">
        <v>0</v>
      </c>
      <c r="N11" s="14">
        <v>0</v>
      </c>
      <c r="O11" s="14">
        <v>0</v>
      </c>
      <c r="P11" s="28">
        <v>0</v>
      </c>
      <c r="Q11" s="14">
        <v>0</v>
      </c>
      <c r="R11" s="14">
        <v>0</v>
      </c>
      <c r="S11" s="28">
        <v>0</v>
      </c>
      <c r="T11" s="14">
        <v>0</v>
      </c>
      <c r="U11" s="14">
        <v>0</v>
      </c>
      <c r="V11" s="28">
        <v>0</v>
      </c>
      <c r="W11" s="14">
        <v>0</v>
      </c>
      <c r="X11" s="14">
        <v>0</v>
      </c>
      <c r="Y11" s="28">
        <v>0</v>
      </c>
      <c r="Z11" s="14">
        <v>0</v>
      </c>
      <c r="AA11" s="14">
        <v>0</v>
      </c>
      <c r="AB11" s="28">
        <v>0</v>
      </c>
      <c r="AC11" s="14" t="s">
        <v>172</v>
      </c>
      <c r="AD11" s="11" t="str">
        <f>C11*J11</f>
        <v>0</v>
      </c>
      <c r="AE11" s="11" t="str">
        <f>C11*M11</f>
        <v>0</v>
      </c>
      <c r="AF11" s="11" t="str">
        <f>C11*P11</f>
        <v>0</v>
      </c>
      <c r="AG11" s="11" t="str">
        <f>C11*S11</f>
        <v>0</v>
      </c>
      <c r="AH11" s="11" t="str">
        <f>C11*V11</f>
        <v>0</v>
      </c>
      <c r="AI11" s="11" t="str">
        <f>C11*Y11</f>
        <v>0</v>
      </c>
      <c r="AJ11" s="11" t="str">
        <f>C11*AB11</f>
        <v>0</v>
      </c>
    </row>
    <row r="12" spans="1:36">
      <c r="A12" s="18">
        <v>7501059235028</v>
      </c>
      <c r="B12" s="21" t="s">
        <v>17</v>
      </c>
      <c r="C12" s="23">
        <v>395</v>
      </c>
      <c r="D12" s="24">
        <v>398.01</v>
      </c>
      <c r="E12" s="24">
        <v>417.9</v>
      </c>
      <c r="F12" s="23">
        <v>398</v>
      </c>
      <c r="G12" s="26" t="s">
        <v>167</v>
      </c>
      <c r="H12" s="14">
        <v>0</v>
      </c>
      <c r="I12" s="14">
        <v>0</v>
      </c>
      <c r="J12" s="28">
        <v>0</v>
      </c>
      <c r="K12" s="14">
        <v>0</v>
      </c>
      <c r="L12" s="14">
        <v>0</v>
      </c>
      <c r="M12" s="28">
        <v>0</v>
      </c>
      <c r="N12" s="14">
        <v>0</v>
      </c>
      <c r="O12" s="14">
        <v>0</v>
      </c>
      <c r="P12" s="28">
        <v>0</v>
      </c>
      <c r="Q12" s="14">
        <v>0</v>
      </c>
      <c r="R12" s="14">
        <v>0</v>
      </c>
      <c r="S12" s="28">
        <v>0</v>
      </c>
      <c r="T12" s="14">
        <v>0</v>
      </c>
      <c r="U12" s="14">
        <v>0</v>
      </c>
      <c r="V12" s="28">
        <v>0</v>
      </c>
      <c r="W12" s="14">
        <v>0</v>
      </c>
      <c r="X12" s="14">
        <v>0</v>
      </c>
      <c r="Y12" s="28">
        <v>0</v>
      </c>
      <c r="Z12" s="14">
        <v>0</v>
      </c>
      <c r="AA12" s="14">
        <v>0</v>
      </c>
      <c r="AB12" s="28">
        <v>0</v>
      </c>
      <c r="AC12" s="14" t="s">
        <v>173</v>
      </c>
      <c r="AD12" s="11" t="str">
        <f>C12*J12</f>
        <v>0</v>
      </c>
      <c r="AE12" s="11" t="str">
        <f>C12*M12</f>
        <v>0</v>
      </c>
      <c r="AF12" s="11" t="str">
        <f>C12*P12</f>
        <v>0</v>
      </c>
      <c r="AG12" s="11" t="str">
        <f>C12*S12</f>
        <v>0</v>
      </c>
      <c r="AH12" s="11" t="str">
        <f>C12*V12</f>
        <v>0</v>
      </c>
      <c r="AI12" s="11" t="str">
        <f>C12*Y12</f>
        <v>0</v>
      </c>
      <c r="AJ12" s="11" t="str">
        <f>C12*AB12</f>
        <v>0</v>
      </c>
    </row>
    <row r="13" spans="1:36">
      <c r="A13" s="18">
        <v>7501059274331</v>
      </c>
      <c r="B13" s="21" t="s">
        <v>18</v>
      </c>
      <c r="C13" s="23">
        <v>724</v>
      </c>
      <c r="D13" s="24">
        <v>724.01</v>
      </c>
      <c r="E13" s="24">
        <v>760.2</v>
      </c>
      <c r="F13" s="22">
        <v>888.13</v>
      </c>
      <c r="G13" s="26" t="s">
        <v>171</v>
      </c>
      <c r="H13" s="14">
        <v>0</v>
      </c>
      <c r="I13" s="14">
        <v>0</v>
      </c>
      <c r="J13" s="28">
        <v>0</v>
      </c>
      <c r="K13" s="14">
        <v>0</v>
      </c>
      <c r="L13" s="14">
        <v>0</v>
      </c>
      <c r="M13" s="28">
        <v>0</v>
      </c>
      <c r="N13" s="14">
        <v>0</v>
      </c>
      <c r="O13" s="14">
        <v>0</v>
      </c>
      <c r="P13" s="28">
        <v>0</v>
      </c>
      <c r="Q13" s="14">
        <v>0</v>
      </c>
      <c r="R13" s="14">
        <v>0</v>
      </c>
      <c r="S13" s="28">
        <v>0</v>
      </c>
      <c r="T13" s="14">
        <v>0</v>
      </c>
      <c r="U13" s="14">
        <v>0</v>
      </c>
      <c r="V13" s="28">
        <v>0</v>
      </c>
      <c r="W13" s="14">
        <v>0</v>
      </c>
      <c r="X13" s="14">
        <v>0</v>
      </c>
      <c r="Y13" s="28">
        <v>0</v>
      </c>
      <c r="Z13" s="14">
        <v>0</v>
      </c>
      <c r="AA13" s="14">
        <v>0</v>
      </c>
      <c r="AB13" s="28">
        <v>0</v>
      </c>
      <c r="AC13" s="14"/>
      <c r="AD13" s="11" t="str">
        <f>C13*J13</f>
        <v>0</v>
      </c>
      <c r="AE13" s="11" t="str">
        <f>C13*M13</f>
        <v>0</v>
      </c>
      <c r="AF13" s="11" t="str">
        <f>C13*P13</f>
        <v>0</v>
      </c>
      <c r="AG13" s="11" t="str">
        <f>C13*S13</f>
        <v>0</v>
      </c>
      <c r="AH13" s="11" t="str">
        <f>C13*V13</f>
        <v>0</v>
      </c>
      <c r="AI13" s="11" t="str">
        <f>C13*Y13</f>
        <v>0</v>
      </c>
      <c r="AJ13" s="11" t="str">
        <f>C13*AB13</f>
        <v>0</v>
      </c>
    </row>
    <row r="14" spans="1:36">
      <c r="A14" s="3"/>
      <c r="B14" s="17" t="s">
        <v>19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6">
      <c r="A15" s="18">
        <v>7501059239637</v>
      </c>
      <c r="B15" s="21" t="s">
        <v>20</v>
      </c>
      <c r="C15" s="23">
        <v>452</v>
      </c>
      <c r="D15" s="24">
        <v>452.01</v>
      </c>
      <c r="E15" s="24">
        <v>474.6</v>
      </c>
      <c r="F15" s="22">
        <v>468.24</v>
      </c>
      <c r="G15" s="26" t="s">
        <v>171</v>
      </c>
      <c r="H15" s="14">
        <v>0</v>
      </c>
      <c r="I15" s="14">
        <v>0</v>
      </c>
      <c r="J15" s="28">
        <v>0</v>
      </c>
      <c r="K15" s="14">
        <v>0</v>
      </c>
      <c r="L15" s="14">
        <v>0</v>
      </c>
      <c r="M15" s="28">
        <v>0</v>
      </c>
      <c r="N15" s="14">
        <v>0</v>
      </c>
      <c r="O15" s="14">
        <v>0</v>
      </c>
      <c r="P15" s="28">
        <v>0</v>
      </c>
      <c r="Q15" s="14">
        <v>0</v>
      </c>
      <c r="R15" s="14">
        <v>0</v>
      </c>
      <c r="S15" s="28">
        <v>0</v>
      </c>
      <c r="T15" s="14">
        <v>0</v>
      </c>
      <c r="U15" s="14">
        <v>0</v>
      </c>
      <c r="V15" s="28">
        <v>0</v>
      </c>
      <c r="W15" s="14">
        <v>0</v>
      </c>
      <c r="X15" s="14">
        <v>0</v>
      </c>
      <c r="Y15" s="28">
        <v>0</v>
      </c>
      <c r="Z15" s="14">
        <v>0</v>
      </c>
      <c r="AA15" s="14">
        <v>0</v>
      </c>
      <c r="AB15" s="28">
        <v>0</v>
      </c>
      <c r="AC15" s="14" t="s">
        <v>174</v>
      </c>
      <c r="AD15" s="11" t="str">
        <f>C15*J15</f>
        <v>0</v>
      </c>
      <c r="AE15" s="11" t="str">
        <f>C15*M15</f>
        <v>0</v>
      </c>
      <c r="AF15" s="11" t="str">
        <f>C15*P15</f>
        <v>0</v>
      </c>
      <c r="AG15" s="11" t="str">
        <f>C15*S15</f>
        <v>0</v>
      </c>
      <c r="AH15" s="11" t="str">
        <f>C15*V15</f>
        <v>0</v>
      </c>
      <c r="AI15" s="11" t="str">
        <f>C15*Y15</f>
        <v>0</v>
      </c>
      <c r="AJ15" s="11" t="str">
        <f>C15*AB15</f>
        <v>0</v>
      </c>
    </row>
    <row r="16" spans="1:36">
      <c r="A16" s="3"/>
      <c r="B16" s="17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6">
      <c r="A17" s="18">
        <v>17499035819</v>
      </c>
      <c r="B17" s="20" t="s">
        <v>22</v>
      </c>
      <c r="C17" s="22">
        <v>125</v>
      </c>
      <c r="D17" s="24">
        <v>124.01</v>
      </c>
      <c r="E17" s="24">
        <v>130.2</v>
      </c>
      <c r="F17" s="22">
        <v>135</v>
      </c>
      <c r="G17" s="26" t="s">
        <v>175</v>
      </c>
      <c r="H17" s="14">
        <v>0</v>
      </c>
      <c r="I17" s="14">
        <v>0</v>
      </c>
      <c r="J17" s="28">
        <v>0</v>
      </c>
      <c r="K17" s="14">
        <v>0</v>
      </c>
      <c r="L17" s="14">
        <v>0</v>
      </c>
      <c r="M17" s="28">
        <v>0</v>
      </c>
      <c r="N17" s="14">
        <v>0</v>
      </c>
      <c r="O17" s="14">
        <v>0</v>
      </c>
      <c r="P17" s="28">
        <v>0</v>
      </c>
      <c r="Q17" s="14">
        <v>0</v>
      </c>
      <c r="R17" s="14">
        <v>0</v>
      </c>
      <c r="S17" s="28">
        <v>0</v>
      </c>
      <c r="T17" s="14">
        <v>0</v>
      </c>
      <c r="U17" s="14">
        <v>0</v>
      </c>
      <c r="V17" s="28">
        <v>0</v>
      </c>
      <c r="W17" s="14">
        <v>0</v>
      </c>
      <c r="X17" s="14">
        <v>0</v>
      </c>
      <c r="Y17" s="28">
        <v>0</v>
      </c>
      <c r="Z17" s="14">
        <v>0</v>
      </c>
      <c r="AA17" s="14">
        <v>0</v>
      </c>
      <c r="AB17" s="28">
        <v>0</v>
      </c>
      <c r="AC17" s="14" t="s">
        <v>176</v>
      </c>
      <c r="AD17" s="11" t="str">
        <f>C17*J17</f>
        <v>0</v>
      </c>
      <c r="AE17" s="11" t="str">
        <f>C17*M17</f>
        <v>0</v>
      </c>
      <c r="AF17" s="11" t="str">
        <f>C17*P17</f>
        <v>0</v>
      </c>
      <c r="AG17" s="11" t="str">
        <f>C17*S17</f>
        <v>0</v>
      </c>
      <c r="AH17" s="11" t="str">
        <f>C17*V17</f>
        <v>0</v>
      </c>
      <c r="AI17" s="11" t="str">
        <f>C17*Y17</f>
        <v>0</v>
      </c>
      <c r="AJ17" s="11" t="str">
        <f>C17*AB17</f>
        <v>0</v>
      </c>
    </row>
    <row r="18" spans="1:36">
      <c r="A18" s="18">
        <v>75025912302</v>
      </c>
      <c r="B18" s="20" t="s">
        <v>23</v>
      </c>
      <c r="C18" s="22">
        <v>320</v>
      </c>
      <c r="D18" s="24">
        <v>319.01</v>
      </c>
      <c r="E18" s="24">
        <v>335</v>
      </c>
      <c r="F18" s="24"/>
      <c r="G18" s="26"/>
      <c r="H18" s="14">
        <v>0</v>
      </c>
      <c r="I18" s="14">
        <v>0</v>
      </c>
      <c r="J18" s="28">
        <v>0</v>
      </c>
      <c r="K18" s="14">
        <v>0</v>
      </c>
      <c r="L18" s="14">
        <v>0</v>
      </c>
      <c r="M18" s="28">
        <v>0</v>
      </c>
      <c r="N18" s="14">
        <v>0</v>
      </c>
      <c r="O18" s="14">
        <v>0</v>
      </c>
      <c r="P18" s="28">
        <v>0</v>
      </c>
      <c r="Q18" s="14">
        <v>0</v>
      </c>
      <c r="R18" s="14">
        <v>0</v>
      </c>
      <c r="S18" s="28">
        <v>0</v>
      </c>
      <c r="T18" s="14">
        <v>0</v>
      </c>
      <c r="U18" s="14">
        <v>0</v>
      </c>
      <c r="V18" s="28">
        <v>0</v>
      </c>
      <c r="W18" s="14">
        <v>0</v>
      </c>
      <c r="X18" s="14">
        <v>0</v>
      </c>
      <c r="Y18" s="28">
        <v>0</v>
      </c>
      <c r="Z18" s="14">
        <v>0</v>
      </c>
      <c r="AA18" s="14">
        <v>0</v>
      </c>
      <c r="AB18" s="28">
        <v>0</v>
      </c>
      <c r="AC18" s="14" t="s">
        <v>176</v>
      </c>
      <c r="AD18" s="11" t="str">
        <f>C18*J18</f>
        <v>0</v>
      </c>
      <c r="AE18" s="11" t="str">
        <f>C18*M18</f>
        <v>0</v>
      </c>
      <c r="AF18" s="11" t="str">
        <f>C18*P18</f>
        <v>0</v>
      </c>
      <c r="AG18" s="11" t="str">
        <f>C18*S18</f>
        <v>0</v>
      </c>
      <c r="AH18" s="11" t="str">
        <f>C18*V18</f>
        <v>0</v>
      </c>
      <c r="AI18" s="11" t="str">
        <f>C18*Y18</f>
        <v>0</v>
      </c>
      <c r="AJ18" s="11" t="str">
        <f>C18*AB18</f>
        <v>0</v>
      </c>
    </row>
    <row r="19" spans="1:36">
      <c r="A19" s="3"/>
      <c r="B19" s="17" t="s">
        <v>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6">
      <c r="A20" s="18">
        <v>3918</v>
      </c>
      <c r="B20" s="21" t="s">
        <v>25</v>
      </c>
      <c r="C20" s="23">
        <v>178</v>
      </c>
      <c r="D20" s="24">
        <v>178.01</v>
      </c>
      <c r="E20" s="24">
        <v>186.9</v>
      </c>
      <c r="F20" s="22">
        <v>195</v>
      </c>
      <c r="G20" s="26" t="s">
        <v>177</v>
      </c>
      <c r="H20" s="14">
        <v>0</v>
      </c>
      <c r="I20" s="14">
        <v>0</v>
      </c>
      <c r="J20" s="28">
        <v>0</v>
      </c>
      <c r="K20" s="14">
        <v>0</v>
      </c>
      <c r="L20" s="14">
        <v>0</v>
      </c>
      <c r="M20" s="28">
        <v>0</v>
      </c>
      <c r="N20" s="14">
        <v>0</v>
      </c>
      <c r="O20" s="14">
        <v>0</v>
      </c>
      <c r="P20" s="28">
        <v>0</v>
      </c>
      <c r="Q20" s="14">
        <v>0</v>
      </c>
      <c r="R20" s="14">
        <v>0</v>
      </c>
      <c r="S20" s="28">
        <v>0</v>
      </c>
      <c r="T20" s="14">
        <v>0</v>
      </c>
      <c r="U20" s="14">
        <v>0</v>
      </c>
      <c r="V20" s="28">
        <v>0</v>
      </c>
      <c r="W20" s="14">
        <v>0</v>
      </c>
      <c r="X20" s="14">
        <v>0</v>
      </c>
      <c r="Y20" s="28">
        <v>0</v>
      </c>
      <c r="Z20" s="14">
        <v>0</v>
      </c>
      <c r="AA20" s="14">
        <v>0</v>
      </c>
      <c r="AB20" s="28">
        <v>0</v>
      </c>
      <c r="AC20" s="14"/>
      <c r="AD20" s="11" t="str">
        <f>C20*J20</f>
        <v>0</v>
      </c>
      <c r="AE20" s="11" t="str">
        <f>C20*M20</f>
        <v>0</v>
      </c>
      <c r="AF20" s="11" t="str">
        <f>C20*P20</f>
        <v>0</v>
      </c>
      <c r="AG20" s="11" t="str">
        <f>C20*S20</f>
        <v>0</v>
      </c>
      <c r="AH20" s="11" t="str">
        <f>C20*V20</f>
        <v>0</v>
      </c>
      <c r="AI20" s="11" t="str">
        <f>C20*Y20</f>
        <v>0</v>
      </c>
      <c r="AJ20" s="11" t="str">
        <f>C20*AB20</f>
        <v>0</v>
      </c>
    </row>
    <row r="21" spans="1:36">
      <c r="A21" s="18">
        <v>3917</v>
      </c>
      <c r="B21" s="21" t="s">
        <v>26</v>
      </c>
      <c r="C21" s="23">
        <v>230</v>
      </c>
      <c r="D21" s="24">
        <v>230.01</v>
      </c>
      <c r="E21" s="24">
        <v>241.5</v>
      </c>
      <c r="F21" s="24"/>
      <c r="G21" s="26"/>
      <c r="H21" s="14">
        <v>0</v>
      </c>
      <c r="I21" s="14">
        <v>0</v>
      </c>
      <c r="J21" s="28">
        <v>0</v>
      </c>
      <c r="K21" s="14">
        <v>0</v>
      </c>
      <c r="L21" s="14">
        <v>0</v>
      </c>
      <c r="M21" s="28">
        <v>0</v>
      </c>
      <c r="N21" s="14">
        <v>0</v>
      </c>
      <c r="O21" s="14">
        <v>0</v>
      </c>
      <c r="P21" s="28">
        <v>0</v>
      </c>
      <c r="Q21" s="14">
        <v>0</v>
      </c>
      <c r="R21" s="14">
        <v>0</v>
      </c>
      <c r="S21" s="28">
        <v>0</v>
      </c>
      <c r="T21" s="14">
        <v>0</v>
      </c>
      <c r="U21" s="14">
        <v>0</v>
      </c>
      <c r="V21" s="28">
        <v>0</v>
      </c>
      <c r="W21" s="14">
        <v>0</v>
      </c>
      <c r="X21" s="14">
        <v>0</v>
      </c>
      <c r="Y21" s="28">
        <v>0</v>
      </c>
      <c r="Z21" s="14">
        <v>0</v>
      </c>
      <c r="AA21" s="14">
        <v>0</v>
      </c>
      <c r="AB21" s="28">
        <v>0</v>
      </c>
      <c r="AC21" s="14"/>
      <c r="AD21" s="11" t="str">
        <f>C21*J21</f>
        <v>0</v>
      </c>
      <c r="AE21" s="11" t="str">
        <f>C21*M21</f>
        <v>0</v>
      </c>
      <c r="AF21" s="11" t="str">
        <f>C21*P21</f>
        <v>0</v>
      </c>
      <c r="AG21" s="11" t="str">
        <f>C21*S21</f>
        <v>0</v>
      </c>
      <c r="AH21" s="11" t="str">
        <f>C21*V21</f>
        <v>0</v>
      </c>
      <c r="AI21" s="11" t="str">
        <f>C21*Y21</f>
        <v>0</v>
      </c>
      <c r="AJ21" s="11" t="str">
        <f>C21*AB21</f>
        <v>0</v>
      </c>
    </row>
    <row r="22" spans="1:36">
      <c r="A22" s="3"/>
      <c r="B22" s="17" t="s">
        <v>27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36">
      <c r="A23" s="18" t="s">
        <v>28</v>
      </c>
      <c r="B23" s="21" t="s">
        <v>29</v>
      </c>
      <c r="C23" s="23">
        <v>250</v>
      </c>
      <c r="D23" s="24">
        <v>250.02</v>
      </c>
      <c r="E23" s="24">
        <v>281</v>
      </c>
      <c r="F23" s="22">
        <v>253.2</v>
      </c>
      <c r="G23" s="26" t="s">
        <v>178</v>
      </c>
      <c r="H23" s="14">
        <v>0</v>
      </c>
      <c r="I23" s="14">
        <v>0</v>
      </c>
      <c r="J23" s="28">
        <v>0</v>
      </c>
      <c r="K23" s="14">
        <v>0</v>
      </c>
      <c r="L23" s="14">
        <v>0</v>
      </c>
      <c r="M23" s="28">
        <v>0</v>
      </c>
      <c r="N23" s="14">
        <v>0</v>
      </c>
      <c r="O23" s="14">
        <v>0</v>
      </c>
      <c r="P23" s="28">
        <v>0</v>
      </c>
      <c r="Q23" s="14">
        <v>0</v>
      </c>
      <c r="R23" s="14">
        <v>0</v>
      </c>
      <c r="S23" s="28">
        <v>0</v>
      </c>
      <c r="T23" s="14">
        <v>0</v>
      </c>
      <c r="U23" s="14">
        <v>0</v>
      </c>
      <c r="V23" s="28">
        <v>0</v>
      </c>
      <c r="W23" s="14">
        <v>0</v>
      </c>
      <c r="X23" s="14">
        <v>0</v>
      </c>
      <c r="Y23" s="28">
        <v>0</v>
      </c>
      <c r="Z23" s="14">
        <v>0</v>
      </c>
      <c r="AA23" s="14">
        <v>0</v>
      </c>
      <c r="AB23" s="28">
        <v>0</v>
      </c>
      <c r="AC23" s="14" t="s">
        <v>179</v>
      </c>
      <c r="AD23" s="11" t="str">
        <f>C23*J23</f>
        <v>0</v>
      </c>
      <c r="AE23" s="11" t="str">
        <f>C23*M23</f>
        <v>0</v>
      </c>
      <c r="AF23" s="11" t="str">
        <f>C23*P23</f>
        <v>0</v>
      </c>
      <c r="AG23" s="11" t="str">
        <f>C23*S23</f>
        <v>0</v>
      </c>
      <c r="AH23" s="11" t="str">
        <f>C23*V23</f>
        <v>0</v>
      </c>
      <c r="AI23" s="11" t="str">
        <f>C23*Y23</f>
        <v>0</v>
      </c>
      <c r="AJ23" s="11" t="str">
        <f>C23*AB23</f>
        <v>0</v>
      </c>
    </row>
    <row r="24" spans="1:36">
      <c r="A24" s="18">
        <v>7502241360079</v>
      </c>
      <c r="B24" s="21" t="s">
        <v>30</v>
      </c>
      <c r="C24" s="23">
        <v>253</v>
      </c>
      <c r="D24" s="24">
        <v>253.01</v>
      </c>
      <c r="E24" s="24">
        <v>281</v>
      </c>
      <c r="F24" s="22">
        <v>253.2</v>
      </c>
      <c r="G24" s="26" t="s">
        <v>178</v>
      </c>
      <c r="H24" s="14">
        <v>0</v>
      </c>
      <c r="I24" s="14">
        <v>0</v>
      </c>
      <c r="J24" s="28">
        <v>0</v>
      </c>
      <c r="K24" s="14">
        <v>0</v>
      </c>
      <c r="L24" s="14">
        <v>0</v>
      </c>
      <c r="M24" s="28">
        <v>0</v>
      </c>
      <c r="N24" s="14">
        <v>0</v>
      </c>
      <c r="O24" s="14">
        <v>0</v>
      </c>
      <c r="P24" s="28">
        <v>0</v>
      </c>
      <c r="Q24" s="14">
        <v>0</v>
      </c>
      <c r="R24" s="14">
        <v>0</v>
      </c>
      <c r="S24" s="28">
        <v>0</v>
      </c>
      <c r="T24" s="14">
        <v>0</v>
      </c>
      <c r="U24" s="14">
        <v>0</v>
      </c>
      <c r="V24" s="28">
        <v>0</v>
      </c>
      <c r="W24" s="14">
        <v>0</v>
      </c>
      <c r="X24" s="14">
        <v>0</v>
      </c>
      <c r="Y24" s="28">
        <v>0</v>
      </c>
      <c r="Z24" s="14">
        <v>0</v>
      </c>
      <c r="AA24" s="14">
        <v>0</v>
      </c>
      <c r="AB24" s="28">
        <v>0</v>
      </c>
      <c r="AC24" s="14" t="s">
        <v>180</v>
      </c>
      <c r="AD24" s="11" t="str">
        <f>C24*J24</f>
        <v>0</v>
      </c>
      <c r="AE24" s="11" t="str">
        <f>C24*M24</f>
        <v>0</v>
      </c>
      <c r="AF24" s="11" t="str">
        <f>C24*P24</f>
        <v>0</v>
      </c>
      <c r="AG24" s="11" t="str">
        <f>C24*S24</f>
        <v>0</v>
      </c>
      <c r="AH24" s="11" t="str">
        <f>C24*V24</f>
        <v>0</v>
      </c>
      <c r="AI24" s="11" t="str">
        <f>C24*Y24</f>
        <v>0</v>
      </c>
      <c r="AJ24" s="11" t="str">
        <f>C24*AB24</f>
        <v>0</v>
      </c>
    </row>
    <row r="25" spans="1:36">
      <c r="A25" s="18">
        <v>7502241360110</v>
      </c>
      <c r="B25" s="21" t="s">
        <v>31</v>
      </c>
      <c r="C25" s="23">
        <v>260</v>
      </c>
      <c r="D25" s="24">
        <v>260.01</v>
      </c>
      <c r="E25" s="24">
        <v>331.5</v>
      </c>
      <c r="F25" s="22">
        <v>315.7137</v>
      </c>
      <c r="G25" s="26" t="s">
        <v>181</v>
      </c>
      <c r="H25" s="14">
        <v>0</v>
      </c>
      <c r="I25" s="14">
        <v>0</v>
      </c>
      <c r="J25" s="28">
        <v>0</v>
      </c>
      <c r="K25" s="14">
        <v>0</v>
      </c>
      <c r="L25" s="14">
        <v>0</v>
      </c>
      <c r="M25" s="28">
        <v>0</v>
      </c>
      <c r="N25" s="14">
        <v>0</v>
      </c>
      <c r="O25" s="14">
        <v>0</v>
      </c>
      <c r="P25" s="28">
        <v>0</v>
      </c>
      <c r="Q25" s="14">
        <v>0</v>
      </c>
      <c r="R25" s="14">
        <v>0</v>
      </c>
      <c r="S25" s="28">
        <v>0</v>
      </c>
      <c r="T25" s="14">
        <v>0</v>
      </c>
      <c r="U25" s="14">
        <v>0</v>
      </c>
      <c r="V25" s="28">
        <v>0</v>
      </c>
      <c r="W25" s="14">
        <v>0</v>
      </c>
      <c r="X25" s="14">
        <v>0</v>
      </c>
      <c r="Y25" s="28">
        <v>0</v>
      </c>
      <c r="Z25" s="14">
        <v>0</v>
      </c>
      <c r="AA25" s="14">
        <v>0</v>
      </c>
      <c r="AB25" s="28">
        <v>0</v>
      </c>
      <c r="AC25" s="14" t="s">
        <v>182</v>
      </c>
      <c r="AD25" s="11" t="str">
        <f>C25*J25</f>
        <v>0</v>
      </c>
      <c r="AE25" s="11" t="str">
        <f>C25*M25</f>
        <v>0</v>
      </c>
      <c r="AF25" s="11" t="str">
        <f>C25*P25</f>
        <v>0</v>
      </c>
      <c r="AG25" s="11" t="str">
        <f>C25*S25</f>
        <v>0</v>
      </c>
      <c r="AH25" s="11" t="str">
        <f>C25*V25</f>
        <v>0</v>
      </c>
      <c r="AI25" s="11" t="str">
        <f>C25*Y25</f>
        <v>0</v>
      </c>
      <c r="AJ25" s="11" t="str">
        <f>C25*AB25</f>
        <v>0</v>
      </c>
    </row>
    <row r="26" spans="1:36">
      <c r="A26" s="3"/>
      <c r="B26" s="17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36">
      <c r="A27" s="18">
        <v>745819005288</v>
      </c>
      <c r="B27" s="21" t="s">
        <v>33</v>
      </c>
      <c r="C27" s="23">
        <v>187</v>
      </c>
      <c r="D27" s="24">
        <v>196.51</v>
      </c>
      <c r="E27" s="24">
        <v>206.4</v>
      </c>
      <c r="F27" s="23">
        <v>194.1</v>
      </c>
      <c r="G27" s="26" t="s">
        <v>167</v>
      </c>
      <c r="H27" s="14">
        <v>0</v>
      </c>
      <c r="I27" s="14">
        <v>0</v>
      </c>
      <c r="J27" s="28">
        <v>0</v>
      </c>
      <c r="K27" s="14">
        <v>0</v>
      </c>
      <c r="L27" s="14">
        <v>0</v>
      </c>
      <c r="M27" s="28">
        <v>0</v>
      </c>
      <c r="N27" s="14">
        <v>0</v>
      </c>
      <c r="O27" s="14">
        <v>0</v>
      </c>
      <c r="P27" s="28">
        <v>0</v>
      </c>
      <c r="Q27" s="14">
        <v>0</v>
      </c>
      <c r="R27" s="14">
        <v>0</v>
      </c>
      <c r="S27" s="28">
        <v>0</v>
      </c>
      <c r="T27" s="14">
        <v>0</v>
      </c>
      <c r="U27" s="14">
        <v>0</v>
      </c>
      <c r="V27" s="28">
        <v>0</v>
      </c>
      <c r="W27" s="14">
        <v>0</v>
      </c>
      <c r="X27" s="14">
        <v>0</v>
      </c>
      <c r="Y27" s="28">
        <v>0</v>
      </c>
      <c r="Z27" s="14">
        <v>0</v>
      </c>
      <c r="AA27" s="14">
        <v>0</v>
      </c>
      <c r="AB27" s="28">
        <v>0</v>
      </c>
      <c r="AC27" s="14"/>
      <c r="AD27" s="11" t="str">
        <f>C27*J27</f>
        <v>0</v>
      </c>
      <c r="AE27" s="11" t="str">
        <f>C27*M27</f>
        <v>0</v>
      </c>
      <c r="AF27" s="11" t="str">
        <f>C27*P27</f>
        <v>0</v>
      </c>
      <c r="AG27" s="11" t="str">
        <f>C27*S27</f>
        <v>0</v>
      </c>
      <c r="AH27" s="11" t="str">
        <f>C27*V27</f>
        <v>0</v>
      </c>
      <c r="AI27" s="11" t="str">
        <f>C27*Y27</f>
        <v>0</v>
      </c>
      <c r="AJ27" s="11" t="str">
        <f>C27*AB27</f>
        <v>0</v>
      </c>
    </row>
    <row r="28" spans="1:36">
      <c r="A28" s="18">
        <v>7501026005685</v>
      </c>
      <c r="B28" s="20" t="s">
        <v>34</v>
      </c>
      <c r="C28" s="22">
        <v>330</v>
      </c>
      <c r="D28" s="24">
        <v>318.01</v>
      </c>
      <c r="E28" s="24">
        <v>336.6</v>
      </c>
      <c r="F28" s="22">
        <v>335.97</v>
      </c>
      <c r="G28" s="26" t="s">
        <v>183</v>
      </c>
      <c r="H28" s="14">
        <v>0</v>
      </c>
      <c r="I28" s="14">
        <v>0</v>
      </c>
      <c r="J28" s="28">
        <v>0</v>
      </c>
      <c r="K28" s="14">
        <v>0</v>
      </c>
      <c r="L28" s="14">
        <v>0</v>
      </c>
      <c r="M28" s="28">
        <v>0</v>
      </c>
      <c r="N28" s="14">
        <v>0</v>
      </c>
      <c r="O28" s="14">
        <v>0</v>
      </c>
      <c r="P28" s="28">
        <v>0</v>
      </c>
      <c r="Q28" s="14">
        <v>0</v>
      </c>
      <c r="R28" s="14">
        <v>0</v>
      </c>
      <c r="S28" s="28">
        <v>0</v>
      </c>
      <c r="T28" s="14">
        <v>0</v>
      </c>
      <c r="U28" s="14">
        <v>0</v>
      </c>
      <c r="V28" s="28">
        <v>0</v>
      </c>
      <c r="W28" s="14">
        <v>0</v>
      </c>
      <c r="X28" s="14">
        <v>0</v>
      </c>
      <c r="Y28" s="28">
        <v>0</v>
      </c>
      <c r="Z28" s="14">
        <v>0</v>
      </c>
      <c r="AA28" s="14">
        <v>0</v>
      </c>
      <c r="AB28" s="28">
        <v>0</v>
      </c>
      <c r="AC28" s="14"/>
      <c r="AD28" s="11" t="str">
        <f>C28*J28</f>
        <v>0</v>
      </c>
      <c r="AE28" s="11" t="str">
        <f>C28*M28</f>
        <v>0</v>
      </c>
      <c r="AF28" s="11" t="str">
        <f>C28*P28</f>
        <v>0</v>
      </c>
      <c r="AG28" s="11" t="str">
        <f>C28*S28</f>
        <v>0</v>
      </c>
      <c r="AH28" s="11" t="str">
        <f>C28*V28</f>
        <v>0</v>
      </c>
      <c r="AI28" s="11" t="str">
        <f>C28*Y28</f>
        <v>0</v>
      </c>
      <c r="AJ28" s="11" t="str">
        <f>C28*AB28</f>
        <v>0</v>
      </c>
    </row>
    <row r="29" spans="1:36">
      <c r="A29" s="3"/>
      <c r="B29" s="17" t="s">
        <v>35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36">
      <c r="A30" s="18">
        <v>7479</v>
      </c>
      <c r="B30" s="21" t="s">
        <v>36</v>
      </c>
      <c r="C30" s="23">
        <v>197</v>
      </c>
      <c r="D30" s="24">
        <v>197.01</v>
      </c>
      <c r="E30" s="24">
        <v>206.9</v>
      </c>
      <c r="F30" s="22">
        <v>211.66</v>
      </c>
      <c r="G30" s="26" t="s">
        <v>175</v>
      </c>
      <c r="H30" s="14">
        <v>0</v>
      </c>
      <c r="I30" s="14">
        <v>0</v>
      </c>
      <c r="J30" s="28">
        <v>0</v>
      </c>
      <c r="K30" s="14">
        <v>0</v>
      </c>
      <c r="L30" s="14">
        <v>0</v>
      </c>
      <c r="M30" s="28">
        <v>0</v>
      </c>
      <c r="N30" s="14">
        <v>0</v>
      </c>
      <c r="O30" s="14">
        <v>0</v>
      </c>
      <c r="P30" s="28">
        <v>0</v>
      </c>
      <c r="Q30" s="14">
        <v>0</v>
      </c>
      <c r="R30" s="14">
        <v>0</v>
      </c>
      <c r="S30" s="28">
        <v>0</v>
      </c>
      <c r="T30" s="14">
        <v>0</v>
      </c>
      <c r="U30" s="14">
        <v>0</v>
      </c>
      <c r="V30" s="28">
        <v>0</v>
      </c>
      <c r="W30" s="14">
        <v>0</v>
      </c>
      <c r="X30" s="14">
        <v>0</v>
      </c>
      <c r="Y30" s="28">
        <v>0</v>
      </c>
      <c r="Z30" s="14">
        <v>0</v>
      </c>
      <c r="AA30" s="14">
        <v>0</v>
      </c>
      <c r="AB30" s="28">
        <v>0</v>
      </c>
      <c r="AC30" s="14"/>
      <c r="AD30" s="11" t="str">
        <f>C30*J30</f>
        <v>0</v>
      </c>
      <c r="AE30" s="11" t="str">
        <f>C30*M30</f>
        <v>0</v>
      </c>
      <c r="AF30" s="11" t="str">
        <f>C30*P30</f>
        <v>0</v>
      </c>
      <c r="AG30" s="11" t="str">
        <f>C30*S30</f>
        <v>0</v>
      </c>
      <c r="AH30" s="11" t="str">
        <f>C30*V30</f>
        <v>0</v>
      </c>
      <c r="AI30" s="11" t="str">
        <f>C30*Y30</f>
        <v>0</v>
      </c>
      <c r="AJ30" s="11" t="str">
        <f>C30*AB30</f>
        <v>0</v>
      </c>
    </row>
    <row r="31" spans="1:36">
      <c r="A31" s="18">
        <v>75010556101</v>
      </c>
      <c r="B31" s="21" t="s">
        <v>37</v>
      </c>
      <c r="C31" s="23">
        <v>199</v>
      </c>
      <c r="D31" s="24">
        <v>199.01</v>
      </c>
      <c r="E31" s="24">
        <v>210</v>
      </c>
      <c r="F31" s="24"/>
      <c r="G31" s="26"/>
      <c r="H31" s="14">
        <v>0</v>
      </c>
      <c r="I31" s="14">
        <v>0</v>
      </c>
      <c r="J31" s="28">
        <v>0</v>
      </c>
      <c r="K31" s="14">
        <v>0</v>
      </c>
      <c r="L31" s="14">
        <v>0</v>
      </c>
      <c r="M31" s="28">
        <v>0</v>
      </c>
      <c r="N31" s="14">
        <v>0</v>
      </c>
      <c r="O31" s="14">
        <v>0</v>
      </c>
      <c r="P31" s="28">
        <v>0</v>
      </c>
      <c r="Q31" s="14">
        <v>0</v>
      </c>
      <c r="R31" s="14">
        <v>0</v>
      </c>
      <c r="S31" s="28">
        <v>0</v>
      </c>
      <c r="T31" s="14">
        <v>0</v>
      </c>
      <c r="U31" s="14">
        <v>0</v>
      </c>
      <c r="V31" s="28">
        <v>0</v>
      </c>
      <c r="W31" s="14">
        <v>0</v>
      </c>
      <c r="X31" s="14">
        <v>0</v>
      </c>
      <c r="Y31" s="28">
        <v>0</v>
      </c>
      <c r="Z31" s="14">
        <v>0</v>
      </c>
      <c r="AA31" s="14">
        <v>0</v>
      </c>
      <c r="AB31" s="28">
        <v>0</v>
      </c>
      <c r="AC31" s="14"/>
      <c r="AD31" s="11" t="str">
        <f>C31*J31</f>
        <v>0</v>
      </c>
      <c r="AE31" s="11" t="str">
        <f>C31*M31</f>
        <v>0</v>
      </c>
      <c r="AF31" s="11" t="str">
        <f>C31*P31</f>
        <v>0</v>
      </c>
      <c r="AG31" s="11" t="str">
        <f>C31*S31</f>
        <v>0</v>
      </c>
      <c r="AH31" s="11" t="str">
        <f>C31*V31</f>
        <v>0</v>
      </c>
      <c r="AI31" s="11" t="str">
        <f>C31*Y31</f>
        <v>0</v>
      </c>
      <c r="AJ31" s="11" t="str">
        <f>C31*AB31</f>
        <v>0</v>
      </c>
    </row>
    <row r="32" spans="1:36">
      <c r="A32" s="3"/>
      <c r="B32" s="17" t="s">
        <v>38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36">
      <c r="A33" s="18">
        <v>7501055901517</v>
      </c>
      <c r="B33" s="21" t="s">
        <v>39</v>
      </c>
      <c r="C33" s="23">
        <v>194</v>
      </c>
      <c r="D33" s="24">
        <v>200.01</v>
      </c>
      <c r="E33" s="24">
        <v>210</v>
      </c>
      <c r="F33" s="22">
        <v>208</v>
      </c>
      <c r="G33" s="26" t="s">
        <v>167</v>
      </c>
      <c r="H33" s="14">
        <v>0</v>
      </c>
      <c r="I33" s="14">
        <v>0</v>
      </c>
      <c r="J33" s="28">
        <v>0</v>
      </c>
      <c r="K33" s="14">
        <v>0</v>
      </c>
      <c r="L33" s="14">
        <v>0</v>
      </c>
      <c r="M33" s="28">
        <v>0</v>
      </c>
      <c r="N33" s="14">
        <v>0</v>
      </c>
      <c r="O33" s="14">
        <v>0</v>
      </c>
      <c r="P33" s="28">
        <v>0</v>
      </c>
      <c r="Q33" s="14">
        <v>0</v>
      </c>
      <c r="R33" s="14">
        <v>0</v>
      </c>
      <c r="S33" s="28">
        <v>0</v>
      </c>
      <c r="T33" s="14">
        <v>0</v>
      </c>
      <c r="U33" s="14">
        <v>0</v>
      </c>
      <c r="V33" s="28">
        <v>0</v>
      </c>
      <c r="W33" s="14">
        <v>0</v>
      </c>
      <c r="X33" s="14">
        <v>0</v>
      </c>
      <c r="Y33" s="28">
        <v>0</v>
      </c>
      <c r="Z33" s="14">
        <v>0</v>
      </c>
      <c r="AA33" s="14">
        <v>0</v>
      </c>
      <c r="AB33" s="28">
        <v>0</v>
      </c>
      <c r="AC33" s="14"/>
      <c r="AD33" s="11" t="str">
        <f>C33*J33</f>
        <v>0</v>
      </c>
      <c r="AE33" s="11" t="str">
        <f>C33*M33</f>
        <v>0</v>
      </c>
      <c r="AF33" s="11" t="str">
        <f>C33*P33</f>
        <v>0</v>
      </c>
      <c r="AG33" s="11" t="str">
        <f>C33*S33</f>
        <v>0</v>
      </c>
      <c r="AH33" s="11" t="str">
        <f>C33*V33</f>
        <v>0</v>
      </c>
      <c r="AI33" s="11" t="str">
        <f>C33*Y33</f>
        <v>0</v>
      </c>
      <c r="AJ33" s="11" t="str">
        <f>C33*AB33</f>
        <v>0</v>
      </c>
    </row>
    <row r="34" spans="1:36">
      <c r="A34" s="18">
        <v>7501055904140</v>
      </c>
      <c r="B34" s="21" t="s">
        <v>40</v>
      </c>
      <c r="C34" s="23">
        <v>194</v>
      </c>
      <c r="D34" s="24">
        <v>200.01</v>
      </c>
      <c r="E34" s="24">
        <v>210</v>
      </c>
      <c r="F34" s="22">
        <v>208</v>
      </c>
      <c r="G34" s="26" t="s">
        <v>167</v>
      </c>
      <c r="H34" s="14">
        <v>0</v>
      </c>
      <c r="I34" s="14">
        <v>0</v>
      </c>
      <c r="J34" s="28">
        <v>0</v>
      </c>
      <c r="K34" s="14">
        <v>0</v>
      </c>
      <c r="L34" s="14">
        <v>0</v>
      </c>
      <c r="M34" s="28">
        <v>0</v>
      </c>
      <c r="N34" s="14">
        <v>0</v>
      </c>
      <c r="O34" s="14">
        <v>0</v>
      </c>
      <c r="P34" s="28">
        <v>0</v>
      </c>
      <c r="Q34" s="14">
        <v>0</v>
      </c>
      <c r="R34" s="14">
        <v>0</v>
      </c>
      <c r="S34" s="28">
        <v>0</v>
      </c>
      <c r="T34" s="14">
        <v>0</v>
      </c>
      <c r="U34" s="14">
        <v>0</v>
      </c>
      <c r="V34" s="28">
        <v>0</v>
      </c>
      <c r="W34" s="14">
        <v>0</v>
      </c>
      <c r="X34" s="14">
        <v>0</v>
      </c>
      <c r="Y34" s="28">
        <v>0</v>
      </c>
      <c r="Z34" s="14">
        <v>0</v>
      </c>
      <c r="AA34" s="14">
        <v>0</v>
      </c>
      <c r="AB34" s="28">
        <v>0</v>
      </c>
      <c r="AC34" s="14"/>
      <c r="AD34" s="11" t="str">
        <f>C34*J34</f>
        <v>0</v>
      </c>
      <c r="AE34" s="11" t="str">
        <f>C34*M34</f>
        <v>0</v>
      </c>
      <c r="AF34" s="11" t="str">
        <f>C34*P34</f>
        <v>0</v>
      </c>
      <c r="AG34" s="11" t="str">
        <f>C34*S34</f>
        <v>0</v>
      </c>
      <c r="AH34" s="11" t="str">
        <f>C34*V34</f>
        <v>0</v>
      </c>
      <c r="AI34" s="11" t="str">
        <f>C34*Y34</f>
        <v>0</v>
      </c>
      <c r="AJ34" s="11" t="str">
        <f>C34*AB34</f>
        <v>0</v>
      </c>
    </row>
    <row r="35" spans="1:36">
      <c r="A35" s="18">
        <v>7501055900718</v>
      </c>
      <c r="B35" s="21" t="s">
        <v>41</v>
      </c>
      <c r="C35" s="23">
        <v>198</v>
      </c>
      <c r="D35" s="24">
        <v>202.01</v>
      </c>
      <c r="E35" s="24">
        <v>212.1</v>
      </c>
      <c r="F35" s="22">
        <v>204</v>
      </c>
      <c r="G35" s="26" t="s">
        <v>167</v>
      </c>
      <c r="H35" s="14">
        <v>0</v>
      </c>
      <c r="I35" s="14">
        <v>0</v>
      </c>
      <c r="J35" s="28">
        <v>0</v>
      </c>
      <c r="K35" s="14">
        <v>0</v>
      </c>
      <c r="L35" s="14">
        <v>0</v>
      </c>
      <c r="M35" s="28">
        <v>0</v>
      </c>
      <c r="N35" s="14">
        <v>0</v>
      </c>
      <c r="O35" s="14">
        <v>0</v>
      </c>
      <c r="P35" s="28">
        <v>0</v>
      </c>
      <c r="Q35" s="14">
        <v>0</v>
      </c>
      <c r="R35" s="14">
        <v>0</v>
      </c>
      <c r="S35" s="28">
        <v>0</v>
      </c>
      <c r="T35" s="14">
        <v>0</v>
      </c>
      <c r="U35" s="14">
        <v>0</v>
      </c>
      <c r="V35" s="28">
        <v>0</v>
      </c>
      <c r="W35" s="14">
        <v>0</v>
      </c>
      <c r="X35" s="14">
        <v>0</v>
      </c>
      <c r="Y35" s="28">
        <v>0</v>
      </c>
      <c r="Z35" s="14">
        <v>0</v>
      </c>
      <c r="AA35" s="14">
        <v>0</v>
      </c>
      <c r="AB35" s="28">
        <v>0</v>
      </c>
      <c r="AC35" s="14"/>
      <c r="AD35" s="11" t="str">
        <f>C35*J35</f>
        <v>0</v>
      </c>
      <c r="AE35" s="11" t="str">
        <f>C35*M35</f>
        <v>0</v>
      </c>
      <c r="AF35" s="11" t="str">
        <f>C35*P35</f>
        <v>0</v>
      </c>
      <c r="AG35" s="11" t="str">
        <f>C35*S35</f>
        <v>0</v>
      </c>
      <c r="AH35" s="11" t="str">
        <f>C35*V35</f>
        <v>0</v>
      </c>
      <c r="AI35" s="11" t="str">
        <f>C35*Y35</f>
        <v>0</v>
      </c>
      <c r="AJ35" s="11" t="str">
        <f>C35*AB35</f>
        <v>0</v>
      </c>
    </row>
    <row r="36" spans="1:36">
      <c r="A36" s="18">
        <v>7502217040607</v>
      </c>
      <c r="B36" s="21" t="s">
        <v>42</v>
      </c>
      <c r="C36" s="23">
        <v>142</v>
      </c>
      <c r="D36" s="24">
        <v>142.01</v>
      </c>
      <c r="E36" s="24">
        <v>149.1</v>
      </c>
      <c r="F36" s="22">
        <v>146</v>
      </c>
      <c r="G36" s="26" t="s">
        <v>175</v>
      </c>
      <c r="H36" s="14">
        <v>0</v>
      </c>
      <c r="I36" s="14">
        <v>0</v>
      </c>
      <c r="J36" s="28">
        <v>0</v>
      </c>
      <c r="K36" s="14">
        <v>0</v>
      </c>
      <c r="L36" s="14">
        <v>0</v>
      </c>
      <c r="M36" s="28">
        <v>0</v>
      </c>
      <c r="N36" s="14">
        <v>0</v>
      </c>
      <c r="O36" s="14">
        <v>0</v>
      </c>
      <c r="P36" s="28">
        <v>0</v>
      </c>
      <c r="Q36" s="14">
        <v>0</v>
      </c>
      <c r="R36" s="14">
        <v>0</v>
      </c>
      <c r="S36" s="28">
        <v>0</v>
      </c>
      <c r="T36" s="14">
        <v>0</v>
      </c>
      <c r="U36" s="14">
        <v>0</v>
      </c>
      <c r="V36" s="28">
        <v>0</v>
      </c>
      <c r="W36" s="14">
        <v>0</v>
      </c>
      <c r="X36" s="14">
        <v>0</v>
      </c>
      <c r="Y36" s="28">
        <v>0</v>
      </c>
      <c r="Z36" s="14">
        <v>0</v>
      </c>
      <c r="AA36" s="14">
        <v>0</v>
      </c>
      <c r="AB36" s="28">
        <v>0</v>
      </c>
      <c r="AC36" s="14" t="s">
        <v>184</v>
      </c>
      <c r="AD36" s="11" t="str">
        <f>C36*J36</f>
        <v>0</v>
      </c>
      <c r="AE36" s="11" t="str">
        <f>C36*M36</f>
        <v>0</v>
      </c>
      <c r="AF36" s="11" t="str">
        <f>C36*P36</f>
        <v>0</v>
      </c>
      <c r="AG36" s="11" t="str">
        <f>C36*S36</f>
        <v>0</v>
      </c>
      <c r="AH36" s="11" t="str">
        <f>C36*V36</f>
        <v>0</v>
      </c>
      <c r="AI36" s="11" t="str">
        <f>C36*Y36</f>
        <v>0</v>
      </c>
      <c r="AJ36" s="11" t="str">
        <f>C36*AB36</f>
        <v>0</v>
      </c>
    </row>
    <row r="37" spans="1:36">
      <c r="A37" s="3"/>
      <c r="B37" s="17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36">
      <c r="A38" s="18">
        <v>7501005152820</v>
      </c>
      <c r="B38" s="21" t="s">
        <v>44</v>
      </c>
      <c r="C38" s="23">
        <v>265</v>
      </c>
      <c r="D38" s="24">
        <v>265.01</v>
      </c>
      <c r="E38" s="24">
        <v>284.6</v>
      </c>
      <c r="F38" s="22">
        <v>289</v>
      </c>
      <c r="G38" s="26" t="s">
        <v>175</v>
      </c>
      <c r="H38" s="14">
        <v>0</v>
      </c>
      <c r="I38" s="14">
        <v>0</v>
      </c>
      <c r="J38" s="28">
        <v>0</v>
      </c>
      <c r="K38" s="14">
        <v>0</v>
      </c>
      <c r="L38" s="14">
        <v>0</v>
      </c>
      <c r="M38" s="28">
        <v>0</v>
      </c>
      <c r="N38" s="14">
        <v>0</v>
      </c>
      <c r="O38" s="14">
        <v>0</v>
      </c>
      <c r="P38" s="28">
        <v>0</v>
      </c>
      <c r="Q38" s="14">
        <v>0</v>
      </c>
      <c r="R38" s="14">
        <v>0</v>
      </c>
      <c r="S38" s="28">
        <v>0</v>
      </c>
      <c r="T38" s="14">
        <v>0</v>
      </c>
      <c r="U38" s="14">
        <v>0</v>
      </c>
      <c r="V38" s="28">
        <v>0</v>
      </c>
      <c r="W38" s="14">
        <v>0</v>
      </c>
      <c r="X38" s="14">
        <v>0</v>
      </c>
      <c r="Y38" s="28">
        <v>0</v>
      </c>
      <c r="Z38" s="14">
        <v>0</v>
      </c>
      <c r="AA38" s="14">
        <v>0</v>
      </c>
      <c r="AB38" s="28">
        <v>0</v>
      </c>
      <c r="AC38" s="14"/>
      <c r="AD38" s="11" t="str">
        <f>C38*J38</f>
        <v>0</v>
      </c>
      <c r="AE38" s="11" t="str">
        <f>C38*M38</f>
        <v>0</v>
      </c>
      <c r="AF38" s="11" t="str">
        <f>C38*P38</f>
        <v>0</v>
      </c>
      <c r="AG38" s="11" t="str">
        <f>C38*S38</f>
        <v>0</v>
      </c>
      <c r="AH38" s="11" t="str">
        <f>C38*V38</f>
        <v>0</v>
      </c>
      <c r="AI38" s="11" t="str">
        <f>C38*Y38</f>
        <v>0</v>
      </c>
      <c r="AJ38" s="11" t="str">
        <f>C38*AB38</f>
        <v>0</v>
      </c>
    </row>
    <row r="39" spans="1:36">
      <c r="A39" s="3"/>
      <c r="B39" s="17" t="s">
        <v>45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36">
      <c r="A40" s="19">
        <v>7802800450565</v>
      </c>
      <c r="B40" s="20" t="s">
        <v>46</v>
      </c>
      <c r="C40" s="22">
        <v>265</v>
      </c>
      <c r="D40" s="25">
        <v>264.24</v>
      </c>
      <c r="E40" s="24">
        <v>282</v>
      </c>
      <c r="F40" s="22">
        <v>270</v>
      </c>
      <c r="G40" s="26" t="s">
        <v>167</v>
      </c>
      <c r="H40" s="14">
        <v>0</v>
      </c>
      <c r="I40" s="14">
        <v>0</v>
      </c>
      <c r="J40" s="28">
        <v>0</v>
      </c>
      <c r="K40" s="14">
        <v>0</v>
      </c>
      <c r="L40" s="14">
        <v>0</v>
      </c>
      <c r="M40" s="28">
        <v>0</v>
      </c>
      <c r="N40" s="14">
        <v>0</v>
      </c>
      <c r="O40" s="14">
        <v>0</v>
      </c>
      <c r="P40" s="28">
        <v>0</v>
      </c>
      <c r="Q40" s="14">
        <v>0</v>
      </c>
      <c r="R40" s="14">
        <v>0</v>
      </c>
      <c r="S40" s="28">
        <v>0</v>
      </c>
      <c r="T40" s="14">
        <v>0</v>
      </c>
      <c r="U40" s="14">
        <v>0</v>
      </c>
      <c r="V40" s="28">
        <v>0</v>
      </c>
      <c r="W40" s="14">
        <v>0</v>
      </c>
      <c r="X40" s="14">
        <v>0</v>
      </c>
      <c r="Y40" s="28">
        <v>0</v>
      </c>
      <c r="Z40" s="14">
        <v>0</v>
      </c>
      <c r="AA40" s="14">
        <v>0</v>
      </c>
      <c r="AB40" s="28">
        <v>0</v>
      </c>
      <c r="AC40" s="14" t="s">
        <v>185</v>
      </c>
      <c r="AD40" s="11" t="str">
        <f>C40*J40</f>
        <v>0</v>
      </c>
      <c r="AE40" s="11" t="str">
        <f>C40*M40</f>
        <v>0</v>
      </c>
      <c r="AF40" s="11" t="str">
        <f>C40*P40</f>
        <v>0</v>
      </c>
      <c r="AG40" s="11" t="str">
        <f>C40*S40</f>
        <v>0</v>
      </c>
      <c r="AH40" s="11" t="str">
        <f>C40*V40</f>
        <v>0</v>
      </c>
      <c r="AI40" s="11" t="str">
        <f>C40*Y40</f>
        <v>0</v>
      </c>
      <c r="AJ40" s="11" t="str">
        <f>C40*AB40</f>
        <v>0</v>
      </c>
    </row>
    <row r="41" spans="1:36">
      <c r="A41" s="19">
        <v>7802800408887</v>
      </c>
      <c r="B41" s="21" t="s">
        <v>47</v>
      </c>
      <c r="C41" s="23">
        <v>265</v>
      </c>
      <c r="D41" s="25">
        <v>270.12</v>
      </c>
      <c r="E41" s="24">
        <v>282</v>
      </c>
      <c r="F41" s="23">
        <v>270</v>
      </c>
      <c r="G41" s="26" t="s">
        <v>167</v>
      </c>
      <c r="H41" s="14">
        <v>0</v>
      </c>
      <c r="I41" s="14">
        <v>0</v>
      </c>
      <c r="J41" s="28">
        <v>0</v>
      </c>
      <c r="K41" s="14">
        <v>0</v>
      </c>
      <c r="L41" s="14">
        <v>0</v>
      </c>
      <c r="M41" s="28">
        <v>0</v>
      </c>
      <c r="N41" s="14">
        <v>0</v>
      </c>
      <c r="O41" s="14">
        <v>0</v>
      </c>
      <c r="P41" s="28">
        <v>0</v>
      </c>
      <c r="Q41" s="14">
        <v>0</v>
      </c>
      <c r="R41" s="14">
        <v>0</v>
      </c>
      <c r="S41" s="28">
        <v>0</v>
      </c>
      <c r="T41" s="14">
        <v>0</v>
      </c>
      <c r="U41" s="14">
        <v>0</v>
      </c>
      <c r="V41" s="28">
        <v>0</v>
      </c>
      <c r="W41" s="14">
        <v>0</v>
      </c>
      <c r="X41" s="14">
        <v>0</v>
      </c>
      <c r="Y41" s="28">
        <v>0</v>
      </c>
      <c r="Z41" s="14">
        <v>0</v>
      </c>
      <c r="AA41" s="14">
        <v>0</v>
      </c>
      <c r="AB41" s="28">
        <v>0</v>
      </c>
      <c r="AC41" s="14"/>
      <c r="AD41" s="11" t="str">
        <f>C41*J41</f>
        <v>0</v>
      </c>
      <c r="AE41" s="11" t="str">
        <f>C41*M41</f>
        <v>0</v>
      </c>
      <c r="AF41" s="11" t="str">
        <f>C41*P41</f>
        <v>0</v>
      </c>
      <c r="AG41" s="11" t="str">
        <f>C41*S41</f>
        <v>0</v>
      </c>
      <c r="AH41" s="11" t="str">
        <f>C41*V41</f>
        <v>0</v>
      </c>
      <c r="AI41" s="11" t="str">
        <f>C41*Y41</f>
        <v>0</v>
      </c>
      <c r="AJ41" s="11" t="str">
        <f>C41*AB41</f>
        <v>0</v>
      </c>
    </row>
    <row r="42" spans="1:36">
      <c r="A42" s="19">
        <v>7502800455362</v>
      </c>
      <c r="B42" s="20" t="s">
        <v>48</v>
      </c>
      <c r="C42" s="22">
        <v>265</v>
      </c>
      <c r="D42" s="25">
        <v>260.16</v>
      </c>
      <c r="E42" s="24">
        <v>282</v>
      </c>
      <c r="F42" s="22">
        <v>265.93</v>
      </c>
      <c r="G42" s="26" t="s">
        <v>186</v>
      </c>
      <c r="H42" s="14">
        <v>0</v>
      </c>
      <c r="I42" s="14">
        <v>0</v>
      </c>
      <c r="J42" s="28">
        <v>0</v>
      </c>
      <c r="K42" s="14">
        <v>0</v>
      </c>
      <c r="L42" s="14">
        <v>0</v>
      </c>
      <c r="M42" s="28">
        <v>0</v>
      </c>
      <c r="N42" s="14">
        <v>0</v>
      </c>
      <c r="O42" s="14">
        <v>0</v>
      </c>
      <c r="P42" s="28">
        <v>0</v>
      </c>
      <c r="Q42" s="14">
        <v>0</v>
      </c>
      <c r="R42" s="14">
        <v>0</v>
      </c>
      <c r="S42" s="28">
        <v>0</v>
      </c>
      <c r="T42" s="14">
        <v>0</v>
      </c>
      <c r="U42" s="14">
        <v>0</v>
      </c>
      <c r="V42" s="28">
        <v>0</v>
      </c>
      <c r="W42" s="14">
        <v>0</v>
      </c>
      <c r="X42" s="14">
        <v>0</v>
      </c>
      <c r="Y42" s="28">
        <v>0</v>
      </c>
      <c r="Z42" s="14">
        <v>0</v>
      </c>
      <c r="AA42" s="14">
        <v>0</v>
      </c>
      <c r="AB42" s="28">
        <v>0</v>
      </c>
      <c r="AC42" s="14"/>
      <c r="AD42" s="11" t="str">
        <f>C42*J42</f>
        <v>0</v>
      </c>
      <c r="AE42" s="11" t="str">
        <f>C42*M42</f>
        <v>0</v>
      </c>
      <c r="AF42" s="11" t="str">
        <f>C42*P42</f>
        <v>0</v>
      </c>
      <c r="AG42" s="11" t="str">
        <f>C42*S42</f>
        <v>0</v>
      </c>
      <c r="AH42" s="11" t="str">
        <f>C42*V42</f>
        <v>0</v>
      </c>
      <c r="AI42" s="11" t="str">
        <f>C42*Y42</f>
        <v>0</v>
      </c>
      <c r="AJ42" s="11" t="str">
        <f>C42*AB42</f>
        <v>0</v>
      </c>
    </row>
    <row r="43" spans="1:36">
      <c r="A43" s="19">
        <v>780212113</v>
      </c>
      <c r="B43" s="20" t="s">
        <v>49</v>
      </c>
      <c r="C43" s="22">
        <v>265</v>
      </c>
      <c r="D43" s="25">
        <v>260.16</v>
      </c>
      <c r="E43" s="24">
        <v>282</v>
      </c>
      <c r="F43" s="22">
        <v>265.93</v>
      </c>
      <c r="G43" s="26" t="s">
        <v>186</v>
      </c>
      <c r="H43" s="14">
        <v>0</v>
      </c>
      <c r="I43" s="14">
        <v>0</v>
      </c>
      <c r="J43" s="28">
        <v>0</v>
      </c>
      <c r="K43" s="14">
        <v>0</v>
      </c>
      <c r="L43" s="14">
        <v>0</v>
      </c>
      <c r="M43" s="28">
        <v>0</v>
      </c>
      <c r="N43" s="14">
        <v>0</v>
      </c>
      <c r="O43" s="14">
        <v>0</v>
      </c>
      <c r="P43" s="28">
        <v>0</v>
      </c>
      <c r="Q43" s="14">
        <v>0</v>
      </c>
      <c r="R43" s="14">
        <v>0</v>
      </c>
      <c r="S43" s="28">
        <v>0</v>
      </c>
      <c r="T43" s="14">
        <v>0</v>
      </c>
      <c r="U43" s="14">
        <v>0</v>
      </c>
      <c r="V43" s="28">
        <v>0</v>
      </c>
      <c r="W43" s="14">
        <v>0</v>
      </c>
      <c r="X43" s="14">
        <v>0</v>
      </c>
      <c r="Y43" s="28">
        <v>0</v>
      </c>
      <c r="Z43" s="14">
        <v>0</v>
      </c>
      <c r="AA43" s="14">
        <v>0</v>
      </c>
      <c r="AB43" s="28">
        <v>0</v>
      </c>
      <c r="AC43" s="14"/>
      <c r="AD43" s="11" t="str">
        <f>C43*J43</f>
        <v>0</v>
      </c>
      <c r="AE43" s="11" t="str">
        <f>C43*M43</f>
        <v>0</v>
      </c>
      <c r="AF43" s="11" t="str">
        <f>C43*P43</f>
        <v>0</v>
      </c>
      <c r="AG43" s="11" t="str">
        <f>C43*S43</f>
        <v>0</v>
      </c>
      <c r="AH43" s="11" t="str">
        <f>C43*V43</f>
        <v>0</v>
      </c>
      <c r="AI43" s="11" t="str">
        <f>C43*Y43</f>
        <v>0</v>
      </c>
      <c r="AJ43" s="11" t="str">
        <f>C43*AB43</f>
        <v>0</v>
      </c>
    </row>
    <row r="44" spans="1:36">
      <c r="A44" s="19">
        <v>780212112</v>
      </c>
      <c r="B44" s="20" t="s">
        <v>50</v>
      </c>
      <c r="C44" s="22">
        <v>265</v>
      </c>
      <c r="D44" s="25">
        <v>260.16</v>
      </c>
      <c r="E44" s="24">
        <v>282</v>
      </c>
      <c r="F44" s="22">
        <v>265.93</v>
      </c>
      <c r="G44" s="26" t="s">
        <v>186</v>
      </c>
      <c r="H44" s="14">
        <v>0</v>
      </c>
      <c r="I44" s="14">
        <v>0</v>
      </c>
      <c r="J44" s="28">
        <v>0</v>
      </c>
      <c r="K44" s="14">
        <v>0</v>
      </c>
      <c r="L44" s="14">
        <v>0</v>
      </c>
      <c r="M44" s="28">
        <v>0</v>
      </c>
      <c r="N44" s="14">
        <v>0</v>
      </c>
      <c r="O44" s="14">
        <v>0</v>
      </c>
      <c r="P44" s="28">
        <v>0</v>
      </c>
      <c r="Q44" s="14">
        <v>0</v>
      </c>
      <c r="R44" s="14">
        <v>0</v>
      </c>
      <c r="S44" s="28">
        <v>0</v>
      </c>
      <c r="T44" s="14">
        <v>0</v>
      </c>
      <c r="U44" s="14">
        <v>0</v>
      </c>
      <c r="V44" s="28">
        <v>0</v>
      </c>
      <c r="W44" s="14">
        <v>0</v>
      </c>
      <c r="X44" s="14">
        <v>0</v>
      </c>
      <c r="Y44" s="28">
        <v>0</v>
      </c>
      <c r="Z44" s="14">
        <v>0</v>
      </c>
      <c r="AA44" s="14">
        <v>0</v>
      </c>
      <c r="AB44" s="28">
        <v>0</v>
      </c>
      <c r="AC44" s="14"/>
      <c r="AD44" s="11" t="str">
        <f>C44*J44</f>
        <v>0</v>
      </c>
      <c r="AE44" s="11" t="str">
        <f>C44*M44</f>
        <v>0</v>
      </c>
      <c r="AF44" s="11" t="str">
        <f>C44*P44</f>
        <v>0</v>
      </c>
      <c r="AG44" s="11" t="str">
        <f>C44*S44</f>
        <v>0</v>
      </c>
      <c r="AH44" s="11" t="str">
        <f>C44*V44</f>
        <v>0</v>
      </c>
      <c r="AI44" s="11" t="str">
        <f>C44*Y44</f>
        <v>0</v>
      </c>
      <c r="AJ44" s="11" t="str">
        <f>C44*AB44</f>
        <v>0</v>
      </c>
    </row>
    <row r="45" spans="1:36">
      <c r="A45" s="19">
        <v>7802800455720</v>
      </c>
      <c r="B45" s="20" t="s">
        <v>51</v>
      </c>
      <c r="C45" s="22">
        <v>265</v>
      </c>
      <c r="D45" s="25">
        <v>264.24</v>
      </c>
      <c r="E45" s="24">
        <v>282</v>
      </c>
      <c r="F45" s="22">
        <v>265.93</v>
      </c>
      <c r="G45" s="26" t="s">
        <v>186</v>
      </c>
      <c r="H45" s="14">
        <v>0</v>
      </c>
      <c r="I45" s="14">
        <v>0</v>
      </c>
      <c r="J45" s="28">
        <v>0</v>
      </c>
      <c r="K45" s="14">
        <v>0</v>
      </c>
      <c r="L45" s="14">
        <v>0</v>
      </c>
      <c r="M45" s="28">
        <v>0</v>
      </c>
      <c r="N45" s="14">
        <v>0</v>
      </c>
      <c r="O45" s="14">
        <v>0</v>
      </c>
      <c r="P45" s="28">
        <v>0</v>
      </c>
      <c r="Q45" s="14">
        <v>0</v>
      </c>
      <c r="R45" s="14">
        <v>0</v>
      </c>
      <c r="S45" s="28">
        <v>0</v>
      </c>
      <c r="T45" s="14">
        <v>0</v>
      </c>
      <c r="U45" s="14">
        <v>0</v>
      </c>
      <c r="V45" s="28">
        <v>0</v>
      </c>
      <c r="W45" s="14">
        <v>0</v>
      </c>
      <c r="X45" s="14">
        <v>0</v>
      </c>
      <c r="Y45" s="28">
        <v>0</v>
      </c>
      <c r="Z45" s="14">
        <v>0</v>
      </c>
      <c r="AA45" s="14">
        <v>0</v>
      </c>
      <c r="AB45" s="28">
        <v>0</v>
      </c>
      <c r="AC45" s="14"/>
      <c r="AD45" s="11" t="str">
        <f>C45*J45</f>
        <v>0</v>
      </c>
      <c r="AE45" s="11" t="str">
        <f>C45*M45</f>
        <v>0</v>
      </c>
      <c r="AF45" s="11" t="str">
        <f>C45*P45</f>
        <v>0</v>
      </c>
      <c r="AG45" s="11" t="str">
        <f>C45*S45</f>
        <v>0</v>
      </c>
      <c r="AH45" s="11" t="str">
        <f>C45*V45</f>
        <v>0</v>
      </c>
      <c r="AI45" s="11" t="str">
        <f>C45*Y45</f>
        <v>0</v>
      </c>
      <c r="AJ45" s="11" t="str">
        <f>C45*AB45</f>
        <v>0</v>
      </c>
    </row>
    <row r="46" spans="1:36">
      <c r="A46" s="19">
        <v>7802800455331</v>
      </c>
      <c r="B46" s="21" t="s">
        <v>52</v>
      </c>
      <c r="C46" s="23">
        <v>265</v>
      </c>
      <c r="D46" s="25">
        <v>270.12</v>
      </c>
      <c r="E46" s="24">
        <v>282</v>
      </c>
      <c r="F46" s="23">
        <v>265.93</v>
      </c>
      <c r="G46" s="26" t="s">
        <v>186</v>
      </c>
      <c r="H46" s="14">
        <v>0</v>
      </c>
      <c r="I46" s="14">
        <v>0</v>
      </c>
      <c r="J46" s="28">
        <v>0</v>
      </c>
      <c r="K46" s="14">
        <v>0</v>
      </c>
      <c r="L46" s="14">
        <v>0</v>
      </c>
      <c r="M46" s="28">
        <v>0</v>
      </c>
      <c r="N46" s="14">
        <v>0</v>
      </c>
      <c r="O46" s="14">
        <v>0</v>
      </c>
      <c r="P46" s="28">
        <v>0</v>
      </c>
      <c r="Q46" s="14">
        <v>0</v>
      </c>
      <c r="R46" s="14">
        <v>0</v>
      </c>
      <c r="S46" s="28">
        <v>0</v>
      </c>
      <c r="T46" s="14">
        <v>0</v>
      </c>
      <c r="U46" s="14">
        <v>0</v>
      </c>
      <c r="V46" s="28">
        <v>0</v>
      </c>
      <c r="W46" s="14">
        <v>0</v>
      </c>
      <c r="X46" s="14">
        <v>0</v>
      </c>
      <c r="Y46" s="28">
        <v>0</v>
      </c>
      <c r="Z46" s="14">
        <v>0</v>
      </c>
      <c r="AA46" s="14">
        <v>0</v>
      </c>
      <c r="AB46" s="28">
        <v>0</v>
      </c>
      <c r="AC46" s="14"/>
      <c r="AD46" s="11" t="str">
        <f>C46*J46</f>
        <v>0</v>
      </c>
      <c r="AE46" s="11" t="str">
        <f>C46*M46</f>
        <v>0</v>
      </c>
      <c r="AF46" s="11" t="str">
        <f>C46*P46</f>
        <v>0</v>
      </c>
      <c r="AG46" s="11" t="str">
        <f>C46*S46</f>
        <v>0</v>
      </c>
      <c r="AH46" s="11" t="str">
        <f>C46*V46</f>
        <v>0</v>
      </c>
      <c r="AI46" s="11" t="str">
        <f>C46*Y46</f>
        <v>0</v>
      </c>
      <c r="AJ46" s="11" t="str">
        <f>C46*AB46</f>
        <v>0</v>
      </c>
    </row>
    <row r="47" spans="1:36">
      <c r="A47" s="19">
        <v>7802800455775</v>
      </c>
      <c r="B47" s="20" t="s">
        <v>53</v>
      </c>
      <c r="C47" s="22">
        <v>265</v>
      </c>
      <c r="D47" s="25">
        <v>264.24</v>
      </c>
      <c r="E47" s="24">
        <v>282</v>
      </c>
      <c r="F47" s="22">
        <v>265.93</v>
      </c>
      <c r="G47" s="26" t="s">
        <v>186</v>
      </c>
      <c r="H47" s="14">
        <v>0</v>
      </c>
      <c r="I47" s="14">
        <v>0</v>
      </c>
      <c r="J47" s="28">
        <v>0</v>
      </c>
      <c r="K47" s="14">
        <v>0</v>
      </c>
      <c r="L47" s="14">
        <v>0</v>
      </c>
      <c r="M47" s="28">
        <v>0</v>
      </c>
      <c r="N47" s="14">
        <v>0</v>
      </c>
      <c r="O47" s="14">
        <v>0</v>
      </c>
      <c r="P47" s="28">
        <v>0</v>
      </c>
      <c r="Q47" s="14">
        <v>0</v>
      </c>
      <c r="R47" s="14">
        <v>0</v>
      </c>
      <c r="S47" s="28">
        <v>0</v>
      </c>
      <c r="T47" s="14">
        <v>0</v>
      </c>
      <c r="U47" s="14">
        <v>0</v>
      </c>
      <c r="V47" s="28">
        <v>0</v>
      </c>
      <c r="W47" s="14">
        <v>0</v>
      </c>
      <c r="X47" s="14">
        <v>0</v>
      </c>
      <c r="Y47" s="28">
        <v>0</v>
      </c>
      <c r="Z47" s="14">
        <v>0</v>
      </c>
      <c r="AA47" s="14">
        <v>0</v>
      </c>
      <c r="AB47" s="28">
        <v>0</v>
      </c>
      <c r="AC47" s="14"/>
      <c r="AD47" s="11" t="str">
        <f>C47*J47</f>
        <v>0</v>
      </c>
      <c r="AE47" s="11" t="str">
        <f>C47*M47</f>
        <v>0</v>
      </c>
      <c r="AF47" s="11" t="str">
        <f>C47*P47</f>
        <v>0</v>
      </c>
      <c r="AG47" s="11" t="str">
        <f>C47*S47</f>
        <v>0</v>
      </c>
      <c r="AH47" s="11" t="str">
        <f>C47*V47</f>
        <v>0</v>
      </c>
      <c r="AI47" s="11" t="str">
        <f>C47*Y47</f>
        <v>0</v>
      </c>
      <c r="AJ47" s="11" t="str">
        <f>C47*AB47</f>
        <v>0</v>
      </c>
    </row>
    <row r="48" spans="1:36">
      <c r="A48" s="19">
        <v>7802800455</v>
      </c>
      <c r="B48" s="21" t="s">
        <v>54</v>
      </c>
      <c r="C48" s="23">
        <v>265</v>
      </c>
      <c r="D48" s="25">
        <v>265.08</v>
      </c>
      <c r="E48" s="24">
        <v>282</v>
      </c>
      <c r="F48" s="22">
        <v>265.93</v>
      </c>
      <c r="G48" s="26" t="s">
        <v>186</v>
      </c>
      <c r="H48" s="14">
        <v>0</v>
      </c>
      <c r="I48" s="14">
        <v>0</v>
      </c>
      <c r="J48" s="28">
        <v>0</v>
      </c>
      <c r="K48" s="14">
        <v>0</v>
      </c>
      <c r="L48" s="14">
        <v>0</v>
      </c>
      <c r="M48" s="28">
        <v>0</v>
      </c>
      <c r="N48" s="14">
        <v>0</v>
      </c>
      <c r="O48" s="14">
        <v>0</v>
      </c>
      <c r="P48" s="28">
        <v>0</v>
      </c>
      <c r="Q48" s="14">
        <v>0</v>
      </c>
      <c r="R48" s="14">
        <v>0</v>
      </c>
      <c r="S48" s="28">
        <v>0</v>
      </c>
      <c r="T48" s="14">
        <v>0</v>
      </c>
      <c r="U48" s="14">
        <v>0</v>
      </c>
      <c r="V48" s="28">
        <v>0</v>
      </c>
      <c r="W48" s="14">
        <v>0</v>
      </c>
      <c r="X48" s="14">
        <v>0</v>
      </c>
      <c r="Y48" s="28">
        <v>0</v>
      </c>
      <c r="Z48" s="14">
        <v>0</v>
      </c>
      <c r="AA48" s="14">
        <v>0</v>
      </c>
      <c r="AB48" s="28">
        <v>0</v>
      </c>
      <c r="AC48" s="14"/>
      <c r="AD48" s="11" t="str">
        <f>C48*J48</f>
        <v>0</v>
      </c>
      <c r="AE48" s="11" t="str">
        <f>C48*M48</f>
        <v>0</v>
      </c>
      <c r="AF48" s="11" t="str">
        <f>C48*P48</f>
        <v>0</v>
      </c>
      <c r="AG48" s="11" t="str">
        <f>C48*S48</f>
        <v>0</v>
      </c>
      <c r="AH48" s="11" t="str">
        <f>C48*V48</f>
        <v>0</v>
      </c>
      <c r="AI48" s="11" t="str">
        <f>C48*Y48</f>
        <v>0</v>
      </c>
      <c r="AJ48" s="11" t="str">
        <f>C48*AB48</f>
        <v>0</v>
      </c>
    </row>
    <row r="49" spans="1:36">
      <c r="A49" s="3"/>
      <c r="B49" s="17" t="s">
        <v>55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36">
      <c r="A50" s="18" t="s">
        <v>56</v>
      </c>
      <c r="B50" s="21" t="s">
        <v>57</v>
      </c>
      <c r="C50" s="23">
        <v>184</v>
      </c>
      <c r="D50" s="24">
        <v>184.01</v>
      </c>
      <c r="E50" s="24">
        <v>196</v>
      </c>
      <c r="F50" s="24"/>
      <c r="G50" s="26"/>
      <c r="H50" s="14">
        <v>0</v>
      </c>
      <c r="I50" s="14">
        <v>0</v>
      </c>
      <c r="J50" s="28">
        <v>0</v>
      </c>
      <c r="K50" s="14">
        <v>0</v>
      </c>
      <c r="L50" s="14">
        <v>0</v>
      </c>
      <c r="M50" s="28">
        <v>0</v>
      </c>
      <c r="N50" s="14">
        <v>0</v>
      </c>
      <c r="O50" s="14">
        <v>0</v>
      </c>
      <c r="P50" s="28">
        <v>0</v>
      </c>
      <c r="Q50" s="14">
        <v>0</v>
      </c>
      <c r="R50" s="14">
        <v>0</v>
      </c>
      <c r="S50" s="28">
        <v>0</v>
      </c>
      <c r="T50" s="14">
        <v>0</v>
      </c>
      <c r="U50" s="14">
        <v>0</v>
      </c>
      <c r="V50" s="28">
        <v>0</v>
      </c>
      <c r="W50" s="14">
        <v>0</v>
      </c>
      <c r="X50" s="14">
        <v>0</v>
      </c>
      <c r="Y50" s="28">
        <v>0</v>
      </c>
      <c r="Z50" s="14">
        <v>0</v>
      </c>
      <c r="AA50" s="14">
        <v>0</v>
      </c>
      <c r="AB50" s="28">
        <v>0</v>
      </c>
      <c r="AC50" s="14" t="s">
        <v>176</v>
      </c>
      <c r="AD50" s="11" t="str">
        <f>C50*J50</f>
        <v>0</v>
      </c>
      <c r="AE50" s="11" t="str">
        <f>C50*M50</f>
        <v>0</v>
      </c>
      <c r="AF50" s="11" t="str">
        <f>C50*P50</f>
        <v>0</v>
      </c>
      <c r="AG50" s="11" t="str">
        <f>C50*S50</f>
        <v>0</v>
      </c>
      <c r="AH50" s="11" t="str">
        <f>C50*V50</f>
        <v>0</v>
      </c>
      <c r="AI50" s="11" t="str">
        <f>C50*Y50</f>
        <v>0</v>
      </c>
      <c r="AJ50" s="11" t="str">
        <f>C50*AB50</f>
        <v>0</v>
      </c>
    </row>
    <row r="51" spans="1:36">
      <c r="A51" s="3"/>
      <c r="B51" s="17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36">
      <c r="A52" s="18">
        <v>7503001567020</v>
      </c>
      <c r="B52" s="21" t="s">
        <v>59</v>
      </c>
      <c r="C52" s="23">
        <v>59</v>
      </c>
      <c r="D52" s="24">
        <v>59.01</v>
      </c>
      <c r="E52" s="24">
        <v>63.5</v>
      </c>
      <c r="F52" s="24"/>
      <c r="G52" s="26"/>
      <c r="H52" s="14">
        <v>0</v>
      </c>
      <c r="I52" s="14">
        <v>0</v>
      </c>
      <c r="J52" s="28">
        <v>0</v>
      </c>
      <c r="K52" s="14">
        <v>0</v>
      </c>
      <c r="L52" s="14">
        <v>0</v>
      </c>
      <c r="M52" s="28">
        <v>0</v>
      </c>
      <c r="N52" s="14">
        <v>0</v>
      </c>
      <c r="O52" s="14">
        <v>0</v>
      </c>
      <c r="P52" s="28">
        <v>0</v>
      </c>
      <c r="Q52" s="14">
        <v>0</v>
      </c>
      <c r="R52" s="14">
        <v>0</v>
      </c>
      <c r="S52" s="28">
        <v>0</v>
      </c>
      <c r="T52" s="14">
        <v>0</v>
      </c>
      <c r="U52" s="14">
        <v>0</v>
      </c>
      <c r="V52" s="28">
        <v>0</v>
      </c>
      <c r="W52" s="14">
        <v>0</v>
      </c>
      <c r="X52" s="14">
        <v>0</v>
      </c>
      <c r="Y52" s="28">
        <v>0</v>
      </c>
      <c r="Z52" s="14">
        <v>0</v>
      </c>
      <c r="AA52" s="14">
        <v>0</v>
      </c>
      <c r="AB52" s="28">
        <v>0</v>
      </c>
      <c r="AC52" s="14"/>
      <c r="AD52" s="11" t="str">
        <f>C52*J52</f>
        <v>0</v>
      </c>
      <c r="AE52" s="11" t="str">
        <f>C52*M52</f>
        <v>0</v>
      </c>
      <c r="AF52" s="11" t="str">
        <f>C52*P52</f>
        <v>0</v>
      </c>
      <c r="AG52" s="11" t="str">
        <f>C52*S52</f>
        <v>0</v>
      </c>
      <c r="AH52" s="11" t="str">
        <f>C52*V52</f>
        <v>0</v>
      </c>
      <c r="AI52" s="11" t="str">
        <f>C52*Y52</f>
        <v>0</v>
      </c>
      <c r="AJ52" s="11" t="str">
        <f>C52*AB52</f>
        <v>0</v>
      </c>
    </row>
    <row r="53" spans="1:36">
      <c r="A53" s="3"/>
      <c r="B53" s="17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36">
      <c r="A54" s="18">
        <v>6347</v>
      </c>
      <c r="B54" s="20" t="s">
        <v>61</v>
      </c>
      <c r="C54" s="22">
        <v>260</v>
      </c>
      <c r="D54" s="24">
        <v>241.42</v>
      </c>
      <c r="E54" s="24">
        <v>253.5</v>
      </c>
      <c r="F54" s="24"/>
      <c r="G54" s="26"/>
      <c r="H54" s="14">
        <v>0</v>
      </c>
      <c r="I54" s="14">
        <v>0</v>
      </c>
      <c r="J54" s="28">
        <v>0</v>
      </c>
      <c r="K54" s="14">
        <v>0</v>
      </c>
      <c r="L54" s="14">
        <v>0</v>
      </c>
      <c r="M54" s="28">
        <v>0</v>
      </c>
      <c r="N54" s="14">
        <v>0</v>
      </c>
      <c r="O54" s="14">
        <v>0</v>
      </c>
      <c r="P54" s="28">
        <v>0</v>
      </c>
      <c r="Q54" s="14">
        <v>0</v>
      </c>
      <c r="R54" s="14">
        <v>0</v>
      </c>
      <c r="S54" s="28">
        <v>0</v>
      </c>
      <c r="T54" s="14">
        <v>0</v>
      </c>
      <c r="U54" s="14">
        <v>0</v>
      </c>
      <c r="V54" s="28">
        <v>0</v>
      </c>
      <c r="W54" s="14">
        <v>0</v>
      </c>
      <c r="X54" s="14">
        <v>0</v>
      </c>
      <c r="Y54" s="28">
        <v>0</v>
      </c>
      <c r="Z54" s="14">
        <v>0</v>
      </c>
      <c r="AA54" s="14">
        <v>0</v>
      </c>
      <c r="AB54" s="28">
        <v>0</v>
      </c>
      <c r="AC54" s="14" t="s">
        <v>187</v>
      </c>
      <c r="AD54" s="11" t="str">
        <f>C54*J54</f>
        <v>0</v>
      </c>
      <c r="AE54" s="11" t="str">
        <f>C54*M54</f>
        <v>0</v>
      </c>
      <c r="AF54" s="11" t="str">
        <f>C54*P54</f>
        <v>0</v>
      </c>
      <c r="AG54" s="11" t="str">
        <f>C54*S54</f>
        <v>0</v>
      </c>
      <c r="AH54" s="11" t="str">
        <f>C54*V54</f>
        <v>0</v>
      </c>
      <c r="AI54" s="11" t="str">
        <f>C54*Y54</f>
        <v>0</v>
      </c>
      <c r="AJ54" s="11" t="str">
        <f>C54*AB54</f>
        <v>0</v>
      </c>
    </row>
    <row r="55" spans="1:36">
      <c r="A55" s="18">
        <v>6348</v>
      </c>
      <c r="B55" s="20" t="s">
        <v>62</v>
      </c>
      <c r="C55" s="22">
        <v>265</v>
      </c>
      <c r="D55" s="24">
        <v>262.33</v>
      </c>
      <c r="E55" s="24">
        <v>275.5</v>
      </c>
      <c r="F55" s="22">
        <v>274.98</v>
      </c>
      <c r="G55" s="26" t="s">
        <v>188</v>
      </c>
      <c r="H55" s="14">
        <v>0</v>
      </c>
      <c r="I55" s="14">
        <v>0</v>
      </c>
      <c r="J55" s="28">
        <v>0</v>
      </c>
      <c r="K55" s="14">
        <v>0</v>
      </c>
      <c r="L55" s="14">
        <v>0</v>
      </c>
      <c r="M55" s="28">
        <v>0</v>
      </c>
      <c r="N55" s="14">
        <v>0</v>
      </c>
      <c r="O55" s="14">
        <v>0</v>
      </c>
      <c r="P55" s="28">
        <v>0</v>
      </c>
      <c r="Q55" s="14">
        <v>0</v>
      </c>
      <c r="R55" s="14">
        <v>0</v>
      </c>
      <c r="S55" s="28">
        <v>0</v>
      </c>
      <c r="T55" s="14">
        <v>0</v>
      </c>
      <c r="U55" s="14">
        <v>0</v>
      </c>
      <c r="V55" s="28">
        <v>0</v>
      </c>
      <c r="W55" s="14">
        <v>0</v>
      </c>
      <c r="X55" s="14">
        <v>0</v>
      </c>
      <c r="Y55" s="28">
        <v>0</v>
      </c>
      <c r="Z55" s="14">
        <v>0</v>
      </c>
      <c r="AA55" s="14">
        <v>0</v>
      </c>
      <c r="AB55" s="28">
        <v>0</v>
      </c>
      <c r="AC55" s="14"/>
      <c r="AD55" s="11" t="str">
        <f>C55*J55</f>
        <v>0</v>
      </c>
      <c r="AE55" s="11" t="str">
        <f>C55*M55</f>
        <v>0</v>
      </c>
      <c r="AF55" s="11" t="str">
        <f>C55*P55</f>
        <v>0</v>
      </c>
      <c r="AG55" s="11" t="str">
        <f>C55*S55</f>
        <v>0</v>
      </c>
      <c r="AH55" s="11" t="str">
        <f>C55*V55</f>
        <v>0</v>
      </c>
      <c r="AI55" s="11" t="str">
        <f>C55*Y55</f>
        <v>0</v>
      </c>
      <c r="AJ55" s="11" t="str">
        <f>C55*AB55</f>
        <v>0</v>
      </c>
    </row>
    <row r="56" spans="1:36">
      <c r="A56" s="3"/>
      <c r="B56" s="17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36">
      <c r="A57" s="18">
        <v>7130</v>
      </c>
      <c r="B57" s="21" t="s">
        <v>64</v>
      </c>
      <c r="C57" s="23">
        <v>222</v>
      </c>
      <c r="D57" s="24">
        <v>222.01</v>
      </c>
      <c r="E57" s="24">
        <v>235.4</v>
      </c>
      <c r="F57" s="22">
        <v>223.92</v>
      </c>
      <c r="G57" s="26" t="s">
        <v>175</v>
      </c>
      <c r="H57" s="14">
        <v>0</v>
      </c>
      <c r="I57" s="14">
        <v>0</v>
      </c>
      <c r="J57" s="28">
        <v>0</v>
      </c>
      <c r="K57" s="14">
        <v>0</v>
      </c>
      <c r="L57" s="14">
        <v>0</v>
      </c>
      <c r="M57" s="28">
        <v>0</v>
      </c>
      <c r="N57" s="14">
        <v>0</v>
      </c>
      <c r="O57" s="14">
        <v>0</v>
      </c>
      <c r="P57" s="28">
        <v>0</v>
      </c>
      <c r="Q57" s="14">
        <v>0</v>
      </c>
      <c r="R57" s="14">
        <v>0</v>
      </c>
      <c r="S57" s="28">
        <v>0</v>
      </c>
      <c r="T57" s="14">
        <v>0</v>
      </c>
      <c r="U57" s="14">
        <v>0</v>
      </c>
      <c r="V57" s="28">
        <v>0</v>
      </c>
      <c r="W57" s="14">
        <v>0</v>
      </c>
      <c r="X57" s="14">
        <v>0</v>
      </c>
      <c r="Y57" s="28">
        <v>0</v>
      </c>
      <c r="Z57" s="14">
        <v>0</v>
      </c>
      <c r="AA57" s="14">
        <v>0</v>
      </c>
      <c r="AB57" s="28">
        <v>0</v>
      </c>
      <c r="AC57" s="14" t="s">
        <v>189</v>
      </c>
      <c r="AD57" s="11" t="str">
        <f>C57*J57</f>
        <v>0</v>
      </c>
      <c r="AE57" s="11" t="str">
        <f>C57*M57</f>
        <v>0</v>
      </c>
      <c r="AF57" s="11" t="str">
        <f>C57*P57</f>
        <v>0</v>
      </c>
      <c r="AG57" s="11" t="str">
        <f>C57*S57</f>
        <v>0</v>
      </c>
      <c r="AH57" s="11" t="str">
        <f>C57*V57</f>
        <v>0</v>
      </c>
      <c r="AI57" s="11" t="str">
        <f>C57*Y57</f>
        <v>0</v>
      </c>
      <c r="AJ57" s="11" t="str">
        <f>C57*AB57</f>
        <v>0</v>
      </c>
    </row>
    <row r="58" spans="1:36">
      <c r="A58" s="3"/>
      <c r="B58" s="17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36">
      <c r="A59" s="18">
        <v>1866413</v>
      </c>
      <c r="B59" s="21" t="s">
        <v>66</v>
      </c>
      <c r="C59" s="23">
        <v>738</v>
      </c>
      <c r="D59" s="24">
        <v>738.01</v>
      </c>
      <c r="E59" s="24">
        <v>774.9</v>
      </c>
      <c r="F59" s="24"/>
      <c r="G59" s="26"/>
      <c r="H59" s="14">
        <v>0</v>
      </c>
      <c r="I59" s="14">
        <v>0</v>
      </c>
      <c r="J59" s="28">
        <v>0</v>
      </c>
      <c r="K59" s="14">
        <v>0</v>
      </c>
      <c r="L59" s="14">
        <v>0</v>
      </c>
      <c r="M59" s="28">
        <v>0</v>
      </c>
      <c r="N59" s="14">
        <v>0</v>
      </c>
      <c r="O59" s="14">
        <v>0</v>
      </c>
      <c r="P59" s="28">
        <v>0</v>
      </c>
      <c r="Q59" s="14">
        <v>0</v>
      </c>
      <c r="R59" s="14">
        <v>0</v>
      </c>
      <c r="S59" s="28">
        <v>0</v>
      </c>
      <c r="T59" s="14">
        <v>0</v>
      </c>
      <c r="U59" s="14">
        <v>0</v>
      </c>
      <c r="V59" s="28">
        <v>0</v>
      </c>
      <c r="W59" s="14">
        <v>0</v>
      </c>
      <c r="X59" s="14">
        <v>0</v>
      </c>
      <c r="Y59" s="28">
        <v>0</v>
      </c>
      <c r="Z59" s="14">
        <v>0</v>
      </c>
      <c r="AA59" s="14">
        <v>0</v>
      </c>
      <c r="AB59" s="28">
        <v>0</v>
      </c>
      <c r="AC59" s="14"/>
      <c r="AD59" s="11" t="str">
        <f>C59*J59</f>
        <v>0</v>
      </c>
      <c r="AE59" s="11" t="str">
        <f>C59*M59</f>
        <v>0</v>
      </c>
      <c r="AF59" s="11" t="str">
        <f>C59*P59</f>
        <v>0</v>
      </c>
      <c r="AG59" s="11" t="str">
        <f>C59*S59</f>
        <v>0</v>
      </c>
      <c r="AH59" s="11" t="str">
        <f>C59*V59</f>
        <v>0</v>
      </c>
      <c r="AI59" s="11" t="str">
        <f>C59*Y59</f>
        <v>0</v>
      </c>
      <c r="AJ59" s="11" t="str">
        <f>C59*AB59</f>
        <v>0</v>
      </c>
    </row>
    <row r="60" spans="1:36">
      <c r="A60" s="18">
        <v>1866416</v>
      </c>
      <c r="B60" s="21" t="s">
        <v>67</v>
      </c>
      <c r="C60" s="23">
        <v>522</v>
      </c>
      <c r="D60" s="24">
        <v>522.01</v>
      </c>
      <c r="E60" s="24">
        <v>548.1</v>
      </c>
      <c r="F60" s="24"/>
      <c r="G60" s="26"/>
      <c r="H60" s="14">
        <v>0</v>
      </c>
      <c r="I60" s="14">
        <v>0</v>
      </c>
      <c r="J60" s="28">
        <v>0</v>
      </c>
      <c r="K60" s="14">
        <v>0</v>
      </c>
      <c r="L60" s="14">
        <v>0</v>
      </c>
      <c r="M60" s="28">
        <v>0</v>
      </c>
      <c r="N60" s="14">
        <v>0</v>
      </c>
      <c r="O60" s="14">
        <v>0</v>
      </c>
      <c r="P60" s="28">
        <v>0</v>
      </c>
      <c r="Q60" s="14">
        <v>0</v>
      </c>
      <c r="R60" s="14">
        <v>0</v>
      </c>
      <c r="S60" s="28">
        <v>0</v>
      </c>
      <c r="T60" s="14">
        <v>0</v>
      </c>
      <c r="U60" s="14">
        <v>0</v>
      </c>
      <c r="V60" s="28">
        <v>0</v>
      </c>
      <c r="W60" s="14">
        <v>0</v>
      </c>
      <c r="X60" s="14">
        <v>0</v>
      </c>
      <c r="Y60" s="28">
        <v>0</v>
      </c>
      <c r="Z60" s="14">
        <v>0</v>
      </c>
      <c r="AA60" s="14">
        <v>0</v>
      </c>
      <c r="AB60" s="28">
        <v>0</v>
      </c>
      <c r="AC60" s="14"/>
      <c r="AD60" s="11" t="str">
        <f>C60*J60</f>
        <v>0</v>
      </c>
      <c r="AE60" s="11" t="str">
        <f>C60*M60</f>
        <v>0</v>
      </c>
      <c r="AF60" s="11" t="str">
        <f>C60*P60</f>
        <v>0</v>
      </c>
      <c r="AG60" s="11" t="str">
        <f>C60*S60</f>
        <v>0</v>
      </c>
      <c r="AH60" s="11" t="str">
        <f>C60*V60</f>
        <v>0</v>
      </c>
      <c r="AI60" s="11" t="str">
        <f>C60*Y60</f>
        <v>0</v>
      </c>
      <c r="AJ60" s="11" t="str">
        <f>C60*AB60</f>
        <v>0</v>
      </c>
    </row>
    <row r="61" spans="1:3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t="str">
        <f>SUMA(AD5:AD60)</f>
        <v>0</v>
      </c>
      <c r="AE61" t="str">
        <f>SUMA(AE5:AE60)</f>
        <v>0</v>
      </c>
      <c r="AF61" t="str">
        <f>SUMA(AF5:AF60)</f>
        <v>0</v>
      </c>
      <c r="AG61" t="str">
        <f>SUMA(AG5:AG60)</f>
        <v>0</v>
      </c>
      <c r="AH61" t="str">
        <f>SUMA(AH5:AH60)</f>
        <v>0</v>
      </c>
      <c r="AI61" t="str">
        <f>SUMA(AI5:AI60)</f>
        <v>0</v>
      </c>
      <c r="AJ61" t="str">
        <f>SUMA(AJ5:AJ60)</f>
        <v>0</v>
      </c>
    </row>
    <row r="62" spans="1:3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3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36">
      <c r="A64" s="3" t="s">
        <v>152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11"/>
      <c r="AE64" s="11"/>
      <c r="AF64" s="11"/>
      <c r="AG64" s="11"/>
      <c r="AH64" s="11"/>
      <c r="AI64" s="11"/>
      <c r="AJ64" s="11"/>
    </row>
    <row r="65" spans="1:36">
      <c r="A65" s="3"/>
      <c r="B65" s="12" t="s">
        <v>68</v>
      </c>
      <c r="C65" s="3"/>
      <c r="D65" s="3"/>
      <c r="E65" s="3"/>
      <c r="F65" s="3"/>
      <c r="G65" s="3"/>
      <c r="H65" s="27" t="s">
        <v>153</v>
      </c>
      <c r="I65" s="3"/>
      <c r="J65" s="3"/>
      <c r="K65" s="29" t="s">
        <v>154</v>
      </c>
      <c r="L65" s="3"/>
      <c r="M65" s="3"/>
      <c r="N65" s="30" t="s">
        <v>155</v>
      </c>
      <c r="O65" s="3"/>
      <c r="P65" s="3"/>
      <c r="Q65" s="31" t="s">
        <v>156</v>
      </c>
      <c r="R65" s="3"/>
      <c r="S65" s="3"/>
      <c r="T65" s="32" t="s">
        <v>157</v>
      </c>
      <c r="U65" s="3"/>
      <c r="V65" s="3"/>
      <c r="W65" s="33" t="s">
        <v>158</v>
      </c>
      <c r="X65" s="3"/>
      <c r="Y65" s="3"/>
      <c r="Z65" s="34" t="s">
        <v>159</v>
      </c>
      <c r="AA65" s="3"/>
      <c r="AB65" s="3"/>
      <c r="AC65" s="3"/>
    </row>
    <row r="66" spans="1:36">
      <c r="A66" s="13"/>
      <c r="B66" s="13" t="s">
        <v>7</v>
      </c>
      <c r="C66" s="13"/>
      <c r="D66" s="13"/>
      <c r="E66" s="13"/>
      <c r="F66" s="13"/>
      <c r="G66" s="13"/>
      <c r="H66" s="13" t="s">
        <v>1</v>
      </c>
      <c r="I66" s="13"/>
      <c r="J66" s="13"/>
      <c r="K66" s="13" t="s">
        <v>1</v>
      </c>
      <c r="L66" s="13"/>
      <c r="M66" s="13"/>
      <c r="N66" s="13" t="s">
        <v>1</v>
      </c>
      <c r="O66" s="13"/>
      <c r="P66" s="13"/>
      <c r="Q66" s="13" t="s">
        <v>1</v>
      </c>
      <c r="R66" s="13"/>
      <c r="S66" s="13"/>
      <c r="T66" s="13" t="s">
        <v>1</v>
      </c>
      <c r="U66" s="13"/>
      <c r="V66" s="13"/>
      <c r="W66" s="13" t="s">
        <v>1</v>
      </c>
      <c r="X66" s="13"/>
      <c r="Y66" s="13"/>
      <c r="Z66" s="13"/>
      <c r="AA66" s="13"/>
      <c r="AB66" s="13"/>
      <c r="AC66" s="13"/>
    </row>
    <row r="67" spans="1:36">
      <c r="A67" s="13" t="s">
        <v>160</v>
      </c>
      <c r="B67" s="13"/>
      <c r="C67" s="13" t="s">
        <v>161</v>
      </c>
      <c r="D67" s="13" t="s">
        <v>162</v>
      </c>
      <c r="E67" s="13" t="s">
        <v>163</v>
      </c>
      <c r="F67" s="13" t="s">
        <v>164</v>
      </c>
      <c r="G67" s="13" t="s">
        <v>165</v>
      </c>
      <c r="H67" s="13" t="s">
        <v>3</v>
      </c>
      <c r="I67" s="13" t="s">
        <v>4</v>
      </c>
      <c r="J67" s="13" t="s">
        <v>5</v>
      </c>
      <c r="K67" s="13" t="s">
        <v>3</v>
      </c>
      <c r="L67" s="13" t="s">
        <v>4</v>
      </c>
      <c r="M67" s="13" t="s">
        <v>5</v>
      </c>
      <c r="N67" s="13" t="s">
        <v>3</v>
      </c>
      <c r="O67" s="13" t="s">
        <v>4</v>
      </c>
      <c r="P67" s="13" t="s">
        <v>5</v>
      </c>
      <c r="Q67" s="13" t="s">
        <v>3</v>
      </c>
      <c r="R67" s="13" t="s">
        <v>4</v>
      </c>
      <c r="S67" s="13" t="s">
        <v>5</v>
      </c>
      <c r="T67" s="13" t="s">
        <v>3</v>
      </c>
      <c r="U67" s="13" t="s">
        <v>4</v>
      </c>
      <c r="V67" s="13" t="s">
        <v>5</v>
      </c>
      <c r="W67" s="13" t="s">
        <v>3</v>
      </c>
      <c r="X67" s="13" t="s">
        <v>4</v>
      </c>
      <c r="Y67" s="13" t="s">
        <v>5</v>
      </c>
      <c r="Z67" s="13" t="s">
        <v>3</v>
      </c>
      <c r="AA67" s="13" t="s">
        <v>4</v>
      </c>
      <c r="AB67" s="13" t="s">
        <v>5</v>
      </c>
      <c r="AC67" s="13" t="s">
        <v>166</v>
      </c>
      <c r="AD67" t="str">
        <f>SUMA(AD5:AD66)</f>
        <v>0</v>
      </c>
      <c r="AE67" t="str">
        <f>SUMA(AE5:AE66)</f>
        <v>0</v>
      </c>
      <c r="AF67" t="str">
        <f>SUMA(AF5:AF66)</f>
        <v>0</v>
      </c>
      <c r="AG67" t="str">
        <f>SUMA(AG5:AG66)</f>
        <v>0</v>
      </c>
      <c r="AH67" t="str">
        <f>SUMA(AH5:AH66)</f>
        <v>0</v>
      </c>
      <c r="AI67" t="str">
        <f>SUMA(AI5:AI66)</f>
        <v>0</v>
      </c>
      <c r="AJ67" t="str">
        <f>SUMA(AJ5:AJ66)</f>
        <v>0</v>
      </c>
    </row>
    <row r="68" spans="1:3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6">
      <c r="A70" s="3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11"/>
      <c r="AE70" s="11"/>
      <c r="AF70" s="11"/>
      <c r="AG70" s="11"/>
      <c r="AH70" s="11"/>
      <c r="AI70" s="11"/>
      <c r="AJ70" s="11"/>
    </row>
    <row r="71" spans="1:36">
      <c r="A71" s="3"/>
      <c r="B71" s="12" t="s">
        <v>69</v>
      </c>
      <c r="C71" s="3"/>
      <c r="D71" s="3"/>
      <c r="E71" s="3"/>
      <c r="F71" s="3"/>
      <c r="G71" s="3"/>
      <c r="H71" s="27" t="s">
        <v>153</v>
      </c>
      <c r="I71" s="3"/>
      <c r="J71" s="3"/>
      <c r="K71" s="29" t="s">
        <v>154</v>
      </c>
      <c r="L71" s="3"/>
      <c r="M71" s="3"/>
      <c r="N71" s="30" t="s">
        <v>155</v>
      </c>
      <c r="O71" s="3"/>
      <c r="P71" s="3"/>
      <c r="Q71" s="31" t="s">
        <v>156</v>
      </c>
      <c r="R71" s="3"/>
      <c r="S71" s="3"/>
      <c r="T71" s="32" t="s">
        <v>157</v>
      </c>
      <c r="U71" s="3"/>
      <c r="V71" s="3"/>
      <c r="W71" s="33" t="s">
        <v>158</v>
      </c>
      <c r="X71" s="3"/>
      <c r="Y71" s="3"/>
      <c r="Z71" s="34" t="s">
        <v>159</v>
      </c>
      <c r="AA71" s="3"/>
      <c r="AB71" s="3"/>
      <c r="AC71" s="3"/>
    </row>
    <row r="72" spans="1:36">
      <c r="A72" s="13"/>
      <c r="B72" s="13" t="s">
        <v>7</v>
      </c>
      <c r="C72" s="13"/>
      <c r="D72" s="13"/>
      <c r="E72" s="13"/>
      <c r="F72" s="13"/>
      <c r="G72" s="13"/>
      <c r="H72" s="13" t="s">
        <v>1</v>
      </c>
      <c r="I72" s="13"/>
      <c r="J72" s="13"/>
      <c r="K72" s="13" t="s">
        <v>1</v>
      </c>
      <c r="L72" s="13"/>
      <c r="M72" s="13"/>
      <c r="N72" s="13" t="s">
        <v>1</v>
      </c>
      <c r="O72" s="13"/>
      <c r="P72" s="13"/>
      <c r="Q72" s="13" t="s">
        <v>1</v>
      </c>
      <c r="R72" s="13"/>
      <c r="S72" s="13"/>
      <c r="T72" s="13" t="s">
        <v>1</v>
      </c>
      <c r="U72" s="13"/>
      <c r="V72" s="13"/>
      <c r="W72" s="13" t="s">
        <v>1</v>
      </c>
      <c r="X72" s="13"/>
      <c r="Y72" s="13"/>
      <c r="Z72" s="13"/>
      <c r="AA72" s="13"/>
      <c r="AB72" s="13"/>
      <c r="AC72" s="13"/>
    </row>
    <row r="73" spans="1:36">
      <c r="A73" s="13" t="s">
        <v>160</v>
      </c>
      <c r="B73" s="17" t="s">
        <v>70</v>
      </c>
      <c r="C73" s="13" t="s">
        <v>161</v>
      </c>
      <c r="D73" s="13" t="s">
        <v>162</v>
      </c>
      <c r="E73" s="13" t="s">
        <v>163</v>
      </c>
      <c r="F73" s="13" t="s">
        <v>164</v>
      </c>
      <c r="G73" s="13" t="s">
        <v>165</v>
      </c>
      <c r="H73" s="13" t="s">
        <v>3</v>
      </c>
      <c r="I73" s="13" t="s">
        <v>4</v>
      </c>
      <c r="J73" s="13" t="s">
        <v>5</v>
      </c>
      <c r="K73" s="13" t="s">
        <v>3</v>
      </c>
      <c r="L73" s="13" t="s">
        <v>4</v>
      </c>
      <c r="M73" s="13" t="s">
        <v>5</v>
      </c>
      <c r="N73" s="13" t="s">
        <v>3</v>
      </c>
      <c r="O73" s="13" t="s">
        <v>4</v>
      </c>
      <c r="P73" s="13" t="s">
        <v>5</v>
      </c>
      <c r="Q73" s="13" t="s">
        <v>3</v>
      </c>
      <c r="R73" s="13" t="s">
        <v>4</v>
      </c>
      <c r="S73" s="13" t="s">
        <v>5</v>
      </c>
      <c r="T73" s="13" t="s">
        <v>3</v>
      </c>
      <c r="U73" s="13" t="s">
        <v>4</v>
      </c>
      <c r="V73" s="13" t="s">
        <v>5</v>
      </c>
      <c r="W73" s="13" t="s">
        <v>3</v>
      </c>
      <c r="X73" s="13" t="s">
        <v>4</v>
      </c>
      <c r="Y73" s="13" t="s">
        <v>5</v>
      </c>
      <c r="Z73" s="13" t="s">
        <v>3</v>
      </c>
      <c r="AA73" s="13" t="s">
        <v>4</v>
      </c>
      <c r="AB73" s="13" t="s">
        <v>5</v>
      </c>
      <c r="AC73" s="13" t="s">
        <v>166</v>
      </c>
    </row>
    <row r="74" spans="1:36">
      <c r="A74" s="18">
        <v>5671201</v>
      </c>
      <c r="B74" s="21" t="s">
        <v>71</v>
      </c>
      <c r="C74" s="23">
        <v>264</v>
      </c>
      <c r="D74" s="24">
        <v>270.01</v>
      </c>
      <c r="E74" s="24">
        <v>314</v>
      </c>
      <c r="F74" s="24"/>
      <c r="G74" s="26"/>
      <c r="H74" s="14">
        <v>0</v>
      </c>
      <c r="I74" s="14">
        <v>0</v>
      </c>
      <c r="J74" s="28">
        <v>0</v>
      </c>
      <c r="K74" s="14">
        <v>0</v>
      </c>
      <c r="L74" s="14">
        <v>0</v>
      </c>
      <c r="M74" s="28">
        <v>0</v>
      </c>
      <c r="N74" s="14">
        <v>0</v>
      </c>
      <c r="O74" s="14">
        <v>0</v>
      </c>
      <c r="P74" s="28">
        <v>0</v>
      </c>
      <c r="Q74" s="14">
        <v>0</v>
      </c>
      <c r="R74" s="14">
        <v>0</v>
      </c>
      <c r="S74" s="28">
        <v>0</v>
      </c>
      <c r="T74" s="14">
        <v>0</v>
      </c>
      <c r="U74" s="14">
        <v>0</v>
      </c>
      <c r="V74" s="28">
        <v>0</v>
      </c>
      <c r="W74" s="14">
        <v>0</v>
      </c>
      <c r="X74" s="14">
        <v>0</v>
      </c>
      <c r="Y74" s="28">
        <v>0</v>
      </c>
      <c r="Z74" s="14">
        <v>0</v>
      </c>
      <c r="AA74" s="14">
        <v>0</v>
      </c>
      <c r="AB74" s="28">
        <v>0</v>
      </c>
      <c r="AC74" s="14" t="s">
        <v>190</v>
      </c>
      <c r="AD74" s="11" t="str">
        <f>C74*J74</f>
        <v>0</v>
      </c>
      <c r="AE74" s="11" t="str">
        <f>C74*M74</f>
        <v>0</v>
      </c>
      <c r="AF74" s="11" t="str">
        <f>C74*P74</f>
        <v>0</v>
      </c>
      <c r="AG74" s="11" t="str">
        <f>C74*S74</f>
        <v>0</v>
      </c>
      <c r="AH74" s="11" t="str">
        <f>C74*V74</f>
        <v>0</v>
      </c>
      <c r="AI74" s="11" t="str">
        <f>C74*Y74</f>
        <v>0</v>
      </c>
      <c r="AJ74" s="11" t="str">
        <f>C74*AB74</f>
        <v>0</v>
      </c>
    </row>
    <row r="75" spans="1:36">
      <c r="A75" s="18">
        <v>5671202</v>
      </c>
      <c r="B75" s="21" t="s">
        <v>72</v>
      </c>
      <c r="C75" s="23">
        <v>264</v>
      </c>
      <c r="D75" s="24">
        <v>299.01</v>
      </c>
      <c r="E75" s="24">
        <v>314</v>
      </c>
      <c r="F75" s="24"/>
      <c r="G75" s="26"/>
      <c r="H75" s="14">
        <v>0</v>
      </c>
      <c r="I75" s="14">
        <v>0</v>
      </c>
      <c r="J75" s="28">
        <v>0</v>
      </c>
      <c r="K75" s="14">
        <v>0</v>
      </c>
      <c r="L75" s="14">
        <v>0</v>
      </c>
      <c r="M75" s="28">
        <v>0</v>
      </c>
      <c r="N75" s="14">
        <v>0</v>
      </c>
      <c r="O75" s="14">
        <v>0</v>
      </c>
      <c r="P75" s="28">
        <v>0</v>
      </c>
      <c r="Q75" s="14">
        <v>0</v>
      </c>
      <c r="R75" s="14">
        <v>0</v>
      </c>
      <c r="S75" s="28">
        <v>0</v>
      </c>
      <c r="T75" s="14">
        <v>0</v>
      </c>
      <c r="U75" s="14">
        <v>0</v>
      </c>
      <c r="V75" s="28">
        <v>0</v>
      </c>
      <c r="W75" s="14">
        <v>0</v>
      </c>
      <c r="X75" s="14">
        <v>0</v>
      </c>
      <c r="Y75" s="28">
        <v>0</v>
      </c>
      <c r="Z75" s="14">
        <v>0</v>
      </c>
      <c r="AA75" s="14">
        <v>0</v>
      </c>
      <c r="AB75" s="28">
        <v>0</v>
      </c>
      <c r="AC75" s="14" t="s">
        <v>190</v>
      </c>
      <c r="AD75" s="11" t="str">
        <f>C75*J75</f>
        <v>0</v>
      </c>
      <c r="AE75" s="11" t="str">
        <f>C75*M75</f>
        <v>0</v>
      </c>
      <c r="AF75" s="11" t="str">
        <f>C75*P75</f>
        <v>0</v>
      </c>
      <c r="AG75" s="11" t="str">
        <f>C75*S75</f>
        <v>0</v>
      </c>
      <c r="AH75" s="11" t="str">
        <f>C75*V75</f>
        <v>0</v>
      </c>
      <c r="AI75" s="11" t="str">
        <f>C75*Y75</f>
        <v>0</v>
      </c>
      <c r="AJ75" s="11" t="str">
        <f>C75*AB75</f>
        <v>0</v>
      </c>
    </row>
    <row r="76" spans="1:36">
      <c r="A76" s="18">
        <v>7505671210</v>
      </c>
      <c r="B76" s="21" t="s">
        <v>73</v>
      </c>
      <c r="C76" s="23">
        <v>264</v>
      </c>
      <c r="D76" s="24">
        <v>299.1</v>
      </c>
      <c r="E76" s="24">
        <v>314</v>
      </c>
      <c r="F76" s="24"/>
      <c r="G76" s="26"/>
      <c r="H76" s="14">
        <v>0</v>
      </c>
      <c r="I76" s="14">
        <v>0</v>
      </c>
      <c r="J76" s="28">
        <v>0</v>
      </c>
      <c r="K76" s="14">
        <v>0</v>
      </c>
      <c r="L76" s="14">
        <v>0</v>
      </c>
      <c r="M76" s="28">
        <v>0</v>
      </c>
      <c r="N76" s="14">
        <v>0</v>
      </c>
      <c r="O76" s="14">
        <v>0</v>
      </c>
      <c r="P76" s="28">
        <v>0</v>
      </c>
      <c r="Q76" s="14">
        <v>0</v>
      </c>
      <c r="R76" s="14">
        <v>0</v>
      </c>
      <c r="S76" s="28">
        <v>0</v>
      </c>
      <c r="T76" s="14">
        <v>0</v>
      </c>
      <c r="U76" s="14">
        <v>0</v>
      </c>
      <c r="V76" s="28">
        <v>0</v>
      </c>
      <c r="W76" s="14">
        <v>0</v>
      </c>
      <c r="X76" s="14">
        <v>0</v>
      </c>
      <c r="Y76" s="28">
        <v>0</v>
      </c>
      <c r="Z76" s="14">
        <v>0</v>
      </c>
      <c r="AA76" s="14">
        <v>0</v>
      </c>
      <c r="AB76" s="28">
        <v>0</v>
      </c>
      <c r="AC76" s="14" t="s">
        <v>190</v>
      </c>
      <c r="AD76" s="11" t="str">
        <f>C76*J76</f>
        <v>0</v>
      </c>
      <c r="AE76" s="11" t="str">
        <f>C76*M76</f>
        <v>0</v>
      </c>
      <c r="AF76" s="11" t="str">
        <f>C76*P76</f>
        <v>0</v>
      </c>
      <c r="AG76" s="11" t="str">
        <f>C76*S76</f>
        <v>0</v>
      </c>
      <c r="AH76" s="11" t="str">
        <f>C76*V76</f>
        <v>0</v>
      </c>
      <c r="AI76" s="11" t="str">
        <f>C76*Y76</f>
        <v>0</v>
      </c>
      <c r="AJ76" s="11" t="str">
        <f>C76*AB76</f>
        <v>0</v>
      </c>
    </row>
    <row r="77" spans="1:36">
      <c r="A77" s="18">
        <v>5671208</v>
      </c>
      <c r="B77" s="21" t="s">
        <v>74</v>
      </c>
      <c r="C77" s="23">
        <v>264</v>
      </c>
      <c r="D77" s="24">
        <v>299.01</v>
      </c>
      <c r="E77" s="24">
        <v>314</v>
      </c>
      <c r="F77" s="24"/>
      <c r="G77" s="26"/>
      <c r="H77" s="14">
        <v>0</v>
      </c>
      <c r="I77" s="14">
        <v>0</v>
      </c>
      <c r="J77" s="28">
        <v>0</v>
      </c>
      <c r="K77" s="14">
        <v>0</v>
      </c>
      <c r="L77" s="14">
        <v>0</v>
      </c>
      <c r="M77" s="28">
        <v>0</v>
      </c>
      <c r="N77" s="14">
        <v>0</v>
      </c>
      <c r="O77" s="14">
        <v>0</v>
      </c>
      <c r="P77" s="28">
        <v>0</v>
      </c>
      <c r="Q77" s="14">
        <v>0</v>
      </c>
      <c r="R77" s="14">
        <v>0</v>
      </c>
      <c r="S77" s="28">
        <v>0</v>
      </c>
      <c r="T77" s="14">
        <v>0</v>
      </c>
      <c r="U77" s="14">
        <v>0</v>
      </c>
      <c r="V77" s="28">
        <v>0</v>
      </c>
      <c r="W77" s="14">
        <v>0</v>
      </c>
      <c r="X77" s="14">
        <v>0</v>
      </c>
      <c r="Y77" s="28">
        <v>0</v>
      </c>
      <c r="Z77" s="14">
        <v>0</v>
      </c>
      <c r="AA77" s="14">
        <v>0</v>
      </c>
      <c r="AB77" s="28">
        <v>0</v>
      </c>
      <c r="AC77" s="14" t="s">
        <v>190</v>
      </c>
      <c r="AD77" s="11" t="str">
        <f>C77*J77</f>
        <v>0</v>
      </c>
      <c r="AE77" s="11" t="str">
        <f>C77*M77</f>
        <v>0</v>
      </c>
      <c r="AF77" s="11" t="str">
        <f>C77*P77</f>
        <v>0</v>
      </c>
      <c r="AG77" s="11" t="str">
        <f>C77*S77</f>
        <v>0</v>
      </c>
      <c r="AH77" s="11" t="str">
        <f>C77*V77</f>
        <v>0</v>
      </c>
      <c r="AI77" s="11" t="str">
        <f>C77*Y77</f>
        <v>0</v>
      </c>
      <c r="AJ77" s="11" t="str">
        <f>C77*AB77</f>
        <v>0</v>
      </c>
    </row>
    <row r="78" spans="1:36">
      <c r="A78" s="18">
        <v>7505671209</v>
      </c>
      <c r="B78" s="21" t="s">
        <v>75</v>
      </c>
      <c r="C78" s="23">
        <v>264</v>
      </c>
      <c r="D78" s="24">
        <v>299.01</v>
      </c>
      <c r="E78" s="24">
        <v>314</v>
      </c>
      <c r="F78" s="24"/>
      <c r="G78" s="26"/>
      <c r="H78" s="14">
        <v>0</v>
      </c>
      <c r="I78" s="14">
        <v>0</v>
      </c>
      <c r="J78" s="28">
        <v>0</v>
      </c>
      <c r="K78" s="14">
        <v>0</v>
      </c>
      <c r="L78" s="14">
        <v>0</v>
      </c>
      <c r="M78" s="28">
        <v>0</v>
      </c>
      <c r="N78" s="14">
        <v>0</v>
      </c>
      <c r="O78" s="14">
        <v>0</v>
      </c>
      <c r="P78" s="28">
        <v>0</v>
      </c>
      <c r="Q78" s="14">
        <v>0</v>
      </c>
      <c r="R78" s="14">
        <v>0</v>
      </c>
      <c r="S78" s="28">
        <v>0</v>
      </c>
      <c r="T78" s="14">
        <v>0</v>
      </c>
      <c r="U78" s="14">
        <v>0</v>
      </c>
      <c r="V78" s="28">
        <v>0</v>
      </c>
      <c r="W78" s="14">
        <v>0</v>
      </c>
      <c r="X78" s="14">
        <v>0</v>
      </c>
      <c r="Y78" s="28">
        <v>0</v>
      </c>
      <c r="Z78" s="14">
        <v>0</v>
      </c>
      <c r="AA78" s="14">
        <v>0</v>
      </c>
      <c r="AB78" s="28">
        <v>0</v>
      </c>
      <c r="AC78" s="14" t="s">
        <v>190</v>
      </c>
      <c r="AD78" s="11" t="str">
        <f>C78*J78</f>
        <v>0</v>
      </c>
      <c r="AE78" s="11" t="str">
        <f>C78*M78</f>
        <v>0</v>
      </c>
      <c r="AF78" s="11" t="str">
        <f>C78*P78</f>
        <v>0</v>
      </c>
      <c r="AG78" s="11" t="str">
        <f>C78*S78</f>
        <v>0</v>
      </c>
      <c r="AH78" s="11" t="str">
        <f>C78*V78</f>
        <v>0</v>
      </c>
      <c r="AI78" s="11" t="str">
        <f>C78*Y78</f>
        <v>0</v>
      </c>
      <c r="AJ78" s="11" t="str">
        <f>C78*AB78</f>
        <v>0</v>
      </c>
    </row>
    <row r="79" spans="1:36">
      <c r="A79" s="18">
        <v>5671205</v>
      </c>
      <c r="B79" s="21" t="s">
        <v>76</v>
      </c>
      <c r="C79" s="23">
        <v>264</v>
      </c>
      <c r="D79" s="24">
        <v>267.84</v>
      </c>
      <c r="E79" s="24">
        <v>314</v>
      </c>
      <c r="F79" s="24"/>
      <c r="G79" s="26"/>
      <c r="H79" s="14">
        <v>0</v>
      </c>
      <c r="I79" s="14">
        <v>0</v>
      </c>
      <c r="J79" s="28">
        <v>0</v>
      </c>
      <c r="K79" s="14">
        <v>0</v>
      </c>
      <c r="L79" s="14">
        <v>0</v>
      </c>
      <c r="M79" s="28">
        <v>0</v>
      </c>
      <c r="N79" s="14">
        <v>0</v>
      </c>
      <c r="O79" s="14">
        <v>0</v>
      </c>
      <c r="P79" s="28">
        <v>0</v>
      </c>
      <c r="Q79" s="14">
        <v>0</v>
      </c>
      <c r="R79" s="14">
        <v>0</v>
      </c>
      <c r="S79" s="28">
        <v>0</v>
      </c>
      <c r="T79" s="14">
        <v>0</v>
      </c>
      <c r="U79" s="14">
        <v>0</v>
      </c>
      <c r="V79" s="28">
        <v>0</v>
      </c>
      <c r="W79" s="14">
        <v>0</v>
      </c>
      <c r="X79" s="14">
        <v>0</v>
      </c>
      <c r="Y79" s="28">
        <v>0</v>
      </c>
      <c r="Z79" s="14">
        <v>0</v>
      </c>
      <c r="AA79" s="14">
        <v>0</v>
      </c>
      <c r="AB79" s="28">
        <v>0</v>
      </c>
      <c r="AC79" s="14" t="s">
        <v>190</v>
      </c>
      <c r="AD79" s="11" t="str">
        <f>C79*J79</f>
        <v>0</v>
      </c>
      <c r="AE79" s="11" t="str">
        <f>C79*M79</f>
        <v>0</v>
      </c>
      <c r="AF79" s="11" t="str">
        <f>C79*P79</f>
        <v>0</v>
      </c>
      <c r="AG79" s="11" t="str">
        <f>C79*S79</f>
        <v>0</v>
      </c>
      <c r="AH79" s="11" t="str">
        <f>C79*V79</f>
        <v>0</v>
      </c>
      <c r="AI79" s="11" t="str">
        <f>C79*Y79</f>
        <v>0</v>
      </c>
      <c r="AJ79" s="11" t="str">
        <f>C79*AB79</f>
        <v>0</v>
      </c>
    </row>
    <row r="80" spans="1:36">
      <c r="A80" s="18" t="s">
        <v>77</v>
      </c>
      <c r="B80" s="21" t="s">
        <v>78</v>
      </c>
      <c r="C80" s="23">
        <v>474</v>
      </c>
      <c r="D80" s="24">
        <v>475.01</v>
      </c>
      <c r="E80" s="24">
        <v>498.8</v>
      </c>
      <c r="F80" s="22">
        <v>498</v>
      </c>
      <c r="G80" s="26" t="s">
        <v>175</v>
      </c>
      <c r="H80" s="14">
        <v>0</v>
      </c>
      <c r="I80" s="14">
        <v>0</v>
      </c>
      <c r="J80" s="28">
        <v>0</v>
      </c>
      <c r="K80" s="14">
        <v>0</v>
      </c>
      <c r="L80" s="14">
        <v>0</v>
      </c>
      <c r="M80" s="28">
        <v>0</v>
      </c>
      <c r="N80" s="14">
        <v>0</v>
      </c>
      <c r="O80" s="14">
        <v>0</v>
      </c>
      <c r="P80" s="28">
        <v>0</v>
      </c>
      <c r="Q80" s="14">
        <v>0</v>
      </c>
      <c r="R80" s="14">
        <v>0</v>
      </c>
      <c r="S80" s="28">
        <v>0</v>
      </c>
      <c r="T80" s="14">
        <v>0</v>
      </c>
      <c r="U80" s="14">
        <v>0</v>
      </c>
      <c r="V80" s="28">
        <v>0</v>
      </c>
      <c r="W80" s="14">
        <v>0</v>
      </c>
      <c r="X80" s="14">
        <v>0</v>
      </c>
      <c r="Y80" s="28">
        <v>0</v>
      </c>
      <c r="Z80" s="14">
        <v>0</v>
      </c>
      <c r="AA80" s="14">
        <v>0</v>
      </c>
      <c r="AB80" s="28">
        <v>0</v>
      </c>
      <c r="AC80" s="14"/>
      <c r="AD80" s="11" t="str">
        <f>C80*J80</f>
        <v>0</v>
      </c>
      <c r="AE80" s="11" t="str">
        <f>C80*M80</f>
        <v>0</v>
      </c>
      <c r="AF80" s="11" t="str">
        <f>C80*P80</f>
        <v>0</v>
      </c>
      <c r="AG80" s="11" t="str">
        <f>C80*S80</f>
        <v>0</v>
      </c>
      <c r="AH80" s="11" t="str">
        <f>C80*V80</f>
        <v>0</v>
      </c>
      <c r="AI80" s="11" t="str">
        <f>C80*Y80</f>
        <v>0</v>
      </c>
      <c r="AJ80" s="11" t="str">
        <f>C80*AB80</f>
        <v>0</v>
      </c>
    </row>
    <row r="81" spans="1:3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t="str">
        <f>SUMA(AD5:AD80)</f>
        <v>0</v>
      </c>
      <c r="AE81" t="str">
        <f>SUMA(AE5:AE80)</f>
        <v>0</v>
      </c>
      <c r="AF81" t="str">
        <f>SUMA(AF5:AF80)</f>
        <v>0</v>
      </c>
      <c r="AG81" t="str">
        <f>SUMA(AG5:AG80)</f>
        <v>0</v>
      </c>
      <c r="AH81" t="str">
        <f>SUMA(AH5:AH80)</f>
        <v>0</v>
      </c>
      <c r="AI81" t="str">
        <f>SUMA(AI5:AI80)</f>
        <v>0</v>
      </c>
      <c r="AJ81" t="str">
        <f>SUMA(AJ5:AJ80)</f>
        <v>0</v>
      </c>
    </row>
    <row r="82" spans="1:3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3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36">
      <c r="A84" s="3" t="s">
        <v>152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11"/>
      <c r="AE84" s="11"/>
      <c r="AF84" s="11"/>
      <c r="AG84" s="11"/>
      <c r="AH84" s="11"/>
      <c r="AI84" s="11"/>
      <c r="AJ84" s="11"/>
    </row>
    <row r="85" spans="1:36">
      <c r="A85" s="3"/>
      <c r="B85" s="12" t="s">
        <v>79</v>
      </c>
      <c r="C85" s="3"/>
      <c r="D85" s="3"/>
      <c r="E85" s="3"/>
      <c r="F85" s="3"/>
      <c r="G85" s="3"/>
      <c r="H85" s="27" t="s">
        <v>153</v>
      </c>
      <c r="I85" s="3"/>
      <c r="J85" s="3"/>
      <c r="K85" s="29" t="s">
        <v>154</v>
      </c>
      <c r="L85" s="3"/>
      <c r="M85" s="3"/>
      <c r="N85" s="30" t="s">
        <v>155</v>
      </c>
      <c r="O85" s="3"/>
      <c r="P85" s="3"/>
      <c r="Q85" s="31" t="s">
        <v>156</v>
      </c>
      <c r="R85" s="3"/>
      <c r="S85" s="3"/>
      <c r="T85" s="32" t="s">
        <v>157</v>
      </c>
      <c r="U85" s="3"/>
      <c r="V85" s="3"/>
      <c r="W85" s="33" t="s">
        <v>158</v>
      </c>
      <c r="X85" s="3"/>
      <c r="Y85" s="3"/>
      <c r="Z85" s="34" t="s">
        <v>159</v>
      </c>
      <c r="AA85" s="3"/>
      <c r="AB85" s="3"/>
      <c r="AC85" s="3"/>
    </row>
    <row r="86" spans="1:36">
      <c r="A86" s="13"/>
      <c r="B86" s="13" t="s">
        <v>7</v>
      </c>
      <c r="C86" s="13"/>
      <c r="D86" s="13"/>
      <c r="E86" s="13"/>
      <c r="F86" s="13"/>
      <c r="G86" s="13"/>
      <c r="H86" s="13" t="s">
        <v>1</v>
      </c>
      <c r="I86" s="13"/>
      <c r="J86" s="13"/>
      <c r="K86" s="13" t="s">
        <v>1</v>
      </c>
      <c r="L86" s="13"/>
      <c r="M86" s="13"/>
      <c r="N86" s="13" t="s">
        <v>1</v>
      </c>
      <c r="O86" s="13"/>
      <c r="P86" s="13"/>
      <c r="Q86" s="13" t="s">
        <v>1</v>
      </c>
      <c r="R86" s="13"/>
      <c r="S86" s="13"/>
      <c r="T86" s="13" t="s">
        <v>1</v>
      </c>
      <c r="U86" s="13"/>
      <c r="V86" s="13"/>
      <c r="W86" s="13" t="s">
        <v>1</v>
      </c>
      <c r="X86" s="13"/>
      <c r="Y86" s="13"/>
      <c r="Z86" s="13"/>
      <c r="AA86" s="13"/>
      <c r="AB86" s="13"/>
      <c r="AC86" s="13"/>
    </row>
    <row r="87" spans="1:36">
      <c r="A87" s="13" t="s">
        <v>160</v>
      </c>
      <c r="B87" s="17" t="s">
        <v>8</v>
      </c>
      <c r="C87" s="13" t="s">
        <v>161</v>
      </c>
      <c r="D87" s="13" t="s">
        <v>162</v>
      </c>
      <c r="E87" s="13" t="s">
        <v>163</v>
      </c>
      <c r="F87" s="13" t="s">
        <v>164</v>
      </c>
      <c r="G87" s="13" t="s">
        <v>165</v>
      </c>
      <c r="H87" s="13" t="s">
        <v>3</v>
      </c>
      <c r="I87" s="13" t="s">
        <v>4</v>
      </c>
      <c r="J87" s="13" t="s">
        <v>5</v>
      </c>
      <c r="K87" s="13" t="s">
        <v>3</v>
      </c>
      <c r="L87" s="13" t="s">
        <v>4</v>
      </c>
      <c r="M87" s="13" t="s">
        <v>5</v>
      </c>
      <c r="N87" s="13" t="s">
        <v>3</v>
      </c>
      <c r="O87" s="13" t="s">
        <v>4</v>
      </c>
      <c r="P87" s="13" t="s">
        <v>5</v>
      </c>
      <c r="Q87" s="13" t="s">
        <v>3</v>
      </c>
      <c r="R87" s="13" t="s">
        <v>4</v>
      </c>
      <c r="S87" s="13" t="s">
        <v>5</v>
      </c>
      <c r="T87" s="13" t="s">
        <v>3</v>
      </c>
      <c r="U87" s="13" t="s">
        <v>4</v>
      </c>
      <c r="V87" s="13" t="s">
        <v>5</v>
      </c>
      <c r="W87" s="13" t="s">
        <v>3</v>
      </c>
      <c r="X87" s="13" t="s">
        <v>4</v>
      </c>
      <c r="Y87" s="13" t="s">
        <v>5</v>
      </c>
      <c r="Z87" s="13" t="s">
        <v>3</v>
      </c>
      <c r="AA87" s="13" t="s">
        <v>4</v>
      </c>
      <c r="AB87" s="13" t="s">
        <v>5</v>
      </c>
      <c r="AC87" s="13" t="s">
        <v>166</v>
      </c>
    </row>
    <row r="88" spans="1:36">
      <c r="A88" s="19">
        <v>750104891356</v>
      </c>
      <c r="B88" s="21" t="s">
        <v>80</v>
      </c>
      <c r="C88" s="23">
        <v>9.9176</v>
      </c>
      <c r="D88" s="24">
        <v>9.93</v>
      </c>
      <c r="E88" s="24">
        <v>11</v>
      </c>
      <c r="F88" s="24"/>
      <c r="G88" s="26"/>
      <c r="H88" s="14">
        <v>0</v>
      </c>
      <c r="I88" s="14">
        <v>0</v>
      </c>
      <c r="J88" s="28">
        <v>0</v>
      </c>
      <c r="K88" s="14">
        <v>0</v>
      </c>
      <c r="L88" s="14">
        <v>0</v>
      </c>
      <c r="M88" s="28">
        <v>0</v>
      </c>
      <c r="N88" s="14">
        <v>0</v>
      </c>
      <c r="O88" s="14">
        <v>0</v>
      </c>
      <c r="P88" s="28">
        <v>0</v>
      </c>
      <c r="Q88" s="14">
        <v>0</v>
      </c>
      <c r="R88" s="14">
        <v>0</v>
      </c>
      <c r="S88" s="28">
        <v>0</v>
      </c>
      <c r="T88" s="14">
        <v>0</v>
      </c>
      <c r="U88" s="14">
        <v>0</v>
      </c>
      <c r="V88" s="28">
        <v>0</v>
      </c>
      <c r="W88" s="14">
        <v>0</v>
      </c>
      <c r="X88" s="14">
        <v>0</v>
      </c>
      <c r="Y88" s="28">
        <v>0</v>
      </c>
      <c r="Z88" s="14">
        <v>0</v>
      </c>
      <c r="AA88" s="14">
        <v>0</v>
      </c>
      <c r="AB88" s="28">
        <v>0</v>
      </c>
      <c r="AC88" s="14"/>
      <c r="AD88" s="11" t="str">
        <f>C88*J88</f>
        <v>0</v>
      </c>
      <c r="AE88" s="11" t="str">
        <f>C88*M88</f>
        <v>0</v>
      </c>
      <c r="AF88" s="11" t="str">
        <f>C88*P88</f>
        <v>0</v>
      </c>
      <c r="AG88" s="11" t="str">
        <f>C88*S88</f>
        <v>0</v>
      </c>
      <c r="AH88" s="11" t="str">
        <f>C88*V88</f>
        <v>0</v>
      </c>
      <c r="AI88" s="11" t="str">
        <f>C88*Y88</f>
        <v>0</v>
      </c>
      <c r="AJ88" s="11" t="str">
        <f>C88*AB88</f>
        <v>0</v>
      </c>
    </row>
    <row r="89" spans="1:36">
      <c r="A89" s="19">
        <v>3145</v>
      </c>
      <c r="B89" s="21" t="s">
        <v>81</v>
      </c>
      <c r="C89" s="23">
        <v>9.9176</v>
      </c>
      <c r="D89" s="24">
        <v>9.93</v>
      </c>
      <c r="E89" s="24">
        <v>11</v>
      </c>
      <c r="F89" s="22">
        <v>16.39</v>
      </c>
      <c r="G89" s="26" t="s">
        <v>191</v>
      </c>
      <c r="H89" s="14">
        <v>0</v>
      </c>
      <c r="I89" s="14">
        <v>0</v>
      </c>
      <c r="J89" s="28">
        <v>0</v>
      </c>
      <c r="K89" s="14">
        <v>0</v>
      </c>
      <c r="L89" s="14">
        <v>0</v>
      </c>
      <c r="M89" s="28">
        <v>0</v>
      </c>
      <c r="N89" s="14">
        <v>0</v>
      </c>
      <c r="O89" s="14">
        <v>0</v>
      </c>
      <c r="P89" s="28">
        <v>0</v>
      </c>
      <c r="Q89" s="14">
        <v>0</v>
      </c>
      <c r="R89" s="14">
        <v>0</v>
      </c>
      <c r="S89" s="28">
        <v>0</v>
      </c>
      <c r="T89" s="14">
        <v>0</v>
      </c>
      <c r="U89" s="14">
        <v>0</v>
      </c>
      <c r="V89" s="28">
        <v>0</v>
      </c>
      <c r="W89" s="14">
        <v>0</v>
      </c>
      <c r="X89" s="14">
        <v>0</v>
      </c>
      <c r="Y89" s="28">
        <v>0</v>
      </c>
      <c r="Z89" s="14">
        <v>0</v>
      </c>
      <c r="AA89" s="14">
        <v>0</v>
      </c>
      <c r="AB89" s="28">
        <v>0</v>
      </c>
      <c r="AC89" s="14"/>
      <c r="AD89" s="11" t="str">
        <f>C89*J89</f>
        <v>0</v>
      </c>
      <c r="AE89" s="11" t="str">
        <f>C89*M89</f>
        <v>0</v>
      </c>
      <c r="AF89" s="11" t="str">
        <f>C89*P89</f>
        <v>0</v>
      </c>
      <c r="AG89" s="11" t="str">
        <f>C89*S89</f>
        <v>0</v>
      </c>
      <c r="AH89" s="11" t="str">
        <f>C89*V89</f>
        <v>0</v>
      </c>
      <c r="AI89" s="11" t="str">
        <f>C89*Y89</f>
        <v>0</v>
      </c>
      <c r="AJ89" s="11" t="str">
        <f>C89*AB89</f>
        <v>0</v>
      </c>
    </row>
    <row r="90" spans="1:36">
      <c r="A90" s="3"/>
      <c r="B90" s="17" t="s">
        <v>82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36">
      <c r="A91" s="18">
        <v>7501035908236</v>
      </c>
      <c r="B91" s="21" t="s">
        <v>83</v>
      </c>
      <c r="C91" s="23">
        <v>381.4245</v>
      </c>
      <c r="D91" s="24">
        <v>384.75</v>
      </c>
      <c r="E91" s="24">
        <v>404</v>
      </c>
      <c r="F91" s="22">
        <v>455</v>
      </c>
      <c r="G91" s="26" t="s">
        <v>177</v>
      </c>
      <c r="H91" s="14">
        <v>0</v>
      </c>
      <c r="I91" s="14">
        <v>0</v>
      </c>
      <c r="J91" s="28">
        <v>0</v>
      </c>
      <c r="K91" s="14">
        <v>0</v>
      </c>
      <c r="L91" s="14">
        <v>0</v>
      </c>
      <c r="M91" s="28">
        <v>0</v>
      </c>
      <c r="N91" s="14">
        <v>0</v>
      </c>
      <c r="O91" s="14">
        <v>0</v>
      </c>
      <c r="P91" s="28">
        <v>0</v>
      </c>
      <c r="Q91" s="14">
        <v>0</v>
      </c>
      <c r="R91" s="14">
        <v>0</v>
      </c>
      <c r="S91" s="28">
        <v>0</v>
      </c>
      <c r="T91" s="14">
        <v>0</v>
      </c>
      <c r="U91" s="14">
        <v>0</v>
      </c>
      <c r="V91" s="28">
        <v>0</v>
      </c>
      <c r="W91" s="14">
        <v>0</v>
      </c>
      <c r="X91" s="14">
        <v>0</v>
      </c>
      <c r="Y91" s="28">
        <v>0</v>
      </c>
      <c r="Z91" s="14">
        <v>0</v>
      </c>
      <c r="AA91" s="14">
        <v>0</v>
      </c>
      <c r="AB91" s="28">
        <v>0</v>
      </c>
      <c r="AC91" s="14"/>
      <c r="AD91" s="11" t="str">
        <f>C91*J91</f>
        <v>0</v>
      </c>
      <c r="AE91" s="11" t="str">
        <f>C91*M91</f>
        <v>0</v>
      </c>
      <c r="AF91" s="11" t="str">
        <f>C91*P91</f>
        <v>0</v>
      </c>
      <c r="AG91" s="11" t="str">
        <f>C91*S91</f>
        <v>0</v>
      </c>
      <c r="AH91" s="11" t="str">
        <f>C91*V91</f>
        <v>0</v>
      </c>
      <c r="AI91" s="11" t="str">
        <f>C91*Y91</f>
        <v>0</v>
      </c>
      <c r="AJ91" s="11" t="str">
        <f>C91*AB91</f>
        <v>0</v>
      </c>
    </row>
    <row r="92" spans="1:36">
      <c r="A92" s="18">
        <v>75454806</v>
      </c>
      <c r="B92" s="21" t="s">
        <v>84</v>
      </c>
      <c r="C92" s="23">
        <v>199.579</v>
      </c>
      <c r="D92" s="24">
        <v>214.81</v>
      </c>
      <c r="E92" s="24">
        <v>225.6</v>
      </c>
      <c r="F92" s="22">
        <v>225.6</v>
      </c>
      <c r="G92" s="26" t="s">
        <v>178</v>
      </c>
      <c r="H92" s="14">
        <v>0</v>
      </c>
      <c r="I92" s="14">
        <v>0</v>
      </c>
      <c r="J92" s="28">
        <v>0</v>
      </c>
      <c r="K92" s="14">
        <v>0</v>
      </c>
      <c r="L92" s="14">
        <v>0</v>
      </c>
      <c r="M92" s="28">
        <v>0</v>
      </c>
      <c r="N92" s="14">
        <v>0</v>
      </c>
      <c r="O92" s="14">
        <v>0</v>
      </c>
      <c r="P92" s="28">
        <v>0</v>
      </c>
      <c r="Q92" s="14">
        <v>0</v>
      </c>
      <c r="R92" s="14">
        <v>0</v>
      </c>
      <c r="S92" s="28">
        <v>0</v>
      </c>
      <c r="T92" s="14">
        <v>0</v>
      </c>
      <c r="U92" s="14">
        <v>0</v>
      </c>
      <c r="V92" s="28">
        <v>0</v>
      </c>
      <c r="W92" s="14">
        <v>0</v>
      </c>
      <c r="X92" s="14">
        <v>0</v>
      </c>
      <c r="Y92" s="28">
        <v>0</v>
      </c>
      <c r="Z92" s="14">
        <v>0</v>
      </c>
      <c r="AA92" s="14">
        <v>0</v>
      </c>
      <c r="AB92" s="28">
        <v>0</v>
      </c>
      <c r="AC92" s="14"/>
      <c r="AD92" s="11" t="str">
        <f>C92*J92</f>
        <v>0</v>
      </c>
      <c r="AE92" s="11" t="str">
        <f>C92*M92</f>
        <v>0</v>
      </c>
      <c r="AF92" s="11" t="str">
        <f>C92*P92</f>
        <v>0</v>
      </c>
      <c r="AG92" s="11" t="str">
        <f>C92*S92</f>
        <v>0</v>
      </c>
      <c r="AH92" s="11" t="str">
        <f>C92*V92</f>
        <v>0</v>
      </c>
      <c r="AI92" s="11" t="str">
        <f>C92*Y92</f>
        <v>0</v>
      </c>
      <c r="AJ92" s="11" t="str">
        <f>C92*AB92</f>
        <v>0</v>
      </c>
    </row>
    <row r="93" spans="1:36">
      <c r="A93" s="19">
        <v>750103945</v>
      </c>
      <c r="B93" s="21" t="s">
        <v>85</v>
      </c>
      <c r="C93" s="23">
        <v>36.5986</v>
      </c>
      <c r="D93" s="24">
        <v>36.61</v>
      </c>
      <c r="E93" s="24">
        <v>39</v>
      </c>
      <c r="F93" s="22">
        <v>37.7</v>
      </c>
      <c r="G93" s="26" t="s">
        <v>178</v>
      </c>
      <c r="H93" s="14">
        <v>0</v>
      </c>
      <c r="I93" s="14">
        <v>0</v>
      </c>
      <c r="J93" s="28">
        <v>0</v>
      </c>
      <c r="K93" s="14">
        <v>0</v>
      </c>
      <c r="L93" s="14">
        <v>0</v>
      </c>
      <c r="M93" s="28">
        <v>0</v>
      </c>
      <c r="N93" s="14">
        <v>0</v>
      </c>
      <c r="O93" s="14">
        <v>0</v>
      </c>
      <c r="P93" s="28">
        <v>0</v>
      </c>
      <c r="Q93" s="14">
        <v>0</v>
      </c>
      <c r="R93" s="14">
        <v>0</v>
      </c>
      <c r="S93" s="28">
        <v>0</v>
      </c>
      <c r="T93" s="14">
        <v>0</v>
      </c>
      <c r="U93" s="14">
        <v>0</v>
      </c>
      <c r="V93" s="28">
        <v>0</v>
      </c>
      <c r="W93" s="14">
        <v>0</v>
      </c>
      <c r="X93" s="14">
        <v>0</v>
      </c>
      <c r="Y93" s="28">
        <v>0</v>
      </c>
      <c r="Z93" s="14">
        <v>0</v>
      </c>
      <c r="AA93" s="14">
        <v>0</v>
      </c>
      <c r="AB93" s="28">
        <v>0</v>
      </c>
      <c r="AC93" s="14"/>
      <c r="AD93" s="11" t="str">
        <f>C93*J93</f>
        <v>0</v>
      </c>
      <c r="AE93" s="11" t="str">
        <f>C93*M93</f>
        <v>0</v>
      </c>
      <c r="AF93" s="11" t="str">
        <f>C93*P93</f>
        <v>0</v>
      </c>
      <c r="AG93" s="11" t="str">
        <f>C93*S93</f>
        <v>0</v>
      </c>
      <c r="AH93" s="11" t="str">
        <f>C93*V93</f>
        <v>0</v>
      </c>
      <c r="AI93" s="11" t="str">
        <f>C93*Y93</f>
        <v>0</v>
      </c>
      <c r="AJ93" s="11" t="str">
        <f>C93*AB93</f>
        <v>0</v>
      </c>
    </row>
    <row r="94" spans="1:36">
      <c r="A94" s="19">
        <v>750103943</v>
      </c>
      <c r="B94" s="21" t="s">
        <v>86</v>
      </c>
      <c r="C94" s="23">
        <v>131.3014</v>
      </c>
      <c r="D94" s="24">
        <v>131.51</v>
      </c>
      <c r="E94" s="24">
        <v>138.1</v>
      </c>
      <c r="F94" s="22">
        <v>138.85</v>
      </c>
      <c r="G94" s="26" t="s">
        <v>178</v>
      </c>
      <c r="H94" s="14">
        <v>0</v>
      </c>
      <c r="I94" s="14">
        <v>0</v>
      </c>
      <c r="J94" s="28">
        <v>0</v>
      </c>
      <c r="K94" s="14">
        <v>0</v>
      </c>
      <c r="L94" s="14">
        <v>0</v>
      </c>
      <c r="M94" s="28">
        <v>0</v>
      </c>
      <c r="N94" s="14">
        <v>0</v>
      </c>
      <c r="O94" s="14">
        <v>0</v>
      </c>
      <c r="P94" s="28">
        <v>0</v>
      </c>
      <c r="Q94" s="14">
        <v>0</v>
      </c>
      <c r="R94" s="14">
        <v>0</v>
      </c>
      <c r="S94" s="28">
        <v>0</v>
      </c>
      <c r="T94" s="14">
        <v>0</v>
      </c>
      <c r="U94" s="14">
        <v>0</v>
      </c>
      <c r="V94" s="28">
        <v>0</v>
      </c>
      <c r="W94" s="14">
        <v>0</v>
      </c>
      <c r="X94" s="14">
        <v>0</v>
      </c>
      <c r="Y94" s="28">
        <v>0</v>
      </c>
      <c r="Z94" s="14">
        <v>0</v>
      </c>
      <c r="AA94" s="14">
        <v>0</v>
      </c>
      <c r="AB94" s="28">
        <v>0</v>
      </c>
      <c r="AC94" s="14"/>
      <c r="AD94" s="11" t="str">
        <f>C94*J94</f>
        <v>0</v>
      </c>
      <c r="AE94" s="11" t="str">
        <f>C94*M94</f>
        <v>0</v>
      </c>
      <c r="AF94" s="11" t="str">
        <f>C94*P94</f>
        <v>0</v>
      </c>
      <c r="AG94" s="11" t="str">
        <f>C94*S94</f>
        <v>0</v>
      </c>
      <c r="AH94" s="11" t="str">
        <f>C94*V94</f>
        <v>0</v>
      </c>
      <c r="AI94" s="11" t="str">
        <f>C94*Y94</f>
        <v>0</v>
      </c>
      <c r="AJ94" s="11" t="str">
        <f>C94*AB94</f>
        <v>0</v>
      </c>
    </row>
    <row r="95" spans="1:36">
      <c r="A95" s="18">
        <v>750800601401</v>
      </c>
      <c r="B95" s="21" t="s">
        <v>87</v>
      </c>
      <c r="C95" s="23">
        <v>450.0143</v>
      </c>
      <c r="D95" s="24">
        <v>468.01</v>
      </c>
      <c r="E95" s="24">
        <v>496.1</v>
      </c>
      <c r="F95" s="24"/>
      <c r="G95" s="26"/>
      <c r="H95" s="14">
        <v>0</v>
      </c>
      <c r="I95" s="14">
        <v>0</v>
      </c>
      <c r="J95" s="28">
        <v>0</v>
      </c>
      <c r="K95" s="14">
        <v>0</v>
      </c>
      <c r="L95" s="14">
        <v>0</v>
      </c>
      <c r="M95" s="28">
        <v>0</v>
      </c>
      <c r="N95" s="14">
        <v>0</v>
      </c>
      <c r="O95" s="14">
        <v>0</v>
      </c>
      <c r="P95" s="28">
        <v>0</v>
      </c>
      <c r="Q95" s="14">
        <v>0</v>
      </c>
      <c r="R95" s="14">
        <v>0</v>
      </c>
      <c r="S95" s="28">
        <v>0</v>
      </c>
      <c r="T95" s="14">
        <v>0</v>
      </c>
      <c r="U95" s="14">
        <v>0</v>
      </c>
      <c r="V95" s="28">
        <v>0</v>
      </c>
      <c r="W95" s="14">
        <v>0</v>
      </c>
      <c r="X95" s="14">
        <v>0</v>
      </c>
      <c r="Y95" s="28">
        <v>0</v>
      </c>
      <c r="Z95" s="14">
        <v>0</v>
      </c>
      <c r="AA95" s="14">
        <v>0</v>
      </c>
      <c r="AB95" s="28">
        <v>0</v>
      </c>
      <c r="AC95" s="14"/>
      <c r="AD95" s="11" t="str">
        <f>C95*J95</f>
        <v>0</v>
      </c>
      <c r="AE95" s="11" t="str">
        <f>C95*M95</f>
        <v>0</v>
      </c>
      <c r="AF95" s="11" t="str">
        <f>C95*P95</f>
        <v>0</v>
      </c>
      <c r="AG95" s="11" t="str">
        <f>C95*S95</f>
        <v>0</v>
      </c>
      <c r="AH95" s="11" t="str">
        <f>C95*V95</f>
        <v>0</v>
      </c>
      <c r="AI95" s="11" t="str">
        <f>C95*Y95</f>
        <v>0</v>
      </c>
      <c r="AJ95" s="11" t="str">
        <f>C95*AB95</f>
        <v>0</v>
      </c>
    </row>
    <row r="96" spans="1:36">
      <c r="A96" s="18">
        <v>7502221010726</v>
      </c>
      <c r="B96" s="21" t="s">
        <v>88</v>
      </c>
      <c r="C96" s="23">
        <v>792.78</v>
      </c>
      <c r="D96" s="24">
        <v>802.87</v>
      </c>
      <c r="E96" s="24">
        <v>843.1</v>
      </c>
      <c r="F96" s="22">
        <v>860</v>
      </c>
      <c r="G96" s="26" t="s">
        <v>192</v>
      </c>
      <c r="H96" s="14">
        <v>0</v>
      </c>
      <c r="I96" s="14">
        <v>0</v>
      </c>
      <c r="J96" s="28">
        <v>0</v>
      </c>
      <c r="K96" s="14">
        <v>0</v>
      </c>
      <c r="L96" s="14">
        <v>0</v>
      </c>
      <c r="M96" s="28">
        <v>0</v>
      </c>
      <c r="N96" s="14">
        <v>0</v>
      </c>
      <c r="O96" s="14">
        <v>0</v>
      </c>
      <c r="P96" s="28">
        <v>0</v>
      </c>
      <c r="Q96" s="14">
        <v>0</v>
      </c>
      <c r="R96" s="14">
        <v>0</v>
      </c>
      <c r="S96" s="28">
        <v>0</v>
      </c>
      <c r="T96" s="14">
        <v>0</v>
      </c>
      <c r="U96" s="14">
        <v>0</v>
      </c>
      <c r="V96" s="28">
        <v>0</v>
      </c>
      <c r="W96" s="14">
        <v>0</v>
      </c>
      <c r="X96" s="14">
        <v>0</v>
      </c>
      <c r="Y96" s="28">
        <v>0</v>
      </c>
      <c r="Z96" s="14">
        <v>0</v>
      </c>
      <c r="AA96" s="14">
        <v>0</v>
      </c>
      <c r="AB96" s="28">
        <v>0</v>
      </c>
      <c r="AC96" s="14" t="s">
        <v>193</v>
      </c>
      <c r="AD96" s="11" t="str">
        <f>C96*J96</f>
        <v>0</v>
      </c>
      <c r="AE96" s="11" t="str">
        <f>C96*M96</f>
        <v>0</v>
      </c>
      <c r="AF96" s="11" t="str">
        <f>C96*P96</f>
        <v>0</v>
      </c>
      <c r="AG96" s="11" t="str">
        <f>C96*S96</f>
        <v>0</v>
      </c>
      <c r="AH96" s="11" t="str">
        <f>C96*V96</f>
        <v>0</v>
      </c>
      <c r="AI96" s="11" t="str">
        <f>C96*Y96</f>
        <v>0</v>
      </c>
      <c r="AJ96" s="11" t="str">
        <f>C96*AB96</f>
        <v>0</v>
      </c>
    </row>
    <row r="97" spans="1:36">
      <c r="A97" s="18">
        <v>7502221010818</v>
      </c>
      <c r="B97" s="21" t="s">
        <v>89</v>
      </c>
      <c r="C97" s="23">
        <v>792.78</v>
      </c>
      <c r="D97" s="24">
        <v>802.87</v>
      </c>
      <c r="E97" s="24">
        <v>843.1</v>
      </c>
      <c r="F97" s="22">
        <v>860</v>
      </c>
      <c r="G97" s="26" t="s">
        <v>192</v>
      </c>
      <c r="H97" s="14">
        <v>0</v>
      </c>
      <c r="I97" s="14">
        <v>0</v>
      </c>
      <c r="J97" s="28">
        <v>0</v>
      </c>
      <c r="K97" s="14">
        <v>0</v>
      </c>
      <c r="L97" s="14">
        <v>0</v>
      </c>
      <c r="M97" s="28">
        <v>0</v>
      </c>
      <c r="N97" s="14">
        <v>0</v>
      </c>
      <c r="O97" s="14">
        <v>0</v>
      </c>
      <c r="P97" s="28">
        <v>0</v>
      </c>
      <c r="Q97" s="14">
        <v>0</v>
      </c>
      <c r="R97" s="14">
        <v>0</v>
      </c>
      <c r="S97" s="28">
        <v>0</v>
      </c>
      <c r="T97" s="14">
        <v>0</v>
      </c>
      <c r="U97" s="14">
        <v>0</v>
      </c>
      <c r="V97" s="28">
        <v>0</v>
      </c>
      <c r="W97" s="14">
        <v>0</v>
      </c>
      <c r="X97" s="14">
        <v>0</v>
      </c>
      <c r="Y97" s="28">
        <v>0</v>
      </c>
      <c r="Z97" s="14">
        <v>0</v>
      </c>
      <c r="AA97" s="14">
        <v>0</v>
      </c>
      <c r="AB97" s="28">
        <v>0</v>
      </c>
      <c r="AC97" s="14" t="s">
        <v>193</v>
      </c>
      <c r="AD97" s="11" t="str">
        <f>C97*J97</f>
        <v>0</v>
      </c>
      <c r="AE97" s="11" t="str">
        <f>C97*M97</f>
        <v>0</v>
      </c>
      <c r="AF97" s="11" t="str">
        <f>C97*P97</f>
        <v>0</v>
      </c>
      <c r="AG97" s="11" t="str">
        <f>C97*S97</f>
        <v>0</v>
      </c>
      <c r="AH97" s="11" t="str">
        <f>C97*V97</f>
        <v>0</v>
      </c>
      <c r="AI97" s="11" t="str">
        <f>C97*Y97</f>
        <v>0</v>
      </c>
      <c r="AJ97" s="11" t="str">
        <f>C97*AB97</f>
        <v>0</v>
      </c>
    </row>
    <row r="98" spans="1:36">
      <c r="A98" s="3"/>
      <c r="B98" s="17" t="s">
        <v>90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36">
      <c r="A99" s="19">
        <v>7509546057163</v>
      </c>
      <c r="B99" s="21" t="s">
        <v>91</v>
      </c>
      <c r="C99" s="23">
        <v>43.1711</v>
      </c>
      <c r="D99" s="24">
        <v>43.18</v>
      </c>
      <c r="E99" s="24">
        <v>45.8</v>
      </c>
      <c r="F99" s="22">
        <v>49.9</v>
      </c>
      <c r="G99" s="26" t="s">
        <v>178</v>
      </c>
      <c r="H99" s="14">
        <v>0</v>
      </c>
      <c r="I99" s="14">
        <v>0</v>
      </c>
      <c r="J99" s="28">
        <v>0</v>
      </c>
      <c r="K99" s="14">
        <v>0</v>
      </c>
      <c r="L99" s="14">
        <v>0</v>
      </c>
      <c r="M99" s="28">
        <v>0</v>
      </c>
      <c r="N99" s="14">
        <v>0</v>
      </c>
      <c r="O99" s="14">
        <v>0</v>
      </c>
      <c r="P99" s="28">
        <v>0</v>
      </c>
      <c r="Q99" s="14">
        <v>0</v>
      </c>
      <c r="R99" s="14">
        <v>0</v>
      </c>
      <c r="S99" s="28">
        <v>0</v>
      </c>
      <c r="T99" s="14">
        <v>0</v>
      </c>
      <c r="U99" s="14">
        <v>0</v>
      </c>
      <c r="V99" s="28">
        <v>0</v>
      </c>
      <c r="W99" s="14">
        <v>0</v>
      </c>
      <c r="X99" s="14">
        <v>0</v>
      </c>
      <c r="Y99" s="28">
        <v>0</v>
      </c>
      <c r="Z99" s="14">
        <v>0</v>
      </c>
      <c r="AA99" s="14">
        <v>0</v>
      </c>
      <c r="AB99" s="28">
        <v>0</v>
      </c>
      <c r="AC99" s="14" t="s">
        <v>194</v>
      </c>
      <c r="AD99" s="11" t="str">
        <f>C99*J99</f>
        <v>0</v>
      </c>
      <c r="AE99" s="11" t="str">
        <f>C99*M99</f>
        <v>0</v>
      </c>
      <c r="AF99" s="11" t="str">
        <f>C99*P99</f>
        <v>0</v>
      </c>
      <c r="AG99" s="11" t="str">
        <f>C99*S99</f>
        <v>0</v>
      </c>
      <c r="AH99" s="11" t="str">
        <f>C99*V99</f>
        <v>0</v>
      </c>
      <c r="AI99" s="11" t="str">
        <f>C99*Y99</f>
        <v>0</v>
      </c>
      <c r="AJ99" s="11" t="str">
        <f>C99*AB99</f>
        <v>0</v>
      </c>
    </row>
    <row r="100" spans="1:36">
      <c r="A100" s="19">
        <v>7423</v>
      </c>
      <c r="B100" s="21" t="s">
        <v>92</v>
      </c>
      <c r="C100" s="23">
        <v>35.6324</v>
      </c>
      <c r="D100" s="24">
        <v>35.64</v>
      </c>
      <c r="E100" s="24">
        <v>37.5</v>
      </c>
      <c r="F100" s="22">
        <v>44.37</v>
      </c>
      <c r="G100" s="26" t="s">
        <v>195</v>
      </c>
      <c r="H100" s="14">
        <v>0</v>
      </c>
      <c r="I100" s="14">
        <v>0</v>
      </c>
      <c r="J100" s="28">
        <v>0</v>
      </c>
      <c r="K100" s="14">
        <v>0</v>
      </c>
      <c r="L100" s="14">
        <v>0</v>
      </c>
      <c r="M100" s="28">
        <v>0</v>
      </c>
      <c r="N100" s="14">
        <v>0</v>
      </c>
      <c r="O100" s="14">
        <v>0</v>
      </c>
      <c r="P100" s="28">
        <v>0</v>
      </c>
      <c r="Q100" s="14">
        <v>0</v>
      </c>
      <c r="R100" s="14">
        <v>0</v>
      </c>
      <c r="S100" s="28">
        <v>0</v>
      </c>
      <c r="T100" s="14">
        <v>0</v>
      </c>
      <c r="U100" s="14">
        <v>0</v>
      </c>
      <c r="V100" s="28">
        <v>0</v>
      </c>
      <c r="W100" s="14">
        <v>0</v>
      </c>
      <c r="X100" s="14">
        <v>0</v>
      </c>
      <c r="Y100" s="28">
        <v>0</v>
      </c>
      <c r="Z100" s="14">
        <v>0</v>
      </c>
      <c r="AA100" s="14">
        <v>0</v>
      </c>
      <c r="AB100" s="28">
        <v>0</v>
      </c>
      <c r="AC100" s="14"/>
      <c r="AD100" s="11" t="str">
        <f>C100*J100</f>
        <v>0</v>
      </c>
      <c r="AE100" s="11" t="str">
        <f>C100*M100</f>
        <v>0</v>
      </c>
      <c r="AF100" s="11" t="str">
        <f>C100*P100</f>
        <v>0</v>
      </c>
      <c r="AG100" s="11" t="str">
        <f>C100*S100</f>
        <v>0</v>
      </c>
      <c r="AH100" s="11" t="str">
        <f>C100*V100</f>
        <v>0</v>
      </c>
      <c r="AI100" s="11" t="str">
        <f>C100*Y100</f>
        <v>0</v>
      </c>
      <c r="AJ100" s="11" t="str">
        <f>C100*AB100</f>
        <v>0</v>
      </c>
    </row>
    <row r="101" spans="1:36">
      <c r="A101" s="19">
        <v>7421</v>
      </c>
      <c r="B101" s="21" t="s">
        <v>93</v>
      </c>
      <c r="C101" s="23">
        <v>38.0763</v>
      </c>
      <c r="D101" s="24">
        <v>38.09</v>
      </c>
      <c r="E101" s="24">
        <v>41</v>
      </c>
      <c r="F101" s="22">
        <v>43.6</v>
      </c>
      <c r="G101" s="26" t="s">
        <v>178</v>
      </c>
      <c r="H101" s="14">
        <v>0</v>
      </c>
      <c r="I101" s="14">
        <v>0</v>
      </c>
      <c r="J101" s="28">
        <v>0</v>
      </c>
      <c r="K101" s="14">
        <v>0</v>
      </c>
      <c r="L101" s="14">
        <v>0</v>
      </c>
      <c r="M101" s="28">
        <v>0</v>
      </c>
      <c r="N101" s="14">
        <v>0</v>
      </c>
      <c r="O101" s="14">
        <v>0</v>
      </c>
      <c r="P101" s="28">
        <v>0</v>
      </c>
      <c r="Q101" s="14">
        <v>0</v>
      </c>
      <c r="R101" s="14">
        <v>0</v>
      </c>
      <c r="S101" s="28">
        <v>0</v>
      </c>
      <c r="T101" s="14">
        <v>0</v>
      </c>
      <c r="U101" s="14">
        <v>0</v>
      </c>
      <c r="V101" s="28">
        <v>0</v>
      </c>
      <c r="W101" s="14">
        <v>0</v>
      </c>
      <c r="X101" s="14">
        <v>0</v>
      </c>
      <c r="Y101" s="28">
        <v>0</v>
      </c>
      <c r="Z101" s="14">
        <v>0</v>
      </c>
      <c r="AA101" s="14">
        <v>0</v>
      </c>
      <c r="AB101" s="28">
        <v>0</v>
      </c>
      <c r="AC101" s="14"/>
      <c r="AD101" s="11" t="str">
        <f>C101*J101</f>
        <v>0</v>
      </c>
      <c r="AE101" s="11" t="str">
        <f>C101*M101</f>
        <v>0</v>
      </c>
      <c r="AF101" s="11" t="str">
        <f>C101*P101</f>
        <v>0</v>
      </c>
      <c r="AG101" s="11" t="str">
        <f>C101*S101</f>
        <v>0</v>
      </c>
      <c r="AH101" s="11" t="str">
        <f>C101*V101</f>
        <v>0</v>
      </c>
      <c r="AI101" s="11" t="str">
        <f>C101*Y101</f>
        <v>0</v>
      </c>
      <c r="AJ101" s="11" t="str">
        <f>C101*AB101</f>
        <v>0</v>
      </c>
    </row>
    <row r="102" spans="1:36">
      <c r="A102" s="18">
        <v>1262</v>
      </c>
      <c r="B102" s="21" t="s">
        <v>94</v>
      </c>
      <c r="C102" s="23">
        <v>903.8437</v>
      </c>
      <c r="D102" s="24">
        <v>980.01</v>
      </c>
      <c r="E102" s="24">
        <v>1029</v>
      </c>
      <c r="F102" s="23">
        <v>973.6</v>
      </c>
      <c r="G102" s="26" t="s">
        <v>191</v>
      </c>
      <c r="H102" s="14">
        <v>0</v>
      </c>
      <c r="I102" s="14">
        <v>0</v>
      </c>
      <c r="J102" s="28">
        <v>0</v>
      </c>
      <c r="K102" s="14">
        <v>0</v>
      </c>
      <c r="L102" s="14">
        <v>0</v>
      </c>
      <c r="M102" s="28">
        <v>0</v>
      </c>
      <c r="N102" s="14">
        <v>0</v>
      </c>
      <c r="O102" s="14">
        <v>0</v>
      </c>
      <c r="P102" s="28">
        <v>0</v>
      </c>
      <c r="Q102" s="14">
        <v>0</v>
      </c>
      <c r="R102" s="14">
        <v>0</v>
      </c>
      <c r="S102" s="28">
        <v>0</v>
      </c>
      <c r="T102" s="14">
        <v>0</v>
      </c>
      <c r="U102" s="14">
        <v>0</v>
      </c>
      <c r="V102" s="28">
        <v>0</v>
      </c>
      <c r="W102" s="14">
        <v>0</v>
      </c>
      <c r="X102" s="14">
        <v>0</v>
      </c>
      <c r="Y102" s="28">
        <v>0</v>
      </c>
      <c r="Z102" s="14">
        <v>0</v>
      </c>
      <c r="AA102" s="14">
        <v>0</v>
      </c>
      <c r="AB102" s="28">
        <v>0</v>
      </c>
      <c r="AC102" s="14"/>
      <c r="AD102" s="11" t="str">
        <f>C102*J102</f>
        <v>0</v>
      </c>
      <c r="AE102" s="11" t="str">
        <f>C102*M102</f>
        <v>0</v>
      </c>
      <c r="AF102" s="11" t="str">
        <f>C102*P102</f>
        <v>0</v>
      </c>
      <c r="AG102" s="11" t="str">
        <f>C102*S102</f>
        <v>0</v>
      </c>
      <c r="AH102" s="11" t="str">
        <f>C102*V102</f>
        <v>0</v>
      </c>
      <c r="AI102" s="11" t="str">
        <f>C102*Y102</f>
        <v>0</v>
      </c>
      <c r="AJ102" s="11" t="str">
        <f>C102*AB102</f>
        <v>0</v>
      </c>
    </row>
    <row r="103" spans="1:36">
      <c r="A103" s="3"/>
      <c r="B103" s="17" t="s">
        <v>95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36">
      <c r="A104" s="18">
        <v>7501058743265</v>
      </c>
      <c r="B104" s="21" t="s">
        <v>96</v>
      </c>
      <c r="C104" s="23">
        <v>64.7806</v>
      </c>
      <c r="D104" s="24">
        <v>66.01</v>
      </c>
      <c r="E104" s="24">
        <v>69.3</v>
      </c>
      <c r="F104" s="23">
        <v>66</v>
      </c>
      <c r="G104" s="26" t="s">
        <v>178</v>
      </c>
      <c r="H104" s="14">
        <v>0</v>
      </c>
      <c r="I104" s="14">
        <v>0</v>
      </c>
      <c r="J104" s="28">
        <v>0</v>
      </c>
      <c r="K104" s="14">
        <v>0</v>
      </c>
      <c r="L104" s="14">
        <v>0</v>
      </c>
      <c r="M104" s="28">
        <v>0</v>
      </c>
      <c r="N104" s="14">
        <v>0</v>
      </c>
      <c r="O104" s="14">
        <v>0</v>
      </c>
      <c r="P104" s="28">
        <v>0</v>
      </c>
      <c r="Q104" s="14">
        <v>0</v>
      </c>
      <c r="R104" s="14">
        <v>0</v>
      </c>
      <c r="S104" s="28">
        <v>0</v>
      </c>
      <c r="T104" s="14">
        <v>0</v>
      </c>
      <c r="U104" s="14">
        <v>0</v>
      </c>
      <c r="V104" s="28">
        <v>0</v>
      </c>
      <c r="W104" s="14">
        <v>0</v>
      </c>
      <c r="X104" s="14">
        <v>0</v>
      </c>
      <c r="Y104" s="28">
        <v>0</v>
      </c>
      <c r="Z104" s="14">
        <v>0</v>
      </c>
      <c r="AA104" s="14">
        <v>0</v>
      </c>
      <c r="AB104" s="28">
        <v>0</v>
      </c>
      <c r="AC104" s="14"/>
      <c r="AD104" s="11" t="str">
        <f>C104*J104</f>
        <v>0</v>
      </c>
      <c r="AE104" s="11" t="str">
        <f>C104*M104</f>
        <v>0</v>
      </c>
      <c r="AF104" s="11" t="str">
        <f>C104*P104</f>
        <v>0</v>
      </c>
      <c r="AG104" s="11" t="str">
        <f>C104*S104</f>
        <v>0</v>
      </c>
      <c r="AH104" s="11" t="str">
        <f>C104*V104</f>
        <v>0</v>
      </c>
      <c r="AI104" s="11" t="str">
        <f>C104*Y104</f>
        <v>0</v>
      </c>
      <c r="AJ104" s="11" t="str">
        <f>C104*AB104</f>
        <v>0</v>
      </c>
    </row>
    <row r="105" spans="1:36">
      <c r="A105" s="18">
        <v>7501032940304</v>
      </c>
      <c r="B105" s="21" t="s">
        <v>97</v>
      </c>
      <c r="C105" s="23">
        <v>64.96</v>
      </c>
      <c r="D105" s="24">
        <v>66.01</v>
      </c>
      <c r="E105" s="24">
        <v>69.3</v>
      </c>
      <c r="F105" s="23">
        <v>66</v>
      </c>
      <c r="G105" s="26" t="s">
        <v>178</v>
      </c>
      <c r="H105" s="14">
        <v>0</v>
      </c>
      <c r="I105" s="14">
        <v>0</v>
      </c>
      <c r="J105" s="28">
        <v>0</v>
      </c>
      <c r="K105" s="14">
        <v>0</v>
      </c>
      <c r="L105" s="14">
        <v>0</v>
      </c>
      <c r="M105" s="28">
        <v>0</v>
      </c>
      <c r="N105" s="14">
        <v>0</v>
      </c>
      <c r="O105" s="14">
        <v>0</v>
      </c>
      <c r="P105" s="28">
        <v>0</v>
      </c>
      <c r="Q105" s="14">
        <v>0</v>
      </c>
      <c r="R105" s="14">
        <v>0</v>
      </c>
      <c r="S105" s="28">
        <v>0</v>
      </c>
      <c r="T105" s="14">
        <v>0</v>
      </c>
      <c r="U105" s="14">
        <v>0</v>
      </c>
      <c r="V105" s="28">
        <v>0</v>
      </c>
      <c r="W105" s="14">
        <v>0</v>
      </c>
      <c r="X105" s="14">
        <v>0</v>
      </c>
      <c r="Y105" s="28">
        <v>0</v>
      </c>
      <c r="Z105" s="14">
        <v>0</v>
      </c>
      <c r="AA105" s="14">
        <v>0</v>
      </c>
      <c r="AB105" s="28">
        <v>0</v>
      </c>
      <c r="AC105" s="14"/>
      <c r="AD105" s="11" t="str">
        <f>C105*J105</f>
        <v>0</v>
      </c>
      <c r="AE105" s="11" t="str">
        <f>C105*M105</f>
        <v>0</v>
      </c>
      <c r="AF105" s="11" t="str">
        <f>C105*P105</f>
        <v>0</v>
      </c>
      <c r="AG105" s="11" t="str">
        <f>C105*S105</f>
        <v>0</v>
      </c>
      <c r="AH105" s="11" t="str">
        <f>C105*V105</f>
        <v>0</v>
      </c>
      <c r="AI105" s="11" t="str">
        <f>C105*Y105</f>
        <v>0</v>
      </c>
      <c r="AJ105" s="11" t="str">
        <f>C105*AB105</f>
        <v>0</v>
      </c>
    </row>
    <row r="106" spans="1:36">
      <c r="A106" s="18">
        <v>7501032940106</v>
      </c>
      <c r="B106" s="20" t="s">
        <v>98</v>
      </c>
      <c r="C106" s="22">
        <v>64.7806</v>
      </c>
      <c r="D106" s="24">
        <v>63.93</v>
      </c>
      <c r="E106" s="24">
        <v>69.3</v>
      </c>
      <c r="F106" s="22">
        <v>66</v>
      </c>
      <c r="G106" s="26" t="s">
        <v>178</v>
      </c>
      <c r="H106" s="14">
        <v>0</v>
      </c>
      <c r="I106" s="14">
        <v>0</v>
      </c>
      <c r="J106" s="28">
        <v>0</v>
      </c>
      <c r="K106" s="14">
        <v>0</v>
      </c>
      <c r="L106" s="14">
        <v>0</v>
      </c>
      <c r="M106" s="28">
        <v>0</v>
      </c>
      <c r="N106" s="14">
        <v>0</v>
      </c>
      <c r="O106" s="14">
        <v>0</v>
      </c>
      <c r="P106" s="28">
        <v>0</v>
      </c>
      <c r="Q106" s="14">
        <v>0</v>
      </c>
      <c r="R106" s="14">
        <v>0</v>
      </c>
      <c r="S106" s="28">
        <v>0</v>
      </c>
      <c r="T106" s="14">
        <v>0</v>
      </c>
      <c r="U106" s="14">
        <v>0</v>
      </c>
      <c r="V106" s="28">
        <v>0</v>
      </c>
      <c r="W106" s="14">
        <v>0</v>
      </c>
      <c r="X106" s="14">
        <v>0</v>
      </c>
      <c r="Y106" s="28">
        <v>0</v>
      </c>
      <c r="Z106" s="14">
        <v>0</v>
      </c>
      <c r="AA106" s="14">
        <v>0</v>
      </c>
      <c r="AB106" s="28">
        <v>0</v>
      </c>
      <c r="AC106" s="14"/>
      <c r="AD106" s="11" t="str">
        <f>C106*J106</f>
        <v>0</v>
      </c>
      <c r="AE106" s="11" t="str">
        <f>C106*M106</f>
        <v>0</v>
      </c>
      <c r="AF106" s="11" t="str">
        <f>C106*P106</f>
        <v>0</v>
      </c>
      <c r="AG106" s="11" t="str">
        <f>C106*S106</f>
        <v>0</v>
      </c>
      <c r="AH106" s="11" t="str">
        <f>C106*V106</f>
        <v>0</v>
      </c>
      <c r="AI106" s="11" t="str">
        <f>C106*Y106</f>
        <v>0</v>
      </c>
      <c r="AJ106" s="11" t="str">
        <f>C106*AB106</f>
        <v>0</v>
      </c>
    </row>
    <row r="107" spans="1:36">
      <c r="A107" s="3"/>
      <c r="B107" s="17" t="s">
        <v>99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36">
      <c r="A108" s="19">
        <v>70330617278</v>
      </c>
      <c r="B108" s="21" t="s">
        <v>100</v>
      </c>
      <c r="C108" s="23">
        <v>171.1419</v>
      </c>
      <c r="D108" s="24">
        <v>174.24</v>
      </c>
      <c r="E108" s="24">
        <v>183</v>
      </c>
      <c r="F108" s="22">
        <v>175.59</v>
      </c>
      <c r="G108" s="26" t="s">
        <v>175</v>
      </c>
      <c r="H108" s="14">
        <v>0</v>
      </c>
      <c r="I108" s="14">
        <v>0</v>
      </c>
      <c r="J108" s="28">
        <v>0</v>
      </c>
      <c r="K108" s="14">
        <v>0</v>
      </c>
      <c r="L108" s="14">
        <v>0</v>
      </c>
      <c r="M108" s="28">
        <v>0</v>
      </c>
      <c r="N108" s="14">
        <v>0</v>
      </c>
      <c r="O108" s="14">
        <v>0</v>
      </c>
      <c r="P108" s="28">
        <v>0</v>
      </c>
      <c r="Q108" s="14">
        <v>0</v>
      </c>
      <c r="R108" s="14">
        <v>0</v>
      </c>
      <c r="S108" s="28">
        <v>0</v>
      </c>
      <c r="T108" s="14">
        <v>0</v>
      </c>
      <c r="U108" s="14">
        <v>0</v>
      </c>
      <c r="V108" s="28">
        <v>0</v>
      </c>
      <c r="W108" s="14">
        <v>0</v>
      </c>
      <c r="X108" s="14">
        <v>0</v>
      </c>
      <c r="Y108" s="28">
        <v>0</v>
      </c>
      <c r="Z108" s="14">
        <v>0</v>
      </c>
      <c r="AA108" s="14">
        <v>0</v>
      </c>
      <c r="AB108" s="28">
        <v>0</v>
      </c>
      <c r="AC108" s="14"/>
      <c r="AD108" s="11" t="str">
        <f>C108*J108</f>
        <v>0</v>
      </c>
      <c r="AE108" s="11" t="str">
        <f>C108*M108</f>
        <v>0</v>
      </c>
      <c r="AF108" s="11" t="str">
        <f>C108*P108</f>
        <v>0</v>
      </c>
      <c r="AG108" s="11" t="str">
        <f>C108*S108</f>
        <v>0</v>
      </c>
      <c r="AH108" s="11" t="str">
        <f>C108*V108</f>
        <v>0</v>
      </c>
      <c r="AI108" s="11" t="str">
        <f>C108*Y108</f>
        <v>0</v>
      </c>
      <c r="AJ108" s="11" t="str">
        <f>C108*AB108</f>
        <v>0</v>
      </c>
    </row>
    <row r="109" spans="1:36">
      <c r="A109" s="19">
        <v>70330617285</v>
      </c>
      <c r="B109" s="21" t="s">
        <v>101</v>
      </c>
      <c r="C109" s="23">
        <v>125.7823</v>
      </c>
      <c r="D109" s="24">
        <v>125.79</v>
      </c>
      <c r="E109" s="24">
        <v>132.1</v>
      </c>
      <c r="F109" s="22">
        <v>130</v>
      </c>
      <c r="G109" s="26" t="s">
        <v>196</v>
      </c>
      <c r="H109" s="14">
        <v>0</v>
      </c>
      <c r="I109" s="14">
        <v>0</v>
      </c>
      <c r="J109" s="28">
        <v>0</v>
      </c>
      <c r="K109" s="14">
        <v>0</v>
      </c>
      <c r="L109" s="14">
        <v>0</v>
      </c>
      <c r="M109" s="28">
        <v>0</v>
      </c>
      <c r="N109" s="14">
        <v>0</v>
      </c>
      <c r="O109" s="14">
        <v>0</v>
      </c>
      <c r="P109" s="28">
        <v>0</v>
      </c>
      <c r="Q109" s="14">
        <v>0</v>
      </c>
      <c r="R109" s="14">
        <v>0</v>
      </c>
      <c r="S109" s="28">
        <v>0</v>
      </c>
      <c r="T109" s="14">
        <v>0</v>
      </c>
      <c r="U109" s="14">
        <v>0</v>
      </c>
      <c r="V109" s="28">
        <v>0</v>
      </c>
      <c r="W109" s="14">
        <v>0</v>
      </c>
      <c r="X109" s="14">
        <v>0</v>
      </c>
      <c r="Y109" s="28">
        <v>0</v>
      </c>
      <c r="Z109" s="14">
        <v>0</v>
      </c>
      <c r="AA109" s="14">
        <v>0</v>
      </c>
      <c r="AB109" s="28">
        <v>0</v>
      </c>
      <c r="AC109" s="14"/>
      <c r="AD109" s="11" t="str">
        <f>C109*J109</f>
        <v>0</v>
      </c>
      <c r="AE109" s="11" t="str">
        <f>C109*M109</f>
        <v>0</v>
      </c>
      <c r="AF109" s="11" t="str">
        <f>C109*P109</f>
        <v>0</v>
      </c>
      <c r="AG109" s="11" t="str">
        <f>C109*S109</f>
        <v>0</v>
      </c>
      <c r="AH109" s="11" t="str">
        <f>C109*V109</f>
        <v>0</v>
      </c>
      <c r="AI109" s="11" t="str">
        <f>C109*Y109</f>
        <v>0</v>
      </c>
      <c r="AJ109" s="11" t="str">
        <f>C109*AB109</f>
        <v>0</v>
      </c>
    </row>
    <row r="110" spans="1:36">
      <c r="A110" s="3"/>
      <c r="B110" s="17" t="s">
        <v>70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36">
      <c r="A111" s="18">
        <v>3715</v>
      </c>
      <c r="B111" s="21" t="s">
        <v>102</v>
      </c>
      <c r="C111" s="23">
        <v>168.0199</v>
      </c>
      <c r="D111" s="24">
        <v>169.53</v>
      </c>
      <c r="E111" s="24">
        <v>179.7</v>
      </c>
      <c r="F111" s="22">
        <v>191.76</v>
      </c>
      <c r="G111" s="26" t="s">
        <v>195</v>
      </c>
      <c r="H111" s="14">
        <v>0</v>
      </c>
      <c r="I111" s="14">
        <v>0</v>
      </c>
      <c r="J111" s="28">
        <v>0</v>
      </c>
      <c r="K111" s="14">
        <v>0</v>
      </c>
      <c r="L111" s="14">
        <v>0</v>
      </c>
      <c r="M111" s="28">
        <v>0</v>
      </c>
      <c r="N111" s="14">
        <v>0</v>
      </c>
      <c r="O111" s="14">
        <v>0</v>
      </c>
      <c r="P111" s="28">
        <v>0</v>
      </c>
      <c r="Q111" s="14">
        <v>0</v>
      </c>
      <c r="R111" s="14">
        <v>0</v>
      </c>
      <c r="S111" s="28">
        <v>0</v>
      </c>
      <c r="T111" s="14">
        <v>0</v>
      </c>
      <c r="U111" s="14">
        <v>0</v>
      </c>
      <c r="V111" s="28">
        <v>0</v>
      </c>
      <c r="W111" s="14">
        <v>0</v>
      </c>
      <c r="X111" s="14">
        <v>0</v>
      </c>
      <c r="Y111" s="28">
        <v>0</v>
      </c>
      <c r="Z111" s="14">
        <v>0</v>
      </c>
      <c r="AA111" s="14">
        <v>0</v>
      </c>
      <c r="AB111" s="28">
        <v>0</v>
      </c>
      <c r="AC111" s="14"/>
      <c r="AD111" s="11" t="str">
        <f>C111*J111</f>
        <v>0</v>
      </c>
      <c r="AE111" s="11" t="str">
        <f>C111*M111</f>
        <v>0</v>
      </c>
      <c r="AF111" s="11" t="str">
        <f>C111*P111</f>
        <v>0</v>
      </c>
      <c r="AG111" s="11" t="str">
        <f>C111*S111</f>
        <v>0</v>
      </c>
      <c r="AH111" s="11" t="str">
        <f>C111*V111</f>
        <v>0</v>
      </c>
      <c r="AI111" s="11" t="str">
        <f>C111*Y111</f>
        <v>0</v>
      </c>
      <c r="AJ111" s="11" t="str">
        <f>C111*AB111</f>
        <v>0</v>
      </c>
    </row>
    <row r="112" spans="1:36">
      <c r="A112" s="18">
        <v>12535</v>
      </c>
      <c r="B112" s="21" t="s">
        <v>103</v>
      </c>
      <c r="C112" s="23">
        <v>149.6252</v>
      </c>
      <c r="D112" s="24">
        <v>149.64</v>
      </c>
      <c r="E112" s="24">
        <v>157.2</v>
      </c>
      <c r="F112" s="22">
        <v>156</v>
      </c>
      <c r="G112" s="26" t="s">
        <v>197</v>
      </c>
      <c r="H112" s="14">
        <v>0</v>
      </c>
      <c r="I112" s="14">
        <v>0</v>
      </c>
      <c r="J112" s="28">
        <v>0</v>
      </c>
      <c r="K112" s="14">
        <v>0</v>
      </c>
      <c r="L112" s="14">
        <v>0</v>
      </c>
      <c r="M112" s="28">
        <v>0</v>
      </c>
      <c r="N112" s="14">
        <v>0</v>
      </c>
      <c r="O112" s="14">
        <v>0</v>
      </c>
      <c r="P112" s="28">
        <v>0</v>
      </c>
      <c r="Q112" s="14">
        <v>0</v>
      </c>
      <c r="R112" s="14">
        <v>0</v>
      </c>
      <c r="S112" s="28">
        <v>0</v>
      </c>
      <c r="T112" s="14">
        <v>0</v>
      </c>
      <c r="U112" s="14">
        <v>0</v>
      </c>
      <c r="V112" s="28">
        <v>0</v>
      </c>
      <c r="W112" s="14">
        <v>0</v>
      </c>
      <c r="X112" s="14">
        <v>0</v>
      </c>
      <c r="Y112" s="28">
        <v>0</v>
      </c>
      <c r="Z112" s="14">
        <v>0</v>
      </c>
      <c r="AA112" s="14">
        <v>0</v>
      </c>
      <c r="AB112" s="28">
        <v>0</v>
      </c>
      <c r="AC112" s="14"/>
      <c r="AD112" s="11" t="str">
        <f>C112*J112</f>
        <v>0</v>
      </c>
      <c r="AE112" s="11" t="str">
        <f>C112*M112</f>
        <v>0</v>
      </c>
      <c r="AF112" s="11" t="str">
        <f>C112*P112</f>
        <v>0</v>
      </c>
      <c r="AG112" s="11" t="str">
        <f>C112*S112</f>
        <v>0</v>
      </c>
      <c r="AH112" s="11" t="str">
        <f>C112*V112</f>
        <v>0</v>
      </c>
      <c r="AI112" s="11" t="str">
        <f>C112*Y112</f>
        <v>0</v>
      </c>
      <c r="AJ112" s="11" t="str">
        <f>C112*AB112</f>
        <v>0</v>
      </c>
    </row>
    <row r="113" spans="1:36">
      <c r="A113" s="18">
        <v>3742</v>
      </c>
      <c r="B113" s="21" t="s">
        <v>104</v>
      </c>
      <c r="C113" s="23">
        <v>221.681</v>
      </c>
      <c r="D113" s="24">
        <v>221.69</v>
      </c>
      <c r="E113" s="24">
        <v>232.8</v>
      </c>
      <c r="F113" s="22">
        <v>238</v>
      </c>
      <c r="G113" s="26" t="s">
        <v>197</v>
      </c>
      <c r="H113" s="14">
        <v>0</v>
      </c>
      <c r="I113" s="14">
        <v>0</v>
      </c>
      <c r="J113" s="28">
        <v>0</v>
      </c>
      <c r="K113" s="14">
        <v>0</v>
      </c>
      <c r="L113" s="14">
        <v>0</v>
      </c>
      <c r="M113" s="28">
        <v>0</v>
      </c>
      <c r="N113" s="14">
        <v>0</v>
      </c>
      <c r="O113" s="14">
        <v>0</v>
      </c>
      <c r="P113" s="28">
        <v>0</v>
      </c>
      <c r="Q113" s="14">
        <v>0</v>
      </c>
      <c r="R113" s="14">
        <v>0</v>
      </c>
      <c r="S113" s="28">
        <v>0</v>
      </c>
      <c r="T113" s="14">
        <v>0</v>
      </c>
      <c r="U113" s="14">
        <v>0</v>
      </c>
      <c r="V113" s="28">
        <v>0</v>
      </c>
      <c r="W113" s="14">
        <v>0</v>
      </c>
      <c r="X113" s="14">
        <v>0</v>
      </c>
      <c r="Y113" s="28">
        <v>0</v>
      </c>
      <c r="Z113" s="14">
        <v>0</v>
      </c>
      <c r="AA113" s="14">
        <v>0</v>
      </c>
      <c r="AB113" s="28">
        <v>0</v>
      </c>
      <c r="AC113" s="14"/>
      <c r="AD113" s="11" t="str">
        <f>C113*J113</f>
        <v>0</v>
      </c>
      <c r="AE113" s="11" t="str">
        <f>C113*M113</f>
        <v>0</v>
      </c>
      <c r="AF113" s="11" t="str">
        <f>C113*P113</f>
        <v>0</v>
      </c>
      <c r="AG113" s="11" t="str">
        <f>C113*S113</f>
        <v>0</v>
      </c>
      <c r="AH113" s="11" t="str">
        <f>C113*V113</f>
        <v>0</v>
      </c>
      <c r="AI113" s="11" t="str">
        <f>C113*Y113</f>
        <v>0</v>
      </c>
      <c r="AJ113" s="11" t="str">
        <f>C113*AB113</f>
        <v>0</v>
      </c>
    </row>
    <row r="114" spans="1:36">
      <c r="A114" s="3"/>
      <c r="B114" s="17" t="s">
        <v>105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36">
      <c r="A115" s="18" t="s">
        <v>106</v>
      </c>
      <c r="B115" s="21" t="s">
        <v>107</v>
      </c>
      <c r="C115" s="23">
        <v>215.473</v>
      </c>
      <c r="D115" s="24">
        <v>219.58</v>
      </c>
      <c r="E115" s="24">
        <v>232.8</v>
      </c>
      <c r="F115" s="22">
        <v>289.5833</v>
      </c>
      <c r="G115" s="26" t="s">
        <v>167</v>
      </c>
      <c r="H115" s="14">
        <v>0</v>
      </c>
      <c r="I115" s="14">
        <v>0</v>
      </c>
      <c r="J115" s="28">
        <v>0</v>
      </c>
      <c r="K115" s="14">
        <v>0</v>
      </c>
      <c r="L115" s="14">
        <v>0</v>
      </c>
      <c r="M115" s="28">
        <v>0</v>
      </c>
      <c r="N115" s="14">
        <v>0</v>
      </c>
      <c r="O115" s="14">
        <v>0</v>
      </c>
      <c r="P115" s="28">
        <v>0</v>
      </c>
      <c r="Q115" s="14">
        <v>0</v>
      </c>
      <c r="R115" s="14">
        <v>0</v>
      </c>
      <c r="S115" s="28">
        <v>0</v>
      </c>
      <c r="T115" s="14">
        <v>0</v>
      </c>
      <c r="U115" s="14">
        <v>0</v>
      </c>
      <c r="V115" s="28">
        <v>0</v>
      </c>
      <c r="W115" s="14">
        <v>0</v>
      </c>
      <c r="X115" s="14">
        <v>0</v>
      </c>
      <c r="Y115" s="28">
        <v>0</v>
      </c>
      <c r="Z115" s="14">
        <v>0</v>
      </c>
      <c r="AA115" s="14">
        <v>0</v>
      </c>
      <c r="AB115" s="28">
        <v>0</v>
      </c>
      <c r="AC115" s="14"/>
      <c r="AD115" s="11" t="str">
        <f>C115*J115</f>
        <v>0</v>
      </c>
      <c r="AE115" s="11" t="str">
        <f>C115*M115</f>
        <v>0</v>
      </c>
      <c r="AF115" s="11" t="str">
        <f>C115*P115</f>
        <v>0</v>
      </c>
      <c r="AG115" s="11" t="str">
        <f>C115*S115</f>
        <v>0</v>
      </c>
      <c r="AH115" s="11" t="str">
        <f>C115*V115</f>
        <v>0</v>
      </c>
      <c r="AI115" s="11" t="str">
        <f>C115*Y115</f>
        <v>0</v>
      </c>
      <c r="AJ115" s="11" t="str">
        <f>C115*AB115</f>
        <v>0</v>
      </c>
    </row>
    <row r="116" spans="1:36">
      <c r="A116" s="18">
        <v>7702018920235</v>
      </c>
      <c r="B116" s="21" t="s">
        <v>108</v>
      </c>
      <c r="C116" s="23">
        <v>146.2078</v>
      </c>
      <c r="D116" s="24">
        <v>148.96</v>
      </c>
      <c r="E116" s="24">
        <v>148.96</v>
      </c>
      <c r="F116" s="23">
        <v>148.95</v>
      </c>
      <c r="G116" s="26" t="s">
        <v>178</v>
      </c>
      <c r="H116" s="14">
        <v>0</v>
      </c>
      <c r="I116" s="14">
        <v>0</v>
      </c>
      <c r="J116" s="28">
        <v>0</v>
      </c>
      <c r="K116" s="14">
        <v>0</v>
      </c>
      <c r="L116" s="14">
        <v>0</v>
      </c>
      <c r="M116" s="28">
        <v>0</v>
      </c>
      <c r="N116" s="14">
        <v>0</v>
      </c>
      <c r="O116" s="14">
        <v>0</v>
      </c>
      <c r="P116" s="28">
        <v>0</v>
      </c>
      <c r="Q116" s="14">
        <v>0</v>
      </c>
      <c r="R116" s="14">
        <v>0</v>
      </c>
      <c r="S116" s="28">
        <v>0</v>
      </c>
      <c r="T116" s="14">
        <v>0</v>
      </c>
      <c r="U116" s="14">
        <v>0</v>
      </c>
      <c r="V116" s="28">
        <v>0</v>
      </c>
      <c r="W116" s="14">
        <v>0</v>
      </c>
      <c r="X116" s="14">
        <v>0</v>
      </c>
      <c r="Y116" s="28">
        <v>0</v>
      </c>
      <c r="Z116" s="14">
        <v>0</v>
      </c>
      <c r="AA116" s="14">
        <v>0</v>
      </c>
      <c r="AB116" s="28">
        <v>0</v>
      </c>
      <c r="AC116" s="14"/>
      <c r="AD116" s="11" t="str">
        <f>C116*J116</f>
        <v>0</v>
      </c>
      <c r="AE116" s="11" t="str">
        <f>C116*M116</f>
        <v>0</v>
      </c>
      <c r="AF116" s="11" t="str">
        <f>C116*P116</f>
        <v>0</v>
      </c>
      <c r="AG116" s="11" t="str">
        <f>C116*S116</f>
        <v>0</v>
      </c>
      <c r="AH116" s="11" t="str">
        <f>C116*V116</f>
        <v>0</v>
      </c>
      <c r="AI116" s="11" t="str">
        <f>C116*Y116</f>
        <v>0</v>
      </c>
      <c r="AJ116" s="11" t="str">
        <f>C116*AB116</f>
        <v>0</v>
      </c>
    </row>
    <row r="117" spans="1:36">
      <c r="A117" s="18">
        <v>61221</v>
      </c>
      <c r="B117" s="21" t="s">
        <v>109</v>
      </c>
      <c r="C117" s="23">
        <v>198.481</v>
      </c>
      <c r="D117" s="24">
        <v>199.01</v>
      </c>
      <c r="E117" s="24">
        <v>209</v>
      </c>
      <c r="F117" s="23">
        <v>199</v>
      </c>
      <c r="G117" s="26" t="s">
        <v>178</v>
      </c>
      <c r="H117" s="14">
        <v>0</v>
      </c>
      <c r="I117" s="14">
        <v>0</v>
      </c>
      <c r="J117" s="28">
        <v>0</v>
      </c>
      <c r="K117" s="14">
        <v>0</v>
      </c>
      <c r="L117" s="14">
        <v>0</v>
      </c>
      <c r="M117" s="28">
        <v>0</v>
      </c>
      <c r="N117" s="14">
        <v>0</v>
      </c>
      <c r="O117" s="14">
        <v>0</v>
      </c>
      <c r="P117" s="28">
        <v>0</v>
      </c>
      <c r="Q117" s="14">
        <v>0</v>
      </c>
      <c r="R117" s="14">
        <v>0</v>
      </c>
      <c r="S117" s="28">
        <v>0</v>
      </c>
      <c r="T117" s="14">
        <v>0</v>
      </c>
      <c r="U117" s="14">
        <v>0</v>
      </c>
      <c r="V117" s="28">
        <v>0</v>
      </c>
      <c r="W117" s="14">
        <v>0</v>
      </c>
      <c r="X117" s="14">
        <v>0</v>
      </c>
      <c r="Y117" s="28">
        <v>0</v>
      </c>
      <c r="Z117" s="14">
        <v>0</v>
      </c>
      <c r="AA117" s="14">
        <v>0</v>
      </c>
      <c r="AB117" s="28">
        <v>0</v>
      </c>
      <c r="AC117" s="14"/>
      <c r="AD117" s="11" t="str">
        <f>C117*J117</f>
        <v>0</v>
      </c>
      <c r="AE117" s="11" t="str">
        <f>C117*M117</f>
        <v>0</v>
      </c>
      <c r="AF117" s="11" t="str">
        <f>C117*P117</f>
        <v>0</v>
      </c>
      <c r="AG117" s="11" t="str">
        <f>C117*S117</f>
        <v>0</v>
      </c>
      <c r="AH117" s="11" t="str">
        <f>C117*V117</f>
        <v>0</v>
      </c>
      <c r="AI117" s="11" t="str">
        <f>C117*Y117</f>
        <v>0</v>
      </c>
      <c r="AJ117" s="11" t="str">
        <f>C117*AB117</f>
        <v>0</v>
      </c>
    </row>
    <row r="118" spans="1:36">
      <c r="A118" s="18">
        <v>6222001551075</v>
      </c>
      <c r="B118" s="21" t="s">
        <v>110</v>
      </c>
      <c r="C118" s="23">
        <v>132.3167</v>
      </c>
      <c r="D118" s="24">
        <v>137.31</v>
      </c>
      <c r="E118" s="24">
        <v>144.2</v>
      </c>
      <c r="F118" s="23">
        <v>137.3</v>
      </c>
      <c r="G118" s="26" t="s">
        <v>178</v>
      </c>
      <c r="H118" s="14">
        <v>0</v>
      </c>
      <c r="I118" s="14">
        <v>0</v>
      </c>
      <c r="J118" s="28">
        <v>0</v>
      </c>
      <c r="K118" s="14">
        <v>0</v>
      </c>
      <c r="L118" s="14">
        <v>0</v>
      </c>
      <c r="M118" s="28">
        <v>0</v>
      </c>
      <c r="N118" s="14">
        <v>0</v>
      </c>
      <c r="O118" s="14">
        <v>0</v>
      </c>
      <c r="P118" s="28">
        <v>0</v>
      </c>
      <c r="Q118" s="14">
        <v>0</v>
      </c>
      <c r="R118" s="14">
        <v>0</v>
      </c>
      <c r="S118" s="28">
        <v>0</v>
      </c>
      <c r="T118" s="14">
        <v>0</v>
      </c>
      <c r="U118" s="14">
        <v>0</v>
      </c>
      <c r="V118" s="28">
        <v>0</v>
      </c>
      <c r="W118" s="14">
        <v>0</v>
      </c>
      <c r="X118" s="14">
        <v>0</v>
      </c>
      <c r="Y118" s="28">
        <v>0</v>
      </c>
      <c r="Z118" s="14">
        <v>0</v>
      </c>
      <c r="AA118" s="14">
        <v>0</v>
      </c>
      <c r="AB118" s="28">
        <v>0</v>
      </c>
      <c r="AC118" s="14"/>
      <c r="AD118" s="11" t="str">
        <f>C118*J118</f>
        <v>0</v>
      </c>
      <c r="AE118" s="11" t="str">
        <f>C118*M118</f>
        <v>0</v>
      </c>
      <c r="AF118" s="11" t="str">
        <f>C118*P118</f>
        <v>0</v>
      </c>
      <c r="AG118" s="11" t="str">
        <f>C118*S118</f>
        <v>0</v>
      </c>
      <c r="AH118" s="11" t="str">
        <f>C118*V118</f>
        <v>0</v>
      </c>
      <c r="AI118" s="11" t="str">
        <f>C118*Y118</f>
        <v>0</v>
      </c>
      <c r="AJ118" s="11" t="str">
        <f>C118*AB118</f>
        <v>0</v>
      </c>
    </row>
    <row r="119" spans="1:36">
      <c r="A119" s="18">
        <v>7501014589718</v>
      </c>
      <c r="B119" s="21" t="s">
        <v>111</v>
      </c>
      <c r="C119" s="23">
        <v>62.3625</v>
      </c>
      <c r="D119" s="24">
        <v>132.98</v>
      </c>
      <c r="E119" s="24">
        <v>141</v>
      </c>
      <c r="F119" s="22">
        <v>144</v>
      </c>
      <c r="G119" s="26" t="s">
        <v>196</v>
      </c>
      <c r="H119" s="14">
        <v>0</v>
      </c>
      <c r="I119" s="14">
        <v>0</v>
      </c>
      <c r="J119" s="28">
        <v>0</v>
      </c>
      <c r="K119" s="14">
        <v>0</v>
      </c>
      <c r="L119" s="14">
        <v>0</v>
      </c>
      <c r="M119" s="28">
        <v>0</v>
      </c>
      <c r="N119" s="14">
        <v>0</v>
      </c>
      <c r="O119" s="14">
        <v>0</v>
      </c>
      <c r="P119" s="28">
        <v>0</v>
      </c>
      <c r="Q119" s="14">
        <v>0</v>
      </c>
      <c r="R119" s="14">
        <v>0</v>
      </c>
      <c r="S119" s="28">
        <v>0</v>
      </c>
      <c r="T119" s="14">
        <v>0</v>
      </c>
      <c r="U119" s="14">
        <v>0</v>
      </c>
      <c r="V119" s="28">
        <v>0</v>
      </c>
      <c r="W119" s="14">
        <v>0</v>
      </c>
      <c r="X119" s="14">
        <v>0</v>
      </c>
      <c r="Y119" s="28">
        <v>0</v>
      </c>
      <c r="Z119" s="14">
        <v>0</v>
      </c>
      <c r="AA119" s="14">
        <v>0</v>
      </c>
      <c r="AB119" s="28">
        <v>0</v>
      </c>
      <c r="AC119" s="14" t="s">
        <v>198</v>
      </c>
      <c r="AD119" s="11" t="str">
        <f>C119*J119</f>
        <v>0</v>
      </c>
      <c r="AE119" s="11" t="str">
        <f>C119*M119</f>
        <v>0</v>
      </c>
      <c r="AF119" s="11" t="str">
        <f>C119*P119</f>
        <v>0</v>
      </c>
      <c r="AG119" s="11" t="str">
        <f>C119*S119</f>
        <v>0</v>
      </c>
      <c r="AH119" s="11" t="str">
        <f>C119*V119</f>
        <v>0</v>
      </c>
      <c r="AI119" s="11" t="str">
        <f>C119*Y119</f>
        <v>0</v>
      </c>
      <c r="AJ119" s="11" t="str">
        <f>C119*AB119</f>
        <v>0</v>
      </c>
    </row>
    <row r="120" spans="1:36">
      <c r="A120" s="3"/>
      <c r="B120" s="17" t="s">
        <v>112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36">
      <c r="A121" s="18">
        <v>7501119500489</v>
      </c>
      <c r="B121" s="21" t="s">
        <v>113</v>
      </c>
      <c r="C121" s="23">
        <v>123.4887</v>
      </c>
      <c r="D121" s="24">
        <v>126.86</v>
      </c>
      <c r="E121" s="24">
        <v>133.2</v>
      </c>
      <c r="F121" s="22">
        <v>130</v>
      </c>
      <c r="G121" s="26" t="s">
        <v>175</v>
      </c>
      <c r="H121" s="14">
        <v>0</v>
      </c>
      <c r="I121" s="14">
        <v>0</v>
      </c>
      <c r="J121" s="28">
        <v>0</v>
      </c>
      <c r="K121" s="14">
        <v>0</v>
      </c>
      <c r="L121" s="14">
        <v>0</v>
      </c>
      <c r="M121" s="28">
        <v>0</v>
      </c>
      <c r="N121" s="14">
        <v>0</v>
      </c>
      <c r="O121" s="14">
        <v>0</v>
      </c>
      <c r="P121" s="28">
        <v>0</v>
      </c>
      <c r="Q121" s="14">
        <v>0</v>
      </c>
      <c r="R121" s="14">
        <v>0</v>
      </c>
      <c r="S121" s="28">
        <v>0</v>
      </c>
      <c r="T121" s="14">
        <v>0</v>
      </c>
      <c r="U121" s="14">
        <v>0</v>
      </c>
      <c r="V121" s="28">
        <v>0</v>
      </c>
      <c r="W121" s="14">
        <v>0</v>
      </c>
      <c r="X121" s="14">
        <v>0</v>
      </c>
      <c r="Y121" s="28">
        <v>0</v>
      </c>
      <c r="Z121" s="14">
        <v>0</v>
      </c>
      <c r="AA121" s="14">
        <v>0</v>
      </c>
      <c r="AB121" s="28">
        <v>0</v>
      </c>
      <c r="AC121" s="14"/>
      <c r="AD121" s="11" t="str">
        <f>C121*J121</f>
        <v>0</v>
      </c>
      <c r="AE121" s="11" t="str">
        <f>C121*M121</f>
        <v>0</v>
      </c>
      <c r="AF121" s="11" t="str">
        <f>C121*P121</f>
        <v>0</v>
      </c>
      <c r="AG121" s="11" t="str">
        <f>C121*S121</f>
        <v>0</v>
      </c>
      <c r="AH121" s="11" t="str">
        <f>C121*V121</f>
        <v>0</v>
      </c>
      <c r="AI121" s="11" t="str">
        <f>C121*Y121</f>
        <v>0</v>
      </c>
      <c r="AJ121" s="11" t="str">
        <f>C121*AB121</f>
        <v>0</v>
      </c>
    </row>
    <row r="122" spans="1:36">
      <c r="A122" s="18">
        <v>6925</v>
      </c>
      <c r="B122" s="21" t="s">
        <v>114</v>
      </c>
      <c r="C122" s="23">
        <v>255.4716</v>
      </c>
      <c r="D122" s="24">
        <v>267.51</v>
      </c>
      <c r="E122" s="24">
        <v>280.9</v>
      </c>
      <c r="F122" s="24"/>
      <c r="G122" s="26"/>
      <c r="H122" s="14">
        <v>0</v>
      </c>
      <c r="I122" s="14">
        <v>0</v>
      </c>
      <c r="J122" s="28">
        <v>0</v>
      </c>
      <c r="K122" s="14">
        <v>0</v>
      </c>
      <c r="L122" s="14">
        <v>0</v>
      </c>
      <c r="M122" s="28">
        <v>0</v>
      </c>
      <c r="N122" s="14">
        <v>0</v>
      </c>
      <c r="O122" s="14">
        <v>0</v>
      </c>
      <c r="P122" s="28">
        <v>0</v>
      </c>
      <c r="Q122" s="14">
        <v>0</v>
      </c>
      <c r="R122" s="14">
        <v>0</v>
      </c>
      <c r="S122" s="28">
        <v>0</v>
      </c>
      <c r="T122" s="14">
        <v>0</v>
      </c>
      <c r="U122" s="14">
        <v>0</v>
      </c>
      <c r="V122" s="28">
        <v>0</v>
      </c>
      <c r="W122" s="14">
        <v>0</v>
      </c>
      <c r="X122" s="14">
        <v>0</v>
      </c>
      <c r="Y122" s="28">
        <v>0</v>
      </c>
      <c r="Z122" s="14">
        <v>0</v>
      </c>
      <c r="AA122" s="14">
        <v>0</v>
      </c>
      <c r="AB122" s="28">
        <v>0</v>
      </c>
      <c r="AC122" s="14"/>
      <c r="AD122" s="11" t="str">
        <f>C122*J122</f>
        <v>0</v>
      </c>
      <c r="AE122" s="11" t="str">
        <f>C122*M122</f>
        <v>0</v>
      </c>
      <c r="AF122" s="11" t="str">
        <f>C122*P122</f>
        <v>0</v>
      </c>
      <c r="AG122" s="11" t="str">
        <f>C122*S122</f>
        <v>0</v>
      </c>
      <c r="AH122" s="11" t="str">
        <f>C122*V122</f>
        <v>0</v>
      </c>
      <c r="AI122" s="11" t="str">
        <f>C122*Y122</f>
        <v>0</v>
      </c>
      <c r="AJ122" s="11" t="str">
        <f>C122*AB122</f>
        <v>0</v>
      </c>
    </row>
    <row r="123" spans="1:36">
      <c r="A123" s="3"/>
      <c r="B123" s="17" t="s">
        <v>115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36">
      <c r="A124" s="18">
        <v>5785</v>
      </c>
      <c r="B124" s="21" t="s">
        <v>116</v>
      </c>
      <c r="C124" s="23">
        <v>286.7059</v>
      </c>
      <c r="D124" s="24">
        <v>286.72</v>
      </c>
      <c r="E124" s="24">
        <v>301.1</v>
      </c>
      <c r="F124" s="22">
        <v>293</v>
      </c>
      <c r="G124" s="26" t="s">
        <v>175</v>
      </c>
      <c r="H124" s="14">
        <v>0</v>
      </c>
      <c r="I124" s="14">
        <v>0</v>
      </c>
      <c r="J124" s="28">
        <v>0</v>
      </c>
      <c r="K124" s="14">
        <v>0</v>
      </c>
      <c r="L124" s="14">
        <v>0</v>
      </c>
      <c r="M124" s="28">
        <v>0</v>
      </c>
      <c r="N124" s="14">
        <v>0</v>
      </c>
      <c r="O124" s="14">
        <v>0</v>
      </c>
      <c r="P124" s="28">
        <v>0</v>
      </c>
      <c r="Q124" s="14">
        <v>0</v>
      </c>
      <c r="R124" s="14">
        <v>0</v>
      </c>
      <c r="S124" s="28">
        <v>0</v>
      </c>
      <c r="T124" s="14">
        <v>0</v>
      </c>
      <c r="U124" s="14">
        <v>0</v>
      </c>
      <c r="V124" s="28">
        <v>0</v>
      </c>
      <c r="W124" s="14">
        <v>0</v>
      </c>
      <c r="X124" s="14">
        <v>0</v>
      </c>
      <c r="Y124" s="28">
        <v>0</v>
      </c>
      <c r="Z124" s="14">
        <v>0</v>
      </c>
      <c r="AA124" s="14">
        <v>0</v>
      </c>
      <c r="AB124" s="28">
        <v>0</v>
      </c>
      <c r="AC124" s="14"/>
      <c r="AD124" s="11" t="str">
        <f>C124*J124</f>
        <v>0</v>
      </c>
      <c r="AE124" s="11" t="str">
        <f>C124*M124</f>
        <v>0</v>
      </c>
      <c r="AF124" s="11" t="str">
        <f>C124*P124</f>
        <v>0</v>
      </c>
      <c r="AG124" s="11" t="str">
        <f>C124*S124</f>
        <v>0</v>
      </c>
      <c r="AH124" s="11" t="str">
        <f>C124*V124</f>
        <v>0</v>
      </c>
      <c r="AI124" s="11" t="str">
        <f>C124*Y124</f>
        <v>0</v>
      </c>
      <c r="AJ124" s="11" t="str">
        <f>C124*AB124</f>
        <v>0</v>
      </c>
    </row>
    <row r="125" spans="1:36">
      <c r="A125" s="18">
        <v>5786</v>
      </c>
      <c r="B125" s="21" t="s">
        <v>117</v>
      </c>
      <c r="C125" s="23">
        <v>229.6753</v>
      </c>
      <c r="D125" s="24">
        <v>229.69</v>
      </c>
      <c r="E125" s="24">
        <v>241.2</v>
      </c>
      <c r="F125" s="22">
        <v>235</v>
      </c>
      <c r="G125" s="26" t="s">
        <v>175</v>
      </c>
      <c r="H125" s="14">
        <v>0</v>
      </c>
      <c r="I125" s="14">
        <v>0</v>
      </c>
      <c r="J125" s="28">
        <v>0</v>
      </c>
      <c r="K125" s="14">
        <v>0</v>
      </c>
      <c r="L125" s="14">
        <v>0</v>
      </c>
      <c r="M125" s="28">
        <v>0</v>
      </c>
      <c r="N125" s="14">
        <v>0</v>
      </c>
      <c r="O125" s="14">
        <v>0</v>
      </c>
      <c r="P125" s="28">
        <v>0</v>
      </c>
      <c r="Q125" s="14">
        <v>0</v>
      </c>
      <c r="R125" s="14">
        <v>0</v>
      </c>
      <c r="S125" s="28">
        <v>0</v>
      </c>
      <c r="T125" s="14">
        <v>0</v>
      </c>
      <c r="U125" s="14">
        <v>0</v>
      </c>
      <c r="V125" s="28">
        <v>0</v>
      </c>
      <c r="W125" s="14">
        <v>0</v>
      </c>
      <c r="X125" s="14">
        <v>0</v>
      </c>
      <c r="Y125" s="28">
        <v>0</v>
      </c>
      <c r="Z125" s="14">
        <v>0</v>
      </c>
      <c r="AA125" s="14">
        <v>0</v>
      </c>
      <c r="AB125" s="28">
        <v>0</v>
      </c>
      <c r="AC125" s="14"/>
      <c r="AD125" s="11" t="str">
        <f>C125*J125</f>
        <v>0</v>
      </c>
      <c r="AE125" s="11" t="str">
        <f>C125*M125</f>
        <v>0</v>
      </c>
      <c r="AF125" s="11" t="str">
        <f>C125*P125</f>
        <v>0</v>
      </c>
      <c r="AG125" s="11" t="str">
        <f>C125*S125</f>
        <v>0</v>
      </c>
      <c r="AH125" s="11" t="str">
        <f>C125*V125</f>
        <v>0</v>
      </c>
      <c r="AI125" s="11" t="str">
        <f>C125*Y125</f>
        <v>0</v>
      </c>
      <c r="AJ125" s="11" t="str">
        <f>C125*AB125</f>
        <v>0</v>
      </c>
    </row>
    <row r="126" spans="1:36">
      <c r="A126" s="18">
        <v>5788</v>
      </c>
      <c r="B126" s="21" t="s">
        <v>118</v>
      </c>
      <c r="C126" s="23">
        <v>702.0025</v>
      </c>
      <c r="D126" s="24">
        <v>702.01</v>
      </c>
      <c r="E126" s="24">
        <v>744.2</v>
      </c>
      <c r="F126" s="22">
        <v>746.9764</v>
      </c>
      <c r="G126" s="26" t="s">
        <v>199</v>
      </c>
      <c r="H126" s="14">
        <v>0</v>
      </c>
      <c r="I126" s="14">
        <v>0</v>
      </c>
      <c r="J126" s="28">
        <v>0</v>
      </c>
      <c r="K126" s="14">
        <v>0</v>
      </c>
      <c r="L126" s="14">
        <v>0</v>
      </c>
      <c r="M126" s="28">
        <v>0</v>
      </c>
      <c r="N126" s="14">
        <v>0</v>
      </c>
      <c r="O126" s="14">
        <v>0</v>
      </c>
      <c r="P126" s="28">
        <v>0</v>
      </c>
      <c r="Q126" s="14">
        <v>0</v>
      </c>
      <c r="R126" s="14">
        <v>0</v>
      </c>
      <c r="S126" s="28">
        <v>0</v>
      </c>
      <c r="T126" s="14">
        <v>0</v>
      </c>
      <c r="U126" s="14">
        <v>0</v>
      </c>
      <c r="V126" s="28">
        <v>0</v>
      </c>
      <c r="W126" s="14">
        <v>0</v>
      </c>
      <c r="X126" s="14">
        <v>0</v>
      </c>
      <c r="Y126" s="28">
        <v>0</v>
      </c>
      <c r="Z126" s="14">
        <v>0</v>
      </c>
      <c r="AA126" s="14">
        <v>0</v>
      </c>
      <c r="AB126" s="28">
        <v>0</v>
      </c>
      <c r="AC126" s="14"/>
      <c r="AD126" s="11" t="str">
        <f>C126*J126</f>
        <v>0</v>
      </c>
      <c r="AE126" s="11" t="str">
        <f>C126*M126</f>
        <v>0</v>
      </c>
      <c r="AF126" s="11" t="str">
        <f>C126*P126</f>
        <v>0</v>
      </c>
      <c r="AG126" s="11" t="str">
        <f>C126*S126</f>
        <v>0</v>
      </c>
      <c r="AH126" s="11" t="str">
        <f>C126*V126</f>
        <v>0</v>
      </c>
      <c r="AI126" s="11" t="str">
        <f>C126*Y126</f>
        <v>0</v>
      </c>
      <c r="AJ126" s="11" t="str">
        <f>C126*AB126</f>
        <v>0</v>
      </c>
    </row>
    <row r="127" spans="1:36">
      <c r="A127" s="18">
        <v>5461</v>
      </c>
      <c r="B127" s="21" t="s">
        <v>119</v>
      </c>
      <c r="C127" s="23">
        <v>315.2028</v>
      </c>
      <c r="D127" s="24">
        <v>315.21</v>
      </c>
      <c r="E127" s="24">
        <v>331</v>
      </c>
      <c r="F127" s="22">
        <v>322.87</v>
      </c>
      <c r="G127" s="26" t="s">
        <v>175</v>
      </c>
      <c r="H127" s="14">
        <v>0</v>
      </c>
      <c r="I127" s="14">
        <v>0</v>
      </c>
      <c r="J127" s="28">
        <v>0</v>
      </c>
      <c r="K127" s="14">
        <v>0</v>
      </c>
      <c r="L127" s="14">
        <v>0</v>
      </c>
      <c r="M127" s="28">
        <v>0</v>
      </c>
      <c r="N127" s="14">
        <v>0</v>
      </c>
      <c r="O127" s="14">
        <v>0</v>
      </c>
      <c r="P127" s="28">
        <v>0</v>
      </c>
      <c r="Q127" s="14">
        <v>0</v>
      </c>
      <c r="R127" s="14">
        <v>0</v>
      </c>
      <c r="S127" s="28">
        <v>0</v>
      </c>
      <c r="T127" s="14">
        <v>0</v>
      </c>
      <c r="U127" s="14">
        <v>0</v>
      </c>
      <c r="V127" s="28">
        <v>0</v>
      </c>
      <c r="W127" s="14">
        <v>0</v>
      </c>
      <c r="X127" s="14">
        <v>0</v>
      </c>
      <c r="Y127" s="28">
        <v>0</v>
      </c>
      <c r="Z127" s="14">
        <v>0</v>
      </c>
      <c r="AA127" s="14">
        <v>0</v>
      </c>
      <c r="AB127" s="28">
        <v>0</v>
      </c>
      <c r="AC127" s="14"/>
      <c r="AD127" s="11" t="str">
        <f>C127*J127</f>
        <v>0</v>
      </c>
      <c r="AE127" s="11" t="str">
        <f>C127*M127</f>
        <v>0</v>
      </c>
      <c r="AF127" s="11" t="str">
        <f>C127*P127</f>
        <v>0</v>
      </c>
      <c r="AG127" s="11" t="str">
        <f>C127*S127</f>
        <v>0</v>
      </c>
      <c r="AH127" s="11" t="str">
        <f>C127*V127</f>
        <v>0</v>
      </c>
      <c r="AI127" s="11" t="str">
        <f>C127*Y127</f>
        <v>0</v>
      </c>
      <c r="AJ127" s="11" t="str">
        <f>C127*AB127</f>
        <v>0</v>
      </c>
    </row>
    <row r="128" spans="1:36">
      <c r="A128" s="18">
        <v>50214</v>
      </c>
      <c r="B128" s="21" t="s">
        <v>120</v>
      </c>
      <c r="C128" s="23">
        <v>417.0701</v>
      </c>
      <c r="D128" s="24">
        <v>417.08</v>
      </c>
      <c r="E128" s="24">
        <v>442.1</v>
      </c>
      <c r="F128" s="22">
        <v>436</v>
      </c>
      <c r="G128" s="26" t="s">
        <v>196</v>
      </c>
      <c r="H128" s="14">
        <v>0</v>
      </c>
      <c r="I128" s="14">
        <v>0</v>
      </c>
      <c r="J128" s="28">
        <v>0</v>
      </c>
      <c r="K128" s="14">
        <v>0</v>
      </c>
      <c r="L128" s="14">
        <v>0</v>
      </c>
      <c r="M128" s="28">
        <v>0</v>
      </c>
      <c r="N128" s="14">
        <v>0</v>
      </c>
      <c r="O128" s="14">
        <v>0</v>
      </c>
      <c r="P128" s="28">
        <v>0</v>
      </c>
      <c r="Q128" s="14">
        <v>0</v>
      </c>
      <c r="R128" s="14">
        <v>0</v>
      </c>
      <c r="S128" s="28">
        <v>0</v>
      </c>
      <c r="T128" s="14">
        <v>0</v>
      </c>
      <c r="U128" s="14">
        <v>0</v>
      </c>
      <c r="V128" s="28">
        <v>0</v>
      </c>
      <c r="W128" s="14">
        <v>0</v>
      </c>
      <c r="X128" s="14">
        <v>0</v>
      </c>
      <c r="Y128" s="28">
        <v>0</v>
      </c>
      <c r="Z128" s="14">
        <v>0</v>
      </c>
      <c r="AA128" s="14">
        <v>0</v>
      </c>
      <c r="AB128" s="28">
        <v>0</v>
      </c>
      <c r="AC128" s="14" t="s">
        <v>200</v>
      </c>
      <c r="AD128" s="11" t="str">
        <f>C128*J128</f>
        <v>0</v>
      </c>
      <c r="AE128" s="11" t="str">
        <f>C128*M128</f>
        <v>0</v>
      </c>
      <c r="AF128" s="11" t="str">
        <f>C128*P128</f>
        <v>0</v>
      </c>
      <c r="AG128" s="11" t="str">
        <f>C128*S128</f>
        <v>0</v>
      </c>
      <c r="AH128" s="11" t="str">
        <f>C128*V128</f>
        <v>0</v>
      </c>
      <c r="AI128" s="11" t="str">
        <f>C128*Y128</f>
        <v>0</v>
      </c>
      <c r="AJ128" s="11" t="str">
        <f>C128*AB128</f>
        <v>0</v>
      </c>
    </row>
    <row r="129" spans="1:36">
      <c r="A129" s="18" t="s">
        <v>121</v>
      </c>
      <c r="B129" s="20" t="s">
        <v>122</v>
      </c>
      <c r="C129" s="22">
        <v>343.4803</v>
      </c>
      <c r="D129" s="24">
        <v>331.58</v>
      </c>
      <c r="E129" s="24">
        <v>348.2</v>
      </c>
      <c r="F129" s="22">
        <v>353.8</v>
      </c>
      <c r="G129" s="26" t="s">
        <v>175</v>
      </c>
      <c r="H129" s="14">
        <v>0</v>
      </c>
      <c r="I129" s="14">
        <v>0</v>
      </c>
      <c r="J129" s="28">
        <v>0</v>
      </c>
      <c r="K129" s="14">
        <v>0</v>
      </c>
      <c r="L129" s="14">
        <v>0</v>
      </c>
      <c r="M129" s="28">
        <v>0</v>
      </c>
      <c r="N129" s="14">
        <v>0</v>
      </c>
      <c r="O129" s="14">
        <v>0</v>
      </c>
      <c r="P129" s="28">
        <v>0</v>
      </c>
      <c r="Q129" s="14">
        <v>0</v>
      </c>
      <c r="R129" s="14">
        <v>0</v>
      </c>
      <c r="S129" s="28">
        <v>0</v>
      </c>
      <c r="T129" s="14">
        <v>0</v>
      </c>
      <c r="U129" s="14">
        <v>0</v>
      </c>
      <c r="V129" s="28">
        <v>0</v>
      </c>
      <c r="W129" s="14">
        <v>0</v>
      </c>
      <c r="X129" s="14">
        <v>0</v>
      </c>
      <c r="Y129" s="28">
        <v>0</v>
      </c>
      <c r="Z129" s="14">
        <v>0</v>
      </c>
      <c r="AA129" s="14">
        <v>0</v>
      </c>
      <c r="AB129" s="28">
        <v>0</v>
      </c>
      <c r="AC129" s="14" t="s">
        <v>201</v>
      </c>
      <c r="AD129" s="11" t="str">
        <f>C129*J129</f>
        <v>0</v>
      </c>
      <c r="AE129" s="11" t="str">
        <f>C129*M129</f>
        <v>0</v>
      </c>
      <c r="AF129" s="11" t="str">
        <f>C129*P129</f>
        <v>0</v>
      </c>
      <c r="AG129" s="11" t="str">
        <f>C129*S129</f>
        <v>0</v>
      </c>
      <c r="AH129" s="11" t="str">
        <f>C129*V129</f>
        <v>0</v>
      </c>
      <c r="AI129" s="11" t="str">
        <f>C129*Y129</f>
        <v>0</v>
      </c>
      <c r="AJ129" s="11" t="str">
        <f>C129*AB129</f>
        <v>0</v>
      </c>
    </row>
    <row r="130" spans="1:36">
      <c r="A130" s="18" t="s">
        <v>123</v>
      </c>
      <c r="B130" s="20" t="s">
        <v>124</v>
      </c>
      <c r="C130" s="22">
        <v>298.6559</v>
      </c>
      <c r="D130" s="24">
        <v>287.85</v>
      </c>
      <c r="E130" s="24">
        <v>302.3</v>
      </c>
      <c r="F130" s="22">
        <v>304</v>
      </c>
      <c r="G130" s="26" t="s">
        <v>196</v>
      </c>
      <c r="H130" s="14">
        <v>0</v>
      </c>
      <c r="I130" s="14">
        <v>0</v>
      </c>
      <c r="J130" s="28">
        <v>0</v>
      </c>
      <c r="K130" s="14">
        <v>0</v>
      </c>
      <c r="L130" s="14">
        <v>0</v>
      </c>
      <c r="M130" s="28">
        <v>0</v>
      </c>
      <c r="N130" s="14">
        <v>0</v>
      </c>
      <c r="O130" s="14">
        <v>0</v>
      </c>
      <c r="P130" s="28">
        <v>0</v>
      </c>
      <c r="Q130" s="14">
        <v>0</v>
      </c>
      <c r="R130" s="14">
        <v>0</v>
      </c>
      <c r="S130" s="28">
        <v>0</v>
      </c>
      <c r="T130" s="14">
        <v>0</v>
      </c>
      <c r="U130" s="14">
        <v>0</v>
      </c>
      <c r="V130" s="28">
        <v>0</v>
      </c>
      <c r="W130" s="14">
        <v>0</v>
      </c>
      <c r="X130" s="14">
        <v>0</v>
      </c>
      <c r="Y130" s="28">
        <v>0</v>
      </c>
      <c r="Z130" s="14">
        <v>0</v>
      </c>
      <c r="AA130" s="14">
        <v>0</v>
      </c>
      <c r="AB130" s="28">
        <v>0</v>
      </c>
      <c r="AC130" s="14" t="s">
        <v>201</v>
      </c>
      <c r="AD130" s="11" t="str">
        <f>C130*J130</f>
        <v>0</v>
      </c>
      <c r="AE130" s="11" t="str">
        <f>C130*M130</f>
        <v>0</v>
      </c>
      <c r="AF130" s="11" t="str">
        <f>C130*P130</f>
        <v>0</v>
      </c>
      <c r="AG130" s="11" t="str">
        <f>C130*S130</f>
        <v>0</v>
      </c>
      <c r="AH130" s="11" t="str">
        <f>C130*V130</f>
        <v>0</v>
      </c>
      <c r="AI130" s="11" t="str">
        <f>C130*Y130</f>
        <v>0</v>
      </c>
      <c r="AJ130" s="11" t="str">
        <f>C130*AB130</f>
        <v>0</v>
      </c>
    </row>
    <row r="131" spans="1:36">
      <c r="A131" s="18">
        <v>5783</v>
      </c>
      <c r="B131" s="21" t="s">
        <v>125</v>
      </c>
      <c r="C131" s="23">
        <v>473.2322</v>
      </c>
      <c r="D131" s="24">
        <v>489.57</v>
      </c>
      <c r="E131" s="24">
        <v>514.1</v>
      </c>
      <c r="F131" s="23">
        <v>489.5578</v>
      </c>
      <c r="G131" s="26" t="s">
        <v>199</v>
      </c>
      <c r="H131" s="14">
        <v>0</v>
      </c>
      <c r="I131" s="14">
        <v>0</v>
      </c>
      <c r="J131" s="28">
        <v>0</v>
      </c>
      <c r="K131" s="14">
        <v>0</v>
      </c>
      <c r="L131" s="14">
        <v>0</v>
      </c>
      <c r="M131" s="28">
        <v>0</v>
      </c>
      <c r="N131" s="14">
        <v>0</v>
      </c>
      <c r="O131" s="14">
        <v>0</v>
      </c>
      <c r="P131" s="28">
        <v>0</v>
      </c>
      <c r="Q131" s="14">
        <v>0</v>
      </c>
      <c r="R131" s="14">
        <v>0</v>
      </c>
      <c r="S131" s="28">
        <v>0</v>
      </c>
      <c r="T131" s="14">
        <v>0</v>
      </c>
      <c r="U131" s="14">
        <v>0</v>
      </c>
      <c r="V131" s="28">
        <v>0</v>
      </c>
      <c r="W131" s="14">
        <v>0</v>
      </c>
      <c r="X131" s="14">
        <v>0</v>
      </c>
      <c r="Y131" s="28">
        <v>0</v>
      </c>
      <c r="Z131" s="14">
        <v>0</v>
      </c>
      <c r="AA131" s="14">
        <v>0</v>
      </c>
      <c r="AB131" s="28">
        <v>0</v>
      </c>
      <c r="AC131" s="14"/>
      <c r="AD131" s="11" t="str">
        <f>C131*J131</f>
        <v>0</v>
      </c>
      <c r="AE131" s="11" t="str">
        <f>C131*M131</f>
        <v>0</v>
      </c>
      <c r="AF131" s="11" t="str">
        <f>C131*P131</f>
        <v>0</v>
      </c>
      <c r="AG131" s="11" t="str">
        <f>C131*S131</f>
        <v>0</v>
      </c>
      <c r="AH131" s="11" t="str">
        <f>C131*V131</f>
        <v>0</v>
      </c>
      <c r="AI131" s="11" t="str">
        <f>C131*Y131</f>
        <v>0</v>
      </c>
      <c r="AJ131" s="11" t="str">
        <f>C131*AB131</f>
        <v>0</v>
      </c>
    </row>
    <row r="132" spans="1:36">
      <c r="A132" s="18">
        <v>5784</v>
      </c>
      <c r="B132" s="21" t="s">
        <v>126</v>
      </c>
      <c r="C132" s="23">
        <v>550.5897</v>
      </c>
      <c r="D132" s="24">
        <v>569.6</v>
      </c>
      <c r="E132" s="24">
        <v>598.1</v>
      </c>
      <c r="F132" s="23">
        <v>569.5879</v>
      </c>
      <c r="G132" s="26" t="s">
        <v>199</v>
      </c>
      <c r="H132" s="14">
        <v>0</v>
      </c>
      <c r="I132" s="14">
        <v>0</v>
      </c>
      <c r="J132" s="28">
        <v>0</v>
      </c>
      <c r="K132" s="14">
        <v>0</v>
      </c>
      <c r="L132" s="14">
        <v>0</v>
      </c>
      <c r="M132" s="28">
        <v>0</v>
      </c>
      <c r="N132" s="14">
        <v>0</v>
      </c>
      <c r="O132" s="14">
        <v>0</v>
      </c>
      <c r="P132" s="28">
        <v>0</v>
      </c>
      <c r="Q132" s="14">
        <v>0</v>
      </c>
      <c r="R132" s="14">
        <v>0</v>
      </c>
      <c r="S132" s="28">
        <v>0</v>
      </c>
      <c r="T132" s="14">
        <v>0</v>
      </c>
      <c r="U132" s="14">
        <v>0</v>
      </c>
      <c r="V132" s="28">
        <v>0</v>
      </c>
      <c r="W132" s="14">
        <v>0</v>
      </c>
      <c r="X132" s="14">
        <v>0</v>
      </c>
      <c r="Y132" s="28">
        <v>0</v>
      </c>
      <c r="Z132" s="14">
        <v>0</v>
      </c>
      <c r="AA132" s="14">
        <v>0</v>
      </c>
      <c r="AB132" s="28">
        <v>0</v>
      </c>
      <c r="AC132" s="14"/>
      <c r="AD132" s="11" t="str">
        <f>C132*J132</f>
        <v>0</v>
      </c>
      <c r="AE132" s="11" t="str">
        <f>C132*M132</f>
        <v>0</v>
      </c>
      <c r="AF132" s="11" t="str">
        <f>C132*P132</f>
        <v>0</v>
      </c>
      <c r="AG132" s="11" t="str">
        <f>C132*S132</f>
        <v>0</v>
      </c>
      <c r="AH132" s="11" t="str">
        <f>C132*V132</f>
        <v>0</v>
      </c>
      <c r="AI132" s="11" t="str">
        <f>C132*Y132</f>
        <v>0</v>
      </c>
      <c r="AJ132" s="11" t="str">
        <f>C132*AB132</f>
        <v>0</v>
      </c>
    </row>
    <row r="133" spans="1:36">
      <c r="A133" s="18">
        <v>5782</v>
      </c>
      <c r="B133" s="21" t="s">
        <v>127</v>
      </c>
      <c r="C133" s="23">
        <v>403.7267</v>
      </c>
      <c r="D133" s="24">
        <v>417.67</v>
      </c>
      <c r="E133" s="24">
        <v>438.6</v>
      </c>
      <c r="F133" s="23">
        <v>417.6585</v>
      </c>
      <c r="G133" s="26" t="s">
        <v>199</v>
      </c>
      <c r="H133" s="14">
        <v>0</v>
      </c>
      <c r="I133" s="14">
        <v>0</v>
      </c>
      <c r="J133" s="28">
        <v>0</v>
      </c>
      <c r="K133" s="14">
        <v>0</v>
      </c>
      <c r="L133" s="14">
        <v>0</v>
      </c>
      <c r="M133" s="28">
        <v>0</v>
      </c>
      <c r="N133" s="14">
        <v>0</v>
      </c>
      <c r="O133" s="14">
        <v>0</v>
      </c>
      <c r="P133" s="28">
        <v>0</v>
      </c>
      <c r="Q133" s="14">
        <v>0</v>
      </c>
      <c r="R133" s="14">
        <v>0</v>
      </c>
      <c r="S133" s="28">
        <v>0</v>
      </c>
      <c r="T133" s="14">
        <v>0</v>
      </c>
      <c r="U133" s="14">
        <v>0</v>
      </c>
      <c r="V133" s="28">
        <v>0</v>
      </c>
      <c r="W133" s="14">
        <v>0</v>
      </c>
      <c r="X133" s="14">
        <v>0</v>
      </c>
      <c r="Y133" s="28">
        <v>0</v>
      </c>
      <c r="Z133" s="14">
        <v>0</v>
      </c>
      <c r="AA133" s="14">
        <v>0</v>
      </c>
      <c r="AB133" s="28">
        <v>0</v>
      </c>
      <c r="AC133" s="14"/>
      <c r="AD133" s="11" t="str">
        <f>C133*J133</f>
        <v>0</v>
      </c>
      <c r="AE133" s="11" t="str">
        <f>C133*M133</f>
        <v>0</v>
      </c>
      <c r="AF133" s="11" t="str">
        <f>C133*P133</f>
        <v>0</v>
      </c>
      <c r="AG133" s="11" t="str">
        <f>C133*S133</f>
        <v>0</v>
      </c>
      <c r="AH133" s="11" t="str">
        <f>C133*V133</f>
        <v>0</v>
      </c>
      <c r="AI133" s="11" t="str">
        <f>C133*Y133</f>
        <v>0</v>
      </c>
      <c r="AJ133" s="11" t="str">
        <f>C133*AB133</f>
        <v>0</v>
      </c>
    </row>
    <row r="134" spans="1:36">
      <c r="A134" s="18">
        <v>57996</v>
      </c>
      <c r="B134" s="20" t="s">
        <v>128</v>
      </c>
      <c r="C134" s="22">
        <v>316.4948</v>
      </c>
      <c r="D134" s="24">
        <v>293.5</v>
      </c>
      <c r="E134" s="24">
        <v>308.2</v>
      </c>
      <c r="F134" s="22">
        <v>319</v>
      </c>
      <c r="G134" s="26" t="s">
        <v>167</v>
      </c>
      <c r="H134" s="14">
        <v>0</v>
      </c>
      <c r="I134" s="14">
        <v>0</v>
      </c>
      <c r="J134" s="28">
        <v>0</v>
      </c>
      <c r="K134" s="14">
        <v>0</v>
      </c>
      <c r="L134" s="14">
        <v>0</v>
      </c>
      <c r="M134" s="28">
        <v>0</v>
      </c>
      <c r="N134" s="14">
        <v>0</v>
      </c>
      <c r="O134" s="14">
        <v>0</v>
      </c>
      <c r="P134" s="28">
        <v>0</v>
      </c>
      <c r="Q134" s="14">
        <v>0</v>
      </c>
      <c r="R134" s="14">
        <v>0</v>
      </c>
      <c r="S134" s="28">
        <v>0</v>
      </c>
      <c r="T134" s="14">
        <v>0</v>
      </c>
      <c r="U134" s="14">
        <v>0</v>
      </c>
      <c r="V134" s="28">
        <v>0</v>
      </c>
      <c r="W134" s="14">
        <v>0</v>
      </c>
      <c r="X134" s="14">
        <v>0</v>
      </c>
      <c r="Y134" s="28">
        <v>0</v>
      </c>
      <c r="Z134" s="14">
        <v>0</v>
      </c>
      <c r="AA134" s="14">
        <v>0</v>
      </c>
      <c r="AB134" s="28">
        <v>0</v>
      </c>
      <c r="AC134" s="14" t="s">
        <v>201</v>
      </c>
      <c r="AD134" s="11" t="str">
        <f>C134*J134</f>
        <v>0</v>
      </c>
      <c r="AE134" s="11" t="str">
        <f>C134*M134</f>
        <v>0</v>
      </c>
      <c r="AF134" s="11" t="str">
        <f>C134*P134</f>
        <v>0</v>
      </c>
      <c r="AG134" s="11" t="str">
        <f>C134*S134</f>
        <v>0</v>
      </c>
      <c r="AH134" s="11" t="str">
        <f>C134*V134</f>
        <v>0</v>
      </c>
      <c r="AI134" s="11" t="str">
        <f>C134*Y134</f>
        <v>0</v>
      </c>
      <c r="AJ134" s="11" t="str">
        <f>C134*AB134</f>
        <v>0</v>
      </c>
    </row>
    <row r="135" spans="1:36">
      <c r="A135" s="18">
        <v>57997</v>
      </c>
      <c r="B135" s="20" t="s">
        <v>129</v>
      </c>
      <c r="C135" s="22">
        <v>356.7068</v>
      </c>
      <c r="D135" s="24">
        <v>330.79</v>
      </c>
      <c r="E135" s="24">
        <v>347.4</v>
      </c>
      <c r="F135" s="22">
        <v>362.5</v>
      </c>
      <c r="G135" s="26" t="s">
        <v>175</v>
      </c>
      <c r="H135" s="14">
        <v>0</v>
      </c>
      <c r="I135" s="14">
        <v>0</v>
      </c>
      <c r="J135" s="28">
        <v>0</v>
      </c>
      <c r="K135" s="14">
        <v>0</v>
      </c>
      <c r="L135" s="14">
        <v>0</v>
      </c>
      <c r="M135" s="28">
        <v>0</v>
      </c>
      <c r="N135" s="14">
        <v>0</v>
      </c>
      <c r="O135" s="14">
        <v>0</v>
      </c>
      <c r="P135" s="28">
        <v>0</v>
      </c>
      <c r="Q135" s="14">
        <v>0</v>
      </c>
      <c r="R135" s="14">
        <v>0</v>
      </c>
      <c r="S135" s="28">
        <v>0</v>
      </c>
      <c r="T135" s="14">
        <v>0</v>
      </c>
      <c r="U135" s="14">
        <v>0</v>
      </c>
      <c r="V135" s="28">
        <v>0</v>
      </c>
      <c r="W135" s="14">
        <v>0</v>
      </c>
      <c r="X135" s="14">
        <v>0</v>
      </c>
      <c r="Y135" s="28">
        <v>0</v>
      </c>
      <c r="Z135" s="14">
        <v>0</v>
      </c>
      <c r="AA135" s="14">
        <v>0</v>
      </c>
      <c r="AB135" s="28">
        <v>0</v>
      </c>
      <c r="AC135" s="14" t="s">
        <v>201</v>
      </c>
      <c r="AD135" s="11" t="str">
        <f>C135*J135</f>
        <v>0</v>
      </c>
      <c r="AE135" s="11" t="str">
        <f>C135*M135</f>
        <v>0</v>
      </c>
      <c r="AF135" s="11" t="str">
        <f>C135*P135</f>
        <v>0</v>
      </c>
      <c r="AG135" s="11" t="str">
        <f>C135*S135</f>
        <v>0</v>
      </c>
      <c r="AH135" s="11" t="str">
        <f>C135*V135</f>
        <v>0</v>
      </c>
      <c r="AI135" s="11" t="str">
        <f>C135*Y135</f>
        <v>0</v>
      </c>
      <c r="AJ135" s="11" t="str">
        <f>C135*AB135</f>
        <v>0</v>
      </c>
    </row>
    <row r="136" spans="1:36">
      <c r="A136" s="3"/>
      <c r="B136" s="17" t="s">
        <v>130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36">
      <c r="A137" s="18">
        <v>5642</v>
      </c>
      <c r="B137" s="21" t="s">
        <v>131</v>
      </c>
      <c r="C137" s="23">
        <v>452.0893</v>
      </c>
      <c r="D137" s="24">
        <v>452.1</v>
      </c>
      <c r="E137" s="24">
        <v>474.7</v>
      </c>
      <c r="F137" s="22">
        <v>481.68</v>
      </c>
      <c r="G137" s="26" t="s">
        <v>191</v>
      </c>
      <c r="H137" s="14">
        <v>0</v>
      </c>
      <c r="I137" s="14">
        <v>0</v>
      </c>
      <c r="J137" s="28">
        <v>0</v>
      </c>
      <c r="K137" s="14">
        <v>0</v>
      </c>
      <c r="L137" s="14">
        <v>0</v>
      </c>
      <c r="M137" s="28">
        <v>0</v>
      </c>
      <c r="N137" s="14">
        <v>0</v>
      </c>
      <c r="O137" s="14">
        <v>0</v>
      </c>
      <c r="P137" s="28">
        <v>0</v>
      </c>
      <c r="Q137" s="14">
        <v>0</v>
      </c>
      <c r="R137" s="14">
        <v>0</v>
      </c>
      <c r="S137" s="28">
        <v>0</v>
      </c>
      <c r="T137" s="14">
        <v>0</v>
      </c>
      <c r="U137" s="14">
        <v>0</v>
      </c>
      <c r="V137" s="28">
        <v>0</v>
      </c>
      <c r="W137" s="14">
        <v>0</v>
      </c>
      <c r="X137" s="14">
        <v>0</v>
      </c>
      <c r="Y137" s="28">
        <v>0</v>
      </c>
      <c r="Z137" s="14">
        <v>0</v>
      </c>
      <c r="AA137" s="14">
        <v>0</v>
      </c>
      <c r="AB137" s="28">
        <v>0</v>
      </c>
      <c r="AC137" s="14" t="s">
        <v>202</v>
      </c>
      <c r="AD137" s="11" t="str">
        <f>C137*J137</f>
        <v>0</v>
      </c>
      <c r="AE137" s="11" t="str">
        <f>C137*M137</f>
        <v>0</v>
      </c>
      <c r="AF137" s="11" t="str">
        <f>C137*P137</f>
        <v>0</v>
      </c>
      <c r="AG137" s="11" t="str">
        <f>C137*S137</f>
        <v>0</v>
      </c>
      <c r="AH137" s="11" t="str">
        <f>C137*V137</f>
        <v>0</v>
      </c>
      <c r="AI137" s="11" t="str">
        <f>C137*Y137</f>
        <v>0</v>
      </c>
      <c r="AJ137" s="11" t="str">
        <f>C137*AB137</f>
        <v>0</v>
      </c>
    </row>
    <row r="138" spans="1:36">
      <c r="A138" s="18" t="s">
        <v>132</v>
      </c>
      <c r="B138" s="21" t="s">
        <v>133</v>
      </c>
      <c r="C138" s="23">
        <v>199.0174</v>
      </c>
      <c r="D138" s="24">
        <v>199.03</v>
      </c>
      <c r="E138" s="24">
        <v>209</v>
      </c>
      <c r="F138" s="24"/>
      <c r="G138" s="26"/>
      <c r="H138" s="14">
        <v>0</v>
      </c>
      <c r="I138" s="14">
        <v>0</v>
      </c>
      <c r="J138" s="28">
        <v>0</v>
      </c>
      <c r="K138" s="14">
        <v>0</v>
      </c>
      <c r="L138" s="14">
        <v>0</v>
      </c>
      <c r="M138" s="28">
        <v>0</v>
      </c>
      <c r="N138" s="14">
        <v>0</v>
      </c>
      <c r="O138" s="14">
        <v>0</v>
      </c>
      <c r="P138" s="28">
        <v>0</v>
      </c>
      <c r="Q138" s="14">
        <v>0</v>
      </c>
      <c r="R138" s="14">
        <v>0</v>
      </c>
      <c r="S138" s="28">
        <v>0</v>
      </c>
      <c r="T138" s="14">
        <v>0</v>
      </c>
      <c r="U138" s="14">
        <v>0</v>
      </c>
      <c r="V138" s="28">
        <v>0</v>
      </c>
      <c r="W138" s="14">
        <v>0</v>
      </c>
      <c r="X138" s="14">
        <v>0</v>
      </c>
      <c r="Y138" s="28">
        <v>0</v>
      </c>
      <c r="Z138" s="14">
        <v>0</v>
      </c>
      <c r="AA138" s="14">
        <v>0</v>
      </c>
      <c r="AB138" s="28">
        <v>0</v>
      </c>
      <c r="AC138" s="14"/>
      <c r="AD138" s="11" t="str">
        <f>C138*J138</f>
        <v>0</v>
      </c>
      <c r="AE138" s="11" t="str">
        <f>C138*M138</f>
        <v>0</v>
      </c>
      <c r="AF138" s="11" t="str">
        <f>C138*P138</f>
        <v>0</v>
      </c>
      <c r="AG138" s="11" t="str">
        <f>C138*S138</f>
        <v>0</v>
      </c>
      <c r="AH138" s="11" t="str">
        <f>C138*V138</f>
        <v>0</v>
      </c>
      <c r="AI138" s="11" t="str">
        <f>C138*Y138</f>
        <v>0</v>
      </c>
      <c r="AJ138" s="11" t="str">
        <f>C138*AB138</f>
        <v>0</v>
      </c>
    </row>
    <row r="139" spans="1:36">
      <c r="A139" s="3"/>
      <c r="B139" s="17" t="s">
        <v>134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36">
      <c r="A140" s="19" t="s">
        <v>135</v>
      </c>
      <c r="B140" s="21" t="s">
        <v>136</v>
      </c>
      <c r="C140" s="23">
        <v>48.9711</v>
      </c>
      <c r="D140" s="24">
        <v>48.98</v>
      </c>
      <c r="E140" s="24">
        <v>53.9</v>
      </c>
      <c r="F140" s="22">
        <v>62.45</v>
      </c>
      <c r="G140" s="26" t="s">
        <v>175</v>
      </c>
      <c r="H140" s="14">
        <v>0</v>
      </c>
      <c r="I140" s="14">
        <v>0</v>
      </c>
      <c r="J140" s="28">
        <v>0</v>
      </c>
      <c r="K140" s="14">
        <v>0</v>
      </c>
      <c r="L140" s="14">
        <v>0</v>
      </c>
      <c r="M140" s="28">
        <v>0</v>
      </c>
      <c r="N140" s="14">
        <v>0</v>
      </c>
      <c r="O140" s="14">
        <v>0</v>
      </c>
      <c r="P140" s="28">
        <v>0</v>
      </c>
      <c r="Q140" s="14">
        <v>0</v>
      </c>
      <c r="R140" s="14">
        <v>0</v>
      </c>
      <c r="S140" s="28">
        <v>0</v>
      </c>
      <c r="T140" s="14">
        <v>0</v>
      </c>
      <c r="U140" s="14">
        <v>0</v>
      </c>
      <c r="V140" s="28">
        <v>0</v>
      </c>
      <c r="W140" s="14">
        <v>0</v>
      </c>
      <c r="X140" s="14">
        <v>0</v>
      </c>
      <c r="Y140" s="28">
        <v>0</v>
      </c>
      <c r="Z140" s="14">
        <v>0</v>
      </c>
      <c r="AA140" s="14">
        <v>0</v>
      </c>
      <c r="AB140" s="28">
        <v>0</v>
      </c>
      <c r="AC140" s="14"/>
      <c r="AD140" s="11" t="str">
        <f>C140*J140</f>
        <v>0</v>
      </c>
      <c r="AE140" s="11" t="str">
        <f>C140*M140</f>
        <v>0</v>
      </c>
      <c r="AF140" s="11" t="str">
        <f>C140*P140</f>
        <v>0</v>
      </c>
      <c r="AG140" s="11" t="str">
        <f>C140*S140</f>
        <v>0</v>
      </c>
      <c r="AH140" s="11" t="str">
        <f>C140*V140</f>
        <v>0</v>
      </c>
      <c r="AI140" s="11" t="str">
        <f>C140*Y140</f>
        <v>0</v>
      </c>
      <c r="AJ140" s="11" t="str">
        <f>C140*AB140</f>
        <v>0</v>
      </c>
    </row>
    <row r="141" spans="1:36">
      <c r="A141" s="3"/>
      <c r="B141" s="17" t="s">
        <v>137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36">
      <c r="A142" s="19">
        <v>7501068</v>
      </c>
      <c r="B142" s="20" t="s">
        <v>138</v>
      </c>
      <c r="C142" s="22">
        <v>881.5292</v>
      </c>
      <c r="D142" s="25">
        <v>864.24</v>
      </c>
      <c r="E142" s="24">
        <v>984</v>
      </c>
      <c r="F142" s="22">
        <v>884.4</v>
      </c>
      <c r="G142" s="26" t="s">
        <v>178</v>
      </c>
      <c r="H142" s="14">
        <v>0</v>
      </c>
      <c r="I142" s="14">
        <v>0</v>
      </c>
      <c r="J142" s="28">
        <v>0</v>
      </c>
      <c r="K142" s="14">
        <v>0</v>
      </c>
      <c r="L142" s="14">
        <v>0</v>
      </c>
      <c r="M142" s="28">
        <v>0</v>
      </c>
      <c r="N142" s="14">
        <v>0</v>
      </c>
      <c r="O142" s="14">
        <v>0</v>
      </c>
      <c r="P142" s="28">
        <v>0</v>
      </c>
      <c r="Q142" s="14">
        <v>0</v>
      </c>
      <c r="R142" s="14">
        <v>0</v>
      </c>
      <c r="S142" s="28">
        <v>0</v>
      </c>
      <c r="T142" s="14">
        <v>0</v>
      </c>
      <c r="U142" s="14">
        <v>0</v>
      </c>
      <c r="V142" s="28">
        <v>0</v>
      </c>
      <c r="W142" s="14">
        <v>0</v>
      </c>
      <c r="X142" s="14">
        <v>0</v>
      </c>
      <c r="Y142" s="28">
        <v>0</v>
      </c>
      <c r="Z142" s="14">
        <v>0</v>
      </c>
      <c r="AA142" s="14">
        <v>0</v>
      </c>
      <c r="AB142" s="28">
        <v>0</v>
      </c>
      <c r="AC142" s="14"/>
      <c r="AD142" s="11" t="str">
        <f>C142*J142</f>
        <v>0</v>
      </c>
      <c r="AE142" s="11" t="str">
        <f>C142*M142</f>
        <v>0</v>
      </c>
      <c r="AF142" s="11" t="str">
        <f>C142*P142</f>
        <v>0</v>
      </c>
      <c r="AG142" s="11" t="str">
        <f>C142*S142</f>
        <v>0</v>
      </c>
      <c r="AH142" s="11" t="str">
        <f>C142*V142</f>
        <v>0</v>
      </c>
      <c r="AI142" s="11" t="str">
        <f>C142*Y142</f>
        <v>0</v>
      </c>
      <c r="AJ142" s="11" t="str">
        <f>C142*AB142</f>
        <v>0</v>
      </c>
    </row>
    <row r="143" spans="1:36">
      <c r="A143" s="19">
        <v>7501001165215</v>
      </c>
      <c r="B143" s="21" t="s">
        <v>139</v>
      </c>
      <c r="C143" s="23">
        <v>818.3402</v>
      </c>
      <c r="D143" s="25">
        <v>850.56</v>
      </c>
      <c r="E143" s="24">
        <v>1032</v>
      </c>
      <c r="F143" s="22">
        <v>884.4</v>
      </c>
      <c r="G143" s="26" t="s">
        <v>178</v>
      </c>
      <c r="H143" s="14">
        <v>0</v>
      </c>
      <c r="I143" s="14">
        <v>0</v>
      </c>
      <c r="J143" s="28">
        <v>0</v>
      </c>
      <c r="K143" s="14">
        <v>0</v>
      </c>
      <c r="L143" s="14">
        <v>0</v>
      </c>
      <c r="M143" s="28">
        <v>0</v>
      </c>
      <c r="N143" s="14">
        <v>0</v>
      </c>
      <c r="O143" s="14">
        <v>0</v>
      </c>
      <c r="P143" s="28">
        <v>0</v>
      </c>
      <c r="Q143" s="14">
        <v>0</v>
      </c>
      <c r="R143" s="14">
        <v>0</v>
      </c>
      <c r="S143" s="28">
        <v>0</v>
      </c>
      <c r="T143" s="14">
        <v>0</v>
      </c>
      <c r="U143" s="14">
        <v>0</v>
      </c>
      <c r="V143" s="28">
        <v>0</v>
      </c>
      <c r="W143" s="14">
        <v>0</v>
      </c>
      <c r="X143" s="14">
        <v>0</v>
      </c>
      <c r="Y143" s="28">
        <v>0</v>
      </c>
      <c r="Z143" s="14">
        <v>0</v>
      </c>
      <c r="AA143" s="14">
        <v>0</v>
      </c>
      <c r="AB143" s="28">
        <v>0</v>
      </c>
      <c r="AC143" s="14"/>
      <c r="AD143" s="11" t="str">
        <f>C143*J143</f>
        <v>0</v>
      </c>
      <c r="AE143" s="11" t="str">
        <f>C143*M143</f>
        <v>0</v>
      </c>
      <c r="AF143" s="11" t="str">
        <f>C143*P143</f>
        <v>0</v>
      </c>
      <c r="AG143" s="11" t="str">
        <f>C143*S143</f>
        <v>0</v>
      </c>
      <c r="AH143" s="11" t="str">
        <f>C143*V143</f>
        <v>0</v>
      </c>
      <c r="AI143" s="11" t="str">
        <f>C143*Y143</f>
        <v>0</v>
      </c>
      <c r="AJ143" s="11" t="str">
        <f>C143*AB143</f>
        <v>0</v>
      </c>
    </row>
    <row r="144" spans="1:36">
      <c r="A144" s="3"/>
      <c r="B144" s="17" t="s">
        <v>60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36">
      <c r="A145" s="18">
        <v>6340</v>
      </c>
      <c r="B145" s="21" t="s">
        <v>140</v>
      </c>
      <c r="C145" s="23">
        <v>156.8665</v>
      </c>
      <c r="D145" s="24">
        <v>156.88</v>
      </c>
      <c r="E145" s="24">
        <v>164.8</v>
      </c>
      <c r="F145" s="22">
        <v>157.18</v>
      </c>
      <c r="G145" s="26" t="s">
        <v>175</v>
      </c>
      <c r="H145" s="14">
        <v>0</v>
      </c>
      <c r="I145" s="14">
        <v>0</v>
      </c>
      <c r="J145" s="28">
        <v>0</v>
      </c>
      <c r="K145" s="14">
        <v>0</v>
      </c>
      <c r="L145" s="14">
        <v>0</v>
      </c>
      <c r="M145" s="28">
        <v>0</v>
      </c>
      <c r="N145" s="14">
        <v>0</v>
      </c>
      <c r="O145" s="14">
        <v>0</v>
      </c>
      <c r="P145" s="28">
        <v>0</v>
      </c>
      <c r="Q145" s="14">
        <v>0</v>
      </c>
      <c r="R145" s="14">
        <v>0</v>
      </c>
      <c r="S145" s="28">
        <v>0</v>
      </c>
      <c r="T145" s="14">
        <v>0</v>
      </c>
      <c r="U145" s="14">
        <v>0</v>
      </c>
      <c r="V145" s="28">
        <v>0</v>
      </c>
      <c r="W145" s="14">
        <v>0</v>
      </c>
      <c r="X145" s="14">
        <v>0</v>
      </c>
      <c r="Y145" s="28">
        <v>0</v>
      </c>
      <c r="Z145" s="14">
        <v>0</v>
      </c>
      <c r="AA145" s="14">
        <v>0</v>
      </c>
      <c r="AB145" s="28">
        <v>0</v>
      </c>
      <c r="AC145" s="14"/>
      <c r="AD145" s="11" t="str">
        <f>C145*J145</f>
        <v>0</v>
      </c>
      <c r="AE145" s="11" t="str">
        <f>C145*M145</f>
        <v>0</v>
      </c>
      <c r="AF145" s="11" t="str">
        <f>C145*P145</f>
        <v>0</v>
      </c>
      <c r="AG145" s="11" t="str">
        <f>C145*S145</f>
        <v>0</v>
      </c>
      <c r="AH145" s="11" t="str">
        <f>C145*V145</f>
        <v>0</v>
      </c>
      <c r="AI145" s="11" t="str">
        <f>C145*Y145</f>
        <v>0</v>
      </c>
      <c r="AJ145" s="11" t="str">
        <f>C145*AB145</f>
        <v>0</v>
      </c>
    </row>
    <row r="146" spans="1:36">
      <c r="A146" s="18" t="s">
        <v>141</v>
      </c>
      <c r="B146" s="21" t="s">
        <v>142</v>
      </c>
      <c r="C146" s="23">
        <v>336.3976</v>
      </c>
      <c r="D146" s="24">
        <v>336.41</v>
      </c>
      <c r="E146" s="24">
        <v>353.3</v>
      </c>
      <c r="F146" s="22">
        <v>367</v>
      </c>
      <c r="G146" s="26" t="s">
        <v>175</v>
      </c>
      <c r="H146" s="14">
        <v>0</v>
      </c>
      <c r="I146" s="14">
        <v>0</v>
      </c>
      <c r="J146" s="28">
        <v>0</v>
      </c>
      <c r="K146" s="14">
        <v>0</v>
      </c>
      <c r="L146" s="14">
        <v>0</v>
      </c>
      <c r="M146" s="28">
        <v>0</v>
      </c>
      <c r="N146" s="14">
        <v>0</v>
      </c>
      <c r="O146" s="14">
        <v>0</v>
      </c>
      <c r="P146" s="28">
        <v>0</v>
      </c>
      <c r="Q146" s="14">
        <v>0</v>
      </c>
      <c r="R146" s="14">
        <v>0</v>
      </c>
      <c r="S146" s="28">
        <v>0</v>
      </c>
      <c r="T146" s="14">
        <v>0</v>
      </c>
      <c r="U146" s="14">
        <v>0</v>
      </c>
      <c r="V146" s="28">
        <v>0</v>
      </c>
      <c r="W146" s="14">
        <v>0</v>
      </c>
      <c r="X146" s="14">
        <v>0</v>
      </c>
      <c r="Y146" s="28">
        <v>0</v>
      </c>
      <c r="Z146" s="14">
        <v>0</v>
      </c>
      <c r="AA146" s="14">
        <v>0</v>
      </c>
      <c r="AB146" s="28">
        <v>0</v>
      </c>
      <c r="AC146" s="14"/>
      <c r="AD146" s="11" t="str">
        <f>C146*J146</f>
        <v>0</v>
      </c>
      <c r="AE146" s="11" t="str">
        <f>C146*M146</f>
        <v>0</v>
      </c>
      <c r="AF146" s="11" t="str">
        <f>C146*P146</f>
        <v>0</v>
      </c>
      <c r="AG146" s="11" t="str">
        <f>C146*S146</f>
        <v>0</v>
      </c>
      <c r="AH146" s="11" t="str">
        <f>C146*V146</f>
        <v>0</v>
      </c>
      <c r="AI146" s="11" t="str">
        <f>C146*Y146</f>
        <v>0</v>
      </c>
      <c r="AJ146" s="11" t="str">
        <f>C146*AB146</f>
        <v>0</v>
      </c>
    </row>
    <row r="147" spans="1:36">
      <c r="A147" s="3"/>
      <c r="B147" s="17" t="s">
        <v>65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36">
      <c r="A148" s="19">
        <v>6917</v>
      </c>
      <c r="B148" s="20" t="s">
        <v>143</v>
      </c>
      <c r="C148" s="22">
        <v>124.182</v>
      </c>
      <c r="D148" s="24">
        <v>123.98</v>
      </c>
      <c r="E148" s="24">
        <v>131.5</v>
      </c>
      <c r="F148" s="22">
        <v>127</v>
      </c>
      <c r="G148" s="26" t="s">
        <v>178</v>
      </c>
      <c r="H148" s="14">
        <v>0</v>
      </c>
      <c r="I148" s="14">
        <v>0</v>
      </c>
      <c r="J148" s="28">
        <v>0</v>
      </c>
      <c r="K148" s="14">
        <v>0</v>
      </c>
      <c r="L148" s="14">
        <v>0</v>
      </c>
      <c r="M148" s="28">
        <v>0</v>
      </c>
      <c r="N148" s="14">
        <v>0</v>
      </c>
      <c r="O148" s="14">
        <v>0</v>
      </c>
      <c r="P148" s="28">
        <v>0</v>
      </c>
      <c r="Q148" s="14">
        <v>0</v>
      </c>
      <c r="R148" s="14">
        <v>0</v>
      </c>
      <c r="S148" s="28">
        <v>0</v>
      </c>
      <c r="T148" s="14">
        <v>0</v>
      </c>
      <c r="U148" s="14">
        <v>0</v>
      </c>
      <c r="V148" s="28">
        <v>0</v>
      </c>
      <c r="W148" s="14">
        <v>0</v>
      </c>
      <c r="X148" s="14">
        <v>0</v>
      </c>
      <c r="Y148" s="28">
        <v>0</v>
      </c>
      <c r="Z148" s="14">
        <v>0</v>
      </c>
      <c r="AA148" s="14">
        <v>0</v>
      </c>
      <c r="AB148" s="28">
        <v>0</v>
      </c>
      <c r="AC148" s="14"/>
      <c r="AD148" s="11" t="str">
        <f>C148*J148</f>
        <v>0</v>
      </c>
      <c r="AE148" s="11" t="str">
        <f>C148*M148</f>
        <v>0</v>
      </c>
      <c r="AF148" s="11" t="str">
        <f>C148*P148</f>
        <v>0</v>
      </c>
      <c r="AG148" s="11" t="str">
        <f>C148*S148</f>
        <v>0</v>
      </c>
      <c r="AH148" s="11" t="str">
        <f>C148*V148</f>
        <v>0</v>
      </c>
      <c r="AI148" s="11" t="str">
        <f>C148*Y148</f>
        <v>0</v>
      </c>
      <c r="AJ148" s="11" t="str">
        <f>C148*AB148</f>
        <v>0</v>
      </c>
    </row>
    <row r="149" spans="1:36">
      <c r="A149" s="19">
        <v>7501102611000</v>
      </c>
      <c r="B149" s="21" t="s">
        <v>144</v>
      </c>
      <c r="C149" s="23">
        <v>132.6543</v>
      </c>
      <c r="D149" s="24">
        <v>132.66</v>
      </c>
      <c r="E149" s="24">
        <v>140.7</v>
      </c>
      <c r="F149" s="22">
        <v>135</v>
      </c>
      <c r="G149" s="26" t="s">
        <v>167</v>
      </c>
      <c r="H149" s="14">
        <v>0</v>
      </c>
      <c r="I149" s="14">
        <v>0</v>
      </c>
      <c r="J149" s="28">
        <v>0</v>
      </c>
      <c r="K149" s="14">
        <v>0</v>
      </c>
      <c r="L149" s="14">
        <v>0</v>
      </c>
      <c r="M149" s="28">
        <v>0</v>
      </c>
      <c r="N149" s="14">
        <v>0</v>
      </c>
      <c r="O149" s="14">
        <v>0</v>
      </c>
      <c r="P149" s="28">
        <v>0</v>
      </c>
      <c r="Q149" s="14">
        <v>0</v>
      </c>
      <c r="R149" s="14">
        <v>0</v>
      </c>
      <c r="S149" s="28">
        <v>0</v>
      </c>
      <c r="T149" s="14">
        <v>0</v>
      </c>
      <c r="U149" s="14">
        <v>0</v>
      </c>
      <c r="V149" s="28">
        <v>0</v>
      </c>
      <c r="W149" s="14">
        <v>0</v>
      </c>
      <c r="X149" s="14">
        <v>0</v>
      </c>
      <c r="Y149" s="28">
        <v>0</v>
      </c>
      <c r="Z149" s="14">
        <v>0</v>
      </c>
      <c r="AA149" s="14">
        <v>0</v>
      </c>
      <c r="AB149" s="28">
        <v>0</v>
      </c>
      <c r="AC149" s="14" t="s">
        <v>203</v>
      </c>
      <c r="AD149" s="11" t="str">
        <f>C149*J149</f>
        <v>0</v>
      </c>
      <c r="AE149" s="11" t="str">
        <f>C149*M149</f>
        <v>0</v>
      </c>
      <c r="AF149" s="11" t="str">
        <f>C149*P149</f>
        <v>0</v>
      </c>
      <c r="AG149" s="11" t="str">
        <f>C149*S149</f>
        <v>0</v>
      </c>
      <c r="AH149" s="11" t="str">
        <f>C149*V149</f>
        <v>0</v>
      </c>
      <c r="AI149" s="11" t="str">
        <f>C149*Y149</f>
        <v>0</v>
      </c>
      <c r="AJ149" s="11" t="str">
        <f>C149*AB149</f>
        <v>0</v>
      </c>
    </row>
    <row r="150" spans="1:36">
      <c r="A150" s="19">
        <v>6924</v>
      </c>
      <c r="B150" s="21" t="s">
        <v>145</v>
      </c>
      <c r="C150" s="23">
        <v>123.4972</v>
      </c>
      <c r="D150" s="24">
        <v>124.19</v>
      </c>
      <c r="E150" s="24">
        <v>130.4</v>
      </c>
      <c r="F150" s="22">
        <v>126.14</v>
      </c>
      <c r="G150" s="26" t="s">
        <v>195</v>
      </c>
      <c r="H150" s="14">
        <v>0</v>
      </c>
      <c r="I150" s="14">
        <v>0</v>
      </c>
      <c r="J150" s="28">
        <v>0</v>
      </c>
      <c r="K150" s="14">
        <v>0</v>
      </c>
      <c r="L150" s="14">
        <v>0</v>
      </c>
      <c r="M150" s="28">
        <v>0</v>
      </c>
      <c r="N150" s="14">
        <v>0</v>
      </c>
      <c r="O150" s="14">
        <v>0</v>
      </c>
      <c r="P150" s="28">
        <v>0</v>
      </c>
      <c r="Q150" s="14">
        <v>0</v>
      </c>
      <c r="R150" s="14">
        <v>0</v>
      </c>
      <c r="S150" s="28">
        <v>0</v>
      </c>
      <c r="T150" s="14">
        <v>0</v>
      </c>
      <c r="U150" s="14">
        <v>0</v>
      </c>
      <c r="V150" s="28">
        <v>0</v>
      </c>
      <c r="W150" s="14">
        <v>0</v>
      </c>
      <c r="X150" s="14">
        <v>0</v>
      </c>
      <c r="Y150" s="28">
        <v>0</v>
      </c>
      <c r="Z150" s="14">
        <v>0</v>
      </c>
      <c r="AA150" s="14">
        <v>0</v>
      </c>
      <c r="AB150" s="28">
        <v>0</v>
      </c>
      <c r="AC150" s="14"/>
      <c r="AD150" s="11" t="str">
        <f>C150*J150</f>
        <v>0</v>
      </c>
      <c r="AE150" s="11" t="str">
        <f>C150*M150</f>
        <v>0</v>
      </c>
      <c r="AF150" s="11" t="str">
        <f>C150*P150</f>
        <v>0</v>
      </c>
      <c r="AG150" s="11" t="str">
        <f>C150*S150</f>
        <v>0</v>
      </c>
      <c r="AH150" s="11" t="str">
        <f>C150*V150</f>
        <v>0</v>
      </c>
      <c r="AI150" s="11" t="str">
        <f>C150*Y150</f>
        <v>0</v>
      </c>
      <c r="AJ150" s="11" t="str">
        <f>C150*AB150</f>
        <v>0</v>
      </c>
    </row>
    <row r="151" spans="1:36">
      <c r="A151" s="19">
        <v>7503004624058</v>
      </c>
      <c r="B151" s="21" t="s">
        <v>146</v>
      </c>
      <c r="C151" s="23">
        <v>33.0927</v>
      </c>
      <c r="D151" s="24">
        <v>33.1</v>
      </c>
      <c r="E151" s="24">
        <v>35</v>
      </c>
      <c r="F151" s="24"/>
      <c r="G151" s="26"/>
      <c r="H151" s="14">
        <v>0</v>
      </c>
      <c r="I151" s="14">
        <v>0</v>
      </c>
      <c r="J151" s="28">
        <v>0</v>
      </c>
      <c r="K151" s="14">
        <v>0</v>
      </c>
      <c r="L151" s="14">
        <v>0</v>
      </c>
      <c r="M151" s="28">
        <v>0</v>
      </c>
      <c r="N151" s="14">
        <v>0</v>
      </c>
      <c r="O151" s="14">
        <v>0</v>
      </c>
      <c r="P151" s="28">
        <v>0</v>
      </c>
      <c r="Q151" s="14">
        <v>0</v>
      </c>
      <c r="R151" s="14">
        <v>0</v>
      </c>
      <c r="S151" s="28">
        <v>0</v>
      </c>
      <c r="T151" s="14">
        <v>0</v>
      </c>
      <c r="U151" s="14">
        <v>0</v>
      </c>
      <c r="V151" s="28">
        <v>0</v>
      </c>
      <c r="W151" s="14">
        <v>0</v>
      </c>
      <c r="X151" s="14">
        <v>0</v>
      </c>
      <c r="Y151" s="28">
        <v>0</v>
      </c>
      <c r="Z151" s="14">
        <v>0</v>
      </c>
      <c r="AA151" s="14">
        <v>0</v>
      </c>
      <c r="AB151" s="28">
        <v>0</v>
      </c>
      <c r="AC151" s="14"/>
      <c r="AD151" s="11" t="str">
        <f>C151*J151</f>
        <v>0</v>
      </c>
      <c r="AE151" s="11" t="str">
        <f>C151*M151</f>
        <v>0</v>
      </c>
      <c r="AF151" s="11" t="str">
        <f>C151*P151</f>
        <v>0</v>
      </c>
      <c r="AG151" s="11" t="str">
        <f>C151*S151</f>
        <v>0</v>
      </c>
      <c r="AH151" s="11" t="str">
        <f>C151*V151</f>
        <v>0</v>
      </c>
      <c r="AI151" s="11" t="str">
        <f>C151*Y151</f>
        <v>0</v>
      </c>
      <c r="AJ151" s="11" t="str">
        <f>C151*AB151</f>
        <v>0</v>
      </c>
    </row>
    <row r="152" spans="1:36">
      <c r="A152" s="18">
        <v>7501102630018</v>
      </c>
      <c r="B152" s="21" t="s">
        <v>147</v>
      </c>
      <c r="C152" s="23">
        <v>116.5431</v>
      </c>
      <c r="D152" s="24">
        <v>116.55</v>
      </c>
      <c r="E152" s="24">
        <v>122.4</v>
      </c>
      <c r="F152" s="22">
        <v>118.5</v>
      </c>
      <c r="G152" s="26" t="s">
        <v>178</v>
      </c>
      <c r="H152" s="14">
        <v>0</v>
      </c>
      <c r="I152" s="14">
        <v>0</v>
      </c>
      <c r="J152" s="28">
        <v>0</v>
      </c>
      <c r="K152" s="14">
        <v>0</v>
      </c>
      <c r="L152" s="14">
        <v>0</v>
      </c>
      <c r="M152" s="28">
        <v>0</v>
      </c>
      <c r="N152" s="14">
        <v>0</v>
      </c>
      <c r="O152" s="14">
        <v>0</v>
      </c>
      <c r="P152" s="28">
        <v>0</v>
      </c>
      <c r="Q152" s="14">
        <v>0</v>
      </c>
      <c r="R152" s="14">
        <v>0</v>
      </c>
      <c r="S152" s="28">
        <v>0</v>
      </c>
      <c r="T152" s="14">
        <v>0</v>
      </c>
      <c r="U152" s="14">
        <v>0</v>
      </c>
      <c r="V152" s="28">
        <v>0</v>
      </c>
      <c r="W152" s="14">
        <v>0</v>
      </c>
      <c r="X152" s="14">
        <v>0</v>
      </c>
      <c r="Y152" s="28">
        <v>0</v>
      </c>
      <c r="Z152" s="14">
        <v>0</v>
      </c>
      <c r="AA152" s="14">
        <v>0</v>
      </c>
      <c r="AB152" s="28">
        <v>0</v>
      </c>
      <c r="AC152" s="14"/>
      <c r="AD152" s="11" t="str">
        <f>C152*J152</f>
        <v>0</v>
      </c>
      <c r="AE152" s="11" t="str">
        <f>C152*M152</f>
        <v>0</v>
      </c>
      <c r="AF152" s="11" t="str">
        <f>C152*P152</f>
        <v>0</v>
      </c>
      <c r="AG152" s="11" t="str">
        <f>C152*S152</f>
        <v>0</v>
      </c>
      <c r="AH152" s="11" t="str">
        <f>C152*V152</f>
        <v>0</v>
      </c>
      <c r="AI152" s="11" t="str">
        <f>C152*Y152</f>
        <v>0</v>
      </c>
      <c r="AJ152" s="11" t="str">
        <f>C152*AB152</f>
        <v>0</v>
      </c>
    </row>
    <row r="153" spans="1:3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t="str">
        <f>SUMA(AD5:AD152)</f>
        <v>0</v>
      </c>
      <c r="AE153" t="str">
        <f>SUMA(AE5:AE152)</f>
        <v>0</v>
      </c>
      <c r="AF153" t="str">
        <f>SUMA(AF5:AF152)</f>
        <v>0</v>
      </c>
      <c r="AG153" t="str">
        <f>SUMA(AG5:AG152)</f>
        <v>0</v>
      </c>
      <c r="AH153" t="str">
        <f>SUMA(AH5:AH152)</f>
        <v>0</v>
      </c>
      <c r="AI153" t="str">
        <f>SUMA(AI5:AI152)</f>
        <v>0</v>
      </c>
      <c r="AJ153" t="str">
        <f>SUMA(AJ5:AJ152)</f>
        <v>0</v>
      </c>
    </row>
    <row r="154" spans="1:3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3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36">
      <c r="A156" s="3" t="s">
        <v>152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11"/>
      <c r="AE156" s="11"/>
      <c r="AF156" s="11"/>
      <c r="AG156" s="11"/>
      <c r="AH156" s="11"/>
      <c r="AI156" s="11"/>
      <c r="AJ156" s="11"/>
    </row>
    <row r="157" spans="1:36">
      <c r="A157" s="3"/>
      <c r="B157" s="12" t="s">
        <v>148</v>
      </c>
      <c r="C157" s="3"/>
      <c r="D157" s="3"/>
      <c r="E157" s="3"/>
      <c r="F157" s="3"/>
      <c r="G157" s="3"/>
      <c r="H157" s="27" t="s">
        <v>153</v>
      </c>
      <c r="I157" s="3"/>
      <c r="J157" s="3"/>
      <c r="K157" s="29" t="s">
        <v>154</v>
      </c>
      <c r="L157" s="3"/>
      <c r="M157" s="3"/>
      <c r="N157" s="30" t="s">
        <v>155</v>
      </c>
      <c r="O157" s="3"/>
      <c r="P157" s="3"/>
      <c r="Q157" s="31" t="s">
        <v>156</v>
      </c>
      <c r="R157" s="3"/>
      <c r="S157" s="3"/>
      <c r="T157" s="32" t="s">
        <v>157</v>
      </c>
      <c r="U157" s="3"/>
      <c r="V157" s="3"/>
      <c r="W157" s="33" t="s">
        <v>158</v>
      </c>
      <c r="X157" s="3"/>
      <c r="Y157" s="3"/>
      <c r="Z157" s="34" t="s">
        <v>159</v>
      </c>
      <c r="AA157" s="3"/>
      <c r="AB157" s="3"/>
      <c r="AC157" s="3"/>
    </row>
    <row r="158" spans="1:36">
      <c r="A158" s="13"/>
      <c r="B158" s="13" t="s">
        <v>7</v>
      </c>
      <c r="C158" s="13"/>
      <c r="D158" s="13"/>
      <c r="E158" s="13"/>
      <c r="F158" s="13"/>
      <c r="G158" s="13"/>
      <c r="H158" s="13" t="s">
        <v>1</v>
      </c>
      <c r="I158" s="13"/>
      <c r="J158" s="13"/>
      <c r="K158" s="13" t="s">
        <v>1</v>
      </c>
      <c r="L158" s="13"/>
      <c r="M158" s="13"/>
      <c r="N158" s="13" t="s">
        <v>1</v>
      </c>
      <c r="O158" s="13"/>
      <c r="P158" s="13"/>
      <c r="Q158" s="13" t="s">
        <v>1</v>
      </c>
      <c r="R158" s="13"/>
      <c r="S158" s="13"/>
      <c r="T158" s="13" t="s">
        <v>1</v>
      </c>
      <c r="U158" s="13"/>
      <c r="V158" s="13"/>
      <c r="W158" s="13" t="s">
        <v>1</v>
      </c>
      <c r="X158" s="13"/>
      <c r="Y158" s="13"/>
      <c r="Z158" s="13"/>
      <c r="AA158" s="13"/>
      <c r="AB158" s="13"/>
      <c r="AC158" s="13"/>
    </row>
    <row r="159" spans="1:36">
      <c r="A159" s="13" t="s">
        <v>160</v>
      </c>
      <c r="B159" s="13"/>
      <c r="C159" s="13" t="s">
        <v>161</v>
      </c>
      <c r="D159" s="13" t="s">
        <v>162</v>
      </c>
      <c r="E159" s="13" t="s">
        <v>163</v>
      </c>
      <c r="F159" s="13" t="s">
        <v>164</v>
      </c>
      <c r="G159" s="13" t="s">
        <v>165</v>
      </c>
      <c r="H159" s="13" t="s">
        <v>3</v>
      </c>
      <c r="I159" s="13" t="s">
        <v>4</v>
      </c>
      <c r="J159" s="13" t="s">
        <v>5</v>
      </c>
      <c r="K159" s="13" t="s">
        <v>3</v>
      </c>
      <c r="L159" s="13" t="s">
        <v>4</v>
      </c>
      <c r="M159" s="13" t="s">
        <v>5</v>
      </c>
      <c r="N159" s="13" t="s">
        <v>3</v>
      </c>
      <c r="O159" s="13" t="s">
        <v>4</v>
      </c>
      <c r="P159" s="13" t="s">
        <v>5</v>
      </c>
      <c r="Q159" s="13" t="s">
        <v>3</v>
      </c>
      <c r="R159" s="13" t="s">
        <v>4</v>
      </c>
      <c r="S159" s="13" t="s">
        <v>5</v>
      </c>
      <c r="T159" s="13" t="s">
        <v>3</v>
      </c>
      <c r="U159" s="13" t="s">
        <v>4</v>
      </c>
      <c r="V159" s="13" t="s">
        <v>5</v>
      </c>
      <c r="W159" s="13" t="s">
        <v>3</v>
      </c>
      <c r="X159" s="13" t="s">
        <v>4</v>
      </c>
      <c r="Y159" s="13" t="s">
        <v>5</v>
      </c>
      <c r="Z159" s="13" t="s">
        <v>3</v>
      </c>
      <c r="AA159" s="13" t="s">
        <v>4</v>
      </c>
      <c r="AB159" s="13" t="s">
        <v>5</v>
      </c>
      <c r="AC159" s="13" t="s">
        <v>166</v>
      </c>
      <c r="AD159" t="str">
        <f>SUMA(AD5:AD158)</f>
        <v>0</v>
      </c>
      <c r="AE159" t="str">
        <f>SUMA(AE5:AE158)</f>
        <v>0</v>
      </c>
      <c r="AF159" t="str">
        <f>SUMA(AF5:AF158)</f>
        <v>0</v>
      </c>
      <c r="AG159" t="str">
        <f>SUMA(AG5:AG158)</f>
        <v>0</v>
      </c>
      <c r="AH159" t="str">
        <f>SUMA(AH5:AH158)</f>
        <v>0</v>
      </c>
      <c r="AI159" t="str">
        <f>SUMA(AI5:AI158)</f>
        <v>0</v>
      </c>
      <c r="AJ159" t="str">
        <f>SUMA(AJ5:AJ158)</f>
        <v>0</v>
      </c>
    </row>
    <row r="160" spans="1:3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3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36">
      <c r="A162" s="3" t="s">
        <v>152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11"/>
      <c r="AE162" s="11"/>
      <c r="AF162" s="11"/>
      <c r="AG162" s="11"/>
      <c r="AH162" s="11"/>
      <c r="AI162" s="11"/>
      <c r="AJ162" s="11"/>
    </row>
    <row r="163" spans="1:36">
      <c r="A163" s="3"/>
      <c r="B163" s="12" t="s">
        <v>149</v>
      </c>
      <c r="C163" s="3"/>
      <c r="D163" s="3"/>
      <c r="E163" s="3"/>
      <c r="F163" s="3"/>
      <c r="G163" s="3"/>
      <c r="H163" s="27" t="s">
        <v>153</v>
      </c>
      <c r="I163" s="3"/>
      <c r="J163" s="3"/>
      <c r="K163" s="29" t="s">
        <v>154</v>
      </c>
      <c r="L163" s="3"/>
      <c r="M163" s="3"/>
      <c r="N163" s="30" t="s">
        <v>155</v>
      </c>
      <c r="O163" s="3"/>
      <c r="P163" s="3"/>
      <c r="Q163" s="31" t="s">
        <v>156</v>
      </c>
      <c r="R163" s="3"/>
      <c r="S163" s="3"/>
      <c r="T163" s="32" t="s">
        <v>157</v>
      </c>
      <c r="U163" s="3"/>
      <c r="V163" s="3"/>
      <c r="W163" s="33" t="s">
        <v>158</v>
      </c>
      <c r="X163" s="3"/>
      <c r="Y163" s="3"/>
      <c r="Z163" s="34" t="s">
        <v>159</v>
      </c>
      <c r="AA163" s="3"/>
      <c r="AB163" s="3"/>
      <c r="AC163" s="3"/>
    </row>
    <row r="164" spans="1:36">
      <c r="A164" s="13"/>
      <c r="B164" s="13" t="s">
        <v>7</v>
      </c>
      <c r="C164" s="13"/>
      <c r="D164" s="13"/>
      <c r="E164" s="13"/>
      <c r="F164" s="13"/>
      <c r="G164" s="13"/>
      <c r="H164" s="13" t="s">
        <v>1</v>
      </c>
      <c r="I164" s="13"/>
      <c r="J164" s="13"/>
      <c r="K164" s="13" t="s">
        <v>1</v>
      </c>
      <c r="L164" s="13"/>
      <c r="M164" s="13"/>
      <c r="N164" s="13" t="s">
        <v>1</v>
      </c>
      <c r="O164" s="13"/>
      <c r="P164" s="13"/>
      <c r="Q164" s="13" t="s">
        <v>1</v>
      </c>
      <c r="R164" s="13"/>
      <c r="S164" s="13"/>
      <c r="T164" s="13" t="s">
        <v>1</v>
      </c>
      <c r="U164" s="13"/>
      <c r="V164" s="13"/>
      <c r="W164" s="13" t="s">
        <v>1</v>
      </c>
      <c r="X164" s="13"/>
      <c r="Y164" s="13"/>
      <c r="Z164" s="13"/>
      <c r="AA164" s="13"/>
      <c r="AB164" s="13"/>
      <c r="AC164" s="13"/>
    </row>
    <row r="165" spans="1:36">
      <c r="A165" s="13" t="s">
        <v>160</v>
      </c>
      <c r="B165" s="13"/>
      <c r="C165" s="13" t="s">
        <v>161</v>
      </c>
      <c r="D165" s="13" t="s">
        <v>162</v>
      </c>
      <c r="E165" s="13" t="s">
        <v>163</v>
      </c>
      <c r="F165" s="13" t="s">
        <v>164</v>
      </c>
      <c r="G165" s="13" t="s">
        <v>165</v>
      </c>
      <c r="H165" s="13" t="s">
        <v>3</v>
      </c>
      <c r="I165" s="13" t="s">
        <v>4</v>
      </c>
      <c r="J165" s="13" t="s">
        <v>5</v>
      </c>
      <c r="K165" s="13" t="s">
        <v>3</v>
      </c>
      <c r="L165" s="13" t="s">
        <v>4</v>
      </c>
      <c r="M165" s="13" t="s">
        <v>5</v>
      </c>
      <c r="N165" s="13" t="s">
        <v>3</v>
      </c>
      <c r="O165" s="13" t="s">
        <v>4</v>
      </c>
      <c r="P165" s="13" t="s">
        <v>5</v>
      </c>
      <c r="Q165" s="13" t="s">
        <v>3</v>
      </c>
      <c r="R165" s="13" t="s">
        <v>4</v>
      </c>
      <c r="S165" s="13" t="s">
        <v>5</v>
      </c>
      <c r="T165" s="13" t="s">
        <v>3</v>
      </c>
      <c r="U165" s="13" t="s">
        <v>4</v>
      </c>
      <c r="V165" s="13" t="s">
        <v>5</v>
      </c>
      <c r="W165" s="13" t="s">
        <v>3</v>
      </c>
      <c r="X165" s="13" t="s">
        <v>4</v>
      </c>
      <c r="Y165" s="13" t="s">
        <v>5</v>
      </c>
      <c r="Z165" s="13" t="s">
        <v>3</v>
      </c>
      <c r="AA165" s="13" t="s">
        <v>4</v>
      </c>
      <c r="AB165" s="13" t="s">
        <v>5</v>
      </c>
      <c r="AC165" s="13" t="s">
        <v>166</v>
      </c>
      <c r="AD165" t="str">
        <f>SUMA(AD5:AD164)</f>
        <v>0</v>
      </c>
      <c r="AE165" t="str">
        <f>SUMA(AE5:AE164)</f>
        <v>0</v>
      </c>
      <c r="AF165" t="str">
        <f>SUMA(AF5:AF164)</f>
        <v>0</v>
      </c>
      <c r="AG165" t="str">
        <f>SUMA(AG5:AG164)</f>
        <v>0</v>
      </c>
      <c r="AH165" t="str">
        <f>SUMA(AH5:AH164)</f>
        <v>0</v>
      </c>
      <c r="AI165" t="str">
        <f>SUMA(AI5:AI164)</f>
        <v>0</v>
      </c>
      <c r="AJ165" t="str">
        <f>SUMA(AJ5:AJ164)</f>
        <v>0</v>
      </c>
    </row>
    <row r="166" spans="1:3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3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36">
      <c r="A168" s="3" t="s">
        <v>152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11"/>
      <c r="AE168" s="11"/>
      <c r="AF168" s="11"/>
      <c r="AG168" s="11"/>
      <c r="AH168" s="11"/>
      <c r="AI168" s="11"/>
      <c r="AJ168" s="11"/>
    </row>
    <row r="169" spans="1:36">
      <c r="A169" s="3"/>
      <c r="B169" s="12" t="s">
        <v>150</v>
      </c>
      <c r="C169" s="3"/>
      <c r="D169" s="3"/>
      <c r="E169" s="3"/>
      <c r="F169" s="3"/>
      <c r="G169" s="3"/>
      <c r="H169" s="27" t="s">
        <v>153</v>
      </c>
      <c r="I169" s="3"/>
      <c r="J169" s="3"/>
      <c r="K169" s="29" t="s">
        <v>154</v>
      </c>
      <c r="L169" s="3"/>
      <c r="M169" s="3"/>
      <c r="N169" s="30" t="s">
        <v>155</v>
      </c>
      <c r="O169" s="3"/>
      <c r="P169" s="3"/>
      <c r="Q169" s="31" t="s">
        <v>156</v>
      </c>
      <c r="R169" s="3"/>
      <c r="S169" s="3"/>
      <c r="T169" s="32" t="s">
        <v>157</v>
      </c>
      <c r="U169" s="3"/>
      <c r="V169" s="3"/>
      <c r="W169" s="33" t="s">
        <v>158</v>
      </c>
      <c r="X169" s="3"/>
      <c r="Y169" s="3"/>
      <c r="Z169" s="34" t="s">
        <v>159</v>
      </c>
      <c r="AA169" s="3"/>
      <c r="AB169" s="3"/>
      <c r="AC169" s="3"/>
    </row>
    <row r="170" spans="1:36">
      <c r="A170" s="13"/>
      <c r="B170" s="13" t="s">
        <v>7</v>
      </c>
      <c r="C170" s="13"/>
      <c r="D170" s="13"/>
      <c r="E170" s="13"/>
      <c r="F170" s="13"/>
      <c r="G170" s="13"/>
      <c r="H170" s="13" t="s">
        <v>1</v>
      </c>
      <c r="I170" s="13"/>
      <c r="J170" s="13"/>
      <c r="K170" s="13" t="s">
        <v>1</v>
      </c>
      <c r="L170" s="13"/>
      <c r="M170" s="13"/>
      <c r="N170" s="13" t="s">
        <v>1</v>
      </c>
      <c r="O170" s="13"/>
      <c r="P170" s="13"/>
      <c r="Q170" s="13" t="s">
        <v>1</v>
      </c>
      <c r="R170" s="13"/>
      <c r="S170" s="13"/>
      <c r="T170" s="13" t="s">
        <v>1</v>
      </c>
      <c r="U170" s="13"/>
      <c r="V170" s="13"/>
      <c r="W170" s="13" t="s">
        <v>1</v>
      </c>
      <c r="X170" s="13"/>
      <c r="Y170" s="13"/>
      <c r="Z170" s="13"/>
      <c r="AA170" s="13"/>
      <c r="AB170" s="13"/>
      <c r="AC170" s="13"/>
    </row>
    <row r="171" spans="1:36">
      <c r="A171" s="13" t="s">
        <v>160</v>
      </c>
      <c r="B171" s="13"/>
      <c r="C171" s="13" t="s">
        <v>161</v>
      </c>
      <c r="D171" s="13" t="s">
        <v>162</v>
      </c>
      <c r="E171" s="13" t="s">
        <v>163</v>
      </c>
      <c r="F171" s="13" t="s">
        <v>164</v>
      </c>
      <c r="G171" s="13" t="s">
        <v>165</v>
      </c>
      <c r="H171" s="13" t="s">
        <v>3</v>
      </c>
      <c r="I171" s="13" t="s">
        <v>4</v>
      </c>
      <c r="J171" s="13" t="s">
        <v>5</v>
      </c>
      <c r="K171" s="13" t="s">
        <v>3</v>
      </c>
      <c r="L171" s="13" t="s">
        <v>4</v>
      </c>
      <c r="M171" s="13" t="s">
        <v>5</v>
      </c>
      <c r="N171" s="13" t="s">
        <v>3</v>
      </c>
      <c r="O171" s="13" t="s">
        <v>4</v>
      </c>
      <c r="P171" s="13" t="s">
        <v>5</v>
      </c>
      <c r="Q171" s="13" t="s">
        <v>3</v>
      </c>
      <c r="R171" s="13" t="s">
        <v>4</v>
      </c>
      <c r="S171" s="13" t="s">
        <v>5</v>
      </c>
      <c r="T171" s="13" t="s">
        <v>3</v>
      </c>
      <c r="U171" s="13" t="s">
        <v>4</v>
      </c>
      <c r="V171" s="13" t="s">
        <v>5</v>
      </c>
      <c r="W171" s="13" t="s">
        <v>3</v>
      </c>
      <c r="X171" s="13" t="s">
        <v>4</v>
      </c>
      <c r="Y171" s="13" t="s">
        <v>5</v>
      </c>
      <c r="Z171" s="13" t="s">
        <v>3</v>
      </c>
      <c r="AA171" s="13" t="s">
        <v>4</v>
      </c>
      <c r="AB171" s="13" t="s">
        <v>5</v>
      </c>
      <c r="AC171" s="13" t="s">
        <v>166</v>
      </c>
      <c r="AD171" t="str">
        <f>SUMA(AD5:AD170)</f>
        <v>0</v>
      </c>
      <c r="AE171" t="str">
        <f>SUMA(AE5:AE170)</f>
        <v>0</v>
      </c>
      <c r="AF171" t="str">
        <f>SUMA(AF5:AF170)</f>
        <v>0</v>
      </c>
      <c r="AG171" t="str">
        <f>SUMA(AG5:AG170)</f>
        <v>0</v>
      </c>
      <c r="AH171" t="str">
        <f>SUMA(AH5:AH170)</f>
        <v>0</v>
      </c>
      <c r="AI171" t="str">
        <f>SUMA(AI5:AI170)</f>
        <v>0</v>
      </c>
      <c r="AJ171" t="str">
        <f>SUMA(AJ5:AJ170)</f>
        <v>0</v>
      </c>
    </row>
    <row r="172" spans="1:3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3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36">
      <c r="A174" s="3" t="s">
        <v>152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11"/>
      <c r="AE174" s="11"/>
      <c r="AF174" s="11"/>
      <c r="AG174" s="11"/>
      <c r="AH174" s="11"/>
      <c r="AI174" s="11"/>
      <c r="AJ174" s="11"/>
    </row>
    <row r="175" spans="1:36">
      <c r="B175" s="1" t="s">
        <v>151</v>
      </c>
      <c r="C175"/>
      <c r="D175"/>
      <c r="E175"/>
      <c r="F175"/>
      <c r="G175"/>
      <c r="H175" s="4" t="s">
        <v>153</v>
      </c>
      <c r="I175"/>
      <c r="J175"/>
      <c r="K175" s="5" t="s">
        <v>154</v>
      </c>
      <c r="L175"/>
      <c r="M175"/>
      <c r="N175" s="6" t="s">
        <v>155</v>
      </c>
      <c r="O175"/>
      <c r="P175"/>
      <c r="Q175" s="7" t="s">
        <v>156</v>
      </c>
      <c r="R175"/>
      <c r="S175"/>
      <c r="T175" s="8" t="s">
        <v>157</v>
      </c>
      <c r="U175"/>
      <c r="V175"/>
      <c r="W175" s="9" t="s">
        <v>158</v>
      </c>
      <c r="X175"/>
      <c r="Y175"/>
      <c r="Z175" s="10" t="s">
        <v>159</v>
      </c>
      <c r="AA175"/>
      <c r="AB175"/>
    </row>
    <row r="176" spans="1:36">
      <c r="A176" s="2"/>
      <c r="B176" s="2" t="s">
        <v>7</v>
      </c>
      <c r="C176" s="2"/>
      <c r="D176" s="2"/>
      <c r="E176" s="2"/>
      <c r="F176" s="2"/>
      <c r="G176" s="2"/>
      <c r="H176" s="2" t="s">
        <v>1</v>
      </c>
      <c r="I176" s="2"/>
      <c r="J176" s="2"/>
      <c r="K176" s="2" t="s">
        <v>1</v>
      </c>
      <c r="L176" s="2"/>
      <c r="M176" s="2"/>
      <c r="N176" s="2" t="s">
        <v>1</v>
      </c>
      <c r="O176" s="2"/>
      <c r="P176" s="2"/>
      <c r="Q176" s="2" t="s">
        <v>1</v>
      </c>
      <c r="R176" s="2"/>
      <c r="S176" s="2"/>
      <c r="T176" s="2" t="s">
        <v>1</v>
      </c>
      <c r="U176" s="2"/>
      <c r="V176" s="2"/>
      <c r="W176" s="2" t="s">
        <v>1</v>
      </c>
      <c r="X176" s="2"/>
      <c r="Y176" s="2"/>
      <c r="Z176" s="2"/>
      <c r="AA176" s="2"/>
      <c r="AB176" s="2"/>
      <c r="AC176" s="2"/>
    </row>
    <row r="177" spans="1:36">
      <c r="A177" s="2" t="s">
        <v>160</v>
      </c>
      <c r="B177" s="2"/>
      <c r="C177" s="2" t="s">
        <v>161</v>
      </c>
      <c r="D177" s="2" t="s">
        <v>162</v>
      </c>
      <c r="E177" s="2" t="s">
        <v>163</v>
      </c>
      <c r="F177" s="2" t="s">
        <v>164</v>
      </c>
      <c r="G177" s="2" t="s">
        <v>165</v>
      </c>
      <c r="H177" s="2" t="s">
        <v>3</v>
      </c>
      <c r="I177" s="2" t="s">
        <v>4</v>
      </c>
      <c r="J177" s="2" t="s">
        <v>5</v>
      </c>
      <c r="K177" s="2" t="s">
        <v>3</v>
      </c>
      <c r="L177" s="2" t="s">
        <v>4</v>
      </c>
      <c r="M177" s="2" t="s">
        <v>5</v>
      </c>
      <c r="N177" s="2" t="s">
        <v>3</v>
      </c>
      <c r="O177" s="2" t="s">
        <v>4</v>
      </c>
      <c r="P177" s="2" t="s">
        <v>5</v>
      </c>
      <c r="Q177" s="2" t="s">
        <v>3</v>
      </c>
      <c r="R177" s="2" t="s">
        <v>4</v>
      </c>
      <c r="S177" s="2" t="s">
        <v>5</v>
      </c>
      <c r="T177" s="2" t="s">
        <v>3</v>
      </c>
      <c r="U177" s="2" t="s">
        <v>4</v>
      </c>
      <c r="V177" s="2" t="s">
        <v>5</v>
      </c>
      <c r="W177" s="2" t="s">
        <v>3</v>
      </c>
      <c r="X177" s="2" t="s">
        <v>4</v>
      </c>
      <c r="Y177" s="2" t="s">
        <v>5</v>
      </c>
      <c r="Z177" s="2" t="s">
        <v>3</v>
      </c>
      <c r="AA177" s="2" t="s">
        <v>4</v>
      </c>
      <c r="AB177" s="2" t="s">
        <v>5</v>
      </c>
      <c r="AC177" s="2" t="s">
        <v>166</v>
      </c>
      <c r="AD177" t="str">
        <f>SUMA(AD5:AD176)</f>
        <v>0</v>
      </c>
      <c r="AE177" t="str">
        <f>SUMA(AE5:AE176)</f>
        <v>0</v>
      </c>
      <c r="AF177" t="str">
        <f>SUMA(AF5:AF176)</f>
        <v>0</v>
      </c>
      <c r="AG177" t="str">
        <f>SUMA(AG5:AG176)</f>
        <v>0</v>
      </c>
      <c r="AH177" t="str">
        <f>SUMA(AH5:AH176)</f>
        <v>0</v>
      </c>
      <c r="AI177" t="str">
        <f>SUMA(AI5:AI176)</f>
        <v>0</v>
      </c>
      <c r="AJ177" t="str">
        <f>SUMA(AJ5:AJ176)</f>
        <v>0</v>
      </c>
    </row>
    <row r="180" spans="1:36">
      <c r="AD180" s="11"/>
      <c r="AE180" s="11"/>
      <c r="AF180" s="11"/>
      <c r="AG180" s="11"/>
      <c r="AH180" s="11"/>
      <c r="AI180" s="11"/>
      <c r="AJ18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H3:J3"/>
    <mergeCell ref="K3:M3"/>
    <mergeCell ref="N3:P3"/>
    <mergeCell ref="Q3:S3"/>
    <mergeCell ref="T3:V3"/>
    <mergeCell ref="W3:Y3"/>
    <mergeCell ref="A64:AC64"/>
    <mergeCell ref="B65:G65"/>
    <mergeCell ref="H65:J65"/>
    <mergeCell ref="K65:M65"/>
    <mergeCell ref="N65:P65"/>
    <mergeCell ref="Q65:S65"/>
    <mergeCell ref="T65:V65"/>
    <mergeCell ref="W65:Y65"/>
    <mergeCell ref="Z65:AB65"/>
    <mergeCell ref="H66:J66"/>
    <mergeCell ref="K66:M66"/>
    <mergeCell ref="N66:P66"/>
    <mergeCell ref="Q66:S66"/>
    <mergeCell ref="T66:V66"/>
    <mergeCell ref="W66:Y66"/>
    <mergeCell ref="A70:AC70"/>
    <mergeCell ref="B71:G71"/>
    <mergeCell ref="H71:J71"/>
    <mergeCell ref="K71:M71"/>
    <mergeCell ref="N71:P71"/>
    <mergeCell ref="Q71:S71"/>
    <mergeCell ref="T71:V71"/>
    <mergeCell ref="W71:Y71"/>
    <mergeCell ref="Z71:AB71"/>
    <mergeCell ref="H72:J72"/>
    <mergeCell ref="K72:M72"/>
    <mergeCell ref="N72:P72"/>
    <mergeCell ref="Q72:S72"/>
    <mergeCell ref="T72:V72"/>
    <mergeCell ref="W72:Y72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86:J86"/>
    <mergeCell ref="K86:M86"/>
    <mergeCell ref="N86:P86"/>
    <mergeCell ref="Q86:S86"/>
    <mergeCell ref="T86:V86"/>
    <mergeCell ref="W86:Y86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  <mergeCell ref="H158:J158"/>
    <mergeCell ref="K158:M158"/>
    <mergeCell ref="N158:P158"/>
    <mergeCell ref="Q158:S158"/>
    <mergeCell ref="T158:V158"/>
    <mergeCell ref="W158:Y158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64:J164"/>
    <mergeCell ref="K164:M164"/>
    <mergeCell ref="N164:P164"/>
    <mergeCell ref="Q164:S164"/>
    <mergeCell ref="T164:V164"/>
    <mergeCell ref="W164:Y164"/>
    <mergeCell ref="A168:AC168"/>
    <mergeCell ref="B169:G169"/>
    <mergeCell ref="H169:J169"/>
    <mergeCell ref="K169:M169"/>
    <mergeCell ref="N169:P169"/>
    <mergeCell ref="Q169:S169"/>
    <mergeCell ref="T169:V169"/>
    <mergeCell ref="W169:Y169"/>
    <mergeCell ref="Z169:AB169"/>
    <mergeCell ref="H170:J170"/>
    <mergeCell ref="K170:M170"/>
    <mergeCell ref="N170:P170"/>
    <mergeCell ref="Q170:S170"/>
    <mergeCell ref="T170:V170"/>
    <mergeCell ref="W170:Y170"/>
    <mergeCell ref="A174:AC174"/>
    <mergeCell ref="B175:G175"/>
    <mergeCell ref="H175:J175"/>
    <mergeCell ref="K175:M175"/>
    <mergeCell ref="N175:P175"/>
    <mergeCell ref="Q175:S175"/>
    <mergeCell ref="T175:V175"/>
    <mergeCell ref="W175:Y175"/>
    <mergeCell ref="Z175:AB175"/>
    <mergeCell ref="H176:J176"/>
    <mergeCell ref="K176:M176"/>
    <mergeCell ref="N176:P176"/>
    <mergeCell ref="Q176:S176"/>
    <mergeCell ref="T176:V176"/>
    <mergeCell ref="W176:Y17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2018-04-30T16:48:22+02:00</dcterms:created>
  <dcterms:modified xsi:type="dcterms:W3CDTF">2018-04-30T16:48:22+02:00</dcterms:modified>
  <dc:title>Untitled Spreadsheet</dc:title>
  <dc:description/>
  <dc:subject/>
  <cp:keywords/>
  <cp:category/>
</cp:coreProperties>
</file>