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definedNames>
    <definedName name="_xlnm.Print_Area" localSheetId="0">Hoja1!$A$1:$J$8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A2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B5" i="1"/>
  <c r="C5" i="1"/>
  <c r="D5" i="1"/>
  <c r="E5" i="1"/>
  <c r="F5" i="1"/>
  <c r="G5" i="1"/>
  <c r="H5" i="1"/>
  <c r="I5" i="1"/>
  <c r="J5" i="1"/>
  <c r="A5" i="1"/>
  <c r="F1" i="1" l="1"/>
  <c r="A1" i="1"/>
</calcChain>
</file>

<file path=xl/sharedStrings.xml><?xml version="1.0" encoding="utf-8"?>
<sst xmlns="http://schemas.openxmlformats.org/spreadsheetml/2006/main" count="12" uniqueCount="7">
  <si>
    <t xml:space="preserve">DESCRIPCION </t>
  </si>
  <si>
    <t>Máximo</t>
  </si>
  <si>
    <t xml:space="preserve">OFERTA </t>
  </si>
  <si>
    <t>Normal</t>
  </si>
  <si>
    <t>CODIGO</t>
  </si>
  <si>
    <t>INICIA</t>
  </si>
  <si>
    <t>TERMINA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</si>
</sst>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icrosoft Tai Le"/>
      <family val="2"/>
    </font>
    <font>
      <sz val="18"/>
      <color theme="1"/>
      <name val="Microsoft Tai Le"/>
      <family val="2"/>
    </font>
    <font>
      <sz val="17"/>
      <color theme="1"/>
      <name val="Microsoft Tai Le"/>
      <family val="2"/>
    </font>
    <font>
      <sz val="22"/>
      <color theme="1"/>
      <name val="Microsoft Tai Le"/>
      <family val="2"/>
    </font>
    <font>
      <sz val="16"/>
      <color theme="1"/>
      <name val="Microsoft Tai Le"/>
      <family val="2"/>
    </font>
    <font>
      <sz val="16"/>
      <color theme="1"/>
      <name val="Calibri"/>
      <family val="2"/>
      <scheme val="minor"/>
    </font>
    <font>
      <sz val="26"/>
      <color theme="1"/>
      <name val="Microsoft Tai Le"/>
      <family val="2"/>
    </font>
    <font>
      <sz val="26"/>
      <color theme="1"/>
      <name val="Calibri"/>
      <family val="2"/>
      <scheme val="minor"/>
    </font>
    <font>
      <b/>
      <sz val="24"/>
      <name val="HP Simplified"/>
      <family val="2"/>
    </font>
    <font>
      <b/>
      <sz val="26"/>
      <name val="HP Simplified"/>
      <family val="2"/>
    </font>
    <font>
      <b/>
      <sz val="16"/>
      <name val="HP Simplified"/>
      <family val="2"/>
    </font>
    <font>
      <b/>
      <sz val="20"/>
      <name val="HP Simplified"/>
      <family val="2"/>
    </font>
    <font>
      <sz val="20"/>
      <color theme="1"/>
      <name val="Microsoft Tai Le"/>
      <family val="2"/>
    </font>
    <font>
      <sz val="20"/>
      <name val="Nirmala UI"/>
      <family val="2"/>
    </font>
    <font>
      <b/>
      <sz val="20"/>
      <name val="Nirmala UI"/>
      <family val="2"/>
    </font>
    <font>
      <sz val="18"/>
      <name val="Nirmala UI"/>
      <family val="2"/>
    </font>
    <font>
      <b/>
      <sz val="16"/>
      <name val="Nirmala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43" fontId="4" fillId="0" borderId="0" xfId="4" applyFont="1" applyFill="1" applyAlignment="1">
      <alignment horizontal="center"/>
    </xf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1" xfId="0" applyFont="1" applyFill="1" applyBorder="1" applyAlignment="1">
      <alignment horizontal="center" vertical="center"/>
    </xf>
    <xf numFmtId="43" fontId="13" fillId="0" borderId="2" xfId="4" applyFont="1" applyFill="1" applyBorder="1" applyAlignment="1">
      <alignment horizontal="center"/>
    </xf>
    <xf numFmtId="1" fontId="13" fillId="0" borderId="2" xfId="3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" fontId="14" fillId="0" borderId="1" xfId="0" applyNumberFormat="1" applyFont="1" applyFill="1" applyBorder="1" applyAlignment="1">
      <alignment horizontal="center" vertical="center"/>
    </xf>
    <xf numFmtId="1" fontId="15" fillId="0" borderId="0" xfId="0" applyNumberFormat="1" applyFont="1" applyFill="1"/>
    <xf numFmtId="1" fontId="16" fillId="0" borderId="3" xfId="1" applyNumberFormat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left" vertical="center" wrapText="1"/>
    </xf>
    <xf numFmtId="43" fontId="18" fillId="0" borderId="3" xfId="3" applyFont="1" applyBorder="1" applyAlignment="1">
      <alignment horizontal="center" vertical="center"/>
    </xf>
    <xf numFmtId="0" fontId="19" fillId="0" borderId="3" xfId="3" applyNumberFormat="1" applyFont="1" applyBorder="1" applyAlignment="1">
      <alignment horizontal="center" vertical="center"/>
    </xf>
    <xf numFmtId="43" fontId="13" fillId="3" borderId="2" xfId="4" applyFont="1" applyFill="1" applyBorder="1" applyAlignment="1">
      <alignment horizontal="center" vertical="center"/>
    </xf>
    <xf numFmtId="43" fontId="17" fillId="3" borderId="3" xfId="3" applyFont="1" applyFill="1" applyBorder="1" applyAlignment="1">
      <alignment horizontal="center" vertical="center"/>
    </xf>
    <xf numFmtId="43" fontId="6" fillId="3" borderId="0" xfId="4" applyFont="1" applyFill="1"/>
    <xf numFmtId="164" fontId="12" fillId="2" borderId="5" xfId="3" applyNumberFormat="1" applyFont="1" applyFill="1" applyBorder="1" applyAlignment="1">
      <alignment horizontal="center" wrapText="1"/>
    </xf>
    <xf numFmtId="164" fontId="12" fillId="2" borderId="6" xfId="3" applyNumberFormat="1" applyFont="1" applyFill="1" applyBorder="1" applyAlignment="1">
      <alignment horizontal="center" wrapText="1"/>
    </xf>
    <xf numFmtId="164" fontId="12" fillId="4" borderId="4" xfId="3" applyNumberFormat="1" applyFont="1" applyFill="1" applyBorder="1" applyAlignment="1">
      <alignment horizontal="center" wrapText="1"/>
    </xf>
    <xf numFmtId="164" fontId="12" fillId="4" borderId="5" xfId="3" applyNumberFormat="1" applyFont="1" applyFill="1" applyBorder="1" applyAlignment="1">
      <alignment horizontal="center" wrapText="1"/>
    </xf>
    <xf numFmtId="164" fontId="12" fillId="4" borderId="6" xfId="3" applyNumberFormat="1" applyFont="1" applyFill="1" applyBorder="1" applyAlignment="1">
      <alignment horizontal="center" wrapText="1"/>
    </xf>
    <xf numFmtId="164" fontId="12" fillId="4" borderId="4" xfId="3" applyNumberFormat="1" applyFont="1" applyFill="1" applyBorder="1" applyAlignment="1">
      <alignment horizontal="center" wrapText="1"/>
    </xf>
    <xf numFmtId="164" fontId="12" fillId="4" borderId="5" xfId="3" applyNumberFormat="1" applyFont="1" applyFill="1" applyBorder="1" applyAlignment="1">
      <alignment horizontal="center" wrapText="1"/>
    </xf>
    <xf numFmtId="164" fontId="12" fillId="4" borderId="6" xfId="3" applyNumberFormat="1" applyFont="1" applyFill="1" applyBorder="1" applyAlignment="1">
      <alignment horizontal="center" wrapText="1"/>
    </xf>
    <xf numFmtId="164" fontId="11" fillId="0" borderId="7" xfId="3" applyNumberFormat="1" applyFont="1" applyFill="1" applyBorder="1" applyAlignment="1">
      <alignment horizontal="center" vertical="center" wrapText="1"/>
    </xf>
    <xf numFmtId="164" fontId="11" fillId="0" borderId="0" xfId="3" applyNumberFormat="1" applyFont="1" applyFill="1" applyBorder="1" applyAlignment="1">
      <alignment horizontal="center" vertical="center" wrapText="1"/>
    </xf>
    <xf numFmtId="164" fontId="11" fillId="0" borderId="8" xfId="3" applyNumberFormat="1" applyFont="1" applyFill="1" applyBorder="1" applyAlignment="1">
      <alignment horizontal="center" vertical="center" wrapText="1"/>
    </xf>
    <xf numFmtId="164" fontId="12" fillId="2" borderId="5" xfId="3" applyNumberFormat="1" applyFont="1" applyFill="1" applyBorder="1" applyAlignment="1">
      <alignment horizontal="center" wrapText="1"/>
    </xf>
    <xf numFmtId="164" fontId="12" fillId="2" borderId="6" xfId="3" applyNumberFormat="1" applyFont="1" applyFill="1" applyBorder="1" applyAlignment="1">
      <alignment horizontal="center" wrapText="1"/>
    </xf>
  </cellXfs>
  <cellStyles count="5">
    <cellStyle name="Millares" xfId="4" builtinId="3"/>
    <cellStyle name="Millares 3" xfId="2"/>
    <cellStyle name="Millares 4" xfId="3"/>
    <cellStyle name="Normal" xfId="0" builtinId="0"/>
    <cellStyle name="Normal 3 2" xfId="1"/>
  </cellStyles>
  <dxfs count="0"/>
  <tableStyles count="0" defaultTableStyle="TableStyleMedium2" defaultPivotStyle="PivotStyleMedium9"/>
  <colors>
    <mruColors>
      <color rgb="FFFF66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RONICA\Desktop\compartida\OFERTAS\EVENTOS\MASTEROFERTAS%20EVENTOS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FERTAS\OFERTAS%202021\EVENTOS\MASTEROFERTAS%20EVENTO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ERC-JUEVES AYB"/>
      <sheetName val="MIERC-JUEVES SOLI"/>
      <sheetName val="M-J IND"/>
      <sheetName val="VIERNES B AYB"/>
      <sheetName val="VIERNES B SOLI"/>
      <sheetName val="VIERNES B IND"/>
      <sheetName val="FINSEM AYB"/>
      <sheetName val="FINSEM SOLI"/>
      <sheetName val="FINSEM IND"/>
      <sheetName val="FINSEM IND ADEL 75-76"/>
      <sheetName val="SUCURSALES "/>
      <sheetName val="VOLANTES "/>
      <sheetName val="PERIFONEOS"/>
      <sheetName val="M-J villas"/>
      <sheetName val="VIERNES B Villas"/>
      <sheetName val="FINSEM Villas"/>
      <sheetName val="Hoja1"/>
    </sheetNames>
    <sheetDataSet>
      <sheetData sheetId="0" refreshError="1">
        <row r="1">
          <cell r="A1" t="str">
            <v>MIERCOLES DE FRUTAS Y VERDURAS</v>
          </cell>
          <cell r="B1">
            <v>0</v>
          </cell>
          <cell r="C1">
            <v>0</v>
          </cell>
          <cell r="D1">
            <v>0</v>
          </cell>
          <cell r="E1" t="str">
            <v>JUEVES DE FRUTAS Y VERDURAS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 "/>
      <sheetName val="CARNES FRIAS SUPER INDS"/>
      <sheetName val="MIERC-JUEVES AYB"/>
      <sheetName val="M-J IND"/>
      <sheetName val="VIERNES B SUC A"/>
      <sheetName val="VIERNES B IND"/>
      <sheetName val="OF SEMANALES"/>
      <sheetName val="OF SEMANALES IND"/>
      <sheetName val="FINSEM AYB"/>
      <sheetName val="FINSEM IND"/>
      <sheetName val="VOLANTES "/>
      <sheetName val="SUCURSALES "/>
      <sheetName val="PERIFONEOS"/>
      <sheetName val="PROG"/>
      <sheetName val="FINSEM IND ADEL 75-76"/>
      <sheetName val="M-J villas"/>
      <sheetName val="FINSEM Villas"/>
      <sheetName val="Hoja2"/>
    </sheetNames>
    <sheetDataSet>
      <sheetData sheetId="0"/>
      <sheetData sheetId="1"/>
      <sheetData sheetId="2">
        <row r="2">
          <cell r="B2">
            <v>44524</v>
          </cell>
          <cell r="G2">
            <v>44525</v>
          </cell>
        </row>
        <row r="4">
          <cell r="A4">
            <v>7504</v>
          </cell>
          <cell r="B4" t="str">
            <v>PAPAYA A GRANEL 1 KG.</v>
          </cell>
          <cell r="C4">
            <v>10.9</v>
          </cell>
          <cell r="D4" t="str">
            <v>**</v>
          </cell>
          <cell r="E4" t="str">
            <v>3 PZAS.</v>
          </cell>
          <cell r="F4">
            <v>75096</v>
          </cell>
          <cell r="G4" t="str">
            <v>GUAYABA A GRANEL 1 KG.</v>
          </cell>
          <cell r="H4">
            <v>9.9</v>
          </cell>
          <cell r="I4" t="str">
            <v>**</v>
          </cell>
          <cell r="J4" t="str">
            <v xml:space="preserve">5 KGS. </v>
          </cell>
        </row>
        <row r="5">
          <cell r="A5">
            <v>76210</v>
          </cell>
          <cell r="B5" t="str">
            <v>CAÑA 1 PIEZA</v>
          </cell>
          <cell r="C5">
            <v>1.9</v>
          </cell>
          <cell r="D5" t="str">
            <v>**</v>
          </cell>
          <cell r="E5" t="str">
            <v>10 PZAS.</v>
          </cell>
          <cell r="F5">
            <v>75951</v>
          </cell>
          <cell r="G5" t="str">
            <v>PIÑA A GRANEL 1 KG.</v>
          </cell>
          <cell r="H5">
            <v>9.9</v>
          </cell>
          <cell r="I5" t="str">
            <v>**</v>
          </cell>
          <cell r="J5" t="str">
            <v>3 PZAS.</v>
          </cell>
        </row>
        <row r="6">
          <cell r="A6">
            <v>7608</v>
          </cell>
          <cell r="B6" t="str">
            <v>CALABACITA A GRANEL 1 KG.</v>
          </cell>
          <cell r="C6">
            <v>10.3</v>
          </cell>
          <cell r="D6" t="str">
            <v>**</v>
          </cell>
          <cell r="E6" t="str">
            <v xml:space="preserve">5 KGS. </v>
          </cell>
          <cell r="F6">
            <v>7688</v>
          </cell>
          <cell r="G6" t="str">
            <v>JICAMA A GRANEL 1 KG.</v>
          </cell>
          <cell r="H6">
            <v>10.9</v>
          </cell>
          <cell r="I6" t="str">
            <v>**</v>
          </cell>
          <cell r="J6" t="str">
            <v xml:space="preserve">5 KGS. </v>
          </cell>
        </row>
        <row r="7">
          <cell r="A7">
            <v>7641</v>
          </cell>
          <cell r="B7" t="str">
            <v>PEPINO NEGRO A GRANEL 1 KG.</v>
          </cell>
          <cell r="C7">
            <v>7.9</v>
          </cell>
          <cell r="D7" t="str">
            <v>**</v>
          </cell>
          <cell r="E7" t="str">
            <v xml:space="preserve">5 KGS. </v>
          </cell>
          <cell r="F7">
            <v>7640</v>
          </cell>
          <cell r="G7" t="str">
            <v>APIO A GRANEL 1 KG.</v>
          </cell>
          <cell r="H7">
            <v>8.5</v>
          </cell>
          <cell r="I7" t="str">
            <v>**</v>
          </cell>
          <cell r="J7" t="str">
            <v xml:space="preserve">5 KGS.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zoomScale="80" zoomScaleNormal="80" workbookViewId="0">
      <selection activeCell="A4" sqref="A4"/>
    </sheetView>
  </sheetViews>
  <sheetFormatPr baseColWidth="10" defaultColWidth="8.85546875" defaultRowHeight="30"/>
  <cols>
    <col min="1" max="1" width="18.7109375" style="13" customWidth="1"/>
    <col min="2" max="2" width="79.140625" style="3" bestFit="1" customWidth="1"/>
    <col min="3" max="3" width="17.7109375" style="20" customWidth="1"/>
    <col min="4" max="4" width="13.5703125" style="2" customWidth="1"/>
    <col min="5" max="5" width="13.7109375" style="11" customWidth="1"/>
    <col min="6" max="6" width="18.7109375" style="13" customWidth="1"/>
    <col min="7" max="7" width="72.7109375" style="3" customWidth="1"/>
    <col min="8" max="8" width="17.7109375" style="20" customWidth="1"/>
    <col min="9" max="9" width="13.5703125" style="2" customWidth="1"/>
    <col min="10" max="10" width="13.7109375" style="11" customWidth="1"/>
    <col min="11" max="11" width="8.85546875" style="1" customWidth="1"/>
    <col min="12" max="12" width="8.85546875" style="1"/>
  </cols>
  <sheetData>
    <row r="1" spans="1:12" ht="54" customHeight="1">
      <c r="A1" s="30" t="str">
        <f>'[1]MIERC-JUEVES AYB'!$A$1:$D$1</f>
        <v>MIERCOLES DE FRUTAS Y VERDURAS</v>
      </c>
      <c r="B1" s="30"/>
      <c r="C1" s="30"/>
      <c r="D1" s="30"/>
      <c r="E1" s="31"/>
      <c r="F1" s="29" t="str">
        <f>'[1]MIERC-JUEVES AYB'!$E$1</f>
        <v>JUEVES DE FRUTAS Y VERDURAS</v>
      </c>
      <c r="G1" s="30"/>
      <c r="H1" s="30"/>
      <c r="I1" s="30"/>
      <c r="J1" s="31"/>
    </row>
    <row r="2" spans="1:12" s="7" customFormat="1" ht="36.75" thickBot="1">
      <c r="A2" s="32">
        <f>+'[2]MIERC-JUEVES AYB'!$B$2</f>
        <v>44524</v>
      </c>
      <c r="B2" s="32"/>
      <c r="C2" s="32"/>
      <c r="D2" s="32"/>
      <c r="E2" s="33"/>
      <c r="F2" s="26">
        <f>+'[2]MIERC-JUEVES AYB'!$G$2</f>
        <v>44525</v>
      </c>
      <c r="G2" s="27"/>
      <c r="H2" s="27"/>
      <c r="I2" s="27"/>
      <c r="J2" s="28"/>
      <c r="K2" s="6"/>
      <c r="L2" s="6"/>
    </row>
    <row r="3" spans="1:12" s="7" customFormat="1" ht="70.5" thickBot="1">
      <c r="A3" s="21" t="s">
        <v>5</v>
      </c>
      <c r="B3" s="21">
        <v>44587</v>
      </c>
      <c r="C3" s="21" t="s">
        <v>6</v>
      </c>
      <c r="D3" s="21">
        <v>44587</v>
      </c>
      <c r="E3" s="22"/>
      <c r="F3" s="23"/>
      <c r="G3" s="24">
        <v>44588</v>
      </c>
      <c r="H3" s="24"/>
      <c r="I3" s="24">
        <v>44588</v>
      </c>
      <c r="J3" s="25"/>
      <c r="K3" s="6"/>
      <c r="L3" s="6"/>
    </row>
    <row r="4" spans="1:12" s="5" customFormat="1" ht="27" thickBot="1">
      <c r="A4" s="12" t="s">
        <v>4</v>
      </c>
      <c r="B4" s="8" t="s">
        <v>0</v>
      </c>
      <c r="C4" s="18" t="s">
        <v>2</v>
      </c>
      <c r="D4" s="9" t="s">
        <v>3</v>
      </c>
      <c r="E4" s="10" t="s">
        <v>1</v>
      </c>
      <c r="F4" s="12" t="s">
        <v>4</v>
      </c>
      <c r="G4" s="8" t="s">
        <v>0</v>
      </c>
      <c r="H4" s="18" t="s">
        <v>2</v>
      </c>
      <c r="I4" s="9" t="s">
        <v>3</v>
      </c>
      <c r="J4" s="10" t="s">
        <v>1</v>
      </c>
      <c r="K4" s="4"/>
      <c r="L4" s="4"/>
    </row>
    <row r="5" spans="1:12" ht="45" customHeight="1">
      <c r="A5" s="14">
        <f>+'[2]MIERC-JUEVES AYB'!A4</f>
        <v>7504</v>
      </c>
      <c r="B5" s="15" t="str">
        <f>+'[2]MIERC-JUEVES AYB'!B4</f>
        <v>PAPAYA A GRANEL 1 KG.</v>
      </c>
      <c r="C5" s="19">
        <f>+'[2]MIERC-JUEVES AYB'!C4</f>
        <v>10.9</v>
      </c>
      <c r="D5" s="16" t="str">
        <f>+'[2]MIERC-JUEVES AYB'!D4</f>
        <v>**</v>
      </c>
      <c r="E5" s="17" t="str">
        <f>+'[2]MIERC-JUEVES AYB'!E4</f>
        <v>3 PZAS.</v>
      </c>
      <c r="F5" s="14">
        <f>+'[2]MIERC-JUEVES AYB'!F4</f>
        <v>75096</v>
      </c>
      <c r="G5" s="15" t="str">
        <f>+'[2]MIERC-JUEVES AYB'!G4</f>
        <v>GUAYABA A GRANEL 1 KG.</v>
      </c>
      <c r="H5" s="19">
        <f>+'[2]MIERC-JUEVES AYB'!H4</f>
        <v>9.9</v>
      </c>
      <c r="I5" s="16" t="str">
        <f>+'[2]MIERC-JUEVES AYB'!I4</f>
        <v>**</v>
      </c>
      <c r="J5" s="17" t="str">
        <f>+'[2]MIERC-JUEVES AYB'!J4</f>
        <v xml:space="preserve">5 KGS. </v>
      </c>
    </row>
    <row r="6" spans="1:12" ht="45" customHeight="1">
      <c r="A6" s="14">
        <f>+'[2]MIERC-JUEVES AYB'!A5</f>
        <v>76210</v>
      </c>
      <c r="B6" s="15" t="str">
        <f>+'[2]MIERC-JUEVES AYB'!B5</f>
        <v>CAÑA 1 PIEZA</v>
      </c>
      <c r="C6" s="19">
        <f>+'[2]MIERC-JUEVES AYB'!C5</f>
        <v>1.9</v>
      </c>
      <c r="D6" s="16" t="str">
        <f>+'[2]MIERC-JUEVES AYB'!D5</f>
        <v>**</v>
      </c>
      <c r="E6" s="17" t="str">
        <f>+'[2]MIERC-JUEVES AYB'!E5</f>
        <v>10 PZAS.</v>
      </c>
      <c r="F6" s="14">
        <f>+'[2]MIERC-JUEVES AYB'!F5</f>
        <v>75951</v>
      </c>
      <c r="G6" s="15" t="str">
        <f>+'[2]MIERC-JUEVES AYB'!G5</f>
        <v>PIÑA A GRANEL 1 KG.</v>
      </c>
      <c r="H6" s="19">
        <f>+'[2]MIERC-JUEVES AYB'!H5</f>
        <v>9.9</v>
      </c>
      <c r="I6" s="16" t="str">
        <f>+'[2]MIERC-JUEVES AYB'!I5</f>
        <v>**</v>
      </c>
      <c r="J6" s="17" t="str">
        <f>+'[2]MIERC-JUEVES AYB'!J5</f>
        <v>3 PZAS.</v>
      </c>
    </row>
    <row r="7" spans="1:12" ht="45" customHeight="1">
      <c r="A7" s="14">
        <f>+'[2]MIERC-JUEVES AYB'!A6</f>
        <v>7608</v>
      </c>
      <c r="B7" s="15" t="str">
        <f>+'[2]MIERC-JUEVES AYB'!B6</f>
        <v>CALABACITA A GRANEL 1 KG.</v>
      </c>
      <c r="C7" s="19">
        <f>+'[2]MIERC-JUEVES AYB'!C6</f>
        <v>10.3</v>
      </c>
      <c r="D7" s="16" t="str">
        <f>+'[2]MIERC-JUEVES AYB'!D6</f>
        <v>**</v>
      </c>
      <c r="E7" s="17" t="str">
        <f>+'[2]MIERC-JUEVES AYB'!E6</f>
        <v xml:space="preserve">5 KGS. </v>
      </c>
      <c r="F7" s="14">
        <f>+'[2]MIERC-JUEVES AYB'!F6</f>
        <v>7688</v>
      </c>
      <c r="G7" s="15" t="str">
        <f>+'[2]MIERC-JUEVES AYB'!G6</f>
        <v>JICAMA A GRANEL 1 KG.</v>
      </c>
      <c r="H7" s="19">
        <f>+'[2]MIERC-JUEVES AYB'!H6</f>
        <v>10.9</v>
      </c>
      <c r="I7" s="16" t="str">
        <f>+'[2]MIERC-JUEVES AYB'!I6</f>
        <v>**</v>
      </c>
      <c r="J7" s="17" t="str">
        <f>+'[2]MIERC-JUEVES AYB'!J6</f>
        <v xml:space="preserve">5 KGS. </v>
      </c>
    </row>
    <row r="8" spans="1:12" ht="45" customHeight="1">
      <c r="A8" s="14">
        <f>+'[2]MIERC-JUEVES AYB'!A7</f>
        <v>7641</v>
      </c>
      <c r="B8" s="15" t="str">
        <f>+'[2]MIERC-JUEVES AYB'!B7</f>
        <v>PEPINO NEGRO A GRANEL 1 KG.</v>
      </c>
      <c r="C8" s="19">
        <f>+'[2]MIERC-JUEVES AYB'!C7</f>
        <v>7.9</v>
      </c>
      <c r="D8" s="16" t="str">
        <f>+'[2]MIERC-JUEVES AYB'!D7</f>
        <v>**</v>
      </c>
      <c r="E8" s="17" t="str">
        <f>+'[2]MIERC-JUEVES AYB'!E7</f>
        <v xml:space="preserve">5 KGS. </v>
      </c>
      <c r="F8" s="14">
        <f>+'[2]MIERC-JUEVES AYB'!F7</f>
        <v>7640</v>
      </c>
      <c r="G8" s="15" t="str">
        <f>+'[2]MIERC-JUEVES AYB'!G7</f>
        <v>APIO A GRANEL 1 KG.</v>
      </c>
      <c r="H8" s="19">
        <f>+'[2]MIERC-JUEVES AYB'!H7</f>
        <v>8.5</v>
      </c>
      <c r="I8" s="16" t="str">
        <f>+'[2]MIERC-JUEVES AYB'!I7</f>
        <v>**</v>
      </c>
      <c r="J8" s="17" t="str">
        <f>+'[2]MIERC-JUEVES AYB'!J7</f>
        <v xml:space="preserve">5 KGS. </v>
      </c>
    </row>
    <row r="9" spans="1:12" ht="45" customHeight="1">
      <c r="A9" s="14">
        <f>+'[2]MIERC-JUEVES AYB'!A8</f>
        <v>0</v>
      </c>
      <c r="B9" s="15">
        <f>+'[2]MIERC-JUEVES AYB'!B8</f>
        <v>0</v>
      </c>
      <c r="C9" s="19">
        <f>+'[2]MIERC-JUEVES AYB'!C8</f>
        <v>0</v>
      </c>
      <c r="D9" s="16">
        <f>+'[2]MIERC-JUEVES AYB'!D8</f>
        <v>0</v>
      </c>
      <c r="E9" s="17">
        <f>+'[2]MIERC-JUEVES AYB'!E8</f>
        <v>0</v>
      </c>
      <c r="F9" s="14">
        <f>+'[2]MIERC-JUEVES AYB'!F8</f>
        <v>0</v>
      </c>
      <c r="G9" s="15">
        <f>+'[2]MIERC-JUEVES AYB'!G8</f>
        <v>0</v>
      </c>
      <c r="H9" s="19">
        <f>+'[2]MIERC-JUEVES AYB'!H8</f>
        <v>0</v>
      </c>
      <c r="I9" s="16">
        <f>+'[2]MIERC-JUEVES AYB'!I8</f>
        <v>0</v>
      </c>
      <c r="J9" s="17">
        <f>+'[2]MIERC-JUEVES AYB'!J8</f>
        <v>0</v>
      </c>
    </row>
    <row r="10" spans="1:12" ht="45" customHeight="1">
      <c r="A10" s="14">
        <f>+'[2]MIERC-JUEVES AYB'!A9</f>
        <v>0</v>
      </c>
      <c r="B10" s="15">
        <f>+'[2]MIERC-JUEVES AYB'!B9</f>
        <v>0</v>
      </c>
      <c r="C10" s="19">
        <f>+'[2]MIERC-JUEVES AYB'!C9</f>
        <v>0</v>
      </c>
      <c r="D10" s="16">
        <f>+'[2]MIERC-JUEVES AYB'!D9</f>
        <v>0</v>
      </c>
      <c r="E10" s="17">
        <f>+'[2]MIERC-JUEVES AYB'!E9</f>
        <v>0</v>
      </c>
      <c r="F10" s="14">
        <f>+'[2]MIERC-JUEVES AYB'!F9</f>
        <v>0</v>
      </c>
      <c r="G10" s="15">
        <f>+'[2]MIERC-JUEVES AYB'!G9</f>
        <v>0</v>
      </c>
      <c r="H10" s="19">
        <f>+'[2]MIERC-JUEVES AYB'!H9</f>
        <v>0</v>
      </c>
      <c r="I10" s="16">
        <f>+'[2]MIERC-JUEVES AYB'!I9</f>
        <v>0</v>
      </c>
      <c r="J10" s="17">
        <f>+'[2]MIERC-JUEVES AYB'!J9</f>
        <v>0</v>
      </c>
    </row>
    <row r="11" spans="1:12" ht="45" customHeight="1">
      <c r="A11" s="14">
        <f>+'[2]MIERC-JUEVES AYB'!A10</f>
        <v>0</v>
      </c>
      <c r="B11" s="15">
        <f>+'[2]MIERC-JUEVES AYB'!B10</f>
        <v>0</v>
      </c>
      <c r="C11" s="19">
        <f>+'[2]MIERC-JUEVES AYB'!C10</f>
        <v>0</v>
      </c>
      <c r="D11" s="16">
        <f>+'[2]MIERC-JUEVES AYB'!D10</f>
        <v>0</v>
      </c>
      <c r="E11" s="17">
        <f>+'[2]MIERC-JUEVES AYB'!E10</f>
        <v>0</v>
      </c>
      <c r="F11" s="14">
        <f>+'[2]MIERC-JUEVES AYB'!F10</f>
        <v>0</v>
      </c>
      <c r="G11" s="15">
        <f>+'[2]MIERC-JUEVES AYB'!G10</f>
        <v>0</v>
      </c>
      <c r="H11" s="19">
        <f>+'[2]MIERC-JUEVES AYB'!H10</f>
        <v>0</v>
      </c>
      <c r="I11" s="16">
        <f>+'[2]MIERC-JUEVES AYB'!I10</f>
        <v>0</v>
      </c>
      <c r="J11" s="17">
        <f>+'[2]MIERC-JUEVES AYB'!J10</f>
        <v>0</v>
      </c>
    </row>
    <row r="12" spans="1:12" ht="45" customHeight="1">
      <c r="A12" s="14">
        <f>+'[2]MIERC-JUEVES AYB'!A11</f>
        <v>0</v>
      </c>
      <c r="B12" s="15">
        <f>+'[2]MIERC-JUEVES AYB'!B11</f>
        <v>0</v>
      </c>
      <c r="C12" s="19">
        <f>+'[2]MIERC-JUEVES AYB'!C11</f>
        <v>0</v>
      </c>
      <c r="D12" s="16">
        <f>+'[2]MIERC-JUEVES AYB'!D11</f>
        <v>0</v>
      </c>
      <c r="E12" s="17">
        <f>+'[2]MIERC-JUEVES AYB'!E11</f>
        <v>0</v>
      </c>
      <c r="F12" s="14">
        <f>+'[2]MIERC-JUEVES AYB'!F11</f>
        <v>0</v>
      </c>
      <c r="G12" s="15">
        <f>+'[2]MIERC-JUEVES AYB'!G11</f>
        <v>0</v>
      </c>
      <c r="H12" s="19">
        <f>+'[2]MIERC-JUEVES AYB'!H11</f>
        <v>0</v>
      </c>
      <c r="I12" s="16">
        <f>+'[2]MIERC-JUEVES AYB'!I11</f>
        <v>0</v>
      </c>
      <c r="J12" s="17">
        <f>+'[2]MIERC-JUEVES AYB'!J11</f>
        <v>0</v>
      </c>
    </row>
    <row r="13" spans="1:12" ht="45" customHeight="1">
      <c r="A13" s="14">
        <f>+'[2]MIERC-JUEVES AYB'!A12</f>
        <v>0</v>
      </c>
      <c r="B13" s="15">
        <f>+'[2]MIERC-JUEVES AYB'!B12</f>
        <v>0</v>
      </c>
      <c r="C13" s="19">
        <f>+'[2]MIERC-JUEVES AYB'!C12</f>
        <v>0</v>
      </c>
      <c r="D13" s="16">
        <f>+'[2]MIERC-JUEVES AYB'!D12</f>
        <v>0</v>
      </c>
      <c r="E13" s="17">
        <f>+'[2]MIERC-JUEVES AYB'!E12</f>
        <v>0</v>
      </c>
      <c r="F13" s="14">
        <f>+'[2]MIERC-JUEVES AYB'!F12</f>
        <v>0</v>
      </c>
      <c r="G13" s="15">
        <f>+'[2]MIERC-JUEVES AYB'!G12</f>
        <v>0</v>
      </c>
      <c r="H13" s="19">
        <f>+'[2]MIERC-JUEVES AYB'!H12</f>
        <v>0</v>
      </c>
      <c r="I13" s="16">
        <f>+'[2]MIERC-JUEVES AYB'!I12</f>
        <v>0</v>
      </c>
      <c r="J13" s="17">
        <f>+'[2]MIERC-JUEVES AYB'!J12</f>
        <v>0</v>
      </c>
    </row>
    <row r="14" spans="1:12" ht="45" customHeight="1">
      <c r="A14" s="14">
        <f>+'[2]MIERC-JUEVES AYB'!A13</f>
        <v>0</v>
      </c>
      <c r="B14" s="15">
        <f>+'[2]MIERC-JUEVES AYB'!B13</f>
        <v>0</v>
      </c>
      <c r="C14" s="19">
        <f>+'[2]MIERC-JUEVES AYB'!C13</f>
        <v>0</v>
      </c>
      <c r="D14" s="16">
        <f>+'[2]MIERC-JUEVES AYB'!D13</f>
        <v>0</v>
      </c>
      <c r="E14" s="17">
        <f>+'[2]MIERC-JUEVES AYB'!E13</f>
        <v>0</v>
      </c>
      <c r="F14" s="14">
        <f>+'[2]MIERC-JUEVES AYB'!F13</f>
        <v>0</v>
      </c>
      <c r="G14" s="15">
        <f>+'[2]MIERC-JUEVES AYB'!G13</f>
        <v>0</v>
      </c>
      <c r="H14" s="19">
        <f>+'[2]MIERC-JUEVES AYB'!H13</f>
        <v>0</v>
      </c>
      <c r="I14" s="16">
        <f>+'[2]MIERC-JUEVES AYB'!I13</f>
        <v>0</v>
      </c>
      <c r="J14" s="17">
        <f>+'[2]MIERC-JUEVES AYB'!J13</f>
        <v>0</v>
      </c>
    </row>
    <row r="15" spans="1:12" ht="45" customHeight="1">
      <c r="A15" s="14">
        <f>+'[2]MIERC-JUEVES AYB'!A14</f>
        <v>0</v>
      </c>
      <c r="B15" s="15">
        <f>+'[2]MIERC-JUEVES AYB'!B14</f>
        <v>0</v>
      </c>
      <c r="C15" s="19">
        <f>+'[2]MIERC-JUEVES AYB'!C14</f>
        <v>0</v>
      </c>
      <c r="D15" s="16">
        <f>+'[2]MIERC-JUEVES AYB'!D14</f>
        <v>0</v>
      </c>
      <c r="E15" s="17">
        <f>+'[2]MIERC-JUEVES AYB'!E14</f>
        <v>0</v>
      </c>
      <c r="F15" s="14">
        <f>+'[2]MIERC-JUEVES AYB'!F14</f>
        <v>0</v>
      </c>
      <c r="G15" s="15">
        <f>+'[2]MIERC-JUEVES AYB'!G14</f>
        <v>0</v>
      </c>
      <c r="H15" s="19">
        <f>+'[2]MIERC-JUEVES AYB'!H14</f>
        <v>0</v>
      </c>
      <c r="I15" s="16">
        <f>+'[2]MIERC-JUEVES AYB'!I14</f>
        <v>0</v>
      </c>
      <c r="J15" s="17">
        <f>+'[2]MIERC-JUEVES AYB'!J14</f>
        <v>0</v>
      </c>
    </row>
    <row r="16" spans="1:12" ht="45" customHeight="1">
      <c r="A16" s="14">
        <f>+'[2]MIERC-JUEVES AYB'!A15</f>
        <v>0</v>
      </c>
      <c r="B16" s="15">
        <f>+'[2]MIERC-JUEVES AYB'!B15</f>
        <v>0</v>
      </c>
      <c r="C16" s="19">
        <f>+'[2]MIERC-JUEVES AYB'!C15</f>
        <v>0</v>
      </c>
      <c r="D16" s="16">
        <f>+'[2]MIERC-JUEVES AYB'!D15</f>
        <v>0</v>
      </c>
      <c r="E16" s="17">
        <f>+'[2]MIERC-JUEVES AYB'!E15</f>
        <v>0</v>
      </c>
      <c r="F16" s="14">
        <f>+'[2]MIERC-JUEVES AYB'!F15</f>
        <v>0</v>
      </c>
      <c r="G16" s="15">
        <f>+'[2]MIERC-JUEVES AYB'!G15</f>
        <v>0</v>
      </c>
      <c r="H16" s="19">
        <f>+'[2]MIERC-JUEVES AYB'!H15</f>
        <v>0</v>
      </c>
      <c r="I16" s="16">
        <f>+'[2]MIERC-JUEVES AYB'!I15</f>
        <v>0</v>
      </c>
      <c r="J16" s="17">
        <f>+'[2]MIERC-JUEVES AYB'!J15</f>
        <v>0</v>
      </c>
    </row>
    <row r="17" spans="1:10" ht="45" customHeight="1">
      <c r="A17" s="14">
        <f>+'[2]MIERC-JUEVES AYB'!A16</f>
        <v>0</v>
      </c>
      <c r="B17" s="15">
        <f>+'[2]MIERC-JUEVES AYB'!B16</f>
        <v>0</v>
      </c>
      <c r="C17" s="19">
        <f>+'[2]MIERC-JUEVES AYB'!C16</f>
        <v>0</v>
      </c>
      <c r="D17" s="16">
        <f>+'[2]MIERC-JUEVES AYB'!D16</f>
        <v>0</v>
      </c>
      <c r="E17" s="17">
        <f>+'[2]MIERC-JUEVES AYB'!E16</f>
        <v>0</v>
      </c>
      <c r="F17" s="14">
        <f>+'[2]MIERC-JUEVES AYB'!F16</f>
        <v>0</v>
      </c>
      <c r="G17" s="15">
        <f>+'[2]MIERC-JUEVES AYB'!G16</f>
        <v>0</v>
      </c>
      <c r="H17" s="19">
        <f>+'[2]MIERC-JUEVES AYB'!H16</f>
        <v>0</v>
      </c>
      <c r="I17" s="16">
        <f>+'[2]MIERC-JUEVES AYB'!I16</f>
        <v>0</v>
      </c>
      <c r="J17" s="17">
        <f>+'[2]MIERC-JUEVES AYB'!J16</f>
        <v>0</v>
      </c>
    </row>
    <row r="18" spans="1:10" ht="45" customHeight="1">
      <c r="A18" s="14">
        <f>+'[2]MIERC-JUEVES AYB'!A17</f>
        <v>0</v>
      </c>
      <c r="B18" s="15">
        <f>+'[2]MIERC-JUEVES AYB'!B17</f>
        <v>0</v>
      </c>
      <c r="C18" s="19">
        <f>+'[2]MIERC-JUEVES AYB'!C17</f>
        <v>0</v>
      </c>
      <c r="D18" s="16">
        <f>+'[2]MIERC-JUEVES AYB'!D17</f>
        <v>0</v>
      </c>
      <c r="E18" s="17">
        <f>+'[2]MIERC-JUEVES AYB'!E17</f>
        <v>0</v>
      </c>
      <c r="F18" s="14">
        <f>+'[2]MIERC-JUEVES AYB'!F17</f>
        <v>0</v>
      </c>
      <c r="G18" s="15">
        <f>+'[2]MIERC-JUEVES AYB'!G17</f>
        <v>0</v>
      </c>
      <c r="H18" s="19">
        <f>+'[2]MIERC-JUEVES AYB'!H17</f>
        <v>0</v>
      </c>
      <c r="I18" s="16">
        <f>+'[2]MIERC-JUEVES AYB'!I17</f>
        <v>0</v>
      </c>
      <c r="J18" s="17">
        <f>+'[2]MIERC-JUEVES AYB'!J17</f>
        <v>0</v>
      </c>
    </row>
    <row r="19" spans="1:10" ht="45" customHeight="1">
      <c r="A19" s="14">
        <f>+'[2]MIERC-JUEVES AYB'!A18</f>
        <v>0</v>
      </c>
      <c r="B19" s="15">
        <f>+'[2]MIERC-JUEVES AYB'!B18</f>
        <v>0</v>
      </c>
      <c r="C19" s="19">
        <f>+'[2]MIERC-JUEVES AYB'!C18</f>
        <v>0</v>
      </c>
      <c r="D19" s="16">
        <f>+'[2]MIERC-JUEVES AYB'!D18</f>
        <v>0</v>
      </c>
      <c r="E19" s="17">
        <f>+'[2]MIERC-JUEVES AYB'!E18</f>
        <v>0</v>
      </c>
      <c r="F19" s="14">
        <f>+'[2]MIERC-JUEVES AYB'!F18</f>
        <v>0</v>
      </c>
      <c r="G19" s="15">
        <f>+'[2]MIERC-JUEVES AYB'!G18</f>
        <v>0</v>
      </c>
      <c r="H19" s="19">
        <f>+'[2]MIERC-JUEVES AYB'!H18</f>
        <v>0</v>
      </c>
      <c r="I19" s="16">
        <f>+'[2]MIERC-JUEVES AYB'!I18</f>
        <v>0</v>
      </c>
      <c r="J19" s="17">
        <f>+'[2]MIERC-JUEVES AYB'!J18</f>
        <v>0</v>
      </c>
    </row>
    <row r="20" spans="1:10" ht="45" customHeight="1">
      <c r="A20" s="14">
        <f>+'[2]MIERC-JUEVES AYB'!A19</f>
        <v>0</v>
      </c>
      <c r="B20" s="15">
        <f>+'[2]MIERC-JUEVES AYB'!B19</f>
        <v>0</v>
      </c>
      <c r="C20" s="19">
        <f>+'[2]MIERC-JUEVES AYB'!C19</f>
        <v>0</v>
      </c>
      <c r="D20" s="16">
        <f>+'[2]MIERC-JUEVES AYB'!D19</f>
        <v>0</v>
      </c>
      <c r="E20" s="17">
        <f>+'[2]MIERC-JUEVES AYB'!E19</f>
        <v>0</v>
      </c>
      <c r="F20" s="14">
        <f>+'[2]MIERC-JUEVES AYB'!F19</f>
        <v>0</v>
      </c>
      <c r="G20" s="15">
        <f>+'[2]MIERC-JUEVES AYB'!G19</f>
        <v>0</v>
      </c>
      <c r="H20" s="19">
        <f>+'[2]MIERC-JUEVES AYB'!H19</f>
        <v>0</v>
      </c>
      <c r="I20" s="16">
        <f>+'[2]MIERC-JUEVES AYB'!I19</f>
        <v>0</v>
      </c>
      <c r="J20" s="17">
        <f>+'[2]MIERC-JUEVES AYB'!J19</f>
        <v>0</v>
      </c>
    </row>
    <row r="21" spans="1:10" ht="45" customHeight="1">
      <c r="A21" s="14">
        <f>+'[2]MIERC-JUEVES AYB'!A20</f>
        <v>0</v>
      </c>
      <c r="B21" s="15">
        <f>+'[2]MIERC-JUEVES AYB'!B20</f>
        <v>0</v>
      </c>
      <c r="C21" s="19">
        <f>+'[2]MIERC-JUEVES AYB'!C20</f>
        <v>0</v>
      </c>
      <c r="D21" s="16">
        <f>+'[2]MIERC-JUEVES AYB'!D20</f>
        <v>0</v>
      </c>
      <c r="E21" s="17">
        <f>+'[2]MIERC-JUEVES AYB'!E20</f>
        <v>0</v>
      </c>
      <c r="F21" s="14">
        <f>+'[2]MIERC-JUEVES AYB'!F20</f>
        <v>0</v>
      </c>
      <c r="G21" s="15">
        <f>+'[2]MIERC-JUEVES AYB'!G20</f>
        <v>0</v>
      </c>
      <c r="H21" s="19">
        <f>+'[2]MIERC-JUEVES AYB'!H20</f>
        <v>0</v>
      </c>
      <c r="I21" s="16">
        <f>+'[2]MIERC-JUEVES AYB'!I20</f>
        <v>0</v>
      </c>
      <c r="J21" s="17">
        <f>+'[2]MIERC-JUEVES AYB'!J20</f>
        <v>0</v>
      </c>
    </row>
    <row r="22" spans="1:10" ht="45" customHeight="1">
      <c r="A22" s="14">
        <f>+'[2]MIERC-JUEVES AYB'!A21</f>
        <v>0</v>
      </c>
      <c r="B22" s="15">
        <f>+'[2]MIERC-JUEVES AYB'!B21</f>
        <v>0</v>
      </c>
      <c r="C22" s="19">
        <f>+'[2]MIERC-JUEVES AYB'!C21</f>
        <v>0</v>
      </c>
      <c r="D22" s="16">
        <f>+'[2]MIERC-JUEVES AYB'!D21</f>
        <v>0</v>
      </c>
      <c r="E22" s="17">
        <f>+'[2]MIERC-JUEVES AYB'!E21</f>
        <v>0</v>
      </c>
      <c r="F22" s="14">
        <f>+'[2]MIERC-JUEVES AYB'!F21</f>
        <v>0</v>
      </c>
      <c r="G22" s="15">
        <f>+'[2]MIERC-JUEVES AYB'!G21</f>
        <v>0</v>
      </c>
      <c r="H22" s="19">
        <f>+'[2]MIERC-JUEVES AYB'!H21</f>
        <v>0</v>
      </c>
      <c r="I22" s="16">
        <f>+'[2]MIERC-JUEVES AYB'!I21</f>
        <v>0</v>
      </c>
      <c r="J22" s="17">
        <f>+'[2]MIERC-JUEVES AYB'!J21</f>
        <v>0</v>
      </c>
    </row>
    <row r="23" spans="1:10" ht="45" customHeight="1">
      <c r="A23" s="14">
        <f>+'[2]MIERC-JUEVES AYB'!A22</f>
        <v>0</v>
      </c>
      <c r="B23" s="15">
        <f>+'[2]MIERC-JUEVES AYB'!B22</f>
        <v>0</v>
      </c>
      <c r="C23" s="19">
        <f>+'[2]MIERC-JUEVES AYB'!C22</f>
        <v>0</v>
      </c>
      <c r="D23" s="16">
        <f>+'[2]MIERC-JUEVES AYB'!D22</f>
        <v>0</v>
      </c>
      <c r="E23" s="17">
        <f>+'[2]MIERC-JUEVES AYB'!E22</f>
        <v>0</v>
      </c>
      <c r="F23" s="14">
        <f>+'[2]MIERC-JUEVES AYB'!F22</f>
        <v>0</v>
      </c>
      <c r="G23" s="15">
        <f>+'[2]MIERC-JUEVES AYB'!G22</f>
        <v>0</v>
      </c>
      <c r="H23" s="19">
        <f>+'[2]MIERC-JUEVES AYB'!H22</f>
        <v>0</v>
      </c>
      <c r="I23" s="16">
        <f>+'[2]MIERC-JUEVES AYB'!I22</f>
        <v>0</v>
      </c>
      <c r="J23" s="17">
        <f>+'[2]MIERC-JUEVES AYB'!J22</f>
        <v>0</v>
      </c>
    </row>
    <row r="24" spans="1:10" ht="45" customHeight="1">
      <c r="A24" s="14">
        <f>+'[2]MIERC-JUEVES AYB'!A23</f>
        <v>0</v>
      </c>
      <c r="B24" s="15">
        <f>+'[2]MIERC-JUEVES AYB'!B23</f>
        <v>0</v>
      </c>
      <c r="C24" s="19">
        <f>+'[2]MIERC-JUEVES AYB'!C23</f>
        <v>0</v>
      </c>
      <c r="D24" s="16">
        <f>+'[2]MIERC-JUEVES AYB'!D23</f>
        <v>0</v>
      </c>
      <c r="E24" s="17">
        <f>+'[2]MIERC-JUEVES AYB'!E23</f>
        <v>0</v>
      </c>
      <c r="F24" s="14">
        <f>+'[2]MIERC-JUEVES AYB'!F23</f>
        <v>0</v>
      </c>
      <c r="G24" s="15">
        <f>+'[2]MIERC-JUEVES AYB'!G23</f>
        <v>0</v>
      </c>
      <c r="H24" s="19">
        <f>+'[2]MIERC-JUEVES AYB'!H23</f>
        <v>0</v>
      </c>
      <c r="I24" s="16">
        <f>+'[2]MIERC-JUEVES AYB'!I23</f>
        <v>0</v>
      </c>
      <c r="J24" s="17">
        <f>+'[2]MIERC-JUEVES AYB'!J23</f>
        <v>0</v>
      </c>
    </row>
  </sheetData>
  <mergeCells count="4">
    <mergeCell ref="F2:J2"/>
    <mergeCell ref="F1:J1"/>
    <mergeCell ref="A1:E1"/>
    <mergeCell ref="A2:E2"/>
  </mergeCells>
  <pageMargins left="0.23622047244094491" right="0.15748031496062992" top="0.35433070866141736" bottom="0.27559055118110237" header="0.31496062992125984" footer="0.31496062992125984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2022-01-25T20:42:09Z</dcterms:modified>
</cp:coreProperties>
</file>