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\\nubeazteca\veronica-yaquelin\Actualizacion Precios\"/>
    </mc:Choice>
  </mc:AlternateContent>
  <xr:revisionPtr revIDLastSave="0" documentId="13_ncr:1_{C147A140-B0CC-4E16-9512-D1D272471B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1" r:id="rId1"/>
    <sheet name="Hoja2" sheetId="12" r:id="rId2"/>
  </sheets>
  <externalReferences>
    <externalReference r:id="rId3"/>
  </externalReferences>
  <definedNames>
    <definedName name="_xlnm.Print_Area" localSheetId="0">Hoja1!$A$3:$W$8</definedName>
    <definedName name="CAJAP">#REF!</definedName>
    <definedName name="DESCRIPCION" localSheetId="0">#REF!</definedName>
    <definedName name="DESCRIPCION">#REF!</definedName>
  </definedNames>
  <calcPr calcId="191029"/>
  <customWorkbookViews>
    <customWorkbookView name="ABARROTES AZTECA AUTOSERVICIOS SA DE CV - Vista personalizada" guid="{36A4D431-BA25-4092-9FE2-5A8493FFFBB1}" mergeInterval="0" personalView="1" maximized="1" xWindow="1" yWindow="1" windowWidth="800" windowHeight="350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7" i="11" l="1"/>
  <c r="N7" i="11"/>
  <c r="H7" i="11"/>
  <c r="I7" i="11" s="1"/>
  <c r="W6" i="11"/>
  <c r="N6" i="11"/>
  <c r="H6" i="11"/>
  <c r="I6" i="11" s="1"/>
  <c r="W5" i="11"/>
  <c r="N5" i="11"/>
  <c r="H5" i="11"/>
  <c r="I5" i="11" s="1"/>
</calcChain>
</file>

<file path=xl/sharedStrings.xml><?xml version="1.0" encoding="utf-8"?>
<sst xmlns="http://schemas.openxmlformats.org/spreadsheetml/2006/main" count="32" uniqueCount="24">
  <si>
    <t>CODIGO PRINCIPAL</t>
  </si>
  <si>
    <t>RENGLON 18</t>
  </si>
  <si>
    <t>LIN</t>
  </si>
  <si>
    <t>DESCRIPCION</t>
  </si>
  <si>
    <t>UM</t>
  </si>
  <si>
    <t>C</t>
  </si>
  <si>
    <t>PAQUETE</t>
  </si>
  <si>
    <t>IVA</t>
  </si>
  <si>
    <t>Renglon 10</t>
  </si>
  <si>
    <t>PRECIOS DEL 1 AL 5</t>
  </si>
  <si>
    <t>CODIGO PRINC CJA</t>
  </si>
  <si>
    <t>PRECIOS 1 AL 5</t>
  </si>
  <si>
    <t>CJA</t>
  </si>
  <si>
    <t xml:space="preserve">AJUSTES </t>
  </si>
  <si>
    <t>PZA</t>
  </si>
  <si>
    <t>LI</t>
  </si>
  <si>
    <t>JT</t>
  </si>
  <si>
    <t xml:space="preserve">    GEN SUCA21-0796</t>
  </si>
  <si>
    <t>PALMOLIVE NAT. 160 GRS. GRANADA</t>
  </si>
  <si>
    <t>RE</t>
  </si>
  <si>
    <t>CABALLITOS 500 ML. SABORES</t>
  </si>
  <si>
    <t>CABALLITOS 24/500 ML. SABORES</t>
  </si>
  <si>
    <t xml:space="preserve">AJAX PINO 500 ML. </t>
  </si>
  <si>
    <t xml:space="preserve">AJAX PINO 24/500 ML.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</si>
</sst>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800]dddd\,\ mmmm\ dd\,\ yyyy"/>
    <numFmt numFmtId="165" formatCode="_-[$€-2]* #,##0.00_-;\-[$€-2]* #,##0.00_-;_-[$€-2]* &quot;-&quot;??_-"/>
    <numFmt numFmtId="166" formatCode="&quot;$&quot;#,##0.00"/>
    <numFmt numFmtId="167" formatCode="0.00000"/>
  </numFmts>
  <fonts count="62">
    <font>
      <sz val="11"/>
      <color theme="1"/>
      <name val="Trebuchet MS"/>
      <family val="2"/>
      <scheme val="minor"/>
    </font>
    <font>
      <sz val="18"/>
      <color theme="1"/>
      <name val="Girls Have Many Secrets"/>
      <family val="2"/>
    </font>
    <font>
      <sz val="10"/>
      <name val="Arial"/>
      <family val="2"/>
    </font>
    <font>
      <sz val="11"/>
      <color theme="1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Tahoma"/>
      <family val="2"/>
    </font>
    <font>
      <b/>
      <sz val="18"/>
      <color theme="3"/>
      <name val="Trebuchet MS"/>
      <family val="2"/>
      <scheme val="maj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65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22"/>
      <name val="Arial Narrow"/>
      <family val="2"/>
    </font>
    <font>
      <sz val="26"/>
      <color theme="1"/>
      <name val="Trebuchet MS"/>
      <family val="2"/>
      <scheme val="minor"/>
    </font>
    <font>
      <sz val="25"/>
      <color theme="1"/>
      <name val="Trebuchet MS"/>
      <family val="2"/>
      <scheme val="minor"/>
    </font>
    <font>
      <b/>
      <sz val="48"/>
      <name val="Arial Narrow"/>
      <family val="2"/>
    </font>
    <font>
      <sz val="28"/>
      <name val="Arial Narrow"/>
      <family val="2"/>
    </font>
    <font>
      <sz val="24"/>
      <color rgb="FF000000"/>
      <name val="Arial Narrow"/>
      <family val="2"/>
    </font>
    <font>
      <b/>
      <sz val="28"/>
      <name val="Arial Narrow"/>
      <family val="2"/>
    </font>
    <font>
      <b/>
      <sz val="32"/>
      <name val="Arial Narrow"/>
      <family val="2"/>
    </font>
    <font>
      <sz val="31"/>
      <name val="Arial Narrow"/>
      <family val="2"/>
    </font>
    <font>
      <b/>
      <sz val="24"/>
      <name val="Arial Narrow"/>
      <family val="2"/>
    </font>
    <font>
      <b/>
      <sz val="36"/>
      <name val="Arial Narrow"/>
      <family val="2"/>
    </font>
    <font>
      <sz val="26"/>
      <color rgb="FF000000"/>
      <name val="Arial Narrow"/>
      <family val="2"/>
    </font>
    <font>
      <b/>
      <sz val="24"/>
      <color rgb="FF000000"/>
      <name val="Arial Narrow"/>
      <family val="2"/>
    </font>
    <font>
      <b/>
      <sz val="28"/>
      <color rgb="FF000000"/>
      <name val="Arial Narrow"/>
      <family val="2"/>
    </font>
    <font>
      <sz val="29"/>
      <color rgb="FF000000"/>
      <name val="Arial Narrow"/>
      <family val="2"/>
    </font>
    <font>
      <sz val="22"/>
      <color rgb="FF000000"/>
      <name val="Arial Narrow"/>
      <family val="2"/>
    </font>
    <font>
      <sz val="31"/>
      <color rgb="FF000000"/>
      <name val="Arial Narrow"/>
      <family val="2"/>
    </font>
    <font>
      <sz val="48"/>
      <color theme="1"/>
      <name val="Arial Narrow"/>
      <family val="2"/>
    </font>
    <font>
      <b/>
      <sz val="23"/>
      <name val="Arial Narrow"/>
      <family val="2"/>
    </font>
    <font>
      <sz val="28"/>
      <color theme="1"/>
      <name val="Arial Narrow"/>
      <family val="2"/>
    </font>
    <font>
      <sz val="36"/>
      <color theme="1"/>
      <name val="Arial Narrow"/>
      <family val="2"/>
    </font>
    <font>
      <sz val="18"/>
      <color theme="1"/>
      <name val="Trebuchet MS"/>
      <family val="2"/>
      <scheme val="minor"/>
    </font>
    <font>
      <sz val="20"/>
      <color theme="1"/>
      <name val="Trebuchet MS"/>
      <family val="2"/>
      <scheme val="minor"/>
    </font>
    <font>
      <sz val="26"/>
      <name val="Arial Narrow"/>
      <family val="2"/>
    </font>
  </fonts>
  <fills count="6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CC66"/>
        <bgColor rgb="FF000000"/>
      </patternFill>
    </fill>
    <fill>
      <patternFill patternType="solid">
        <fgColor rgb="FFEBA887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E2A700"/>
        <bgColor rgb="FF000000"/>
      </patternFill>
    </fill>
    <fill>
      <patternFill patternType="solid">
        <fgColor rgb="FF66FF66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982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/>
    <xf numFmtId="0" fontId="2" fillId="0" borderId="0"/>
    <xf numFmtId="44" fontId="2" fillId="0" borderId="0" applyFont="0" applyFill="0" applyBorder="0" applyAlignment="0" applyProtection="0"/>
    <xf numFmtId="164" fontId="2" fillId="0" borderId="0"/>
    <xf numFmtId="44" fontId="2" fillId="0" borderId="0" applyFont="0" applyFill="0" applyBorder="0" applyAlignment="0" applyProtection="0"/>
    <xf numFmtId="164" fontId="2" fillId="0" borderId="0"/>
    <xf numFmtId="165" fontId="2" fillId="0" borderId="0"/>
    <xf numFmtId="165" fontId="2" fillId="0" borderId="0"/>
    <xf numFmtId="164" fontId="2" fillId="0" borderId="0"/>
    <xf numFmtId="164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6" fontId="2" fillId="0" borderId="0"/>
    <xf numFmtId="166" fontId="2" fillId="0" borderId="0"/>
    <xf numFmtId="0" fontId="2" fillId="0" borderId="0"/>
    <xf numFmtId="0" fontId="2" fillId="0" borderId="0"/>
    <xf numFmtId="0" fontId="3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2" fillId="0" borderId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9" fontId="2" fillId="0" borderId="0" applyFont="0" applyFill="0" applyBorder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165" fontId="2" fillId="0" borderId="0"/>
    <xf numFmtId="0" fontId="3" fillId="0" borderId="0"/>
    <xf numFmtId="166" fontId="2" fillId="0" borderId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/>
    <xf numFmtId="166" fontId="2" fillId="0" borderId="0"/>
    <xf numFmtId="0" fontId="3" fillId="0" borderId="0"/>
    <xf numFmtId="165" fontId="2" fillId="0" borderId="0"/>
    <xf numFmtId="165" fontId="2" fillId="0" borderId="0"/>
    <xf numFmtId="0" fontId="22" fillId="0" borderId="0"/>
    <xf numFmtId="0" fontId="22" fillId="0" borderId="0"/>
    <xf numFmtId="165" fontId="2" fillId="0" borderId="0"/>
    <xf numFmtId="166" fontId="2" fillId="0" borderId="0"/>
    <xf numFmtId="49" fontId="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3" fillId="31" borderId="17" applyNumberFormat="0" applyFont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7" fillId="55" borderId="0" applyNumberFormat="0" applyBorder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7" fillId="55" borderId="0" applyNumberFormat="0" applyBorder="0" applyAlignment="0" applyProtection="0"/>
    <xf numFmtId="166" fontId="2" fillId="0" borderId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43" fontId="3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9" fillId="0" borderId="0" xfId="0" applyFont="1"/>
    <xf numFmtId="0" fontId="40" fillId="0" borderId="0" xfId="0" applyFont="1"/>
    <xf numFmtId="1" fontId="44" fillId="58" borderId="22" xfId="2110" quotePrefix="1" applyNumberFormat="1" applyFont="1" applyFill="1" applyBorder="1" applyAlignment="1">
      <alignment horizontal="center" vertical="center"/>
    </xf>
    <xf numFmtId="167" fontId="45" fillId="56" borderId="24" xfId="2110" quotePrefix="1" applyNumberFormat="1" applyFont="1" applyFill="1" applyBorder="1" applyAlignment="1">
      <alignment horizontal="center" vertical="center"/>
    </xf>
    <xf numFmtId="43" fontId="46" fillId="2" borderId="22" xfId="2110" quotePrefix="1" applyFont="1" applyFill="1" applyBorder="1" applyAlignment="1">
      <alignment horizontal="center" vertical="center"/>
    </xf>
    <xf numFmtId="4" fontId="46" fillId="57" borderId="22" xfId="1" applyNumberFormat="1" applyFont="1" applyFill="1" applyBorder="1" applyAlignment="1">
      <alignment horizontal="center" vertical="center"/>
    </xf>
    <xf numFmtId="4" fontId="46" fillId="57" borderId="27" xfId="1" applyNumberFormat="1" applyFont="1" applyFill="1" applyBorder="1" applyAlignment="1">
      <alignment horizontal="center" vertical="center"/>
    </xf>
    <xf numFmtId="43" fontId="46" fillId="2" borderId="24" xfId="2110" quotePrefix="1" applyFont="1" applyFill="1" applyBorder="1" applyAlignment="1">
      <alignment horizontal="center" vertical="center"/>
    </xf>
    <xf numFmtId="0" fontId="38" fillId="0" borderId="22" xfId="3" applyNumberFormat="1" applyFont="1" applyFill="1" applyBorder="1" applyAlignment="1">
      <alignment horizontal="center" vertical="center"/>
    </xf>
    <xf numFmtId="0" fontId="38" fillId="0" borderId="22" xfId="1" applyFont="1" applyBorder="1" applyAlignment="1">
      <alignment horizontal="center" vertical="center"/>
    </xf>
    <xf numFmtId="43" fontId="42" fillId="0" borderId="22" xfId="2114" applyFont="1" applyFill="1" applyBorder="1" applyAlignment="1">
      <alignment horizontal="center" vertical="center"/>
    </xf>
    <xf numFmtId="0" fontId="43" fillId="0" borderId="25" xfId="0" applyFont="1" applyBorder="1" applyAlignment="1">
      <alignment horizontal="center" vertical="center"/>
    </xf>
    <xf numFmtId="0" fontId="49" fillId="0" borderId="20" xfId="0" applyFont="1" applyBorder="1" applyAlignment="1">
      <alignment horizontal="center" vertical="center"/>
    </xf>
    <xf numFmtId="0" fontId="50" fillId="0" borderId="19" xfId="0" applyFont="1" applyBorder="1" applyAlignment="1">
      <alignment horizontal="center" vertical="center"/>
    </xf>
    <xf numFmtId="0" fontId="43" fillId="0" borderId="29" xfId="0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 wrapText="1"/>
    </xf>
    <xf numFmtId="0" fontId="42" fillId="0" borderId="26" xfId="0" applyFont="1" applyBorder="1" applyAlignment="1">
      <alignment horizontal="center" vertical="center"/>
    </xf>
    <xf numFmtId="0" fontId="51" fillId="59" borderId="19" xfId="0" applyFont="1" applyFill="1" applyBorder="1" applyAlignment="1">
      <alignment horizontal="center" vertical="center"/>
    </xf>
    <xf numFmtId="0" fontId="51" fillId="60" borderId="19" xfId="0" applyFont="1" applyFill="1" applyBorder="1" applyAlignment="1">
      <alignment horizontal="center" vertical="center"/>
    </xf>
    <xf numFmtId="0" fontId="49" fillId="0" borderId="25" xfId="0" applyFont="1" applyBorder="1" applyAlignment="1">
      <alignment horizontal="center" vertical="center"/>
    </xf>
    <xf numFmtId="0" fontId="53" fillId="0" borderId="25" xfId="0" applyFont="1" applyBorder="1" applyAlignment="1">
      <alignment horizontal="center" vertical="center"/>
    </xf>
    <xf numFmtId="43" fontId="57" fillId="61" borderId="0" xfId="2114" applyFont="1" applyFill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42" fillId="0" borderId="22" xfId="1" applyFont="1" applyBorder="1" applyAlignment="1">
      <alignment horizontal="center" vertical="center"/>
    </xf>
    <xf numFmtId="0" fontId="61" fillId="0" borderId="26" xfId="0" applyFont="1" applyBorder="1" applyAlignment="1">
      <alignment horizontal="center" vertical="center"/>
    </xf>
    <xf numFmtId="1" fontId="42" fillId="2" borderId="22" xfId="2110" quotePrefix="1" applyNumberFormat="1" applyFont="1" applyFill="1" applyBorder="1" applyAlignment="1">
      <alignment horizontal="center" vertical="center"/>
    </xf>
    <xf numFmtId="0" fontId="43" fillId="0" borderId="22" xfId="2111" applyFont="1" applyBorder="1" applyAlignment="1">
      <alignment vertical="center" wrapText="1"/>
    </xf>
    <xf numFmtId="49" fontId="56" fillId="2" borderId="22" xfId="2110" quotePrefix="1" applyNumberFormat="1" applyFont="1" applyFill="1" applyBorder="1" applyAlignment="1">
      <alignment horizontal="center" vertical="center"/>
    </xf>
    <xf numFmtId="1" fontId="42" fillId="2" borderId="28" xfId="2110" quotePrefix="1" applyNumberFormat="1" applyFont="1" applyFill="1" applyBorder="1" applyAlignment="1">
      <alignment horizontal="center" vertical="center"/>
    </xf>
    <xf numFmtId="49" fontId="47" fillId="2" borderId="23" xfId="2110" quotePrefix="1" applyNumberFormat="1" applyFont="1" applyFill="1" applyBorder="1" applyAlignment="1">
      <alignment horizontal="center" vertical="center"/>
    </xf>
    <xf numFmtId="0" fontId="52" fillId="0" borderId="19" xfId="0" applyFont="1" applyBorder="1" applyAlignment="1">
      <alignment horizontal="center" vertical="center"/>
    </xf>
    <xf numFmtId="0" fontId="52" fillId="0" borderId="20" xfId="0" applyFont="1" applyBorder="1" applyAlignment="1">
      <alignment horizontal="center" vertical="center"/>
    </xf>
    <xf numFmtId="0" fontId="52" fillId="0" borderId="21" xfId="0" applyFont="1" applyBorder="1" applyAlignment="1">
      <alignment horizontal="center" vertical="center"/>
    </xf>
    <xf numFmtId="0" fontId="54" fillId="0" borderId="19" xfId="0" applyFont="1" applyBorder="1" applyAlignment="1">
      <alignment horizontal="center" vertical="center"/>
    </xf>
    <xf numFmtId="0" fontId="54" fillId="0" borderId="20" xfId="0" applyFont="1" applyBorder="1" applyAlignment="1">
      <alignment horizontal="center" vertical="center"/>
    </xf>
    <xf numFmtId="164" fontId="48" fillId="0" borderId="20" xfId="0" applyNumberFormat="1" applyFont="1" applyBorder="1" applyAlignment="1">
      <alignment horizontal="center" vertical="center"/>
    </xf>
    <xf numFmtId="164" fontId="48" fillId="0" borderId="21" xfId="0" applyNumberFormat="1" applyFont="1" applyBorder="1" applyAlignment="1">
      <alignment horizontal="center" vertical="center"/>
    </xf>
    <xf numFmtId="0" fontId="55" fillId="62" borderId="19" xfId="0" applyFont="1" applyFill="1" applyBorder="1" applyAlignment="1">
      <alignment horizontal="center" vertical="center"/>
    </xf>
    <xf numFmtId="0" fontId="55" fillId="62" borderId="20" xfId="0" applyFont="1" applyFill="1" applyBorder="1" applyAlignment="1">
      <alignment horizontal="center" vertical="center"/>
    </xf>
    <xf numFmtId="0" fontId="41" fillId="63" borderId="19" xfId="0" applyFont="1" applyFill="1" applyBorder="1" applyAlignment="1">
      <alignment horizontal="center" vertical="center"/>
    </xf>
    <xf numFmtId="0" fontId="41" fillId="63" borderId="20" xfId="0" applyFont="1" applyFill="1" applyBorder="1" applyAlignment="1">
      <alignment horizontal="center" vertical="center"/>
    </xf>
    <xf numFmtId="1" fontId="42" fillId="64" borderId="28" xfId="2110" quotePrefix="1" applyNumberFormat="1" applyFont="1" applyFill="1" applyBorder="1" applyAlignment="1">
      <alignment horizontal="center" vertical="center"/>
    </xf>
    <xf numFmtId="49" fontId="47" fillId="64" borderId="23" xfId="2110" quotePrefix="1" applyNumberFormat="1" applyFont="1" applyFill="1" applyBorder="1" applyAlignment="1">
      <alignment horizontal="center" vertical="center"/>
    </xf>
    <xf numFmtId="0" fontId="43" fillId="64" borderId="22" xfId="2111" applyFont="1" applyFill="1" applyBorder="1" applyAlignment="1">
      <alignment vertical="center" wrapText="1"/>
    </xf>
    <xf numFmtId="1" fontId="42" fillId="64" borderId="22" xfId="2110" quotePrefix="1" applyNumberFormat="1" applyFont="1" applyFill="1" applyBorder="1" applyAlignment="1">
      <alignment horizontal="center" vertical="center"/>
    </xf>
    <xf numFmtId="49" fontId="56" fillId="64" borderId="22" xfId="2110" quotePrefix="1" applyNumberFormat="1" applyFont="1" applyFill="1" applyBorder="1" applyAlignment="1">
      <alignment horizontal="center" vertical="center"/>
    </xf>
  </cellXfs>
  <cellStyles count="3982">
    <cellStyle name="20% - Énfasis1 2" xfId="34" xr:uid="{00000000-0005-0000-0000-000000000000}"/>
    <cellStyle name="20% - Énfasis1 2 2" xfId="35" xr:uid="{00000000-0005-0000-0000-000001000000}"/>
    <cellStyle name="20% - Énfasis1 2 3" xfId="36" xr:uid="{00000000-0005-0000-0000-000002000000}"/>
    <cellStyle name="20% - Énfasis1 2 4" xfId="37" xr:uid="{00000000-0005-0000-0000-000003000000}"/>
    <cellStyle name="20% - Énfasis1 2 5" xfId="38" xr:uid="{00000000-0005-0000-0000-000004000000}"/>
    <cellStyle name="20% - Énfasis1 2 6" xfId="39" xr:uid="{00000000-0005-0000-0000-000005000000}"/>
    <cellStyle name="20% - Énfasis1 3" xfId="40" xr:uid="{00000000-0005-0000-0000-000006000000}"/>
    <cellStyle name="20% - Énfasis1 3 2" xfId="41" xr:uid="{00000000-0005-0000-0000-000007000000}"/>
    <cellStyle name="20% - Énfasis1 3 3" xfId="42" xr:uid="{00000000-0005-0000-0000-000008000000}"/>
    <cellStyle name="20% - Énfasis1 3 4" xfId="43" xr:uid="{00000000-0005-0000-0000-000009000000}"/>
    <cellStyle name="20% - Énfasis1 3 5" xfId="44" xr:uid="{00000000-0005-0000-0000-00000A000000}"/>
    <cellStyle name="20% - Énfasis1 4" xfId="45" xr:uid="{00000000-0005-0000-0000-00000B000000}"/>
    <cellStyle name="20% - Énfasis1 4 2" xfId="46" xr:uid="{00000000-0005-0000-0000-00000C000000}"/>
    <cellStyle name="20% - Énfasis1 4 3" xfId="47" xr:uid="{00000000-0005-0000-0000-00000D000000}"/>
    <cellStyle name="20% - Énfasis1 4 4" xfId="48" xr:uid="{00000000-0005-0000-0000-00000E000000}"/>
    <cellStyle name="20% - Énfasis1 5" xfId="2044" xr:uid="{00000000-0005-0000-0000-00000F000000}"/>
    <cellStyle name="20% - Énfasis1 6" xfId="2083" xr:uid="{00000000-0005-0000-0000-000010000000}"/>
    <cellStyle name="20% - Énfasis2 2" xfId="49" xr:uid="{00000000-0005-0000-0000-000011000000}"/>
    <cellStyle name="20% - Énfasis2 2 2" xfId="50" xr:uid="{00000000-0005-0000-0000-000012000000}"/>
    <cellStyle name="20% - Énfasis2 2 3" xfId="51" xr:uid="{00000000-0005-0000-0000-000013000000}"/>
    <cellStyle name="20% - Énfasis2 2 4" xfId="52" xr:uid="{00000000-0005-0000-0000-000014000000}"/>
    <cellStyle name="20% - Énfasis2 2 5" xfId="53" xr:uid="{00000000-0005-0000-0000-000015000000}"/>
    <cellStyle name="20% - Énfasis2 2 6" xfId="54" xr:uid="{00000000-0005-0000-0000-000016000000}"/>
    <cellStyle name="20% - Énfasis2 3" xfId="55" xr:uid="{00000000-0005-0000-0000-000017000000}"/>
    <cellStyle name="20% - Énfasis2 3 2" xfId="56" xr:uid="{00000000-0005-0000-0000-000018000000}"/>
    <cellStyle name="20% - Énfasis2 3 3" xfId="57" xr:uid="{00000000-0005-0000-0000-000019000000}"/>
    <cellStyle name="20% - Énfasis2 3 4" xfId="58" xr:uid="{00000000-0005-0000-0000-00001A000000}"/>
    <cellStyle name="20% - Énfasis2 3 5" xfId="59" xr:uid="{00000000-0005-0000-0000-00001B000000}"/>
    <cellStyle name="20% - Énfasis2 4" xfId="60" xr:uid="{00000000-0005-0000-0000-00001C000000}"/>
    <cellStyle name="20% - Énfasis2 4 2" xfId="61" xr:uid="{00000000-0005-0000-0000-00001D000000}"/>
    <cellStyle name="20% - Énfasis2 4 3" xfId="62" xr:uid="{00000000-0005-0000-0000-00001E000000}"/>
    <cellStyle name="20% - Énfasis2 4 4" xfId="63" xr:uid="{00000000-0005-0000-0000-00001F000000}"/>
    <cellStyle name="20% - Énfasis2 5" xfId="2048" xr:uid="{00000000-0005-0000-0000-000020000000}"/>
    <cellStyle name="20% - Énfasis2 6" xfId="2087" xr:uid="{00000000-0005-0000-0000-000021000000}"/>
    <cellStyle name="20% - Énfasis3 2" xfId="64" xr:uid="{00000000-0005-0000-0000-000022000000}"/>
    <cellStyle name="20% - Énfasis3 2 2" xfId="65" xr:uid="{00000000-0005-0000-0000-000023000000}"/>
    <cellStyle name="20% - Énfasis3 2 3" xfId="66" xr:uid="{00000000-0005-0000-0000-000024000000}"/>
    <cellStyle name="20% - Énfasis3 2 4" xfId="67" xr:uid="{00000000-0005-0000-0000-000025000000}"/>
    <cellStyle name="20% - Énfasis3 2 5" xfId="68" xr:uid="{00000000-0005-0000-0000-000026000000}"/>
    <cellStyle name="20% - Énfasis3 2 6" xfId="69" xr:uid="{00000000-0005-0000-0000-000027000000}"/>
    <cellStyle name="20% - Énfasis3 3" xfId="70" xr:uid="{00000000-0005-0000-0000-000028000000}"/>
    <cellStyle name="20% - Énfasis3 3 2" xfId="71" xr:uid="{00000000-0005-0000-0000-000029000000}"/>
    <cellStyle name="20% - Énfasis3 3 3" xfId="72" xr:uid="{00000000-0005-0000-0000-00002A000000}"/>
    <cellStyle name="20% - Énfasis3 3 4" xfId="73" xr:uid="{00000000-0005-0000-0000-00002B000000}"/>
    <cellStyle name="20% - Énfasis3 3 5" xfId="74" xr:uid="{00000000-0005-0000-0000-00002C000000}"/>
    <cellStyle name="20% - Énfasis3 4" xfId="75" xr:uid="{00000000-0005-0000-0000-00002D000000}"/>
    <cellStyle name="20% - Énfasis3 4 2" xfId="76" xr:uid="{00000000-0005-0000-0000-00002E000000}"/>
    <cellStyle name="20% - Énfasis3 4 3" xfId="77" xr:uid="{00000000-0005-0000-0000-00002F000000}"/>
    <cellStyle name="20% - Énfasis3 4 4" xfId="78" xr:uid="{00000000-0005-0000-0000-000030000000}"/>
    <cellStyle name="20% - Énfasis3 5" xfId="2052" xr:uid="{00000000-0005-0000-0000-000031000000}"/>
    <cellStyle name="20% - Énfasis3 6" xfId="2091" xr:uid="{00000000-0005-0000-0000-000032000000}"/>
    <cellStyle name="20% - Énfasis4 2" xfId="79" xr:uid="{00000000-0005-0000-0000-000033000000}"/>
    <cellStyle name="20% - Énfasis4 2 2" xfId="80" xr:uid="{00000000-0005-0000-0000-000034000000}"/>
    <cellStyle name="20% - Énfasis4 2 3" xfId="81" xr:uid="{00000000-0005-0000-0000-000035000000}"/>
    <cellStyle name="20% - Énfasis4 2 4" xfId="82" xr:uid="{00000000-0005-0000-0000-000036000000}"/>
    <cellStyle name="20% - Énfasis4 2 5" xfId="83" xr:uid="{00000000-0005-0000-0000-000037000000}"/>
    <cellStyle name="20% - Énfasis4 2 6" xfId="84" xr:uid="{00000000-0005-0000-0000-000038000000}"/>
    <cellStyle name="20% - Énfasis4 3" xfId="85" xr:uid="{00000000-0005-0000-0000-000039000000}"/>
    <cellStyle name="20% - Énfasis4 3 2" xfId="86" xr:uid="{00000000-0005-0000-0000-00003A000000}"/>
    <cellStyle name="20% - Énfasis4 3 3" xfId="87" xr:uid="{00000000-0005-0000-0000-00003B000000}"/>
    <cellStyle name="20% - Énfasis4 3 4" xfId="88" xr:uid="{00000000-0005-0000-0000-00003C000000}"/>
    <cellStyle name="20% - Énfasis4 3 5" xfId="89" xr:uid="{00000000-0005-0000-0000-00003D000000}"/>
    <cellStyle name="20% - Énfasis4 4" xfId="90" xr:uid="{00000000-0005-0000-0000-00003E000000}"/>
    <cellStyle name="20% - Énfasis4 4 2" xfId="91" xr:uid="{00000000-0005-0000-0000-00003F000000}"/>
    <cellStyle name="20% - Énfasis4 4 3" xfId="92" xr:uid="{00000000-0005-0000-0000-000040000000}"/>
    <cellStyle name="20% - Énfasis4 4 4" xfId="93" xr:uid="{00000000-0005-0000-0000-000041000000}"/>
    <cellStyle name="20% - Énfasis4 5" xfId="2056" xr:uid="{00000000-0005-0000-0000-000042000000}"/>
    <cellStyle name="20% - Énfasis4 6" xfId="2095" xr:uid="{00000000-0005-0000-0000-000043000000}"/>
    <cellStyle name="20% - Énfasis5 2" xfId="94" xr:uid="{00000000-0005-0000-0000-000044000000}"/>
    <cellStyle name="20% - Énfasis5 2 2" xfId="95" xr:uid="{00000000-0005-0000-0000-000045000000}"/>
    <cellStyle name="20% - Énfasis5 2 3" xfId="96" xr:uid="{00000000-0005-0000-0000-000046000000}"/>
    <cellStyle name="20% - Énfasis5 2 4" xfId="97" xr:uid="{00000000-0005-0000-0000-000047000000}"/>
    <cellStyle name="20% - Énfasis5 2 5" xfId="98" xr:uid="{00000000-0005-0000-0000-000048000000}"/>
    <cellStyle name="20% - Énfasis5 2 6" xfId="99" xr:uid="{00000000-0005-0000-0000-000049000000}"/>
    <cellStyle name="20% - Énfasis5 3" xfId="100" xr:uid="{00000000-0005-0000-0000-00004A000000}"/>
    <cellStyle name="20% - Énfasis5 3 2" xfId="101" xr:uid="{00000000-0005-0000-0000-00004B000000}"/>
    <cellStyle name="20% - Énfasis5 3 3" xfId="102" xr:uid="{00000000-0005-0000-0000-00004C000000}"/>
    <cellStyle name="20% - Énfasis5 3 4" xfId="103" xr:uid="{00000000-0005-0000-0000-00004D000000}"/>
    <cellStyle name="20% - Énfasis5 3 5" xfId="104" xr:uid="{00000000-0005-0000-0000-00004E000000}"/>
    <cellStyle name="20% - Énfasis5 4" xfId="105" xr:uid="{00000000-0005-0000-0000-00004F000000}"/>
    <cellStyle name="20% - Énfasis5 4 2" xfId="106" xr:uid="{00000000-0005-0000-0000-000050000000}"/>
    <cellStyle name="20% - Énfasis5 4 3" xfId="107" xr:uid="{00000000-0005-0000-0000-000051000000}"/>
    <cellStyle name="20% - Énfasis5 4 4" xfId="108" xr:uid="{00000000-0005-0000-0000-000052000000}"/>
    <cellStyle name="20% - Énfasis5 5" xfId="2060" xr:uid="{00000000-0005-0000-0000-000053000000}"/>
    <cellStyle name="20% - Énfasis5 6" xfId="2099" xr:uid="{00000000-0005-0000-0000-000054000000}"/>
    <cellStyle name="20% - Énfasis6 2" xfId="109" xr:uid="{00000000-0005-0000-0000-000055000000}"/>
    <cellStyle name="20% - Énfasis6 2 2" xfId="110" xr:uid="{00000000-0005-0000-0000-000056000000}"/>
    <cellStyle name="20% - Énfasis6 2 3" xfId="111" xr:uid="{00000000-0005-0000-0000-000057000000}"/>
    <cellStyle name="20% - Énfasis6 2 4" xfId="112" xr:uid="{00000000-0005-0000-0000-000058000000}"/>
    <cellStyle name="20% - Énfasis6 2 5" xfId="113" xr:uid="{00000000-0005-0000-0000-000059000000}"/>
    <cellStyle name="20% - Énfasis6 2 6" xfId="114" xr:uid="{00000000-0005-0000-0000-00005A000000}"/>
    <cellStyle name="20% - Énfasis6 3" xfId="115" xr:uid="{00000000-0005-0000-0000-00005B000000}"/>
    <cellStyle name="20% - Énfasis6 3 2" xfId="116" xr:uid="{00000000-0005-0000-0000-00005C000000}"/>
    <cellStyle name="20% - Énfasis6 3 3" xfId="117" xr:uid="{00000000-0005-0000-0000-00005D000000}"/>
    <cellStyle name="20% - Énfasis6 3 4" xfId="118" xr:uid="{00000000-0005-0000-0000-00005E000000}"/>
    <cellStyle name="20% - Énfasis6 3 5" xfId="119" xr:uid="{00000000-0005-0000-0000-00005F000000}"/>
    <cellStyle name="20% - Énfasis6 4" xfId="120" xr:uid="{00000000-0005-0000-0000-000060000000}"/>
    <cellStyle name="20% - Énfasis6 4 2" xfId="121" xr:uid="{00000000-0005-0000-0000-000061000000}"/>
    <cellStyle name="20% - Énfasis6 4 3" xfId="122" xr:uid="{00000000-0005-0000-0000-000062000000}"/>
    <cellStyle name="20% - Énfasis6 4 4" xfId="123" xr:uid="{00000000-0005-0000-0000-000063000000}"/>
    <cellStyle name="20% - Énfasis6 5" xfId="2064" xr:uid="{00000000-0005-0000-0000-000064000000}"/>
    <cellStyle name="20% - Énfasis6 6" xfId="2103" xr:uid="{00000000-0005-0000-0000-000065000000}"/>
    <cellStyle name="40% - Énfasis1 2" xfId="124" xr:uid="{00000000-0005-0000-0000-000066000000}"/>
    <cellStyle name="40% - Énfasis1 2 2" xfId="125" xr:uid="{00000000-0005-0000-0000-000067000000}"/>
    <cellStyle name="40% - Énfasis1 2 3" xfId="126" xr:uid="{00000000-0005-0000-0000-000068000000}"/>
    <cellStyle name="40% - Énfasis1 2 4" xfId="127" xr:uid="{00000000-0005-0000-0000-000069000000}"/>
    <cellStyle name="40% - Énfasis1 2 5" xfId="128" xr:uid="{00000000-0005-0000-0000-00006A000000}"/>
    <cellStyle name="40% - Énfasis1 2 6" xfId="129" xr:uid="{00000000-0005-0000-0000-00006B000000}"/>
    <cellStyle name="40% - Énfasis1 3" xfId="130" xr:uid="{00000000-0005-0000-0000-00006C000000}"/>
    <cellStyle name="40% - Énfasis1 3 2" xfId="131" xr:uid="{00000000-0005-0000-0000-00006D000000}"/>
    <cellStyle name="40% - Énfasis1 3 3" xfId="132" xr:uid="{00000000-0005-0000-0000-00006E000000}"/>
    <cellStyle name="40% - Énfasis1 3 4" xfId="133" xr:uid="{00000000-0005-0000-0000-00006F000000}"/>
    <cellStyle name="40% - Énfasis1 3 5" xfId="134" xr:uid="{00000000-0005-0000-0000-000070000000}"/>
    <cellStyle name="40% - Énfasis1 4" xfId="135" xr:uid="{00000000-0005-0000-0000-000071000000}"/>
    <cellStyle name="40% - Énfasis1 4 2" xfId="136" xr:uid="{00000000-0005-0000-0000-000072000000}"/>
    <cellStyle name="40% - Énfasis1 4 3" xfId="137" xr:uid="{00000000-0005-0000-0000-000073000000}"/>
    <cellStyle name="40% - Énfasis1 4 4" xfId="138" xr:uid="{00000000-0005-0000-0000-000074000000}"/>
    <cellStyle name="40% - Énfasis1 5" xfId="2045" xr:uid="{00000000-0005-0000-0000-000075000000}"/>
    <cellStyle name="40% - Énfasis1 6" xfId="2084" xr:uid="{00000000-0005-0000-0000-000076000000}"/>
    <cellStyle name="40% - Énfasis2 2" xfId="139" xr:uid="{00000000-0005-0000-0000-000077000000}"/>
    <cellStyle name="40% - Énfasis2 2 2" xfId="140" xr:uid="{00000000-0005-0000-0000-000078000000}"/>
    <cellStyle name="40% - Énfasis2 2 3" xfId="141" xr:uid="{00000000-0005-0000-0000-000079000000}"/>
    <cellStyle name="40% - Énfasis2 2 4" xfId="142" xr:uid="{00000000-0005-0000-0000-00007A000000}"/>
    <cellStyle name="40% - Énfasis2 2 5" xfId="143" xr:uid="{00000000-0005-0000-0000-00007B000000}"/>
    <cellStyle name="40% - Énfasis2 2 6" xfId="144" xr:uid="{00000000-0005-0000-0000-00007C000000}"/>
    <cellStyle name="40% - Énfasis2 3" xfId="145" xr:uid="{00000000-0005-0000-0000-00007D000000}"/>
    <cellStyle name="40% - Énfasis2 3 2" xfId="146" xr:uid="{00000000-0005-0000-0000-00007E000000}"/>
    <cellStyle name="40% - Énfasis2 3 3" xfId="147" xr:uid="{00000000-0005-0000-0000-00007F000000}"/>
    <cellStyle name="40% - Énfasis2 3 4" xfId="148" xr:uid="{00000000-0005-0000-0000-000080000000}"/>
    <cellStyle name="40% - Énfasis2 3 5" xfId="149" xr:uid="{00000000-0005-0000-0000-000081000000}"/>
    <cellStyle name="40% - Énfasis2 4" xfId="150" xr:uid="{00000000-0005-0000-0000-000082000000}"/>
    <cellStyle name="40% - Énfasis2 4 2" xfId="151" xr:uid="{00000000-0005-0000-0000-000083000000}"/>
    <cellStyle name="40% - Énfasis2 4 3" xfId="152" xr:uid="{00000000-0005-0000-0000-000084000000}"/>
    <cellStyle name="40% - Énfasis2 4 4" xfId="153" xr:uid="{00000000-0005-0000-0000-000085000000}"/>
    <cellStyle name="40% - Énfasis2 5" xfId="2049" xr:uid="{00000000-0005-0000-0000-000086000000}"/>
    <cellStyle name="40% - Énfasis2 6" xfId="2088" xr:uid="{00000000-0005-0000-0000-000087000000}"/>
    <cellStyle name="40% - Énfasis3 2" xfId="154" xr:uid="{00000000-0005-0000-0000-000088000000}"/>
    <cellStyle name="40% - Énfasis3 2 2" xfId="155" xr:uid="{00000000-0005-0000-0000-000089000000}"/>
    <cellStyle name="40% - Énfasis3 2 3" xfId="156" xr:uid="{00000000-0005-0000-0000-00008A000000}"/>
    <cellStyle name="40% - Énfasis3 2 4" xfId="157" xr:uid="{00000000-0005-0000-0000-00008B000000}"/>
    <cellStyle name="40% - Énfasis3 2 5" xfId="158" xr:uid="{00000000-0005-0000-0000-00008C000000}"/>
    <cellStyle name="40% - Énfasis3 2 6" xfId="159" xr:uid="{00000000-0005-0000-0000-00008D000000}"/>
    <cellStyle name="40% - Énfasis3 3" xfId="160" xr:uid="{00000000-0005-0000-0000-00008E000000}"/>
    <cellStyle name="40% - Énfasis3 3 2" xfId="161" xr:uid="{00000000-0005-0000-0000-00008F000000}"/>
    <cellStyle name="40% - Énfasis3 3 3" xfId="162" xr:uid="{00000000-0005-0000-0000-000090000000}"/>
    <cellStyle name="40% - Énfasis3 3 4" xfId="163" xr:uid="{00000000-0005-0000-0000-000091000000}"/>
    <cellStyle name="40% - Énfasis3 3 5" xfId="164" xr:uid="{00000000-0005-0000-0000-000092000000}"/>
    <cellStyle name="40% - Énfasis3 4" xfId="165" xr:uid="{00000000-0005-0000-0000-000093000000}"/>
    <cellStyle name="40% - Énfasis3 4 2" xfId="166" xr:uid="{00000000-0005-0000-0000-000094000000}"/>
    <cellStyle name="40% - Énfasis3 4 3" xfId="167" xr:uid="{00000000-0005-0000-0000-000095000000}"/>
    <cellStyle name="40% - Énfasis3 4 4" xfId="168" xr:uid="{00000000-0005-0000-0000-000096000000}"/>
    <cellStyle name="40% - Énfasis3 5" xfId="2053" xr:uid="{00000000-0005-0000-0000-000097000000}"/>
    <cellStyle name="40% - Énfasis3 6" xfId="2092" xr:uid="{00000000-0005-0000-0000-000098000000}"/>
    <cellStyle name="40% - Énfasis4 2" xfId="169" xr:uid="{00000000-0005-0000-0000-000099000000}"/>
    <cellStyle name="40% - Énfasis4 2 2" xfId="170" xr:uid="{00000000-0005-0000-0000-00009A000000}"/>
    <cellStyle name="40% - Énfasis4 2 3" xfId="171" xr:uid="{00000000-0005-0000-0000-00009B000000}"/>
    <cellStyle name="40% - Énfasis4 2 4" xfId="172" xr:uid="{00000000-0005-0000-0000-00009C000000}"/>
    <cellStyle name="40% - Énfasis4 2 5" xfId="173" xr:uid="{00000000-0005-0000-0000-00009D000000}"/>
    <cellStyle name="40% - Énfasis4 2 6" xfId="174" xr:uid="{00000000-0005-0000-0000-00009E000000}"/>
    <cellStyle name="40% - Énfasis4 3" xfId="175" xr:uid="{00000000-0005-0000-0000-00009F000000}"/>
    <cellStyle name="40% - Énfasis4 3 2" xfId="176" xr:uid="{00000000-0005-0000-0000-0000A0000000}"/>
    <cellStyle name="40% - Énfasis4 3 3" xfId="177" xr:uid="{00000000-0005-0000-0000-0000A1000000}"/>
    <cellStyle name="40% - Énfasis4 3 4" xfId="178" xr:uid="{00000000-0005-0000-0000-0000A2000000}"/>
    <cellStyle name="40% - Énfasis4 3 5" xfId="179" xr:uid="{00000000-0005-0000-0000-0000A3000000}"/>
    <cellStyle name="40% - Énfasis4 4" xfId="180" xr:uid="{00000000-0005-0000-0000-0000A4000000}"/>
    <cellStyle name="40% - Énfasis4 4 2" xfId="181" xr:uid="{00000000-0005-0000-0000-0000A5000000}"/>
    <cellStyle name="40% - Énfasis4 4 3" xfId="182" xr:uid="{00000000-0005-0000-0000-0000A6000000}"/>
    <cellStyle name="40% - Énfasis4 4 4" xfId="183" xr:uid="{00000000-0005-0000-0000-0000A7000000}"/>
    <cellStyle name="40% - Énfasis4 5" xfId="2057" xr:uid="{00000000-0005-0000-0000-0000A8000000}"/>
    <cellStyle name="40% - Énfasis4 6" xfId="2096" xr:uid="{00000000-0005-0000-0000-0000A9000000}"/>
    <cellStyle name="40% - Énfasis5 2" xfId="184" xr:uid="{00000000-0005-0000-0000-0000AA000000}"/>
    <cellStyle name="40% - Énfasis5 2 2" xfId="185" xr:uid="{00000000-0005-0000-0000-0000AB000000}"/>
    <cellStyle name="40% - Énfasis5 2 3" xfId="186" xr:uid="{00000000-0005-0000-0000-0000AC000000}"/>
    <cellStyle name="40% - Énfasis5 2 4" xfId="187" xr:uid="{00000000-0005-0000-0000-0000AD000000}"/>
    <cellStyle name="40% - Énfasis5 2 5" xfId="188" xr:uid="{00000000-0005-0000-0000-0000AE000000}"/>
    <cellStyle name="40% - Énfasis5 2 6" xfId="189" xr:uid="{00000000-0005-0000-0000-0000AF000000}"/>
    <cellStyle name="40% - Énfasis5 3" xfId="190" xr:uid="{00000000-0005-0000-0000-0000B0000000}"/>
    <cellStyle name="40% - Énfasis5 3 2" xfId="191" xr:uid="{00000000-0005-0000-0000-0000B1000000}"/>
    <cellStyle name="40% - Énfasis5 3 3" xfId="192" xr:uid="{00000000-0005-0000-0000-0000B2000000}"/>
    <cellStyle name="40% - Énfasis5 3 4" xfId="193" xr:uid="{00000000-0005-0000-0000-0000B3000000}"/>
    <cellStyle name="40% - Énfasis5 3 5" xfId="194" xr:uid="{00000000-0005-0000-0000-0000B4000000}"/>
    <cellStyle name="40% - Énfasis5 4" xfId="195" xr:uid="{00000000-0005-0000-0000-0000B5000000}"/>
    <cellStyle name="40% - Énfasis5 4 2" xfId="196" xr:uid="{00000000-0005-0000-0000-0000B6000000}"/>
    <cellStyle name="40% - Énfasis5 4 3" xfId="197" xr:uid="{00000000-0005-0000-0000-0000B7000000}"/>
    <cellStyle name="40% - Énfasis5 4 4" xfId="198" xr:uid="{00000000-0005-0000-0000-0000B8000000}"/>
    <cellStyle name="40% - Énfasis5 5" xfId="2061" xr:uid="{00000000-0005-0000-0000-0000B9000000}"/>
    <cellStyle name="40% - Énfasis5 6" xfId="2100" xr:uid="{00000000-0005-0000-0000-0000BA000000}"/>
    <cellStyle name="40% - Énfasis6 2" xfId="199" xr:uid="{00000000-0005-0000-0000-0000BB000000}"/>
    <cellStyle name="40% - Énfasis6 2 2" xfId="200" xr:uid="{00000000-0005-0000-0000-0000BC000000}"/>
    <cellStyle name="40% - Énfasis6 2 3" xfId="201" xr:uid="{00000000-0005-0000-0000-0000BD000000}"/>
    <cellStyle name="40% - Énfasis6 2 4" xfId="202" xr:uid="{00000000-0005-0000-0000-0000BE000000}"/>
    <cellStyle name="40% - Énfasis6 2 5" xfId="203" xr:uid="{00000000-0005-0000-0000-0000BF000000}"/>
    <cellStyle name="40% - Énfasis6 2 6" xfId="204" xr:uid="{00000000-0005-0000-0000-0000C0000000}"/>
    <cellStyle name="40% - Énfasis6 3" xfId="205" xr:uid="{00000000-0005-0000-0000-0000C1000000}"/>
    <cellStyle name="40% - Énfasis6 3 2" xfId="206" xr:uid="{00000000-0005-0000-0000-0000C2000000}"/>
    <cellStyle name="40% - Énfasis6 3 3" xfId="207" xr:uid="{00000000-0005-0000-0000-0000C3000000}"/>
    <cellStyle name="40% - Énfasis6 3 4" xfId="208" xr:uid="{00000000-0005-0000-0000-0000C4000000}"/>
    <cellStyle name="40% - Énfasis6 3 5" xfId="209" xr:uid="{00000000-0005-0000-0000-0000C5000000}"/>
    <cellStyle name="40% - Énfasis6 4" xfId="210" xr:uid="{00000000-0005-0000-0000-0000C6000000}"/>
    <cellStyle name="40% - Énfasis6 4 2" xfId="211" xr:uid="{00000000-0005-0000-0000-0000C7000000}"/>
    <cellStyle name="40% - Énfasis6 4 3" xfId="212" xr:uid="{00000000-0005-0000-0000-0000C8000000}"/>
    <cellStyle name="40% - Énfasis6 4 4" xfId="213" xr:uid="{00000000-0005-0000-0000-0000C9000000}"/>
    <cellStyle name="40% - Énfasis6 5" xfId="2065" xr:uid="{00000000-0005-0000-0000-0000CA000000}"/>
    <cellStyle name="40% - Énfasis6 6" xfId="2104" xr:uid="{00000000-0005-0000-0000-0000CB000000}"/>
    <cellStyle name="60% - Énfasis1 2" xfId="214" xr:uid="{00000000-0005-0000-0000-0000CC000000}"/>
    <cellStyle name="60% - Énfasis1 2 2" xfId="215" xr:uid="{00000000-0005-0000-0000-0000CD000000}"/>
    <cellStyle name="60% - Énfasis1 2 3" xfId="216" xr:uid="{00000000-0005-0000-0000-0000CE000000}"/>
    <cellStyle name="60% - Énfasis1 2 4" xfId="217" xr:uid="{00000000-0005-0000-0000-0000CF000000}"/>
    <cellStyle name="60% - Énfasis1 2 5" xfId="218" xr:uid="{00000000-0005-0000-0000-0000D0000000}"/>
    <cellStyle name="60% - Énfasis1 2 6" xfId="219" xr:uid="{00000000-0005-0000-0000-0000D1000000}"/>
    <cellStyle name="60% - Énfasis1 3" xfId="220" xr:uid="{00000000-0005-0000-0000-0000D2000000}"/>
    <cellStyle name="60% - Énfasis1 3 2" xfId="221" xr:uid="{00000000-0005-0000-0000-0000D3000000}"/>
    <cellStyle name="60% - Énfasis1 3 3" xfId="222" xr:uid="{00000000-0005-0000-0000-0000D4000000}"/>
    <cellStyle name="60% - Énfasis1 3 4" xfId="223" xr:uid="{00000000-0005-0000-0000-0000D5000000}"/>
    <cellStyle name="60% - Énfasis1 3 5" xfId="224" xr:uid="{00000000-0005-0000-0000-0000D6000000}"/>
    <cellStyle name="60% - Énfasis1 4" xfId="225" xr:uid="{00000000-0005-0000-0000-0000D7000000}"/>
    <cellStyle name="60% - Énfasis1 4 2" xfId="226" xr:uid="{00000000-0005-0000-0000-0000D8000000}"/>
    <cellStyle name="60% - Énfasis1 4 3" xfId="227" xr:uid="{00000000-0005-0000-0000-0000D9000000}"/>
    <cellStyle name="60% - Énfasis1 4 4" xfId="228" xr:uid="{00000000-0005-0000-0000-0000DA000000}"/>
    <cellStyle name="60% - Énfasis1 5" xfId="2046" xr:uid="{00000000-0005-0000-0000-0000DB000000}"/>
    <cellStyle name="60% - Énfasis1 6" xfId="2085" xr:uid="{00000000-0005-0000-0000-0000DC000000}"/>
    <cellStyle name="60% - Énfasis2 2" xfId="229" xr:uid="{00000000-0005-0000-0000-0000DD000000}"/>
    <cellStyle name="60% - Énfasis2 2 2" xfId="230" xr:uid="{00000000-0005-0000-0000-0000DE000000}"/>
    <cellStyle name="60% - Énfasis2 2 3" xfId="231" xr:uid="{00000000-0005-0000-0000-0000DF000000}"/>
    <cellStyle name="60% - Énfasis2 2 4" xfId="232" xr:uid="{00000000-0005-0000-0000-0000E0000000}"/>
    <cellStyle name="60% - Énfasis2 2 5" xfId="233" xr:uid="{00000000-0005-0000-0000-0000E1000000}"/>
    <cellStyle name="60% - Énfasis2 2 6" xfId="234" xr:uid="{00000000-0005-0000-0000-0000E2000000}"/>
    <cellStyle name="60% - Énfasis2 3" xfId="235" xr:uid="{00000000-0005-0000-0000-0000E3000000}"/>
    <cellStyle name="60% - Énfasis2 3 2" xfId="236" xr:uid="{00000000-0005-0000-0000-0000E4000000}"/>
    <cellStyle name="60% - Énfasis2 3 3" xfId="237" xr:uid="{00000000-0005-0000-0000-0000E5000000}"/>
    <cellStyle name="60% - Énfasis2 3 4" xfId="238" xr:uid="{00000000-0005-0000-0000-0000E6000000}"/>
    <cellStyle name="60% - Énfasis2 3 5" xfId="239" xr:uid="{00000000-0005-0000-0000-0000E7000000}"/>
    <cellStyle name="60% - Énfasis2 4" xfId="240" xr:uid="{00000000-0005-0000-0000-0000E8000000}"/>
    <cellStyle name="60% - Énfasis2 4 2" xfId="241" xr:uid="{00000000-0005-0000-0000-0000E9000000}"/>
    <cellStyle name="60% - Énfasis2 4 3" xfId="242" xr:uid="{00000000-0005-0000-0000-0000EA000000}"/>
    <cellStyle name="60% - Énfasis2 4 4" xfId="243" xr:uid="{00000000-0005-0000-0000-0000EB000000}"/>
    <cellStyle name="60% - Énfasis2 5" xfId="2050" xr:uid="{00000000-0005-0000-0000-0000EC000000}"/>
    <cellStyle name="60% - Énfasis2 6" xfId="2089" xr:uid="{00000000-0005-0000-0000-0000ED000000}"/>
    <cellStyle name="60% - Énfasis3 2" xfId="244" xr:uid="{00000000-0005-0000-0000-0000EE000000}"/>
    <cellStyle name="60% - Énfasis3 2 2" xfId="245" xr:uid="{00000000-0005-0000-0000-0000EF000000}"/>
    <cellStyle name="60% - Énfasis3 2 3" xfId="246" xr:uid="{00000000-0005-0000-0000-0000F0000000}"/>
    <cellStyle name="60% - Énfasis3 2 4" xfId="247" xr:uid="{00000000-0005-0000-0000-0000F1000000}"/>
    <cellStyle name="60% - Énfasis3 2 5" xfId="248" xr:uid="{00000000-0005-0000-0000-0000F2000000}"/>
    <cellStyle name="60% - Énfasis3 2 6" xfId="249" xr:uid="{00000000-0005-0000-0000-0000F3000000}"/>
    <cellStyle name="60% - Énfasis3 3" xfId="250" xr:uid="{00000000-0005-0000-0000-0000F4000000}"/>
    <cellStyle name="60% - Énfasis3 3 2" xfId="251" xr:uid="{00000000-0005-0000-0000-0000F5000000}"/>
    <cellStyle name="60% - Énfasis3 3 3" xfId="252" xr:uid="{00000000-0005-0000-0000-0000F6000000}"/>
    <cellStyle name="60% - Énfasis3 3 4" xfId="253" xr:uid="{00000000-0005-0000-0000-0000F7000000}"/>
    <cellStyle name="60% - Énfasis3 3 5" xfId="254" xr:uid="{00000000-0005-0000-0000-0000F8000000}"/>
    <cellStyle name="60% - Énfasis3 4" xfId="255" xr:uid="{00000000-0005-0000-0000-0000F9000000}"/>
    <cellStyle name="60% - Énfasis3 4 2" xfId="256" xr:uid="{00000000-0005-0000-0000-0000FA000000}"/>
    <cellStyle name="60% - Énfasis3 4 3" xfId="257" xr:uid="{00000000-0005-0000-0000-0000FB000000}"/>
    <cellStyle name="60% - Énfasis3 4 4" xfId="258" xr:uid="{00000000-0005-0000-0000-0000FC000000}"/>
    <cellStyle name="60% - Énfasis3 5" xfId="2054" xr:uid="{00000000-0005-0000-0000-0000FD000000}"/>
    <cellStyle name="60% - Énfasis3 6" xfId="2093" xr:uid="{00000000-0005-0000-0000-0000FE000000}"/>
    <cellStyle name="60% - Énfasis4 2" xfId="259" xr:uid="{00000000-0005-0000-0000-0000FF000000}"/>
    <cellStyle name="60% - Énfasis4 2 2" xfId="260" xr:uid="{00000000-0005-0000-0000-000000010000}"/>
    <cellStyle name="60% - Énfasis4 2 3" xfId="261" xr:uid="{00000000-0005-0000-0000-000001010000}"/>
    <cellStyle name="60% - Énfasis4 2 4" xfId="262" xr:uid="{00000000-0005-0000-0000-000002010000}"/>
    <cellStyle name="60% - Énfasis4 2 5" xfId="263" xr:uid="{00000000-0005-0000-0000-000003010000}"/>
    <cellStyle name="60% - Énfasis4 2 6" xfId="264" xr:uid="{00000000-0005-0000-0000-000004010000}"/>
    <cellStyle name="60% - Énfasis4 3" xfId="265" xr:uid="{00000000-0005-0000-0000-000005010000}"/>
    <cellStyle name="60% - Énfasis4 3 2" xfId="266" xr:uid="{00000000-0005-0000-0000-000006010000}"/>
    <cellStyle name="60% - Énfasis4 3 3" xfId="267" xr:uid="{00000000-0005-0000-0000-000007010000}"/>
    <cellStyle name="60% - Énfasis4 3 4" xfId="268" xr:uid="{00000000-0005-0000-0000-000008010000}"/>
    <cellStyle name="60% - Énfasis4 3 5" xfId="269" xr:uid="{00000000-0005-0000-0000-000009010000}"/>
    <cellStyle name="60% - Énfasis4 4" xfId="270" xr:uid="{00000000-0005-0000-0000-00000A010000}"/>
    <cellStyle name="60% - Énfasis4 4 2" xfId="271" xr:uid="{00000000-0005-0000-0000-00000B010000}"/>
    <cellStyle name="60% - Énfasis4 4 3" xfId="272" xr:uid="{00000000-0005-0000-0000-00000C010000}"/>
    <cellStyle name="60% - Énfasis4 4 4" xfId="273" xr:uid="{00000000-0005-0000-0000-00000D010000}"/>
    <cellStyle name="60% - Énfasis4 5" xfId="2058" xr:uid="{00000000-0005-0000-0000-00000E010000}"/>
    <cellStyle name="60% - Énfasis4 6" xfId="2097" xr:uid="{00000000-0005-0000-0000-00000F010000}"/>
    <cellStyle name="60% - Énfasis5 2" xfId="274" xr:uid="{00000000-0005-0000-0000-000010010000}"/>
    <cellStyle name="60% - Énfasis5 2 2" xfId="275" xr:uid="{00000000-0005-0000-0000-000011010000}"/>
    <cellStyle name="60% - Énfasis5 2 3" xfId="276" xr:uid="{00000000-0005-0000-0000-000012010000}"/>
    <cellStyle name="60% - Énfasis5 2 4" xfId="277" xr:uid="{00000000-0005-0000-0000-000013010000}"/>
    <cellStyle name="60% - Énfasis5 2 5" xfId="278" xr:uid="{00000000-0005-0000-0000-000014010000}"/>
    <cellStyle name="60% - Énfasis5 2 6" xfId="279" xr:uid="{00000000-0005-0000-0000-000015010000}"/>
    <cellStyle name="60% - Énfasis5 3" xfId="280" xr:uid="{00000000-0005-0000-0000-000016010000}"/>
    <cellStyle name="60% - Énfasis5 3 2" xfId="281" xr:uid="{00000000-0005-0000-0000-000017010000}"/>
    <cellStyle name="60% - Énfasis5 3 3" xfId="282" xr:uid="{00000000-0005-0000-0000-000018010000}"/>
    <cellStyle name="60% - Énfasis5 3 4" xfId="283" xr:uid="{00000000-0005-0000-0000-000019010000}"/>
    <cellStyle name="60% - Énfasis5 3 5" xfId="284" xr:uid="{00000000-0005-0000-0000-00001A010000}"/>
    <cellStyle name="60% - Énfasis5 4" xfId="285" xr:uid="{00000000-0005-0000-0000-00001B010000}"/>
    <cellStyle name="60% - Énfasis5 4 2" xfId="286" xr:uid="{00000000-0005-0000-0000-00001C010000}"/>
    <cellStyle name="60% - Énfasis5 4 3" xfId="287" xr:uid="{00000000-0005-0000-0000-00001D010000}"/>
    <cellStyle name="60% - Énfasis5 4 4" xfId="288" xr:uid="{00000000-0005-0000-0000-00001E010000}"/>
    <cellStyle name="60% - Énfasis5 5" xfId="2062" xr:uid="{00000000-0005-0000-0000-00001F010000}"/>
    <cellStyle name="60% - Énfasis5 6" xfId="2101" xr:uid="{00000000-0005-0000-0000-000020010000}"/>
    <cellStyle name="60% - Énfasis6 2" xfId="289" xr:uid="{00000000-0005-0000-0000-000021010000}"/>
    <cellStyle name="60% - Énfasis6 2 2" xfId="290" xr:uid="{00000000-0005-0000-0000-000022010000}"/>
    <cellStyle name="60% - Énfasis6 2 3" xfId="291" xr:uid="{00000000-0005-0000-0000-000023010000}"/>
    <cellStyle name="60% - Énfasis6 2 4" xfId="292" xr:uid="{00000000-0005-0000-0000-000024010000}"/>
    <cellStyle name="60% - Énfasis6 2 5" xfId="293" xr:uid="{00000000-0005-0000-0000-000025010000}"/>
    <cellStyle name="60% - Énfasis6 2 6" xfId="294" xr:uid="{00000000-0005-0000-0000-000026010000}"/>
    <cellStyle name="60% - Énfasis6 3" xfId="295" xr:uid="{00000000-0005-0000-0000-000027010000}"/>
    <cellStyle name="60% - Énfasis6 3 2" xfId="296" xr:uid="{00000000-0005-0000-0000-000028010000}"/>
    <cellStyle name="60% - Énfasis6 3 3" xfId="297" xr:uid="{00000000-0005-0000-0000-000029010000}"/>
    <cellStyle name="60% - Énfasis6 3 4" xfId="298" xr:uid="{00000000-0005-0000-0000-00002A010000}"/>
    <cellStyle name="60% - Énfasis6 3 5" xfId="299" xr:uid="{00000000-0005-0000-0000-00002B010000}"/>
    <cellStyle name="60% - Énfasis6 4" xfId="300" xr:uid="{00000000-0005-0000-0000-00002C010000}"/>
    <cellStyle name="60% - Énfasis6 4 2" xfId="301" xr:uid="{00000000-0005-0000-0000-00002D010000}"/>
    <cellStyle name="60% - Énfasis6 4 3" xfId="302" xr:uid="{00000000-0005-0000-0000-00002E010000}"/>
    <cellStyle name="60% - Énfasis6 4 4" xfId="303" xr:uid="{00000000-0005-0000-0000-00002F010000}"/>
    <cellStyle name="60% - Énfasis6 5" xfId="2066" xr:uid="{00000000-0005-0000-0000-000030010000}"/>
    <cellStyle name="60% - Énfasis6 6" xfId="2105" xr:uid="{00000000-0005-0000-0000-000031010000}"/>
    <cellStyle name="Buena 2" xfId="304" xr:uid="{00000000-0005-0000-0000-000032010000}"/>
    <cellStyle name="Buena 2 2" xfId="305" xr:uid="{00000000-0005-0000-0000-000033010000}"/>
    <cellStyle name="Buena 2 3" xfId="306" xr:uid="{00000000-0005-0000-0000-000034010000}"/>
    <cellStyle name="Buena 2 4" xfId="307" xr:uid="{00000000-0005-0000-0000-000035010000}"/>
    <cellStyle name="Buena 2 5" xfId="308" xr:uid="{00000000-0005-0000-0000-000036010000}"/>
    <cellStyle name="Buena 2 6" xfId="309" xr:uid="{00000000-0005-0000-0000-000037010000}"/>
    <cellStyle name="Buena 3" xfId="310" xr:uid="{00000000-0005-0000-0000-000038010000}"/>
    <cellStyle name="Buena 3 2" xfId="311" xr:uid="{00000000-0005-0000-0000-000039010000}"/>
    <cellStyle name="Buena 3 3" xfId="312" xr:uid="{00000000-0005-0000-0000-00003A010000}"/>
    <cellStyle name="Buena 3 4" xfId="313" xr:uid="{00000000-0005-0000-0000-00003B010000}"/>
    <cellStyle name="Buena 3 5" xfId="314" xr:uid="{00000000-0005-0000-0000-00003C010000}"/>
    <cellStyle name="Buena 4" xfId="315" xr:uid="{00000000-0005-0000-0000-00003D010000}"/>
    <cellStyle name="Buena 4 2" xfId="316" xr:uid="{00000000-0005-0000-0000-00003E010000}"/>
    <cellStyle name="Buena 4 3" xfId="317" xr:uid="{00000000-0005-0000-0000-00003F010000}"/>
    <cellStyle name="Buena 4 4" xfId="318" xr:uid="{00000000-0005-0000-0000-000040010000}"/>
    <cellStyle name="Buena 5" xfId="2032" xr:uid="{00000000-0005-0000-0000-000041010000}"/>
    <cellStyle name="Buena 6" xfId="2071" xr:uid="{00000000-0005-0000-0000-000042010000}"/>
    <cellStyle name="Cálculo 2" xfId="319" xr:uid="{00000000-0005-0000-0000-000043010000}"/>
    <cellStyle name="Cálculo 2 2" xfId="320" xr:uid="{00000000-0005-0000-0000-000044010000}"/>
    <cellStyle name="Cálculo 2 3" xfId="321" xr:uid="{00000000-0005-0000-0000-000045010000}"/>
    <cellStyle name="Cálculo 2 4" xfId="322" xr:uid="{00000000-0005-0000-0000-000046010000}"/>
    <cellStyle name="Cálculo 2 5" xfId="323" xr:uid="{00000000-0005-0000-0000-000047010000}"/>
    <cellStyle name="Cálculo 2 6" xfId="324" xr:uid="{00000000-0005-0000-0000-000048010000}"/>
    <cellStyle name="Cálculo 3" xfId="325" xr:uid="{00000000-0005-0000-0000-000049010000}"/>
    <cellStyle name="Cálculo 3 2" xfId="326" xr:uid="{00000000-0005-0000-0000-00004A010000}"/>
    <cellStyle name="Cálculo 3 3" xfId="327" xr:uid="{00000000-0005-0000-0000-00004B010000}"/>
    <cellStyle name="Cálculo 3 4" xfId="328" xr:uid="{00000000-0005-0000-0000-00004C010000}"/>
    <cellStyle name="Cálculo 3 5" xfId="329" xr:uid="{00000000-0005-0000-0000-00004D010000}"/>
    <cellStyle name="Cálculo 4" xfId="330" xr:uid="{00000000-0005-0000-0000-00004E010000}"/>
    <cellStyle name="Cálculo 4 2" xfId="331" xr:uid="{00000000-0005-0000-0000-00004F010000}"/>
    <cellStyle name="Cálculo 4 3" xfId="332" xr:uid="{00000000-0005-0000-0000-000050010000}"/>
    <cellStyle name="Cálculo 4 4" xfId="333" xr:uid="{00000000-0005-0000-0000-000051010000}"/>
    <cellStyle name="Cálculo 5" xfId="2037" xr:uid="{00000000-0005-0000-0000-000052010000}"/>
    <cellStyle name="Cálculo 6" xfId="2076" xr:uid="{00000000-0005-0000-0000-000053010000}"/>
    <cellStyle name="Celda de comprobación 2" xfId="334" xr:uid="{00000000-0005-0000-0000-000054010000}"/>
    <cellStyle name="Celda de comprobación 2 2" xfId="335" xr:uid="{00000000-0005-0000-0000-000055010000}"/>
    <cellStyle name="Celda de comprobación 2 3" xfId="336" xr:uid="{00000000-0005-0000-0000-000056010000}"/>
    <cellStyle name="Celda de comprobación 2 4" xfId="337" xr:uid="{00000000-0005-0000-0000-000057010000}"/>
    <cellStyle name="Celda de comprobación 2 5" xfId="338" xr:uid="{00000000-0005-0000-0000-000058010000}"/>
    <cellStyle name="Celda de comprobación 2 6" xfId="339" xr:uid="{00000000-0005-0000-0000-000059010000}"/>
    <cellStyle name="Celda de comprobación 3" xfId="340" xr:uid="{00000000-0005-0000-0000-00005A010000}"/>
    <cellStyle name="Celda de comprobación 3 2" xfId="341" xr:uid="{00000000-0005-0000-0000-00005B010000}"/>
    <cellStyle name="Celda de comprobación 3 3" xfId="342" xr:uid="{00000000-0005-0000-0000-00005C010000}"/>
    <cellStyle name="Celda de comprobación 3 4" xfId="343" xr:uid="{00000000-0005-0000-0000-00005D010000}"/>
    <cellStyle name="Celda de comprobación 3 5" xfId="344" xr:uid="{00000000-0005-0000-0000-00005E010000}"/>
    <cellStyle name="Celda de comprobación 4" xfId="345" xr:uid="{00000000-0005-0000-0000-00005F010000}"/>
    <cellStyle name="Celda de comprobación 4 2" xfId="346" xr:uid="{00000000-0005-0000-0000-000060010000}"/>
    <cellStyle name="Celda de comprobación 4 3" xfId="347" xr:uid="{00000000-0005-0000-0000-000061010000}"/>
    <cellStyle name="Celda de comprobación 4 4" xfId="348" xr:uid="{00000000-0005-0000-0000-000062010000}"/>
    <cellStyle name="Celda de comprobación 5" xfId="2039" xr:uid="{00000000-0005-0000-0000-000063010000}"/>
    <cellStyle name="Celda de comprobación 6" xfId="2078" xr:uid="{00000000-0005-0000-0000-000064010000}"/>
    <cellStyle name="Celda vinculada 2" xfId="349" xr:uid="{00000000-0005-0000-0000-000065010000}"/>
    <cellStyle name="Celda vinculada 2 2" xfId="350" xr:uid="{00000000-0005-0000-0000-000066010000}"/>
    <cellStyle name="Celda vinculada 2 3" xfId="351" xr:uid="{00000000-0005-0000-0000-000067010000}"/>
    <cellStyle name="Celda vinculada 2 4" xfId="352" xr:uid="{00000000-0005-0000-0000-000068010000}"/>
    <cellStyle name="Celda vinculada 2 5" xfId="353" xr:uid="{00000000-0005-0000-0000-000069010000}"/>
    <cellStyle name="Celda vinculada 2 6" xfId="354" xr:uid="{00000000-0005-0000-0000-00006A010000}"/>
    <cellStyle name="Celda vinculada 3" xfId="355" xr:uid="{00000000-0005-0000-0000-00006B010000}"/>
    <cellStyle name="Celda vinculada 3 2" xfId="356" xr:uid="{00000000-0005-0000-0000-00006C010000}"/>
    <cellStyle name="Celda vinculada 3 3" xfId="357" xr:uid="{00000000-0005-0000-0000-00006D010000}"/>
    <cellStyle name="Celda vinculada 3 4" xfId="358" xr:uid="{00000000-0005-0000-0000-00006E010000}"/>
    <cellStyle name="Celda vinculada 3 5" xfId="359" xr:uid="{00000000-0005-0000-0000-00006F010000}"/>
    <cellStyle name="Celda vinculada 4" xfId="360" xr:uid="{00000000-0005-0000-0000-000070010000}"/>
    <cellStyle name="Celda vinculada 4 2" xfId="361" xr:uid="{00000000-0005-0000-0000-000071010000}"/>
    <cellStyle name="Celda vinculada 4 3" xfId="362" xr:uid="{00000000-0005-0000-0000-000072010000}"/>
    <cellStyle name="Celda vinculada 4 4" xfId="363" xr:uid="{00000000-0005-0000-0000-000073010000}"/>
    <cellStyle name="Celda vinculada 5" xfId="2038" xr:uid="{00000000-0005-0000-0000-000074010000}"/>
    <cellStyle name="Celda vinculada 6" xfId="2077" xr:uid="{00000000-0005-0000-0000-000075010000}"/>
    <cellStyle name="Encabezado 4 2" xfId="364" xr:uid="{00000000-0005-0000-0000-000076010000}"/>
    <cellStyle name="Encabezado 4 2 2" xfId="365" xr:uid="{00000000-0005-0000-0000-000077010000}"/>
    <cellStyle name="Encabezado 4 2 3" xfId="366" xr:uid="{00000000-0005-0000-0000-000078010000}"/>
    <cellStyle name="Encabezado 4 2 4" xfId="367" xr:uid="{00000000-0005-0000-0000-000079010000}"/>
    <cellStyle name="Encabezado 4 2 5" xfId="368" xr:uid="{00000000-0005-0000-0000-00007A010000}"/>
    <cellStyle name="Encabezado 4 2 6" xfId="369" xr:uid="{00000000-0005-0000-0000-00007B010000}"/>
    <cellStyle name="Encabezado 4 3" xfId="370" xr:uid="{00000000-0005-0000-0000-00007C010000}"/>
    <cellStyle name="Encabezado 4 3 2" xfId="371" xr:uid="{00000000-0005-0000-0000-00007D010000}"/>
    <cellStyle name="Encabezado 4 3 3" xfId="372" xr:uid="{00000000-0005-0000-0000-00007E010000}"/>
    <cellStyle name="Encabezado 4 3 4" xfId="373" xr:uid="{00000000-0005-0000-0000-00007F010000}"/>
    <cellStyle name="Encabezado 4 3 5" xfId="374" xr:uid="{00000000-0005-0000-0000-000080010000}"/>
    <cellStyle name="Encabezado 4 4" xfId="375" xr:uid="{00000000-0005-0000-0000-000081010000}"/>
    <cellStyle name="Encabezado 4 4 2" xfId="376" xr:uid="{00000000-0005-0000-0000-000082010000}"/>
    <cellStyle name="Encabezado 4 4 3" xfId="377" xr:uid="{00000000-0005-0000-0000-000083010000}"/>
    <cellStyle name="Encabezado 4 4 4" xfId="378" xr:uid="{00000000-0005-0000-0000-000084010000}"/>
    <cellStyle name="Encabezado 4 5" xfId="2031" xr:uid="{00000000-0005-0000-0000-000085010000}"/>
    <cellStyle name="Encabezado 4 6" xfId="2070" xr:uid="{00000000-0005-0000-0000-000086010000}"/>
    <cellStyle name="Énfasis1 2" xfId="379" xr:uid="{00000000-0005-0000-0000-000087010000}"/>
    <cellStyle name="Énfasis1 2 2" xfId="380" xr:uid="{00000000-0005-0000-0000-000088010000}"/>
    <cellStyle name="Énfasis1 2 3" xfId="381" xr:uid="{00000000-0005-0000-0000-000089010000}"/>
    <cellStyle name="Énfasis1 2 4" xfId="382" xr:uid="{00000000-0005-0000-0000-00008A010000}"/>
    <cellStyle name="Énfasis1 2 5" xfId="383" xr:uid="{00000000-0005-0000-0000-00008B010000}"/>
    <cellStyle name="Énfasis1 2 6" xfId="384" xr:uid="{00000000-0005-0000-0000-00008C010000}"/>
    <cellStyle name="Énfasis1 3" xfId="385" xr:uid="{00000000-0005-0000-0000-00008D010000}"/>
    <cellStyle name="Énfasis1 3 2" xfId="386" xr:uid="{00000000-0005-0000-0000-00008E010000}"/>
    <cellStyle name="Énfasis1 3 3" xfId="387" xr:uid="{00000000-0005-0000-0000-00008F010000}"/>
    <cellStyle name="Énfasis1 3 4" xfId="388" xr:uid="{00000000-0005-0000-0000-000090010000}"/>
    <cellStyle name="Énfasis1 3 5" xfId="389" xr:uid="{00000000-0005-0000-0000-000091010000}"/>
    <cellStyle name="Énfasis1 4" xfId="390" xr:uid="{00000000-0005-0000-0000-000092010000}"/>
    <cellStyle name="Énfasis1 4 2" xfId="391" xr:uid="{00000000-0005-0000-0000-000093010000}"/>
    <cellStyle name="Énfasis1 4 3" xfId="392" xr:uid="{00000000-0005-0000-0000-000094010000}"/>
    <cellStyle name="Énfasis1 4 4" xfId="393" xr:uid="{00000000-0005-0000-0000-000095010000}"/>
    <cellStyle name="Énfasis1 5" xfId="2043" xr:uid="{00000000-0005-0000-0000-000096010000}"/>
    <cellStyle name="Énfasis1 6" xfId="2082" xr:uid="{00000000-0005-0000-0000-000097010000}"/>
    <cellStyle name="Énfasis2 2" xfId="394" xr:uid="{00000000-0005-0000-0000-000098010000}"/>
    <cellStyle name="Énfasis2 2 2" xfId="395" xr:uid="{00000000-0005-0000-0000-000099010000}"/>
    <cellStyle name="Énfasis2 2 3" xfId="396" xr:uid="{00000000-0005-0000-0000-00009A010000}"/>
    <cellStyle name="Énfasis2 2 4" xfId="397" xr:uid="{00000000-0005-0000-0000-00009B010000}"/>
    <cellStyle name="Énfasis2 2 5" xfId="398" xr:uid="{00000000-0005-0000-0000-00009C010000}"/>
    <cellStyle name="Énfasis2 2 6" xfId="399" xr:uid="{00000000-0005-0000-0000-00009D010000}"/>
    <cellStyle name="Énfasis2 3" xfId="400" xr:uid="{00000000-0005-0000-0000-00009E010000}"/>
    <cellStyle name="Énfasis2 3 2" xfId="401" xr:uid="{00000000-0005-0000-0000-00009F010000}"/>
    <cellStyle name="Énfasis2 3 3" xfId="402" xr:uid="{00000000-0005-0000-0000-0000A0010000}"/>
    <cellStyle name="Énfasis2 3 4" xfId="403" xr:uid="{00000000-0005-0000-0000-0000A1010000}"/>
    <cellStyle name="Énfasis2 3 5" xfId="404" xr:uid="{00000000-0005-0000-0000-0000A2010000}"/>
    <cellStyle name="Énfasis2 4" xfId="405" xr:uid="{00000000-0005-0000-0000-0000A3010000}"/>
    <cellStyle name="Énfasis2 4 2" xfId="406" xr:uid="{00000000-0005-0000-0000-0000A4010000}"/>
    <cellStyle name="Énfasis2 4 3" xfId="407" xr:uid="{00000000-0005-0000-0000-0000A5010000}"/>
    <cellStyle name="Énfasis2 4 4" xfId="408" xr:uid="{00000000-0005-0000-0000-0000A6010000}"/>
    <cellStyle name="Énfasis2 5" xfId="2047" xr:uid="{00000000-0005-0000-0000-0000A7010000}"/>
    <cellStyle name="Énfasis2 6" xfId="2086" xr:uid="{00000000-0005-0000-0000-0000A8010000}"/>
    <cellStyle name="Énfasis3 2" xfId="409" xr:uid="{00000000-0005-0000-0000-0000A9010000}"/>
    <cellStyle name="Énfasis3 2 2" xfId="410" xr:uid="{00000000-0005-0000-0000-0000AA010000}"/>
    <cellStyle name="Énfasis3 2 3" xfId="411" xr:uid="{00000000-0005-0000-0000-0000AB010000}"/>
    <cellStyle name="Énfasis3 2 4" xfId="412" xr:uid="{00000000-0005-0000-0000-0000AC010000}"/>
    <cellStyle name="Énfasis3 2 5" xfId="413" xr:uid="{00000000-0005-0000-0000-0000AD010000}"/>
    <cellStyle name="Énfasis3 2 6" xfId="414" xr:uid="{00000000-0005-0000-0000-0000AE010000}"/>
    <cellStyle name="Énfasis3 3" xfId="415" xr:uid="{00000000-0005-0000-0000-0000AF010000}"/>
    <cellStyle name="Énfasis3 3 2" xfId="416" xr:uid="{00000000-0005-0000-0000-0000B0010000}"/>
    <cellStyle name="Énfasis3 3 3" xfId="417" xr:uid="{00000000-0005-0000-0000-0000B1010000}"/>
    <cellStyle name="Énfasis3 3 4" xfId="418" xr:uid="{00000000-0005-0000-0000-0000B2010000}"/>
    <cellStyle name="Énfasis3 3 5" xfId="419" xr:uid="{00000000-0005-0000-0000-0000B3010000}"/>
    <cellStyle name="Énfasis3 4" xfId="420" xr:uid="{00000000-0005-0000-0000-0000B4010000}"/>
    <cellStyle name="Énfasis3 4 2" xfId="421" xr:uid="{00000000-0005-0000-0000-0000B5010000}"/>
    <cellStyle name="Énfasis3 4 3" xfId="422" xr:uid="{00000000-0005-0000-0000-0000B6010000}"/>
    <cellStyle name="Énfasis3 4 4" xfId="423" xr:uid="{00000000-0005-0000-0000-0000B7010000}"/>
    <cellStyle name="Énfasis3 5" xfId="2051" xr:uid="{00000000-0005-0000-0000-0000B8010000}"/>
    <cellStyle name="Énfasis3 6" xfId="2090" xr:uid="{00000000-0005-0000-0000-0000B9010000}"/>
    <cellStyle name="Énfasis4 2" xfId="424" xr:uid="{00000000-0005-0000-0000-0000BA010000}"/>
    <cellStyle name="Énfasis4 2 2" xfId="425" xr:uid="{00000000-0005-0000-0000-0000BB010000}"/>
    <cellStyle name="Énfasis4 2 3" xfId="426" xr:uid="{00000000-0005-0000-0000-0000BC010000}"/>
    <cellStyle name="Énfasis4 2 4" xfId="427" xr:uid="{00000000-0005-0000-0000-0000BD010000}"/>
    <cellStyle name="Énfasis4 2 5" xfId="428" xr:uid="{00000000-0005-0000-0000-0000BE010000}"/>
    <cellStyle name="Énfasis4 2 6" xfId="429" xr:uid="{00000000-0005-0000-0000-0000BF010000}"/>
    <cellStyle name="Énfasis4 3" xfId="430" xr:uid="{00000000-0005-0000-0000-0000C0010000}"/>
    <cellStyle name="Énfasis4 3 2" xfId="431" xr:uid="{00000000-0005-0000-0000-0000C1010000}"/>
    <cellStyle name="Énfasis4 3 3" xfId="432" xr:uid="{00000000-0005-0000-0000-0000C2010000}"/>
    <cellStyle name="Énfasis4 3 4" xfId="433" xr:uid="{00000000-0005-0000-0000-0000C3010000}"/>
    <cellStyle name="Énfasis4 3 5" xfId="434" xr:uid="{00000000-0005-0000-0000-0000C4010000}"/>
    <cellStyle name="Énfasis4 4" xfId="435" xr:uid="{00000000-0005-0000-0000-0000C5010000}"/>
    <cellStyle name="Énfasis4 4 2" xfId="436" xr:uid="{00000000-0005-0000-0000-0000C6010000}"/>
    <cellStyle name="Énfasis4 4 3" xfId="437" xr:uid="{00000000-0005-0000-0000-0000C7010000}"/>
    <cellStyle name="Énfasis4 4 4" xfId="438" xr:uid="{00000000-0005-0000-0000-0000C8010000}"/>
    <cellStyle name="Énfasis4 5" xfId="2055" xr:uid="{00000000-0005-0000-0000-0000C9010000}"/>
    <cellStyle name="Énfasis4 6" xfId="2094" xr:uid="{00000000-0005-0000-0000-0000CA010000}"/>
    <cellStyle name="Énfasis5 2" xfId="439" xr:uid="{00000000-0005-0000-0000-0000CB010000}"/>
    <cellStyle name="Énfasis5 2 2" xfId="440" xr:uid="{00000000-0005-0000-0000-0000CC010000}"/>
    <cellStyle name="Énfasis5 2 3" xfId="441" xr:uid="{00000000-0005-0000-0000-0000CD010000}"/>
    <cellStyle name="Énfasis5 2 4" xfId="442" xr:uid="{00000000-0005-0000-0000-0000CE010000}"/>
    <cellStyle name="Énfasis5 2 5" xfId="443" xr:uid="{00000000-0005-0000-0000-0000CF010000}"/>
    <cellStyle name="Énfasis5 2 6" xfId="444" xr:uid="{00000000-0005-0000-0000-0000D0010000}"/>
    <cellStyle name="Énfasis5 3" xfId="445" xr:uid="{00000000-0005-0000-0000-0000D1010000}"/>
    <cellStyle name="Énfasis5 3 2" xfId="446" xr:uid="{00000000-0005-0000-0000-0000D2010000}"/>
    <cellStyle name="Énfasis5 3 3" xfId="447" xr:uid="{00000000-0005-0000-0000-0000D3010000}"/>
    <cellStyle name="Énfasis5 3 4" xfId="448" xr:uid="{00000000-0005-0000-0000-0000D4010000}"/>
    <cellStyle name="Énfasis5 3 5" xfId="449" xr:uid="{00000000-0005-0000-0000-0000D5010000}"/>
    <cellStyle name="Énfasis5 4" xfId="450" xr:uid="{00000000-0005-0000-0000-0000D6010000}"/>
    <cellStyle name="Énfasis5 4 2" xfId="451" xr:uid="{00000000-0005-0000-0000-0000D7010000}"/>
    <cellStyle name="Énfasis5 4 3" xfId="452" xr:uid="{00000000-0005-0000-0000-0000D8010000}"/>
    <cellStyle name="Énfasis5 4 4" xfId="453" xr:uid="{00000000-0005-0000-0000-0000D9010000}"/>
    <cellStyle name="Énfasis5 5" xfId="2059" xr:uid="{00000000-0005-0000-0000-0000DA010000}"/>
    <cellStyle name="Énfasis5 6" xfId="2098" xr:uid="{00000000-0005-0000-0000-0000DB010000}"/>
    <cellStyle name="Énfasis6 2" xfId="454" xr:uid="{00000000-0005-0000-0000-0000DC010000}"/>
    <cellStyle name="Énfasis6 2 2" xfId="455" xr:uid="{00000000-0005-0000-0000-0000DD010000}"/>
    <cellStyle name="Énfasis6 2 3" xfId="456" xr:uid="{00000000-0005-0000-0000-0000DE010000}"/>
    <cellStyle name="Énfasis6 2 4" xfId="457" xr:uid="{00000000-0005-0000-0000-0000DF010000}"/>
    <cellStyle name="Énfasis6 2 5" xfId="458" xr:uid="{00000000-0005-0000-0000-0000E0010000}"/>
    <cellStyle name="Énfasis6 2 6" xfId="459" xr:uid="{00000000-0005-0000-0000-0000E1010000}"/>
    <cellStyle name="Énfasis6 3" xfId="460" xr:uid="{00000000-0005-0000-0000-0000E2010000}"/>
    <cellStyle name="Énfasis6 3 2" xfId="461" xr:uid="{00000000-0005-0000-0000-0000E3010000}"/>
    <cellStyle name="Énfasis6 3 3" xfId="462" xr:uid="{00000000-0005-0000-0000-0000E4010000}"/>
    <cellStyle name="Énfasis6 3 4" xfId="463" xr:uid="{00000000-0005-0000-0000-0000E5010000}"/>
    <cellStyle name="Énfasis6 3 5" xfId="464" xr:uid="{00000000-0005-0000-0000-0000E6010000}"/>
    <cellStyle name="Énfasis6 4" xfId="465" xr:uid="{00000000-0005-0000-0000-0000E7010000}"/>
    <cellStyle name="Énfasis6 4 2" xfId="466" xr:uid="{00000000-0005-0000-0000-0000E8010000}"/>
    <cellStyle name="Énfasis6 4 3" xfId="467" xr:uid="{00000000-0005-0000-0000-0000E9010000}"/>
    <cellStyle name="Énfasis6 4 4" xfId="468" xr:uid="{00000000-0005-0000-0000-0000EA010000}"/>
    <cellStyle name="Énfasis6 5" xfId="2063" xr:uid="{00000000-0005-0000-0000-0000EB010000}"/>
    <cellStyle name="Énfasis6 6" xfId="2102" xr:uid="{00000000-0005-0000-0000-0000EC010000}"/>
    <cellStyle name="Entrada 2" xfId="469" xr:uid="{00000000-0005-0000-0000-0000ED010000}"/>
    <cellStyle name="Entrada 2 2" xfId="470" xr:uid="{00000000-0005-0000-0000-0000EE010000}"/>
    <cellStyle name="Entrada 2 3" xfId="471" xr:uid="{00000000-0005-0000-0000-0000EF010000}"/>
    <cellStyle name="Entrada 2 4" xfId="472" xr:uid="{00000000-0005-0000-0000-0000F0010000}"/>
    <cellStyle name="Entrada 2 5" xfId="473" xr:uid="{00000000-0005-0000-0000-0000F1010000}"/>
    <cellStyle name="Entrada 2 6" xfId="474" xr:uid="{00000000-0005-0000-0000-0000F2010000}"/>
    <cellStyle name="Entrada 3" xfId="475" xr:uid="{00000000-0005-0000-0000-0000F3010000}"/>
    <cellStyle name="Entrada 3 2" xfId="476" xr:uid="{00000000-0005-0000-0000-0000F4010000}"/>
    <cellStyle name="Entrada 3 3" xfId="477" xr:uid="{00000000-0005-0000-0000-0000F5010000}"/>
    <cellStyle name="Entrada 3 4" xfId="478" xr:uid="{00000000-0005-0000-0000-0000F6010000}"/>
    <cellStyle name="Entrada 3 5" xfId="479" xr:uid="{00000000-0005-0000-0000-0000F7010000}"/>
    <cellStyle name="Entrada 4" xfId="480" xr:uid="{00000000-0005-0000-0000-0000F8010000}"/>
    <cellStyle name="Entrada 4 2" xfId="481" xr:uid="{00000000-0005-0000-0000-0000F9010000}"/>
    <cellStyle name="Entrada 4 3" xfId="482" xr:uid="{00000000-0005-0000-0000-0000FA010000}"/>
    <cellStyle name="Entrada 4 4" xfId="483" xr:uid="{00000000-0005-0000-0000-0000FB010000}"/>
    <cellStyle name="Entrada 5" xfId="2035" xr:uid="{00000000-0005-0000-0000-0000FC010000}"/>
    <cellStyle name="Entrada 6" xfId="2074" xr:uid="{00000000-0005-0000-0000-0000FD010000}"/>
    <cellStyle name="Euro" xfId="2" xr:uid="{00000000-0005-0000-0000-0000FE010000}"/>
    <cellStyle name="Euro 10" xfId="484" xr:uid="{00000000-0005-0000-0000-0000FF010000}"/>
    <cellStyle name="Euro 11" xfId="1431" xr:uid="{00000000-0005-0000-0000-000000020000}"/>
    <cellStyle name="Euro 2" xfId="485" xr:uid="{00000000-0005-0000-0000-000001020000}"/>
    <cellStyle name="Euro 2 2" xfId="486" xr:uid="{00000000-0005-0000-0000-000002020000}"/>
    <cellStyle name="Euro 2 2 2" xfId="487" xr:uid="{00000000-0005-0000-0000-000003020000}"/>
    <cellStyle name="Euro 2 2 3" xfId="1432" xr:uid="{00000000-0005-0000-0000-000004020000}"/>
    <cellStyle name="Euro 2 2 4" xfId="1433" xr:uid="{00000000-0005-0000-0000-000005020000}"/>
    <cellStyle name="Euro 2 3" xfId="488" xr:uid="{00000000-0005-0000-0000-000006020000}"/>
    <cellStyle name="Euro 2 3 2" xfId="489" xr:uid="{00000000-0005-0000-0000-000007020000}"/>
    <cellStyle name="Euro 2 4" xfId="490" xr:uid="{00000000-0005-0000-0000-000008020000}"/>
    <cellStyle name="Euro 2 5" xfId="1434" xr:uid="{00000000-0005-0000-0000-000009020000}"/>
    <cellStyle name="Euro 3" xfId="491" xr:uid="{00000000-0005-0000-0000-00000A020000}"/>
    <cellStyle name="Euro 3 2" xfId="492" xr:uid="{00000000-0005-0000-0000-00000B020000}"/>
    <cellStyle name="Euro 3 2 2" xfId="493" xr:uid="{00000000-0005-0000-0000-00000C020000}"/>
    <cellStyle name="Euro 3 2 3" xfId="1435" xr:uid="{00000000-0005-0000-0000-00000D020000}"/>
    <cellStyle name="Euro 3 2 4" xfId="1436" xr:uid="{00000000-0005-0000-0000-00000E020000}"/>
    <cellStyle name="Euro 3 3" xfId="494" xr:uid="{00000000-0005-0000-0000-00000F020000}"/>
    <cellStyle name="Euro 3 3 2" xfId="495" xr:uid="{00000000-0005-0000-0000-000010020000}"/>
    <cellStyle name="Euro 3 4" xfId="496" xr:uid="{00000000-0005-0000-0000-000011020000}"/>
    <cellStyle name="Euro 3 5" xfId="1437" xr:uid="{00000000-0005-0000-0000-000012020000}"/>
    <cellStyle name="Euro 4" xfId="497" xr:uid="{00000000-0005-0000-0000-000013020000}"/>
    <cellStyle name="Euro 4 2" xfId="498" xr:uid="{00000000-0005-0000-0000-000014020000}"/>
    <cellStyle name="Euro 4 2 2" xfId="499" xr:uid="{00000000-0005-0000-0000-000015020000}"/>
    <cellStyle name="Euro 4 2 3" xfId="1438" xr:uid="{00000000-0005-0000-0000-000016020000}"/>
    <cellStyle name="Euro 4 2 4" xfId="1439" xr:uid="{00000000-0005-0000-0000-000017020000}"/>
    <cellStyle name="Euro 4 3" xfId="500" xr:uid="{00000000-0005-0000-0000-000018020000}"/>
    <cellStyle name="Euro 4 3 2" xfId="501" xr:uid="{00000000-0005-0000-0000-000019020000}"/>
    <cellStyle name="Euro 4 4" xfId="502" xr:uid="{00000000-0005-0000-0000-00001A020000}"/>
    <cellStyle name="Euro 4 5" xfId="1440" xr:uid="{00000000-0005-0000-0000-00001B020000}"/>
    <cellStyle name="Euro 5" xfId="503" xr:uid="{00000000-0005-0000-0000-00001C020000}"/>
    <cellStyle name="Euro 5 2" xfId="504" xr:uid="{00000000-0005-0000-0000-00001D020000}"/>
    <cellStyle name="Euro 5 3" xfId="1441" xr:uid="{00000000-0005-0000-0000-00001E020000}"/>
    <cellStyle name="Euro 5 4" xfId="1442" xr:uid="{00000000-0005-0000-0000-00001F020000}"/>
    <cellStyle name="Euro 6" xfId="505" xr:uid="{00000000-0005-0000-0000-000020020000}"/>
    <cellStyle name="Euro 6 2" xfId="506" xr:uid="{00000000-0005-0000-0000-000021020000}"/>
    <cellStyle name="Euro 6 3" xfId="1443" xr:uid="{00000000-0005-0000-0000-000022020000}"/>
    <cellStyle name="Euro 6 4" xfId="1444" xr:uid="{00000000-0005-0000-0000-000023020000}"/>
    <cellStyle name="Euro 7" xfId="507" xr:uid="{00000000-0005-0000-0000-000024020000}"/>
    <cellStyle name="Euro 7 2" xfId="508" xr:uid="{00000000-0005-0000-0000-000025020000}"/>
    <cellStyle name="Euro 7 3" xfId="1445" xr:uid="{00000000-0005-0000-0000-000026020000}"/>
    <cellStyle name="Euro 7 4" xfId="1446" xr:uid="{00000000-0005-0000-0000-000027020000}"/>
    <cellStyle name="Euro 8" xfId="509" xr:uid="{00000000-0005-0000-0000-000028020000}"/>
    <cellStyle name="Euro 8 2" xfId="510" xr:uid="{00000000-0005-0000-0000-000029020000}"/>
    <cellStyle name="Euro 8 3" xfId="1447" xr:uid="{00000000-0005-0000-0000-00002A020000}"/>
    <cellStyle name="Euro 8 4" xfId="1448" xr:uid="{00000000-0005-0000-0000-00002B020000}"/>
    <cellStyle name="Euro 9" xfId="511" xr:uid="{00000000-0005-0000-0000-00002C020000}"/>
    <cellStyle name="Euro 9 2" xfId="512" xr:uid="{00000000-0005-0000-0000-00002D020000}"/>
    <cellStyle name="Incorrecto 2" xfId="513" xr:uid="{00000000-0005-0000-0000-00002E020000}"/>
    <cellStyle name="Incorrecto 2 2" xfId="514" xr:uid="{00000000-0005-0000-0000-00002F020000}"/>
    <cellStyle name="Incorrecto 2 3" xfId="515" xr:uid="{00000000-0005-0000-0000-000030020000}"/>
    <cellStyle name="Incorrecto 2 4" xfId="516" xr:uid="{00000000-0005-0000-0000-000031020000}"/>
    <cellStyle name="Incorrecto 2 5" xfId="517" xr:uid="{00000000-0005-0000-0000-000032020000}"/>
    <cellStyle name="Incorrecto 2 6" xfId="518" xr:uid="{00000000-0005-0000-0000-000033020000}"/>
    <cellStyle name="Incorrecto 3" xfId="519" xr:uid="{00000000-0005-0000-0000-000034020000}"/>
    <cellStyle name="Incorrecto 3 2" xfId="520" xr:uid="{00000000-0005-0000-0000-000035020000}"/>
    <cellStyle name="Incorrecto 3 3" xfId="521" xr:uid="{00000000-0005-0000-0000-000036020000}"/>
    <cellStyle name="Incorrecto 3 4" xfId="522" xr:uid="{00000000-0005-0000-0000-000037020000}"/>
    <cellStyle name="Incorrecto 3 5" xfId="523" xr:uid="{00000000-0005-0000-0000-000038020000}"/>
    <cellStyle name="Incorrecto 4" xfId="524" xr:uid="{00000000-0005-0000-0000-000039020000}"/>
    <cellStyle name="Incorrecto 4 2" xfId="525" xr:uid="{00000000-0005-0000-0000-00003A020000}"/>
    <cellStyle name="Incorrecto 4 3" xfId="526" xr:uid="{00000000-0005-0000-0000-00003B020000}"/>
    <cellStyle name="Incorrecto 4 4" xfId="527" xr:uid="{00000000-0005-0000-0000-00003C020000}"/>
    <cellStyle name="Incorrecto 5" xfId="2033" xr:uid="{00000000-0005-0000-0000-00003D020000}"/>
    <cellStyle name="Incorrecto 6" xfId="2072" xr:uid="{00000000-0005-0000-0000-00003E020000}"/>
    <cellStyle name="Millares" xfId="2114" builtinId="3"/>
    <cellStyle name="Millares 10" xfId="2110" xr:uid="{00000000-0005-0000-0000-000040020000}"/>
    <cellStyle name="Millares 10 2" xfId="2734" xr:uid="{00000000-0005-0000-0000-000041020000}"/>
    <cellStyle name="Millares 10 2 2" xfId="3974" xr:uid="{00000000-0005-0000-0000-000042020000}"/>
    <cellStyle name="Millares 10 3" xfId="3354" xr:uid="{00000000-0005-0000-0000-000043020000}"/>
    <cellStyle name="Millares 10 4" xfId="3976" xr:uid="{00000000-0005-0000-0000-000044020000}"/>
    <cellStyle name="Millares 10 5" xfId="3979" xr:uid="{00000000-0005-0000-0000-000045020000}"/>
    <cellStyle name="Millares 2" xfId="3" xr:uid="{00000000-0005-0000-0000-000046020000}"/>
    <cellStyle name="Millares 2 10" xfId="529" xr:uid="{00000000-0005-0000-0000-000047020000}"/>
    <cellStyle name="Millares 2 10 2" xfId="530" xr:uid="{00000000-0005-0000-0000-000048020000}"/>
    <cellStyle name="Millares 2 10 2 2" xfId="2121" xr:uid="{00000000-0005-0000-0000-000049020000}"/>
    <cellStyle name="Millares 2 10 2 2 2" xfId="3361" xr:uid="{00000000-0005-0000-0000-00004A020000}"/>
    <cellStyle name="Millares 2 10 2 3" xfId="2741" xr:uid="{00000000-0005-0000-0000-00004B020000}"/>
    <cellStyle name="Millares 2 10 3" xfId="1449" xr:uid="{00000000-0005-0000-0000-00004C020000}"/>
    <cellStyle name="Millares 2 10 3 2" xfId="2475" xr:uid="{00000000-0005-0000-0000-00004D020000}"/>
    <cellStyle name="Millares 2 10 3 2 2" xfId="3715" xr:uid="{00000000-0005-0000-0000-00004E020000}"/>
    <cellStyle name="Millares 2 10 3 3" xfId="3095" xr:uid="{00000000-0005-0000-0000-00004F020000}"/>
    <cellStyle name="Millares 2 10 4" xfId="1450" xr:uid="{00000000-0005-0000-0000-000050020000}"/>
    <cellStyle name="Millares 2 10 4 2" xfId="2476" xr:uid="{00000000-0005-0000-0000-000051020000}"/>
    <cellStyle name="Millares 2 10 4 2 2" xfId="3716" xr:uid="{00000000-0005-0000-0000-000052020000}"/>
    <cellStyle name="Millares 2 10 4 3" xfId="3096" xr:uid="{00000000-0005-0000-0000-000053020000}"/>
    <cellStyle name="Millares 2 10 5" xfId="2120" xr:uid="{00000000-0005-0000-0000-000054020000}"/>
    <cellStyle name="Millares 2 10 5 2" xfId="3360" xr:uid="{00000000-0005-0000-0000-000055020000}"/>
    <cellStyle name="Millares 2 10 6" xfId="2740" xr:uid="{00000000-0005-0000-0000-000056020000}"/>
    <cellStyle name="Millares 2 11" xfId="531" xr:uid="{00000000-0005-0000-0000-000057020000}"/>
    <cellStyle name="Millares 2 11 2" xfId="532" xr:uid="{00000000-0005-0000-0000-000058020000}"/>
    <cellStyle name="Millares 2 11 2 2" xfId="2123" xr:uid="{00000000-0005-0000-0000-000059020000}"/>
    <cellStyle name="Millares 2 11 2 2 2" xfId="3363" xr:uid="{00000000-0005-0000-0000-00005A020000}"/>
    <cellStyle name="Millares 2 11 2 3" xfId="2743" xr:uid="{00000000-0005-0000-0000-00005B020000}"/>
    <cellStyle name="Millares 2 11 3" xfId="1451" xr:uid="{00000000-0005-0000-0000-00005C020000}"/>
    <cellStyle name="Millares 2 11 3 2" xfId="2477" xr:uid="{00000000-0005-0000-0000-00005D020000}"/>
    <cellStyle name="Millares 2 11 3 2 2" xfId="3717" xr:uid="{00000000-0005-0000-0000-00005E020000}"/>
    <cellStyle name="Millares 2 11 3 3" xfId="3097" xr:uid="{00000000-0005-0000-0000-00005F020000}"/>
    <cellStyle name="Millares 2 11 4" xfId="1452" xr:uid="{00000000-0005-0000-0000-000060020000}"/>
    <cellStyle name="Millares 2 11 4 2" xfId="2478" xr:uid="{00000000-0005-0000-0000-000061020000}"/>
    <cellStyle name="Millares 2 11 4 2 2" xfId="3718" xr:uid="{00000000-0005-0000-0000-000062020000}"/>
    <cellStyle name="Millares 2 11 4 3" xfId="3098" xr:uid="{00000000-0005-0000-0000-000063020000}"/>
    <cellStyle name="Millares 2 11 5" xfId="2122" xr:uid="{00000000-0005-0000-0000-000064020000}"/>
    <cellStyle name="Millares 2 11 5 2" xfId="3362" xr:uid="{00000000-0005-0000-0000-000065020000}"/>
    <cellStyle name="Millares 2 11 6" xfId="2742" xr:uid="{00000000-0005-0000-0000-000066020000}"/>
    <cellStyle name="Millares 2 12" xfId="533" xr:uid="{00000000-0005-0000-0000-000067020000}"/>
    <cellStyle name="Millares 2 12 2" xfId="534" xr:uid="{00000000-0005-0000-0000-000068020000}"/>
    <cellStyle name="Millares 2 12 2 2" xfId="2125" xr:uid="{00000000-0005-0000-0000-000069020000}"/>
    <cellStyle name="Millares 2 12 2 2 2" xfId="3365" xr:uid="{00000000-0005-0000-0000-00006A020000}"/>
    <cellStyle name="Millares 2 12 2 3" xfId="2745" xr:uid="{00000000-0005-0000-0000-00006B020000}"/>
    <cellStyle name="Millares 2 12 3" xfId="1453" xr:uid="{00000000-0005-0000-0000-00006C020000}"/>
    <cellStyle name="Millares 2 12 3 2" xfId="2479" xr:uid="{00000000-0005-0000-0000-00006D020000}"/>
    <cellStyle name="Millares 2 12 3 2 2" xfId="3719" xr:uid="{00000000-0005-0000-0000-00006E020000}"/>
    <cellStyle name="Millares 2 12 3 3" xfId="3099" xr:uid="{00000000-0005-0000-0000-00006F020000}"/>
    <cellStyle name="Millares 2 12 4" xfId="1454" xr:uid="{00000000-0005-0000-0000-000070020000}"/>
    <cellStyle name="Millares 2 12 4 2" xfId="2480" xr:uid="{00000000-0005-0000-0000-000071020000}"/>
    <cellStyle name="Millares 2 12 4 2 2" xfId="3720" xr:uid="{00000000-0005-0000-0000-000072020000}"/>
    <cellStyle name="Millares 2 12 4 3" xfId="3100" xr:uid="{00000000-0005-0000-0000-000073020000}"/>
    <cellStyle name="Millares 2 12 5" xfId="2124" xr:uid="{00000000-0005-0000-0000-000074020000}"/>
    <cellStyle name="Millares 2 12 5 2" xfId="3364" xr:uid="{00000000-0005-0000-0000-000075020000}"/>
    <cellStyle name="Millares 2 12 6" xfId="2744" xr:uid="{00000000-0005-0000-0000-000076020000}"/>
    <cellStyle name="Millares 2 13" xfId="535" xr:uid="{00000000-0005-0000-0000-000077020000}"/>
    <cellStyle name="Millares 2 13 2" xfId="536" xr:uid="{00000000-0005-0000-0000-000078020000}"/>
    <cellStyle name="Millares 2 13 2 2" xfId="2127" xr:uid="{00000000-0005-0000-0000-000079020000}"/>
    <cellStyle name="Millares 2 13 2 2 2" xfId="3367" xr:uid="{00000000-0005-0000-0000-00007A020000}"/>
    <cellStyle name="Millares 2 13 2 3" xfId="2747" xr:uid="{00000000-0005-0000-0000-00007B020000}"/>
    <cellStyle name="Millares 2 13 3" xfId="1455" xr:uid="{00000000-0005-0000-0000-00007C020000}"/>
    <cellStyle name="Millares 2 13 3 2" xfId="2481" xr:uid="{00000000-0005-0000-0000-00007D020000}"/>
    <cellStyle name="Millares 2 13 3 2 2" xfId="3721" xr:uid="{00000000-0005-0000-0000-00007E020000}"/>
    <cellStyle name="Millares 2 13 3 3" xfId="3101" xr:uid="{00000000-0005-0000-0000-00007F020000}"/>
    <cellStyle name="Millares 2 13 4" xfId="1456" xr:uid="{00000000-0005-0000-0000-000080020000}"/>
    <cellStyle name="Millares 2 13 4 2" xfId="2482" xr:uid="{00000000-0005-0000-0000-000081020000}"/>
    <cellStyle name="Millares 2 13 4 2 2" xfId="3722" xr:uid="{00000000-0005-0000-0000-000082020000}"/>
    <cellStyle name="Millares 2 13 4 3" xfId="3102" xr:uid="{00000000-0005-0000-0000-000083020000}"/>
    <cellStyle name="Millares 2 13 5" xfId="2126" xr:uid="{00000000-0005-0000-0000-000084020000}"/>
    <cellStyle name="Millares 2 13 5 2" xfId="3366" xr:uid="{00000000-0005-0000-0000-000085020000}"/>
    <cellStyle name="Millares 2 13 6" xfId="2746" xr:uid="{00000000-0005-0000-0000-000086020000}"/>
    <cellStyle name="Millares 2 14" xfId="537" xr:uid="{00000000-0005-0000-0000-000087020000}"/>
    <cellStyle name="Millares 2 14 2" xfId="538" xr:uid="{00000000-0005-0000-0000-000088020000}"/>
    <cellStyle name="Millares 2 14 2 2" xfId="2129" xr:uid="{00000000-0005-0000-0000-000089020000}"/>
    <cellStyle name="Millares 2 14 2 2 2" xfId="3369" xr:uid="{00000000-0005-0000-0000-00008A020000}"/>
    <cellStyle name="Millares 2 14 2 3" xfId="2749" xr:uid="{00000000-0005-0000-0000-00008B020000}"/>
    <cellStyle name="Millares 2 14 3" xfId="1457" xr:uid="{00000000-0005-0000-0000-00008C020000}"/>
    <cellStyle name="Millares 2 14 3 2" xfId="2483" xr:uid="{00000000-0005-0000-0000-00008D020000}"/>
    <cellStyle name="Millares 2 14 3 2 2" xfId="3723" xr:uid="{00000000-0005-0000-0000-00008E020000}"/>
    <cellStyle name="Millares 2 14 3 3" xfId="3103" xr:uid="{00000000-0005-0000-0000-00008F020000}"/>
    <cellStyle name="Millares 2 14 4" xfId="1458" xr:uid="{00000000-0005-0000-0000-000090020000}"/>
    <cellStyle name="Millares 2 14 4 2" xfId="2484" xr:uid="{00000000-0005-0000-0000-000091020000}"/>
    <cellStyle name="Millares 2 14 4 2 2" xfId="3724" xr:uid="{00000000-0005-0000-0000-000092020000}"/>
    <cellStyle name="Millares 2 14 4 3" xfId="3104" xr:uid="{00000000-0005-0000-0000-000093020000}"/>
    <cellStyle name="Millares 2 14 5" xfId="2128" xr:uid="{00000000-0005-0000-0000-000094020000}"/>
    <cellStyle name="Millares 2 14 5 2" xfId="3368" xr:uid="{00000000-0005-0000-0000-000095020000}"/>
    <cellStyle name="Millares 2 14 6" xfId="2748" xr:uid="{00000000-0005-0000-0000-000096020000}"/>
    <cellStyle name="Millares 2 15" xfId="539" xr:uid="{00000000-0005-0000-0000-000097020000}"/>
    <cellStyle name="Millares 2 15 2" xfId="540" xr:uid="{00000000-0005-0000-0000-000098020000}"/>
    <cellStyle name="Millares 2 15 2 2" xfId="2131" xr:uid="{00000000-0005-0000-0000-000099020000}"/>
    <cellStyle name="Millares 2 15 2 2 2" xfId="3371" xr:uid="{00000000-0005-0000-0000-00009A020000}"/>
    <cellStyle name="Millares 2 15 2 3" xfId="2751" xr:uid="{00000000-0005-0000-0000-00009B020000}"/>
    <cellStyle name="Millares 2 15 3" xfId="1459" xr:uid="{00000000-0005-0000-0000-00009C020000}"/>
    <cellStyle name="Millares 2 15 3 2" xfId="2485" xr:uid="{00000000-0005-0000-0000-00009D020000}"/>
    <cellStyle name="Millares 2 15 3 2 2" xfId="3725" xr:uid="{00000000-0005-0000-0000-00009E020000}"/>
    <cellStyle name="Millares 2 15 3 3" xfId="3105" xr:uid="{00000000-0005-0000-0000-00009F020000}"/>
    <cellStyle name="Millares 2 15 4" xfId="1460" xr:uid="{00000000-0005-0000-0000-0000A0020000}"/>
    <cellStyle name="Millares 2 15 4 2" xfId="2486" xr:uid="{00000000-0005-0000-0000-0000A1020000}"/>
    <cellStyle name="Millares 2 15 4 2 2" xfId="3726" xr:uid="{00000000-0005-0000-0000-0000A2020000}"/>
    <cellStyle name="Millares 2 15 4 3" xfId="3106" xr:uid="{00000000-0005-0000-0000-0000A3020000}"/>
    <cellStyle name="Millares 2 15 5" xfId="2130" xr:uid="{00000000-0005-0000-0000-0000A4020000}"/>
    <cellStyle name="Millares 2 15 5 2" xfId="3370" xr:uid="{00000000-0005-0000-0000-0000A5020000}"/>
    <cellStyle name="Millares 2 15 6" xfId="2750" xr:uid="{00000000-0005-0000-0000-0000A6020000}"/>
    <cellStyle name="Millares 2 16" xfId="541" xr:uid="{00000000-0005-0000-0000-0000A7020000}"/>
    <cellStyle name="Millares 2 16 2" xfId="542" xr:uid="{00000000-0005-0000-0000-0000A8020000}"/>
    <cellStyle name="Millares 2 16 2 2" xfId="2133" xr:uid="{00000000-0005-0000-0000-0000A9020000}"/>
    <cellStyle name="Millares 2 16 2 2 2" xfId="3373" xr:uid="{00000000-0005-0000-0000-0000AA020000}"/>
    <cellStyle name="Millares 2 16 2 3" xfId="2753" xr:uid="{00000000-0005-0000-0000-0000AB020000}"/>
    <cellStyle name="Millares 2 16 3" xfId="1461" xr:uid="{00000000-0005-0000-0000-0000AC020000}"/>
    <cellStyle name="Millares 2 16 3 2" xfId="2487" xr:uid="{00000000-0005-0000-0000-0000AD020000}"/>
    <cellStyle name="Millares 2 16 3 2 2" xfId="3727" xr:uid="{00000000-0005-0000-0000-0000AE020000}"/>
    <cellStyle name="Millares 2 16 3 3" xfId="3107" xr:uid="{00000000-0005-0000-0000-0000AF020000}"/>
    <cellStyle name="Millares 2 16 4" xfId="1462" xr:uid="{00000000-0005-0000-0000-0000B0020000}"/>
    <cellStyle name="Millares 2 16 4 2" xfId="2488" xr:uid="{00000000-0005-0000-0000-0000B1020000}"/>
    <cellStyle name="Millares 2 16 4 2 2" xfId="3728" xr:uid="{00000000-0005-0000-0000-0000B2020000}"/>
    <cellStyle name="Millares 2 16 4 3" xfId="3108" xr:uid="{00000000-0005-0000-0000-0000B3020000}"/>
    <cellStyle name="Millares 2 16 5" xfId="2132" xr:uid="{00000000-0005-0000-0000-0000B4020000}"/>
    <cellStyle name="Millares 2 16 5 2" xfId="3372" xr:uid="{00000000-0005-0000-0000-0000B5020000}"/>
    <cellStyle name="Millares 2 16 6" xfId="2752" xr:uid="{00000000-0005-0000-0000-0000B6020000}"/>
    <cellStyle name="Millares 2 17" xfId="543" xr:uid="{00000000-0005-0000-0000-0000B7020000}"/>
    <cellStyle name="Millares 2 17 2" xfId="544" xr:uid="{00000000-0005-0000-0000-0000B8020000}"/>
    <cellStyle name="Millares 2 17 2 2" xfId="2135" xr:uid="{00000000-0005-0000-0000-0000B9020000}"/>
    <cellStyle name="Millares 2 17 2 2 2" xfId="3375" xr:uid="{00000000-0005-0000-0000-0000BA020000}"/>
    <cellStyle name="Millares 2 17 2 3" xfId="2755" xr:uid="{00000000-0005-0000-0000-0000BB020000}"/>
    <cellStyle name="Millares 2 17 3" xfId="1463" xr:uid="{00000000-0005-0000-0000-0000BC020000}"/>
    <cellStyle name="Millares 2 17 3 2" xfId="2489" xr:uid="{00000000-0005-0000-0000-0000BD020000}"/>
    <cellStyle name="Millares 2 17 3 2 2" xfId="3729" xr:uid="{00000000-0005-0000-0000-0000BE020000}"/>
    <cellStyle name="Millares 2 17 3 3" xfId="3109" xr:uid="{00000000-0005-0000-0000-0000BF020000}"/>
    <cellStyle name="Millares 2 17 4" xfId="1464" xr:uid="{00000000-0005-0000-0000-0000C0020000}"/>
    <cellStyle name="Millares 2 17 4 2" xfId="2490" xr:uid="{00000000-0005-0000-0000-0000C1020000}"/>
    <cellStyle name="Millares 2 17 4 2 2" xfId="3730" xr:uid="{00000000-0005-0000-0000-0000C2020000}"/>
    <cellStyle name="Millares 2 17 4 3" xfId="3110" xr:uid="{00000000-0005-0000-0000-0000C3020000}"/>
    <cellStyle name="Millares 2 17 5" xfId="2134" xr:uid="{00000000-0005-0000-0000-0000C4020000}"/>
    <cellStyle name="Millares 2 17 5 2" xfId="3374" xr:uid="{00000000-0005-0000-0000-0000C5020000}"/>
    <cellStyle name="Millares 2 17 6" xfId="2754" xr:uid="{00000000-0005-0000-0000-0000C6020000}"/>
    <cellStyle name="Millares 2 18" xfId="545" xr:uid="{00000000-0005-0000-0000-0000C7020000}"/>
    <cellStyle name="Millares 2 18 2" xfId="546" xr:uid="{00000000-0005-0000-0000-0000C8020000}"/>
    <cellStyle name="Millares 2 18 2 2" xfId="2137" xr:uid="{00000000-0005-0000-0000-0000C9020000}"/>
    <cellStyle name="Millares 2 18 2 2 2" xfId="3377" xr:uid="{00000000-0005-0000-0000-0000CA020000}"/>
    <cellStyle name="Millares 2 18 2 3" xfId="2757" xr:uid="{00000000-0005-0000-0000-0000CB020000}"/>
    <cellStyle name="Millares 2 18 3" xfId="1465" xr:uid="{00000000-0005-0000-0000-0000CC020000}"/>
    <cellStyle name="Millares 2 18 3 2" xfId="2491" xr:uid="{00000000-0005-0000-0000-0000CD020000}"/>
    <cellStyle name="Millares 2 18 3 2 2" xfId="3731" xr:uid="{00000000-0005-0000-0000-0000CE020000}"/>
    <cellStyle name="Millares 2 18 3 3" xfId="3111" xr:uid="{00000000-0005-0000-0000-0000CF020000}"/>
    <cellStyle name="Millares 2 18 4" xfId="1466" xr:uid="{00000000-0005-0000-0000-0000D0020000}"/>
    <cellStyle name="Millares 2 18 4 2" xfId="2492" xr:uid="{00000000-0005-0000-0000-0000D1020000}"/>
    <cellStyle name="Millares 2 18 4 2 2" xfId="3732" xr:uid="{00000000-0005-0000-0000-0000D2020000}"/>
    <cellStyle name="Millares 2 18 4 3" xfId="3112" xr:uid="{00000000-0005-0000-0000-0000D3020000}"/>
    <cellStyle name="Millares 2 18 5" xfId="2136" xr:uid="{00000000-0005-0000-0000-0000D4020000}"/>
    <cellStyle name="Millares 2 18 5 2" xfId="3376" xr:uid="{00000000-0005-0000-0000-0000D5020000}"/>
    <cellStyle name="Millares 2 18 6" xfId="2756" xr:uid="{00000000-0005-0000-0000-0000D6020000}"/>
    <cellStyle name="Millares 2 19" xfId="547" xr:uid="{00000000-0005-0000-0000-0000D7020000}"/>
    <cellStyle name="Millares 2 19 2" xfId="548" xr:uid="{00000000-0005-0000-0000-0000D8020000}"/>
    <cellStyle name="Millares 2 19 2 2" xfId="2139" xr:uid="{00000000-0005-0000-0000-0000D9020000}"/>
    <cellStyle name="Millares 2 19 2 2 2" xfId="3379" xr:uid="{00000000-0005-0000-0000-0000DA020000}"/>
    <cellStyle name="Millares 2 19 2 3" xfId="2759" xr:uid="{00000000-0005-0000-0000-0000DB020000}"/>
    <cellStyle name="Millares 2 19 3" xfId="1467" xr:uid="{00000000-0005-0000-0000-0000DC020000}"/>
    <cellStyle name="Millares 2 19 3 2" xfId="2493" xr:uid="{00000000-0005-0000-0000-0000DD020000}"/>
    <cellStyle name="Millares 2 19 3 2 2" xfId="3733" xr:uid="{00000000-0005-0000-0000-0000DE020000}"/>
    <cellStyle name="Millares 2 19 3 3" xfId="3113" xr:uid="{00000000-0005-0000-0000-0000DF020000}"/>
    <cellStyle name="Millares 2 19 4" xfId="1468" xr:uid="{00000000-0005-0000-0000-0000E0020000}"/>
    <cellStyle name="Millares 2 19 4 2" xfId="2494" xr:uid="{00000000-0005-0000-0000-0000E1020000}"/>
    <cellStyle name="Millares 2 19 4 2 2" xfId="3734" xr:uid="{00000000-0005-0000-0000-0000E2020000}"/>
    <cellStyle name="Millares 2 19 4 3" xfId="3114" xr:uid="{00000000-0005-0000-0000-0000E3020000}"/>
    <cellStyle name="Millares 2 19 5" xfId="2138" xr:uid="{00000000-0005-0000-0000-0000E4020000}"/>
    <cellStyle name="Millares 2 19 5 2" xfId="3378" xr:uid="{00000000-0005-0000-0000-0000E5020000}"/>
    <cellStyle name="Millares 2 19 6" xfId="2758" xr:uid="{00000000-0005-0000-0000-0000E6020000}"/>
    <cellStyle name="Millares 2 2" xfId="528" xr:uid="{00000000-0005-0000-0000-0000E7020000}"/>
    <cellStyle name="Millares 2 2 10" xfId="550" xr:uid="{00000000-0005-0000-0000-0000E8020000}"/>
    <cellStyle name="Millares 2 2 10 2" xfId="551" xr:uid="{00000000-0005-0000-0000-0000E9020000}"/>
    <cellStyle name="Millares 2 2 10 3" xfId="1469" xr:uid="{00000000-0005-0000-0000-0000EA020000}"/>
    <cellStyle name="Millares 2 2 10 4" xfId="1470" xr:uid="{00000000-0005-0000-0000-0000EB020000}"/>
    <cellStyle name="Millares 2 2 11" xfId="552" xr:uid="{00000000-0005-0000-0000-0000EC020000}"/>
    <cellStyle name="Millares 2 2 11 2" xfId="553" xr:uid="{00000000-0005-0000-0000-0000ED020000}"/>
    <cellStyle name="Millares 2 2 11 3" xfId="1471" xr:uid="{00000000-0005-0000-0000-0000EE020000}"/>
    <cellStyle name="Millares 2 2 11 4" xfId="1472" xr:uid="{00000000-0005-0000-0000-0000EF020000}"/>
    <cellStyle name="Millares 2 2 12" xfId="554" xr:uid="{00000000-0005-0000-0000-0000F0020000}"/>
    <cellStyle name="Millares 2 2 12 2" xfId="555" xr:uid="{00000000-0005-0000-0000-0000F1020000}"/>
    <cellStyle name="Millares 2 2 12 3" xfId="1473" xr:uid="{00000000-0005-0000-0000-0000F2020000}"/>
    <cellStyle name="Millares 2 2 12 4" xfId="1474" xr:uid="{00000000-0005-0000-0000-0000F3020000}"/>
    <cellStyle name="Millares 2 2 13" xfId="556" xr:uid="{00000000-0005-0000-0000-0000F4020000}"/>
    <cellStyle name="Millares 2 2 13 2" xfId="557" xr:uid="{00000000-0005-0000-0000-0000F5020000}"/>
    <cellStyle name="Millares 2 2 13 3" xfId="1475" xr:uid="{00000000-0005-0000-0000-0000F6020000}"/>
    <cellStyle name="Millares 2 2 13 4" xfId="1476" xr:uid="{00000000-0005-0000-0000-0000F7020000}"/>
    <cellStyle name="Millares 2 2 14" xfId="558" xr:uid="{00000000-0005-0000-0000-0000F8020000}"/>
    <cellStyle name="Millares 2 2 14 2" xfId="559" xr:uid="{00000000-0005-0000-0000-0000F9020000}"/>
    <cellStyle name="Millares 2 2 14 3" xfId="1477" xr:uid="{00000000-0005-0000-0000-0000FA020000}"/>
    <cellStyle name="Millares 2 2 14 4" xfId="1478" xr:uid="{00000000-0005-0000-0000-0000FB020000}"/>
    <cellStyle name="Millares 2 2 15" xfId="560" xr:uid="{00000000-0005-0000-0000-0000FC020000}"/>
    <cellStyle name="Millares 2 2 15 2" xfId="561" xr:uid="{00000000-0005-0000-0000-0000FD020000}"/>
    <cellStyle name="Millares 2 2 15 3" xfId="1479" xr:uid="{00000000-0005-0000-0000-0000FE020000}"/>
    <cellStyle name="Millares 2 2 15 4" xfId="1480" xr:uid="{00000000-0005-0000-0000-0000FF020000}"/>
    <cellStyle name="Millares 2 2 16" xfId="562" xr:uid="{00000000-0005-0000-0000-000000030000}"/>
    <cellStyle name="Millares 2 2 16 2" xfId="563" xr:uid="{00000000-0005-0000-0000-000001030000}"/>
    <cellStyle name="Millares 2 2 16 3" xfId="1481" xr:uid="{00000000-0005-0000-0000-000002030000}"/>
    <cellStyle name="Millares 2 2 16 4" xfId="1482" xr:uid="{00000000-0005-0000-0000-000003030000}"/>
    <cellStyle name="Millares 2 2 17" xfId="564" xr:uid="{00000000-0005-0000-0000-000004030000}"/>
    <cellStyle name="Millares 2 2 17 2" xfId="565" xr:uid="{00000000-0005-0000-0000-000005030000}"/>
    <cellStyle name="Millares 2 2 17 3" xfId="1483" xr:uid="{00000000-0005-0000-0000-000006030000}"/>
    <cellStyle name="Millares 2 2 17 4" xfId="1484" xr:uid="{00000000-0005-0000-0000-000007030000}"/>
    <cellStyle name="Millares 2 2 18" xfId="566" xr:uid="{00000000-0005-0000-0000-000008030000}"/>
    <cellStyle name="Millares 2 2 18 2" xfId="567" xr:uid="{00000000-0005-0000-0000-000009030000}"/>
    <cellStyle name="Millares 2 2 18 3" xfId="1485" xr:uid="{00000000-0005-0000-0000-00000A030000}"/>
    <cellStyle name="Millares 2 2 18 4" xfId="1486" xr:uid="{00000000-0005-0000-0000-00000B030000}"/>
    <cellStyle name="Millares 2 2 19" xfId="568" xr:uid="{00000000-0005-0000-0000-00000C030000}"/>
    <cellStyle name="Millares 2 2 19 2" xfId="569" xr:uid="{00000000-0005-0000-0000-00000D030000}"/>
    <cellStyle name="Millares 2 2 19 3" xfId="1487" xr:uid="{00000000-0005-0000-0000-00000E030000}"/>
    <cellStyle name="Millares 2 2 19 4" xfId="1488" xr:uid="{00000000-0005-0000-0000-00000F030000}"/>
    <cellStyle name="Millares 2 2 2" xfId="549" xr:uid="{00000000-0005-0000-0000-000010030000}"/>
    <cellStyle name="Millares 2 2 2 10" xfId="571" xr:uid="{00000000-0005-0000-0000-000011030000}"/>
    <cellStyle name="Millares 2 2 2 11" xfId="1489" xr:uid="{00000000-0005-0000-0000-000012030000}"/>
    <cellStyle name="Millares 2 2 2 12" xfId="1992" xr:uid="{00000000-0005-0000-0000-000013030000}"/>
    <cellStyle name="Millares 2 2 2 13" xfId="2014" xr:uid="{00000000-0005-0000-0000-000014030000}"/>
    <cellStyle name="Millares 2 2 2 14" xfId="2140" xr:uid="{00000000-0005-0000-0000-000015030000}"/>
    <cellStyle name="Millares 2 2 2 14 2" xfId="3380" xr:uid="{00000000-0005-0000-0000-000016030000}"/>
    <cellStyle name="Millares 2 2 2 15" xfId="2760" xr:uid="{00000000-0005-0000-0000-000017030000}"/>
    <cellStyle name="Millares 2 2 2 2" xfId="570" xr:uid="{00000000-0005-0000-0000-000018030000}"/>
    <cellStyle name="Millares 2 2 2 2 10" xfId="2013" xr:uid="{00000000-0005-0000-0000-000019030000}"/>
    <cellStyle name="Millares 2 2 2 2 10 2" xfId="2731" xr:uid="{00000000-0005-0000-0000-00001A030000}"/>
    <cellStyle name="Millares 2 2 2 2 10 2 2" xfId="3971" xr:uid="{00000000-0005-0000-0000-00001B030000}"/>
    <cellStyle name="Millares 2 2 2 2 10 3" xfId="3351" xr:uid="{00000000-0005-0000-0000-00001C030000}"/>
    <cellStyle name="Millares 2 2 2 2 2" xfId="572" xr:uid="{00000000-0005-0000-0000-00001D030000}"/>
    <cellStyle name="Millares 2 2 2 2 2 10" xfId="2141" xr:uid="{00000000-0005-0000-0000-00001E030000}"/>
    <cellStyle name="Millares 2 2 2 2 2 10 2" xfId="3381" xr:uid="{00000000-0005-0000-0000-00001F030000}"/>
    <cellStyle name="Millares 2 2 2 2 2 11" xfId="2761" xr:uid="{00000000-0005-0000-0000-000020030000}"/>
    <cellStyle name="Millares 2 2 2 2 2 2" xfId="573" xr:uid="{00000000-0005-0000-0000-000021030000}"/>
    <cellStyle name="Millares 2 2 2 2 2 2 2" xfId="574" xr:uid="{00000000-0005-0000-0000-000022030000}"/>
    <cellStyle name="Millares 2 2 2 2 2 2 2 10" xfId="2762" xr:uid="{00000000-0005-0000-0000-000023030000}"/>
    <cellStyle name="Millares 2 2 2 2 2 2 2 2" xfId="575" xr:uid="{00000000-0005-0000-0000-000024030000}"/>
    <cellStyle name="Millares 2 2 2 2 2 2 2 2 2" xfId="576" xr:uid="{00000000-0005-0000-0000-000025030000}"/>
    <cellStyle name="Millares 2 2 2 2 2 2 2 2 2 2" xfId="577" xr:uid="{00000000-0005-0000-0000-000026030000}"/>
    <cellStyle name="Millares 2 2 2 2 2 2 2 2 2 2 2" xfId="578" xr:uid="{00000000-0005-0000-0000-000027030000}"/>
    <cellStyle name="Millares 2 2 2 2 2 2 2 2 2 2 2 2" xfId="579" xr:uid="{00000000-0005-0000-0000-000028030000}"/>
    <cellStyle name="Millares 2 2 2 2 2 2 2 2 2 2 2 3" xfId="2000" xr:uid="{00000000-0005-0000-0000-000029030000}"/>
    <cellStyle name="Millares 2 2 2 2 2 2 2 2 2 2 2 4" xfId="2006" xr:uid="{00000000-0005-0000-0000-00002A030000}"/>
    <cellStyle name="Millares 2 2 2 2 2 2 2 2 2 2 2 5" xfId="2144" xr:uid="{00000000-0005-0000-0000-00002B030000}"/>
    <cellStyle name="Millares 2 2 2 2 2 2 2 2 2 2 2 5 2" xfId="3384" xr:uid="{00000000-0005-0000-0000-00002C030000}"/>
    <cellStyle name="Millares 2 2 2 2 2 2 2 2 2 2 2 6" xfId="2764" xr:uid="{00000000-0005-0000-0000-00002D030000}"/>
    <cellStyle name="Millares 2 2 2 2 2 2 2 2 2 2 3" xfId="580" xr:uid="{00000000-0005-0000-0000-00002E030000}"/>
    <cellStyle name="Millares 2 2 2 2 2 2 2 2 2 2 3 2" xfId="2145" xr:uid="{00000000-0005-0000-0000-00002F030000}"/>
    <cellStyle name="Millares 2 2 2 2 2 2 2 2 2 2 3 2 2" xfId="3385" xr:uid="{00000000-0005-0000-0000-000030030000}"/>
    <cellStyle name="Millares 2 2 2 2 2 2 2 2 2 2 3 3" xfId="2765" xr:uid="{00000000-0005-0000-0000-000031030000}"/>
    <cellStyle name="Millares 2 2 2 2 2 2 2 2 2 2 4" xfId="1490" xr:uid="{00000000-0005-0000-0000-000032030000}"/>
    <cellStyle name="Millares 2 2 2 2 2 2 2 2 2 2 5" xfId="1999" xr:uid="{00000000-0005-0000-0000-000033030000}"/>
    <cellStyle name="Millares 2 2 2 2 2 2 2 2 2 2 5 2" xfId="2727" xr:uid="{00000000-0005-0000-0000-000034030000}"/>
    <cellStyle name="Millares 2 2 2 2 2 2 2 2 2 2 5 2 2" xfId="3967" xr:uid="{00000000-0005-0000-0000-000035030000}"/>
    <cellStyle name="Millares 2 2 2 2 2 2 2 2 2 2 5 3" xfId="3347" xr:uid="{00000000-0005-0000-0000-000036030000}"/>
    <cellStyle name="Millares 2 2 2 2 2 2 2 2 2 2 6" xfId="2007" xr:uid="{00000000-0005-0000-0000-000037030000}"/>
    <cellStyle name="Millares 2 2 2 2 2 2 2 2 2 2 6 2" xfId="2728" xr:uid="{00000000-0005-0000-0000-000038030000}"/>
    <cellStyle name="Millares 2 2 2 2 2 2 2 2 2 2 6 2 2" xfId="3968" xr:uid="{00000000-0005-0000-0000-000039030000}"/>
    <cellStyle name="Millares 2 2 2 2 2 2 2 2 2 2 6 3" xfId="3348" xr:uid="{00000000-0005-0000-0000-00003A030000}"/>
    <cellStyle name="Millares 2 2 2 2 2 2 2 2 2 3" xfId="581" xr:uid="{00000000-0005-0000-0000-00003B030000}"/>
    <cellStyle name="Millares 2 2 2 2 2 2 2 2 2 4" xfId="1491" xr:uid="{00000000-0005-0000-0000-00003C030000}"/>
    <cellStyle name="Millares 2 2 2 2 2 2 2 2 2 5" xfId="1998" xr:uid="{00000000-0005-0000-0000-00003D030000}"/>
    <cellStyle name="Millares 2 2 2 2 2 2 2 2 2 6" xfId="2008" xr:uid="{00000000-0005-0000-0000-00003E030000}"/>
    <cellStyle name="Millares 2 2 2 2 2 2 2 2 2 7" xfId="2143" xr:uid="{00000000-0005-0000-0000-00003F030000}"/>
    <cellStyle name="Millares 2 2 2 2 2 2 2 2 2 7 2" xfId="3383" xr:uid="{00000000-0005-0000-0000-000040030000}"/>
    <cellStyle name="Millares 2 2 2 2 2 2 2 2 2 8" xfId="2763" xr:uid="{00000000-0005-0000-0000-000041030000}"/>
    <cellStyle name="Millares 2 2 2 2 2 2 2 2 3" xfId="582" xr:uid="{00000000-0005-0000-0000-000042030000}"/>
    <cellStyle name="Millares 2 2 2 2 2 2 2 2 3 2" xfId="583" xr:uid="{00000000-0005-0000-0000-000043030000}"/>
    <cellStyle name="Millares 2 2 2 2 2 2 2 2 3 3" xfId="1492" xr:uid="{00000000-0005-0000-0000-000044030000}"/>
    <cellStyle name="Millares 2 2 2 2 2 2 2 2 3 3 2" xfId="2495" xr:uid="{00000000-0005-0000-0000-000045030000}"/>
    <cellStyle name="Millares 2 2 2 2 2 2 2 2 3 3 2 2" xfId="3735" xr:uid="{00000000-0005-0000-0000-000046030000}"/>
    <cellStyle name="Millares 2 2 2 2 2 2 2 2 3 3 3" xfId="3115" xr:uid="{00000000-0005-0000-0000-000047030000}"/>
    <cellStyle name="Millares 2 2 2 2 2 2 2 2 4" xfId="584" xr:uid="{00000000-0005-0000-0000-000048030000}"/>
    <cellStyle name="Millares 2 2 2 2 2 2 2 2 4 2" xfId="2146" xr:uid="{00000000-0005-0000-0000-000049030000}"/>
    <cellStyle name="Millares 2 2 2 2 2 2 2 2 4 2 2" xfId="3386" xr:uid="{00000000-0005-0000-0000-00004A030000}"/>
    <cellStyle name="Millares 2 2 2 2 2 2 2 2 4 3" xfId="2766" xr:uid="{00000000-0005-0000-0000-00004B030000}"/>
    <cellStyle name="Millares 2 2 2 2 2 2 2 2 5" xfId="1493" xr:uid="{00000000-0005-0000-0000-00004C030000}"/>
    <cellStyle name="Millares 2 2 2 2 2 2 2 2 5 2" xfId="2496" xr:uid="{00000000-0005-0000-0000-00004D030000}"/>
    <cellStyle name="Millares 2 2 2 2 2 2 2 2 5 2 2" xfId="3736" xr:uid="{00000000-0005-0000-0000-00004E030000}"/>
    <cellStyle name="Millares 2 2 2 2 2 2 2 2 5 3" xfId="3116" xr:uid="{00000000-0005-0000-0000-00004F030000}"/>
    <cellStyle name="Millares 2 2 2 2 2 2 2 2 6" xfId="1997" xr:uid="{00000000-0005-0000-0000-000050030000}"/>
    <cellStyle name="Millares 2 2 2 2 2 2 2 2 6 2" xfId="2726" xr:uid="{00000000-0005-0000-0000-000051030000}"/>
    <cellStyle name="Millares 2 2 2 2 2 2 2 2 6 2 2" xfId="3966" xr:uid="{00000000-0005-0000-0000-000052030000}"/>
    <cellStyle name="Millares 2 2 2 2 2 2 2 2 6 3" xfId="3346" xr:uid="{00000000-0005-0000-0000-000053030000}"/>
    <cellStyle name="Millares 2 2 2 2 2 2 2 2 7" xfId="2009" xr:uid="{00000000-0005-0000-0000-000054030000}"/>
    <cellStyle name="Millares 2 2 2 2 2 2 2 2 7 2" xfId="2729" xr:uid="{00000000-0005-0000-0000-000055030000}"/>
    <cellStyle name="Millares 2 2 2 2 2 2 2 2 7 2 2" xfId="3969" xr:uid="{00000000-0005-0000-0000-000056030000}"/>
    <cellStyle name="Millares 2 2 2 2 2 2 2 2 7 3" xfId="3349" xr:uid="{00000000-0005-0000-0000-000057030000}"/>
    <cellStyle name="Millares 2 2 2 2 2 2 2 3" xfId="585" xr:uid="{00000000-0005-0000-0000-000058030000}"/>
    <cellStyle name="Millares 2 2 2 2 2 2 2 3 2" xfId="586" xr:uid="{00000000-0005-0000-0000-000059030000}"/>
    <cellStyle name="Millares 2 2 2 2 2 2 2 3 3" xfId="1494" xr:uid="{00000000-0005-0000-0000-00005A030000}"/>
    <cellStyle name="Millares 2 2 2 2 2 2 2 3 4" xfId="1495" xr:uid="{00000000-0005-0000-0000-00005B030000}"/>
    <cellStyle name="Millares 2 2 2 2 2 2 2 4" xfId="587" xr:uid="{00000000-0005-0000-0000-00005C030000}"/>
    <cellStyle name="Millares 2 2 2 2 2 2 2 4 2" xfId="588" xr:uid="{00000000-0005-0000-0000-00005D030000}"/>
    <cellStyle name="Millares 2 2 2 2 2 2 2 4 2 2" xfId="2148" xr:uid="{00000000-0005-0000-0000-00005E030000}"/>
    <cellStyle name="Millares 2 2 2 2 2 2 2 4 2 2 2" xfId="3388" xr:uid="{00000000-0005-0000-0000-00005F030000}"/>
    <cellStyle name="Millares 2 2 2 2 2 2 2 4 2 3" xfId="2768" xr:uid="{00000000-0005-0000-0000-000060030000}"/>
    <cellStyle name="Millares 2 2 2 2 2 2 2 4 3" xfId="1496" xr:uid="{00000000-0005-0000-0000-000061030000}"/>
    <cellStyle name="Millares 2 2 2 2 2 2 2 4 4" xfId="2147" xr:uid="{00000000-0005-0000-0000-000062030000}"/>
    <cellStyle name="Millares 2 2 2 2 2 2 2 4 4 2" xfId="3387" xr:uid="{00000000-0005-0000-0000-000063030000}"/>
    <cellStyle name="Millares 2 2 2 2 2 2 2 4 5" xfId="2767" xr:uid="{00000000-0005-0000-0000-000064030000}"/>
    <cellStyle name="Millares 2 2 2 2 2 2 2 5" xfId="589" xr:uid="{00000000-0005-0000-0000-000065030000}"/>
    <cellStyle name="Millares 2 2 2 2 2 2 2 6" xfId="1497" xr:uid="{00000000-0005-0000-0000-000066030000}"/>
    <cellStyle name="Millares 2 2 2 2 2 2 2 7" xfId="1996" xr:uid="{00000000-0005-0000-0000-000067030000}"/>
    <cellStyle name="Millares 2 2 2 2 2 2 2 8" xfId="2010" xr:uid="{00000000-0005-0000-0000-000068030000}"/>
    <cellStyle name="Millares 2 2 2 2 2 2 2 9" xfId="2142" xr:uid="{00000000-0005-0000-0000-000069030000}"/>
    <cellStyle name="Millares 2 2 2 2 2 2 2 9 2" xfId="3382" xr:uid="{00000000-0005-0000-0000-00006A030000}"/>
    <cellStyle name="Millares 2 2 2 2 2 2 3" xfId="590" xr:uid="{00000000-0005-0000-0000-00006B030000}"/>
    <cellStyle name="Millares 2 2 2 2 2 2 3 2" xfId="591" xr:uid="{00000000-0005-0000-0000-00006C030000}"/>
    <cellStyle name="Millares 2 2 2 2 2 2 3 2 2" xfId="592" xr:uid="{00000000-0005-0000-0000-00006D030000}"/>
    <cellStyle name="Millares 2 2 2 2 2 2 3 2 3" xfId="1498" xr:uid="{00000000-0005-0000-0000-00006E030000}"/>
    <cellStyle name="Millares 2 2 2 2 2 2 3 2 4" xfId="1499" xr:uid="{00000000-0005-0000-0000-00006F030000}"/>
    <cellStyle name="Millares 2 2 2 2 2 2 3 3" xfId="593" xr:uid="{00000000-0005-0000-0000-000070030000}"/>
    <cellStyle name="Millares 2 2 2 2 2 2 3 3 2" xfId="594" xr:uid="{00000000-0005-0000-0000-000071030000}"/>
    <cellStyle name="Millares 2 2 2 2 2 2 3 4" xfId="595" xr:uid="{00000000-0005-0000-0000-000072030000}"/>
    <cellStyle name="Millares 2 2 2 2 2 2 3 5" xfId="1500" xr:uid="{00000000-0005-0000-0000-000073030000}"/>
    <cellStyle name="Millares 2 2 2 2 2 2 4" xfId="596" xr:uid="{00000000-0005-0000-0000-000074030000}"/>
    <cellStyle name="Millares 2 2 2 2 2 2 4 2" xfId="597" xr:uid="{00000000-0005-0000-0000-000075030000}"/>
    <cellStyle name="Millares 2 2 2 2 2 2 4 2 2" xfId="598" xr:uid="{00000000-0005-0000-0000-000076030000}"/>
    <cellStyle name="Millares 2 2 2 2 2 2 4 2 2 2" xfId="2150" xr:uid="{00000000-0005-0000-0000-000077030000}"/>
    <cellStyle name="Millares 2 2 2 2 2 2 4 2 2 2 2" xfId="3390" xr:uid="{00000000-0005-0000-0000-000078030000}"/>
    <cellStyle name="Millares 2 2 2 2 2 2 4 2 2 3" xfId="2770" xr:uid="{00000000-0005-0000-0000-000079030000}"/>
    <cellStyle name="Millares 2 2 2 2 2 2 4 2 3" xfId="1501" xr:uid="{00000000-0005-0000-0000-00007A030000}"/>
    <cellStyle name="Millares 2 2 2 2 2 2 4 2 3 2" xfId="2497" xr:uid="{00000000-0005-0000-0000-00007B030000}"/>
    <cellStyle name="Millares 2 2 2 2 2 2 4 2 3 2 2" xfId="3737" xr:uid="{00000000-0005-0000-0000-00007C030000}"/>
    <cellStyle name="Millares 2 2 2 2 2 2 4 2 3 3" xfId="3117" xr:uid="{00000000-0005-0000-0000-00007D030000}"/>
    <cellStyle name="Millares 2 2 2 2 2 2 4 2 4" xfId="1502" xr:uid="{00000000-0005-0000-0000-00007E030000}"/>
    <cellStyle name="Millares 2 2 2 2 2 2 4 2 4 2" xfId="2498" xr:uid="{00000000-0005-0000-0000-00007F030000}"/>
    <cellStyle name="Millares 2 2 2 2 2 2 4 2 4 2 2" xfId="3738" xr:uid="{00000000-0005-0000-0000-000080030000}"/>
    <cellStyle name="Millares 2 2 2 2 2 2 4 2 4 3" xfId="3118" xr:uid="{00000000-0005-0000-0000-000081030000}"/>
    <cellStyle name="Millares 2 2 2 2 2 2 4 2 5" xfId="2149" xr:uid="{00000000-0005-0000-0000-000082030000}"/>
    <cellStyle name="Millares 2 2 2 2 2 2 4 2 5 2" xfId="3389" xr:uid="{00000000-0005-0000-0000-000083030000}"/>
    <cellStyle name="Millares 2 2 2 2 2 2 4 2 6" xfId="2769" xr:uid="{00000000-0005-0000-0000-000084030000}"/>
    <cellStyle name="Millares 2 2 2 2 2 2 4 3" xfId="599" xr:uid="{00000000-0005-0000-0000-000085030000}"/>
    <cellStyle name="Millares 2 2 2 2 2 2 4 4" xfId="1503" xr:uid="{00000000-0005-0000-0000-000086030000}"/>
    <cellStyle name="Millares 2 2 2 2 2 2 4 5" xfId="1504" xr:uid="{00000000-0005-0000-0000-000087030000}"/>
    <cellStyle name="Millares 2 2 2 2 2 2 5" xfId="600" xr:uid="{00000000-0005-0000-0000-000088030000}"/>
    <cellStyle name="Millares 2 2 2 2 2 2 5 2" xfId="601" xr:uid="{00000000-0005-0000-0000-000089030000}"/>
    <cellStyle name="Millares 2 2 2 2 2 2 5 3" xfId="1505" xr:uid="{00000000-0005-0000-0000-00008A030000}"/>
    <cellStyle name="Millares 2 2 2 2 2 2 5 3 2" xfId="2499" xr:uid="{00000000-0005-0000-0000-00008B030000}"/>
    <cellStyle name="Millares 2 2 2 2 2 2 5 3 2 2" xfId="3739" xr:uid="{00000000-0005-0000-0000-00008C030000}"/>
    <cellStyle name="Millares 2 2 2 2 2 2 5 3 3" xfId="3119" xr:uid="{00000000-0005-0000-0000-00008D030000}"/>
    <cellStyle name="Millares 2 2 2 2 2 2 6" xfId="602" xr:uid="{00000000-0005-0000-0000-00008E030000}"/>
    <cellStyle name="Millares 2 2 2 2 2 2 6 2" xfId="2151" xr:uid="{00000000-0005-0000-0000-00008F030000}"/>
    <cellStyle name="Millares 2 2 2 2 2 2 6 2 2" xfId="3391" xr:uid="{00000000-0005-0000-0000-000090030000}"/>
    <cellStyle name="Millares 2 2 2 2 2 2 6 3" xfId="2771" xr:uid="{00000000-0005-0000-0000-000091030000}"/>
    <cellStyle name="Millares 2 2 2 2 2 2 7" xfId="1506" xr:uid="{00000000-0005-0000-0000-000092030000}"/>
    <cellStyle name="Millares 2 2 2 2 2 2 7 2" xfId="2500" xr:uid="{00000000-0005-0000-0000-000093030000}"/>
    <cellStyle name="Millares 2 2 2 2 2 2 7 2 2" xfId="3740" xr:uid="{00000000-0005-0000-0000-000094030000}"/>
    <cellStyle name="Millares 2 2 2 2 2 2 7 3" xfId="3120" xr:uid="{00000000-0005-0000-0000-000095030000}"/>
    <cellStyle name="Millares 2 2 2 2 2 2 8" xfId="1995" xr:uid="{00000000-0005-0000-0000-000096030000}"/>
    <cellStyle name="Millares 2 2 2 2 2 2 8 2" xfId="2725" xr:uid="{00000000-0005-0000-0000-000097030000}"/>
    <cellStyle name="Millares 2 2 2 2 2 2 8 2 2" xfId="3965" xr:uid="{00000000-0005-0000-0000-000098030000}"/>
    <cellStyle name="Millares 2 2 2 2 2 2 8 3" xfId="3345" xr:uid="{00000000-0005-0000-0000-000099030000}"/>
    <cellStyle name="Millares 2 2 2 2 2 2 9" xfId="2011" xr:uid="{00000000-0005-0000-0000-00009A030000}"/>
    <cellStyle name="Millares 2 2 2 2 2 2 9 2" xfId="2730" xr:uid="{00000000-0005-0000-0000-00009B030000}"/>
    <cellStyle name="Millares 2 2 2 2 2 2 9 2 2" xfId="3970" xr:uid="{00000000-0005-0000-0000-00009C030000}"/>
    <cellStyle name="Millares 2 2 2 2 2 2 9 3" xfId="3350" xr:uid="{00000000-0005-0000-0000-00009D030000}"/>
    <cellStyle name="Millares 2 2 2 2 2 3" xfId="603" xr:uid="{00000000-0005-0000-0000-00009E030000}"/>
    <cellStyle name="Millares 2 2 2 2 2 3 2" xfId="604" xr:uid="{00000000-0005-0000-0000-00009F030000}"/>
    <cellStyle name="Millares 2 2 2 2 2 3 2 2" xfId="605" xr:uid="{00000000-0005-0000-0000-0000A0030000}"/>
    <cellStyle name="Millares 2 2 2 2 2 3 2 2 2" xfId="2154" xr:uid="{00000000-0005-0000-0000-0000A1030000}"/>
    <cellStyle name="Millares 2 2 2 2 2 3 2 2 2 2" xfId="3394" xr:uid="{00000000-0005-0000-0000-0000A2030000}"/>
    <cellStyle name="Millares 2 2 2 2 2 3 2 2 3" xfId="2774" xr:uid="{00000000-0005-0000-0000-0000A3030000}"/>
    <cellStyle name="Millares 2 2 2 2 2 3 2 3" xfId="1507" xr:uid="{00000000-0005-0000-0000-0000A4030000}"/>
    <cellStyle name="Millares 2 2 2 2 2 3 2 3 2" xfId="2501" xr:uid="{00000000-0005-0000-0000-0000A5030000}"/>
    <cellStyle name="Millares 2 2 2 2 2 3 2 3 2 2" xfId="3741" xr:uid="{00000000-0005-0000-0000-0000A6030000}"/>
    <cellStyle name="Millares 2 2 2 2 2 3 2 3 3" xfId="3121" xr:uid="{00000000-0005-0000-0000-0000A7030000}"/>
    <cellStyle name="Millares 2 2 2 2 2 3 2 4" xfId="1508" xr:uid="{00000000-0005-0000-0000-0000A8030000}"/>
    <cellStyle name="Millares 2 2 2 2 2 3 2 4 2" xfId="2502" xr:uid="{00000000-0005-0000-0000-0000A9030000}"/>
    <cellStyle name="Millares 2 2 2 2 2 3 2 4 2 2" xfId="3742" xr:uid="{00000000-0005-0000-0000-0000AA030000}"/>
    <cellStyle name="Millares 2 2 2 2 2 3 2 4 3" xfId="3122" xr:uid="{00000000-0005-0000-0000-0000AB030000}"/>
    <cellStyle name="Millares 2 2 2 2 2 3 2 5" xfId="2153" xr:uid="{00000000-0005-0000-0000-0000AC030000}"/>
    <cellStyle name="Millares 2 2 2 2 2 3 2 5 2" xfId="3393" xr:uid="{00000000-0005-0000-0000-0000AD030000}"/>
    <cellStyle name="Millares 2 2 2 2 2 3 2 6" xfId="2773" xr:uid="{00000000-0005-0000-0000-0000AE030000}"/>
    <cellStyle name="Millares 2 2 2 2 2 3 3" xfId="606" xr:uid="{00000000-0005-0000-0000-0000AF030000}"/>
    <cellStyle name="Millares 2 2 2 2 2 3 3 2" xfId="607" xr:uid="{00000000-0005-0000-0000-0000B0030000}"/>
    <cellStyle name="Millares 2 2 2 2 2 3 3 2 2" xfId="2156" xr:uid="{00000000-0005-0000-0000-0000B1030000}"/>
    <cellStyle name="Millares 2 2 2 2 2 3 3 2 2 2" xfId="3396" xr:uid="{00000000-0005-0000-0000-0000B2030000}"/>
    <cellStyle name="Millares 2 2 2 2 2 3 3 2 3" xfId="2776" xr:uid="{00000000-0005-0000-0000-0000B3030000}"/>
    <cellStyle name="Millares 2 2 2 2 2 3 3 3" xfId="2155" xr:uid="{00000000-0005-0000-0000-0000B4030000}"/>
    <cellStyle name="Millares 2 2 2 2 2 3 3 3 2" xfId="3395" xr:uid="{00000000-0005-0000-0000-0000B5030000}"/>
    <cellStyle name="Millares 2 2 2 2 2 3 3 4" xfId="2775" xr:uid="{00000000-0005-0000-0000-0000B6030000}"/>
    <cellStyle name="Millares 2 2 2 2 2 3 4" xfId="608" xr:uid="{00000000-0005-0000-0000-0000B7030000}"/>
    <cellStyle name="Millares 2 2 2 2 2 3 4 2" xfId="2157" xr:uid="{00000000-0005-0000-0000-0000B8030000}"/>
    <cellStyle name="Millares 2 2 2 2 2 3 4 2 2" xfId="3397" xr:uid="{00000000-0005-0000-0000-0000B9030000}"/>
    <cellStyle name="Millares 2 2 2 2 2 3 4 3" xfId="2777" xr:uid="{00000000-0005-0000-0000-0000BA030000}"/>
    <cellStyle name="Millares 2 2 2 2 2 3 5" xfId="1509" xr:uid="{00000000-0005-0000-0000-0000BB030000}"/>
    <cellStyle name="Millares 2 2 2 2 2 3 5 2" xfId="2503" xr:uid="{00000000-0005-0000-0000-0000BC030000}"/>
    <cellStyle name="Millares 2 2 2 2 2 3 5 2 2" xfId="3743" xr:uid="{00000000-0005-0000-0000-0000BD030000}"/>
    <cellStyle name="Millares 2 2 2 2 2 3 5 3" xfId="3123" xr:uid="{00000000-0005-0000-0000-0000BE030000}"/>
    <cellStyle name="Millares 2 2 2 2 2 3 6" xfId="2152" xr:uid="{00000000-0005-0000-0000-0000BF030000}"/>
    <cellStyle name="Millares 2 2 2 2 2 3 6 2" xfId="3392" xr:uid="{00000000-0005-0000-0000-0000C0030000}"/>
    <cellStyle name="Millares 2 2 2 2 2 3 7" xfId="2772" xr:uid="{00000000-0005-0000-0000-0000C1030000}"/>
    <cellStyle name="Millares 2 2 2 2 2 4" xfId="609" xr:uid="{00000000-0005-0000-0000-0000C2030000}"/>
    <cellStyle name="Millares 2 2 2 2 2 4 2" xfId="610" xr:uid="{00000000-0005-0000-0000-0000C3030000}"/>
    <cellStyle name="Millares 2 2 2 2 2 4 2 2" xfId="611" xr:uid="{00000000-0005-0000-0000-0000C4030000}"/>
    <cellStyle name="Millares 2 2 2 2 2 4 2 3" xfId="1510" xr:uid="{00000000-0005-0000-0000-0000C5030000}"/>
    <cellStyle name="Millares 2 2 2 2 2 4 2 4" xfId="1511" xr:uid="{00000000-0005-0000-0000-0000C6030000}"/>
    <cellStyle name="Millares 2 2 2 2 2 4 3" xfId="612" xr:uid="{00000000-0005-0000-0000-0000C7030000}"/>
    <cellStyle name="Millares 2 2 2 2 2 4 3 2" xfId="2159" xr:uid="{00000000-0005-0000-0000-0000C8030000}"/>
    <cellStyle name="Millares 2 2 2 2 2 4 3 2 2" xfId="3399" xr:uid="{00000000-0005-0000-0000-0000C9030000}"/>
    <cellStyle name="Millares 2 2 2 2 2 4 3 3" xfId="2779" xr:uid="{00000000-0005-0000-0000-0000CA030000}"/>
    <cellStyle name="Millares 2 2 2 2 2 4 4" xfId="1512" xr:uid="{00000000-0005-0000-0000-0000CB030000}"/>
    <cellStyle name="Millares 2 2 2 2 2 4 4 2" xfId="2504" xr:uid="{00000000-0005-0000-0000-0000CC030000}"/>
    <cellStyle name="Millares 2 2 2 2 2 4 4 2 2" xfId="3744" xr:uid="{00000000-0005-0000-0000-0000CD030000}"/>
    <cellStyle name="Millares 2 2 2 2 2 4 4 3" xfId="3124" xr:uid="{00000000-0005-0000-0000-0000CE030000}"/>
    <cellStyle name="Millares 2 2 2 2 2 4 5" xfId="1513" xr:uid="{00000000-0005-0000-0000-0000CF030000}"/>
    <cellStyle name="Millares 2 2 2 2 2 4 5 2" xfId="2505" xr:uid="{00000000-0005-0000-0000-0000D0030000}"/>
    <cellStyle name="Millares 2 2 2 2 2 4 5 2 2" xfId="3745" xr:uid="{00000000-0005-0000-0000-0000D1030000}"/>
    <cellStyle name="Millares 2 2 2 2 2 4 5 3" xfId="3125" xr:uid="{00000000-0005-0000-0000-0000D2030000}"/>
    <cellStyle name="Millares 2 2 2 2 2 4 6" xfId="2158" xr:uid="{00000000-0005-0000-0000-0000D3030000}"/>
    <cellStyle name="Millares 2 2 2 2 2 4 6 2" xfId="3398" xr:uid="{00000000-0005-0000-0000-0000D4030000}"/>
    <cellStyle name="Millares 2 2 2 2 2 4 7" xfId="2778" xr:uid="{00000000-0005-0000-0000-0000D5030000}"/>
    <cellStyle name="Millares 2 2 2 2 2 5" xfId="613" xr:uid="{00000000-0005-0000-0000-0000D6030000}"/>
    <cellStyle name="Millares 2 2 2 2 2 5 2" xfId="614" xr:uid="{00000000-0005-0000-0000-0000D7030000}"/>
    <cellStyle name="Millares 2 2 2 2 2 5 2 2" xfId="2161" xr:uid="{00000000-0005-0000-0000-0000D8030000}"/>
    <cellStyle name="Millares 2 2 2 2 2 5 2 2 2" xfId="3401" xr:uid="{00000000-0005-0000-0000-0000D9030000}"/>
    <cellStyle name="Millares 2 2 2 2 2 5 2 3" xfId="2781" xr:uid="{00000000-0005-0000-0000-0000DA030000}"/>
    <cellStyle name="Millares 2 2 2 2 2 5 3" xfId="1514" xr:uid="{00000000-0005-0000-0000-0000DB030000}"/>
    <cellStyle name="Millares 2 2 2 2 2 5 4" xfId="2160" xr:uid="{00000000-0005-0000-0000-0000DC030000}"/>
    <cellStyle name="Millares 2 2 2 2 2 5 4 2" xfId="3400" xr:uid="{00000000-0005-0000-0000-0000DD030000}"/>
    <cellStyle name="Millares 2 2 2 2 2 5 5" xfId="2780" xr:uid="{00000000-0005-0000-0000-0000DE030000}"/>
    <cellStyle name="Millares 2 2 2 2 2 6" xfId="615" xr:uid="{00000000-0005-0000-0000-0000DF030000}"/>
    <cellStyle name="Millares 2 2 2 2 2 7" xfId="1515" xr:uid="{00000000-0005-0000-0000-0000E0030000}"/>
    <cellStyle name="Millares 2 2 2 2 2 8" xfId="1994" xr:uid="{00000000-0005-0000-0000-0000E1030000}"/>
    <cellStyle name="Millares 2 2 2 2 2 9" xfId="2012" xr:uid="{00000000-0005-0000-0000-0000E2030000}"/>
    <cellStyle name="Millares 2 2 2 2 3" xfId="616" xr:uid="{00000000-0005-0000-0000-0000E3030000}"/>
    <cellStyle name="Millares 2 2 2 2 3 2" xfId="617" xr:uid="{00000000-0005-0000-0000-0000E4030000}"/>
    <cellStyle name="Millares 2 2 2 2 3 2 2" xfId="618" xr:uid="{00000000-0005-0000-0000-0000E5030000}"/>
    <cellStyle name="Millares 2 2 2 2 3 2 3" xfId="1516" xr:uid="{00000000-0005-0000-0000-0000E6030000}"/>
    <cellStyle name="Millares 2 2 2 2 3 2 4" xfId="1517" xr:uid="{00000000-0005-0000-0000-0000E7030000}"/>
    <cellStyle name="Millares 2 2 2 2 3 3" xfId="619" xr:uid="{00000000-0005-0000-0000-0000E8030000}"/>
    <cellStyle name="Millares 2 2 2 2 3 3 2" xfId="620" xr:uid="{00000000-0005-0000-0000-0000E9030000}"/>
    <cellStyle name="Millares 2 2 2 2 3 4" xfId="621" xr:uid="{00000000-0005-0000-0000-0000EA030000}"/>
    <cellStyle name="Millares 2 2 2 2 3 5" xfId="1518" xr:uid="{00000000-0005-0000-0000-0000EB030000}"/>
    <cellStyle name="Millares 2 2 2 2 4" xfId="622" xr:uid="{00000000-0005-0000-0000-0000EC030000}"/>
    <cellStyle name="Millares 2 2 2 2 4 2" xfId="623" xr:uid="{00000000-0005-0000-0000-0000ED030000}"/>
    <cellStyle name="Millares 2 2 2 2 4 2 2" xfId="624" xr:uid="{00000000-0005-0000-0000-0000EE030000}"/>
    <cellStyle name="Millares 2 2 2 2 4 2 3" xfId="1519" xr:uid="{00000000-0005-0000-0000-0000EF030000}"/>
    <cellStyle name="Millares 2 2 2 2 4 2 4" xfId="1520" xr:uid="{00000000-0005-0000-0000-0000F0030000}"/>
    <cellStyle name="Millares 2 2 2 2 4 3" xfId="625" xr:uid="{00000000-0005-0000-0000-0000F1030000}"/>
    <cellStyle name="Millares 2 2 2 2 4 3 2" xfId="626" xr:uid="{00000000-0005-0000-0000-0000F2030000}"/>
    <cellStyle name="Millares 2 2 2 2 4 4" xfId="627" xr:uid="{00000000-0005-0000-0000-0000F3030000}"/>
    <cellStyle name="Millares 2 2 2 2 4 5" xfId="1521" xr:uid="{00000000-0005-0000-0000-0000F4030000}"/>
    <cellStyle name="Millares 2 2 2 2 5" xfId="628" xr:uid="{00000000-0005-0000-0000-0000F5030000}"/>
    <cellStyle name="Millares 2 2 2 2 5 2" xfId="629" xr:uid="{00000000-0005-0000-0000-0000F6030000}"/>
    <cellStyle name="Millares 2 2 2 2 5 2 2" xfId="630" xr:uid="{00000000-0005-0000-0000-0000F7030000}"/>
    <cellStyle name="Millares 2 2 2 2 5 2 2 2" xfId="2163" xr:uid="{00000000-0005-0000-0000-0000F8030000}"/>
    <cellStyle name="Millares 2 2 2 2 5 2 2 2 2" xfId="3403" xr:uid="{00000000-0005-0000-0000-0000F9030000}"/>
    <cellStyle name="Millares 2 2 2 2 5 2 2 3" xfId="2783" xr:uid="{00000000-0005-0000-0000-0000FA030000}"/>
    <cellStyle name="Millares 2 2 2 2 5 2 3" xfId="1522" xr:uid="{00000000-0005-0000-0000-0000FB030000}"/>
    <cellStyle name="Millares 2 2 2 2 5 2 3 2" xfId="2506" xr:uid="{00000000-0005-0000-0000-0000FC030000}"/>
    <cellStyle name="Millares 2 2 2 2 5 2 3 2 2" xfId="3746" xr:uid="{00000000-0005-0000-0000-0000FD030000}"/>
    <cellStyle name="Millares 2 2 2 2 5 2 3 3" xfId="3126" xr:uid="{00000000-0005-0000-0000-0000FE030000}"/>
    <cellStyle name="Millares 2 2 2 2 5 2 4" xfId="1523" xr:uid="{00000000-0005-0000-0000-0000FF030000}"/>
    <cellStyle name="Millares 2 2 2 2 5 2 4 2" xfId="2507" xr:uid="{00000000-0005-0000-0000-000000040000}"/>
    <cellStyle name="Millares 2 2 2 2 5 2 4 2 2" xfId="3747" xr:uid="{00000000-0005-0000-0000-000001040000}"/>
    <cellStyle name="Millares 2 2 2 2 5 2 4 3" xfId="3127" xr:uid="{00000000-0005-0000-0000-000002040000}"/>
    <cellStyle name="Millares 2 2 2 2 5 2 5" xfId="2162" xr:uid="{00000000-0005-0000-0000-000003040000}"/>
    <cellStyle name="Millares 2 2 2 2 5 2 5 2" xfId="3402" xr:uid="{00000000-0005-0000-0000-000004040000}"/>
    <cellStyle name="Millares 2 2 2 2 5 2 6" xfId="2782" xr:uid="{00000000-0005-0000-0000-000005040000}"/>
    <cellStyle name="Millares 2 2 2 2 5 3" xfId="631" xr:uid="{00000000-0005-0000-0000-000006040000}"/>
    <cellStyle name="Millares 2 2 2 2 5 4" xfId="1524" xr:uid="{00000000-0005-0000-0000-000007040000}"/>
    <cellStyle name="Millares 2 2 2 2 5 5" xfId="1525" xr:uid="{00000000-0005-0000-0000-000008040000}"/>
    <cellStyle name="Millares 2 2 2 2 6" xfId="632" xr:uid="{00000000-0005-0000-0000-000009040000}"/>
    <cellStyle name="Millares 2 2 2 2 6 2" xfId="633" xr:uid="{00000000-0005-0000-0000-00000A040000}"/>
    <cellStyle name="Millares 2 2 2 2 6 3" xfId="1526" xr:uid="{00000000-0005-0000-0000-00000B040000}"/>
    <cellStyle name="Millares 2 2 2 2 6 3 2" xfId="2508" xr:uid="{00000000-0005-0000-0000-00000C040000}"/>
    <cellStyle name="Millares 2 2 2 2 6 3 2 2" xfId="3748" xr:uid="{00000000-0005-0000-0000-00000D040000}"/>
    <cellStyle name="Millares 2 2 2 2 6 3 3" xfId="3128" xr:uid="{00000000-0005-0000-0000-00000E040000}"/>
    <cellStyle name="Millares 2 2 2 2 7" xfId="634" xr:uid="{00000000-0005-0000-0000-00000F040000}"/>
    <cellStyle name="Millares 2 2 2 2 7 2" xfId="2164" xr:uid="{00000000-0005-0000-0000-000010040000}"/>
    <cellStyle name="Millares 2 2 2 2 7 2 2" xfId="3404" xr:uid="{00000000-0005-0000-0000-000011040000}"/>
    <cellStyle name="Millares 2 2 2 2 7 3" xfId="2784" xr:uid="{00000000-0005-0000-0000-000012040000}"/>
    <cellStyle name="Millares 2 2 2 2 8" xfId="1527" xr:uid="{00000000-0005-0000-0000-000013040000}"/>
    <cellStyle name="Millares 2 2 2 2 8 2" xfId="2509" xr:uid="{00000000-0005-0000-0000-000014040000}"/>
    <cellStyle name="Millares 2 2 2 2 8 2 2" xfId="3749" xr:uid="{00000000-0005-0000-0000-000015040000}"/>
    <cellStyle name="Millares 2 2 2 2 8 3" xfId="3129" xr:uid="{00000000-0005-0000-0000-000016040000}"/>
    <cellStyle name="Millares 2 2 2 2 9" xfId="1993" xr:uid="{00000000-0005-0000-0000-000017040000}"/>
    <cellStyle name="Millares 2 2 2 2 9 2" xfId="2724" xr:uid="{00000000-0005-0000-0000-000018040000}"/>
    <cellStyle name="Millares 2 2 2 2 9 2 2" xfId="3964" xr:uid="{00000000-0005-0000-0000-000019040000}"/>
    <cellStyle name="Millares 2 2 2 2 9 3" xfId="3344" xr:uid="{00000000-0005-0000-0000-00001A040000}"/>
    <cellStyle name="Millares 2 2 2 3" xfId="635" xr:uid="{00000000-0005-0000-0000-00001B040000}"/>
    <cellStyle name="Millares 2 2 2 3 2" xfId="636" xr:uid="{00000000-0005-0000-0000-00001C040000}"/>
    <cellStyle name="Millares 2 2 2 3 2 2" xfId="637" xr:uid="{00000000-0005-0000-0000-00001D040000}"/>
    <cellStyle name="Millares 2 2 2 3 2 2 2" xfId="2167" xr:uid="{00000000-0005-0000-0000-00001E040000}"/>
    <cellStyle name="Millares 2 2 2 3 2 2 2 2" xfId="3407" xr:uid="{00000000-0005-0000-0000-00001F040000}"/>
    <cellStyle name="Millares 2 2 2 3 2 2 3" xfId="2787" xr:uid="{00000000-0005-0000-0000-000020040000}"/>
    <cellStyle name="Millares 2 2 2 3 2 3" xfId="1528" xr:uid="{00000000-0005-0000-0000-000021040000}"/>
    <cellStyle name="Millares 2 2 2 3 2 3 2" xfId="2510" xr:uid="{00000000-0005-0000-0000-000022040000}"/>
    <cellStyle name="Millares 2 2 2 3 2 3 2 2" xfId="3750" xr:uid="{00000000-0005-0000-0000-000023040000}"/>
    <cellStyle name="Millares 2 2 2 3 2 3 3" xfId="3130" xr:uid="{00000000-0005-0000-0000-000024040000}"/>
    <cellStyle name="Millares 2 2 2 3 2 4" xfId="1529" xr:uid="{00000000-0005-0000-0000-000025040000}"/>
    <cellStyle name="Millares 2 2 2 3 2 4 2" xfId="2511" xr:uid="{00000000-0005-0000-0000-000026040000}"/>
    <cellStyle name="Millares 2 2 2 3 2 4 2 2" xfId="3751" xr:uid="{00000000-0005-0000-0000-000027040000}"/>
    <cellStyle name="Millares 2 2 2 3 2 4 3" xfId="3131" xr:uid="{00000000-0005-0000-0000-000028040000}"/>
    <cellStyle name="Millares 2 2 2 3 2 5" xfId="2166" xr:uid="{00000000-0005-0000-0000-000029040000}"/>
    <cellStyle name="Millares 2 2 2 3 2 5 2" xfId="3406" xr:uid="{00000000-0005-0000-0000-00002A040000}"/>
    <cellStyle name="Millares 2 2 2 3 2 6" xfId="2786" xr:uid="{00000000-0005-0000-0000-00002B040000}"/>
    <cellStyle name="Millares 2 2 2 3 3" xfId="638" xr:uid="{00000000-0005-0000-0000-00002C040000}"/>
    <cellStyle name="Millares 2 2 2 3 3 2" xfId="639" xr:uid="{00000000-0005-0000-0000-00002D040000}"/>
    <cellStyle name="Millares 2 2 2 3 3 2 2" xfId="2169" xr:uid="{00000000-0005-0000-0000-00002E040000}"/>
    <cellStyle name="Millares 2 2 2 3 3 2 2 2" xfId="3409" xr:uid="{00000000-0005-0000-0000-00002F040000}"/>
    <cellStyle name="Millares 2 2 2 3 3 2 3" xfId="2789" xr:uid="{00000000-0005-0000-0000-000030040000}"/>
    <cellStyle name="Millares 2 2 2 3 3 3" xfId="2168" xr:uid="{00000000-0005-0000-0000-000031040000}"/>
    <cellStyle name="Millares 2 2 2 3 3 3 2" xfId="3408" xr:uid="{00000000-0005-0000-0000-000032040000}"/>
    <cellStyle name="Millares 2 2 2 3 3 4" xfId="2788" xr:uid="{00000000-0005-0000-0000-000033040000}"/>
    <cellStyle name="Millares 2 2 2 3 4" xfId="640" xr:uid="{00000000-0005-0000-0000-000034040000}"/>
    <cellStyle name="Millares 2 2 2 3 4 2" xfId="2170" xr:uid="{00000000-0005-0000-0000-000035040000}"/>
    <cellStyle name="Millares 2 2 2 3 4 2 2" xfId="3410" xr:uid="{00000000-0005-0000-0000-000036040000}"/>
    <cellStyle name="Millares 2 2 2 3 4 3" xfId="2790" xr:uid="{00000000-0005-0000-0000-000037040000}"/>
    <cellStyle name="Millares 2 2 2 3 5" xfId="1530" xr:uid="{00000000-0005-0000-0000-000038040000}"/>
    <cellStyle name="Millares 2 2 2 3 5 2" xfId="2512" xr:uid="{00000000-0005-0000-0000-000039040000}"/>
    <cellStyle name="Millares 2 2 2 3 5 2 2" xfId="3752" xr:uid="{00000000-0005-0000-0000-00003A040000}"/>
    <cellStyle name="Millares 2 2 2 3 5 3" xfId="3132" xr:uid="{00000000-0005-0000-0000-00003B040000}"/>
    <cellStyle name="Millares 2 2 2 3 6" xfId="2165" xr:uid="{00000000-0005-0000-0000-00003C040000}"/>
    <cellStyle name="Millares 2 2 2 3 6 2" xfId="3405" xr:uid="{00000000-0005-0000-0000-00003D040000}"/>
    <cellStyle name="Millares 2 2 2 3 7" xfId="2785" xr:uid="{00000000-0005-0000-0000-00003E040000}"/>
    <cellStyle name="Millares 2 2 2 4" xfId="641" xr:uid="{00000000-0005-0000-0000-00003F040000}"/>
    <cellStyle name="Millares 2 2 2 4 2" xfId="642" xr:uid="{00000000-0005-0000-0000-000040040000}"/>
    <cellStyle name="Millares 2 2 2 4 2 2" xfId="643" xr:uid="{00000000-0005-0000-0000-000041040000}"/>
    <cellStyle name="Millares 2 2 2 4 2 2 2" xfId="2173" xr:uid="{00000000-0005-0000-0000-000042040000}"/>
    <cellStyle name="Millares 2 2 2 4 2 2 2 2" xfId="3413" xr:uid="{00000000-0005-0000-0000-000043040000}"/>
    <cellStyle name="Millares 2 2 2 4 2 2 3" xfId="2793" xr:uid="{00000000-0005-0000-0000-000044040000}"/>
    <cellStyle name="Millares 2 2 2 4 2 3" xfId="1531" xr:uid="{00000000-0005-0000-0000-000045040000}"/>
    <cellStyle name="Millares 2 2 2 4 2 3 2" xfId="2513" xr:uid="{00000000-0005-0000-0000-000046040000}"/>
    <cellStyle name="Millares 2 2 2 4 2 3 2 2" xfId="3753" xr:uid="{00000000-0005-0000-0000-000047040000}"/>
    <cellStyle name="Millares 2 2 2 4 2 3 3" xfId="3133" xr:uid="{00000000-0005-0000-0000-000048040000}"/>
    <cellStyle name="Millares 2 2 2 4 2 4" xfId="1532" xr:uid="{00000000-0005-0000-0000-000049040000}"/>
    <cellStyle name="Millares 2 2 2 4 2 4 2" xfId="2514" xr:uid="{00000000-0005-0000-0000-00004A040000}"/>
    <cellStyle name="Millares 2 2 2 4 2 4 2 2" xfId="3754" xr:uid="{00000000-0005-0000-0000-00004B040000}"/>
    <cellStyle name="Millares 2 2 2 4 2 4 3" xfId="3134" xr:uid="{00000000-0005-0000-0000-00004C040000}"/>
    <cellStyle name="Millares 2 2 2 4 2 5" xfId="2172" xr:uid="{00000000-0005-0000-0000-00004D040000}"/>
    <cellStyle name="Millares 2 2 2 4 2 5 2" xfId="3412" xr:uid="{00000000-0005-0000-0000-00004E040000}"/>
    <cellStyle name="Millares 2 2 2 4 2 6" xfId="2792" xr:uid="{00000000-0005-0000-0000-00004F040000}"/>
    <cellStyle name="Millares 2 2 2 4 3" xfId="644" xr:uid="{00000000-0005-0000-0000-000050040000}"/>
    <cellStyle name="Millares 2 2 2 4 3 2" xfId="645" xr:uid="{00000000-0005-0000-0000-000051040000}"/>
    <cellStyle name="Millares 2 2 2 4 3 2 2" xfId="2175" xr:uid="{00000000-0005-0000-0000-000052040000}"/>
    <cellStyle name="Millares 2 2 2 4 3 2 2 2" xfId="3415" xr:uid="{00000000-0005-0000-0000-000053040000}"/>
    <cellStyle name="Millares 2 2 2 4 3 2 3" xfId="2795" xr:uid="{00000000-0005-0000-0000-000054040000}"/>
    <cellStyle name="Millares 2 2 2 4 3 3" xfId="2174" xr:uid="{00000000-0005-0000-0000-000055040000}"/>
    <cellStyle name="Millares 2 2 2 4 3 3 2" xfId="3414" xr:uid="{00000000-0005-0000-0000-000056040000}"/>
    <cellStyle name="Millares 2 2 2 4 3 4" xfId="2794" xr:uid="{00000000-0005-0000-0000-000057040000}"/>
    <cellStyle name="Millares 2 2 2 4 4" xfId="646" xr:uid="{00000000-0005-0000-0000-000058040000}"/>
    <cellStyle name="Millares 2 2 2 4 4 2" xfId="2176" xr:uid="{00000000-0005-0000-0000-000059040000}"/>
    <cellStyle name="Millares 2 2 2 4 4 2 2" xfId="3416" xr:uid="{00000000-0005-0000-0000-00005A040000}"/>
    <cellStyle name="Millares 2 2 2 4 4 3" xfId="2796" xr:uid="{00000000-0005-0000-0000-00005B040000}"/>
    <cellStyle name="Millares 2 2 2 4 5" xfId="1533" xr:uid="{00000000-0005-0000-0000-00005C040000}"/>
    <cellStyle name="Millares 2 2 2 4 5 2" xfId="2515" xr:uid="{00000000-0005-0000-0000-00005D040000}"/>
    <cellStyle name="Millares 2 2 2 4 5 2 2" xfId="3755" xr:uid="{00000000-0005-0000-0000-00005E040000}"/>
    <cellStyle name="Millares 2 2 2 4 5 3" xfId="3135" xr:uid="{00000000-0005-0000-0000-00005F040000}"/>
    <cellStyle name="Millares 2 2 2 4 6" xfId="2171" xr:uid="{00000000-0005-0000-0000-000060040000}"/>
    <cellStyle name="Millares 2 2 2 4 6 2" xfId="3411" xr:uid="{00000000-0005-0000-0000-000061040000}"/>
    <cellStyle name="Millares 2 2 2 4 7" xfId="2791" xr:uid="{00000000-0005-0000-0000-000062040000}"/>
    <cellStyle name="Millares 2 2 2 5" xfId="647" xr:uid="{00000000-0005-0000-0000-000063040000}"/>
    <cellStyle name="Millares 2 2 2 5 2" xfId="648" xr:uid="{00000000-0005-0000-0000-000064040000}"/>
    <cellStyle name="Millares 2 2 2 5 3" xfId="1534" xr:uid="{00000000-0005-0000-0000-000065040000}"/>
    <cellStyle name="Millares 2 2 2 5 4" xfId="1535" xr:uid="{00000000-0005-0000-0000-000066040000}"/>
    <cellStyle name="Millares 2 2 2 6" xfId="649" xr:uid="{00000000-0005-0000-0000-000067040000}"/>
    <cellStyle name="Millares 2 2 2 6 2" xfId="650" xr:uid="{00000000-0005-0000-0000-000068040000}"/>
    <cellStyle name="Millares 2 2 2 6 3" xfId="1536" xr:uid="{00000000-0005-0000-0000-000069040000}"/>
    <cellStyle name="Millares 2 2 2 6 4" xfId="1537" xr:uid="{00000000-0005-0000-0000-00006A040000}"/>
    <cellStyle name="Millares 2 2 2 7" xfId="651" xr:uid="{00000000-0005-0000-0000-00006B040000}"/>
    <cellStyle name="Millares 2 2 2 7 2" xfId="652" xr:uid="{00000000-0005-0000-0000-00006C040000}"/>
    <cellStyle name="Millares 2 2 2 7 3" xfId="1538" xr:uid="{00000000-0005-0000-0000-00006D040000}"/>
    <cellStyle name="Millares 2 2 2 7 4" xfId="1539" xr:uid="{00000000-0005-0000-0000-00006E040000}"/>
    <cellStyle name="Millares 2 2 2 8" xfId="653" xr:uid="{00000000-0005-0000-0000-00006F040000}"/>
    <cellStyle name="Millares 2 2 2 8 2" xfId="654" xr:uid="{00000000-0005-0000-0000-000070040000}"/>
    <cellStyle name="Millares 2 2 2 8 2 2" xfId="655" xr:uid="{00000000-0005-0000-0000-000071040000}"/>
    <cellStyle name="Millares 2 2 2 8 2 3" xfId="1540" xr:uid="{00000000-0005-0000-0000-000072040000}"/>
    <cellStyle name="Millares 2 2 2 8 2 4" xfId="1541" xr:uid="{00000000-0005-0000-0000-000073040000}"/>
    <cellStyle name="Millares 2 2 2 8 3" xfId="656" xr:uid="{00000000-0005-0000-0000-000074040000}"/>
    <cellStyle name="Millares 2 2 2 8 3 2" xfId="2178" xr:uid="{00000000-0005-0000-0000-000075040000}"/>
    <cellStyle name="Millares 2 2 2 8 3 2 2" xfId="3418" xr:uid="{00000000-0005-0000-0000-000076040000}"/>
    <cellStyle name="Millares 2 2 2 8 3 3" xfId="2798" xr:uid="{00000000-0005-0000-0000-000077040000}"/>
    <cellStyle name="Millares 2 2 2 8 4" xfId="1542" xr:uid="{00000000-0005-0000-0000-000078040000}"/>
    <cellStyle name="Millares 2 2 2 8 4 2" xfId="2516" xr:uid="{00000000-0005-0000-0000-000079040000}"/>
    <cellStyle name="Millares 2 2 2 8 4 2 2" xfId="3756" xr:uid="{00000000-0005-0000-0000-00007A040000}"/>
    <cellStyle name="Millares 2 2 2 8 4 3" xfId="3136" xr:uid="{00000000-0005-0000-0000-00007B040000}"/>
    <cellStyle name="Millares 2 2 2 8 5" xfId="1543" xr:uid="{00000000-0005-0000-0000-00007C040000}"/>
    <cellStyle name="Millares 2 2 2 8 5 2" xfId="2517" xr:uid="{00000000-0005-0000-0000-00007D040000}"/>
    <cellStyle name="Millares 2 2 2 8 5 2 2" xfId="3757" xr:uid="{00000000-0005-0000-0000-00007E040000}"/>
    <cellStyle name="Millares 2 2 2 8 5 3" xfId="3137" xr:uid="{00000000-0005-0000-0000-00007F040000}"/>
    <cellStyle name="Millares 2 2 2 8 6" xfId="2177" xr:uid="{00000000-0005-0000-0000-000080040000}"/>
    <cellStyle name="Millares 2 2 2 8 6 2" xfId="3417" xr:uid="{00000000-0005-0000-0000-000081040000}"/>
    <cellStyle name="Millares 2 2 2 8 7" xfId="2797" xr:uid="{00000000-0005-0000-0000-000082040000}"/>
    <cellStyle name="Millares 2 2 2 9" xfId="657" xr:uid="{00000000-0005-0000-0000-000083040000}"/>
    <cellStyle name="Millares 2 2 2 9 2" xfId="658" xr:uid="{00000000-0005-0000-0000-000084040000}"/>
    <cellStyle name="Millares 2 2 2 9 2 2" xfId="2180" xr:uid="{00000000-0005-0000-0000-000085040000}"/>
    <cellStyle name="Millares 2 2 2 9 2 2 2" xfId="3420" xr:uid="{00000000-0005-0000-0000-000086040000}"/>
    <cellStyle name="Millares 2 2 2 9 2 3" xfId="2800" xr:uid="{00000000-0005-0000-0000-000087040000}"/>
    <cellStyle name="Millares 2 2 2 9 3" xfId="1544" xr:uid="{00000000-0005-0000-0000-000088040000}"/>
    <cellStyle name="Millares 2 2 2 9 4" xfId="2179" xr:uid="{00000000-0005-0000-0000-000089040000}"/>
    <cellStyle name="Millares 2 2 2 9 4 2" xfId="3419" xr:uid="{00000000-0005-0000-0000-00008A040000}"/>
    <cellStyle name="Millares 2 2 2 9 5" xfId="2799" xr:uid="{00000000-0005-0000-0000-00008B040000}"/>
    <cellStyle name="Millares 2 2 20" xfId="659" xr:uid="{00000000-0005-0000-0000-00008C040000}"/>
    <cellStyle name="Millares 2 2 20 2" xfId="660" xr:uid="{00000000-0005-0000-0000-00008D040000}"/>
    <cellStyle name="Millares 2 2 20 3" xfId="1545" xr:uid="{00000000-0005-0000-0000-00008E040000}"/>
    <cellStyle name="Millares 2 2 20 4" xfId="1546" xr:uid="{00000000-0005-0000-0000-00008F040000}"/>
    <cellStyle name="Millares 2 2 21" xfId="661" xr:uid="{00000000-0005-0000-0000-000090040000}"/>
    <cellStyle name="Millares 2 2 21 2" xfId="662" xr:uid="{00000000-0005-0000-0000-000091040000}"/>
    <cellStyle name="Millares 2 2 21 3" xfId="1547" xr:uid="{00000000-0005-0000-0000-000092040000}"/>
    <cellStyle name="Millares 2 2 21 4" xfId="1548" xr:uid="{00000000-0005-0000-0000-000093040000}"/>
    <cellStyle name="Millares 2 2 22" xfId="663" xr:uid="{00000000-0005-0000-0000-000094040000}"/>
    <cellStyle name="Millares 2 2 22 2" xfId="664" xr:uid="{00000000-0005-0000-0000-000095040000}"/>
    <cellStyle name="Millares 2 2 22 3" xfId="1549" xr:uid="{00000000-0005-0000-0000-000096040000}"/>
    <cellStyle name="Millares 2 2 22 4" xfId="1550" xr:uid="{00000000-0005-0000-0000-000097040000}"/>
    <cellStyle name="Millares 2 2 23" xfId="665" xr:uid="{00000000-0005-0000-0000-000098040000}"/>
    <cellStyle name="Millares 2 2 23 2" xfId="666" xr:uid="{00000000-0005-0000-0000-000099040000}"/>
    <cellStyle name="Millares 2 2 23 3" xfId="1551" xr:uid="{00000000-0005-0000-0000-00009A040000}"/>
    <cellStyle name="Millares 2 2 23 4" xfId="1552" xr:uid="{00000000-0005-0000-0000-00009B040000}"/>
    <cellStyle name="Millares 2 2 24" xfId="667" xr:uid="{00000000-0005-0000-0000-00009C040000}"/>
    <cellStyle name="Millares 2 2 24 2" xfId="668" xr:uid="{00000000-0005-0000-0000-00009D040000}"/>
    <cellStyle name="Millares 2 2 24 2 2" xfId="2182" xr:uid="{00000000-0005-0000-0000-00009E040000}"/>
    <cellStyle name="Millares 2 2 24 2 2 2" xfId="3422" xr:uid="{00000000-0005-0000-0000-00009F040000}"/>
    <cellStyle name="Millares 2 2 24 2 3" xfId="2802" xr:uid="{00000000-0005-0000-0000-0000A0040000}"/>
    <cellStyle name="Millares 2 2 24 3" xfId="1553" xr:uid="{00000000-0005-0000-0000-0000A1040000}"/>
    <cellStyle name="Millares 2 2 24 3 2" xfId="2518" xr:uid="{00000000-0005-0000-0000-0000A2040000}"/>
    <cellStyle name="Millares 2 2 24 3 2 2" xfId="3758" xr:uid="{00000000-0005-0000-0000-0000A3040000}"/>
    <cellStyle name="Millares 2 2 24 3 3" xfId="3138" xr:uid="{00000000-0005-0000-0000-0000A4040000}"/>
    <cellStyle name="Millares 2 2 24 4" xfId="1554" xr:uid="{00000000-0005-0000-0000-0000A5040000}"/>
    <cellStyle name="Millares 2 2 24 4 2" xfId="2519" xr:uid="{00000000-0005-0000-0000-0000A6040000}"/>
    <cellStyle name="Millares 2 2 24 4 2 2" xfId="3759" xr:uid="{00000000-0005-0000-0000-0000A7040000}"/>
    <cellStyle name="Millares 2 2 24 4 3" xfId="3139" xr:uid="{00000000-0005-0000-0000-0000A8040000}"/>
    <cellStyle name="Millares 2 2 24 5" xfId="2181" xr:uid="{00000000-0005-0000-0000-0000A9040000}"/>
    <cellStyle name="Millares 2 2 24 5 2" xfId="3421" xr:uid="{00000000-0005-0000-0000-0000AA040000}"/>
    <cellStyle name="Millares 2 2 24 6" xfId="2801" xr:uid="{00000000-0005-0000-0000-0000AB040000}"/>
    <cellStyle name="Millares 2 2 25" xfId="669" xr:uid="{00000000-0005-0000-0000-0000AC040000}"/>
    <cellStyle name="Millares 2 2 25 2" xfId="670" xr:uid="{00000000-0005-0000-0000-0000AD040000}"/>
    <cellStyle name="Millares 2 2 25 2 2" xfId="2184" xr:uid="{00000000-0005-0000-0000-0000AE040000}"/>
    <cellStyle name="Millares 2 2 25 2 2 2" xfId="3424" xr:uid="{00000000-0005-0000-0000-0000AF040000}"/>
    <cellStyle name="Millares 2 2 25 2 3" xfId="2804" xr:uid="{00000000-0005-0000-0000-0000B0040000}"/>
    <cellStyle name="Millares 2 2 25 3" xfId="1555" xr:uid="{00000000-0005-0000-0000-0000B1040000}"/>
    <cellStyle name="Millares 2 2 25 3 2" xfId="2520" xr:uid="{00000000-0005-0000-0000-0000B2040000}"/>
    <cellStyle name="Millares 2 2 25 3 2 2" xfId="3760" xr:uid="{00000000-0005-0000-0000-0000B3040000}"/>
    <cellStyle name="Millares 2 2 25 3 3" xfId="3140" xr:uid="{00000000-0005-0000-0000-0000B4040000}"/>
    <cellStyle name="Millares 2 2 25 4" xfId="1556" xr:uid="{00000000-0005-0000-0000-0000B5040000}"/>
    <cellStyle name="Millares 2 2 25 4 2" xfId="2521" xr:uid="{00000000-0005-0000-0000-0000B6040000}"/>
    <cellStyle name="Millares 2 2 25 4 2 2" xfId="3761" xr:uid="{00000000-0005-0000-0000-0000B7040000}"/>
    <cellStyle name="Millares 2 2 25 4 3" xfId="3141" xr:uid="{00000000-0005-0000-0000-0000B8040000}"/>
    <cellStyle name="Millares 2 2 25 5" xfId="2183" xr:uid="{00000000-0005-0000-0000-0000B9040000}"/>
    <cellStyle name="Millares 2 2 25 5 2" xfId="3423" xr:uid="{00000000-0005-0000-0000-0000BA040000}"/>
    <cellStyle name="Millares 2 2 25 6" xfId="2803" xr:uid="{00000000-0005-0000-0000-0000BB040000}"/>
    <cellStyle name="Millares 2 2 26" xfId="671" xr:uid="{00000000-0005-0000-0000-0000BC040000}"/>
    <cellStyle name="Millares 2 2 26 2" xfId="672" xr:uid="{00000000-0005-0000-0000-0000BD040000}"/>
    <cellStyle name="Millares 2 2 26 2 2" xfId="673" xr:uid="{00000000-0005-0000-0000-0000BE040000}"/>
    <cellStyle name="Millares 2 2 26 2 2 2" xfId="2186" xr:uid="{00000000-0005-0000-0000-0000BF040000}"/>
    <cellStyle name="Millares 2 2 26 2 2 2 2" xfId="3426" xr:uid="{00000000-0005-0000-0000-0000C0040000}"/>
    <cellStyle name="Millares 2 2 26 2 2 3" xfId="2806" xr:uid="{00000000-0005-0000-0000-0000C1040000}"/>
    <cellStyle name="Millares 2 2 26 2 3" xfId="1557" xr:uid="{00000000-0005-0000-0000-0000C2040000}"/>
    <cellStyle name="Millares 2 2 26 2 3 2" xfId="2522" xr:uid="{00000000-0005-0000-0000-0000C3040000}"/>
    <cellStyle name="Millares 2 2 26 2 3 2 2" xfId="3762" xr:uid="{00000000-0005-0000-0000-0000C4040000}"/>
    <cellStyle name="Millares 2 2 26 2 3 3" xfId="3142" xr:uid="{00000000-0005-0000-0000-0000C5040000}"/>
    <cellStyle name="Millares 2 2 26 2 4" xfId="1558" xr:uid="{00000000-0005-0000-0000-0000C6040000}"/>
    <cellStyle name="Millares 2 2 26 2 4 2" xfId="2523" xr:uid="{00000000-0005-0000-0000-0000C7040000}"/>
    <cellStyle name="Millares 2 2 26 2 4 2 2" xfId="3763" xr:uid="{00000000-0005-0000-0000-0000C8040000}"/>
    <cellStyle name="Millares 2 2 26 2 4 3" xfId="3143" xr:uid="{00000000-0005-0000-0000-0000C9040000}"/>
    <cellStyle name="Millares 2 2 26 2 5" xfId="2185" xr:uid="{00000000-0005-0000-0000-0000CA040000}"/>
    <cellStyle name="Millares 2 2 26 2 5 2" xfId="3425" xr:uid="{00000000-0005-0000-0000-0000CB040000}"/>
    <cellStyle name="Millares 2 2 26 2 6" xfId="2805" xr:uid="{00000000-0005-0000-0000-0000CC040000}"/>
    <cellStyle name="Millares 2 2 26 3" xfId="674" xr:uid="{00000000-0005-0000-0000-0000CD040000}"/>
    <cellStyle name="Millares 2 2 26 4" xfId="1559" xr:uid="{00000000-0005-0000-0000-0000CE040000}"/>
    <cellStyle name="Millares 2 2 26 5" xfId="1560" xr:uid="{00000000-0005-0000-0000-0000CF040000}"/>
    <cellStyle name="Millares 2 2 27" xfId="675" xr:uid="{00000000-0005-0000-0000-0000D0040000}"/>
    <cellStyle name="Millares 2 2 27 2" xfId="676" xr:uid="{00000000-0005-0000-0000-0000D1040000}"/>
    <cellStyle name="Millares 2 2 27 3" xfId="1561" xr:uid="{00000000-0005-0000-0000-0000D2040000}"/>
    <cellStyle name="Millares 2 2 27 3 2" xfId="2524" xr:uid="{00000000-0005-0000-0000-0000D3040000}"/>
    <cellStyle name="Millares 2 2 27 3 2 2" xfId="3764" xr:uid="{00000000-0005-0000-0000-0000D4040000}"/>
    <cellStyle name="Millares 2 2 27 3 3" xfId="3144" xr:uid="{00000000-0005-0000-0000-0000D5040000}"/>
    <cellStyle name="Millares 2 2 28" xfId="677" xr:uid="{00000000-0005-0000-0000-0000D6040000}"/>
    <cellStyle name="Millares 2 2 28 2" xfId="2187" xr:uid="{00000000-0005-0000-0000-0000D7040000}"/>
    <cellStyle name="Millares 2 2 28 2 2" xfId="3427" xr:uid="{00000000-0005-0000-0000-0000D8040000}"/>
    <cellStyle name="Millares 2 2 28 3" xfId="2807" xr:uid="{00000000-0005-0000-0000-0000D9040000}"/>
    <cellStyle name="Millares 2 2 29" xfId="1562" xr:uid="{00000000-0005-0000-0000-0000DA040000}"/>
    <cellStyle name="Millares 2 2 29 2" xfId="2525" xr:uid="{00000000-0005-0000-0000-0000DB040000}"/>
    <cellStyle name="Millares 2 2 29 2 2" xfId="3765" xr:uid="{00000000-0005-0000-0000-0000DC040000}"/>
    <cellStyle name="Millares 2 2 29 3" xfId="3145" xr:uid="{00000000-0005-0000-0000-0000DD040000}"/>
    <cellStyle name="Millares 2 2 3" xfId="678" xr:uid="{00000000-0005-0000-0000-0000DE040000}"/>
    <cellStyle name="Millares 2 2 3 2" xfId="679" xr:uid="{00000000-0005-0000-0000-0000DF040000}"/>
    <cellStyle name="Millares 2 2 3 2 2" xfId="680" xr:uid="{00000000-0005-0000-0000-0000E0040000}"/>
    <cellStyle name="Millares 2 2 3 2 3" xfId="1563" xr:uid="{00000000-0005-0000-0000-0000E1040000}"/>
    <cellStyle name="Millares 2 2 3 2 4" xfId="1564" xr:uid="{00000000-0005-0000-0000-0000E2040000}"/>
    <cellStyle name="Millares 2 2 3 3" xfId="681" xr:uid="{00000000-0005-0000-0000-0000E3040000}"/>
    <cellStyle name="Millares 2 2 3 3 2" xfId="682" xr:uid="{00000000-0005-0000-0000-0000E4040000}"/>
    <cellStyle name="Millares 2 2 3 3 3" xfId="1565" xr:uid="{00000000-0005-0000-0000-0000E5040000}"/>
    <cellStyle name="Millares 2 2 3 3 4" xfId="1566" xr:uid="{00000000-0005-0000-0000-0000E6040000}"/>
    <cellStyle name="Millares 2 2 3 4" xfId="683" xr:uid="{00000000-0005-0000-0000-0000E7040000}"/>
    <cellStyle name="Millares 2 2 3 4 2" xfId="684" xr:uid="{00000000-0005-0000-0000-0000E8040000}"/>
    <cellStyle name="Millares 2 2 3 4 3" xfId="1567" xr:uid="{00000000-0005-0000-0000-0000E9040000}"/>
    <cellStyle name="Millares 2 2 3 4 4" xfId="1568" xr:uid="{00000000-0005-0000-0000-0000EA040000}"/>
    <cellStyle name="Millares 2 2 3 5" xfId="685" xr:uid="{00000000-0005-0000-0000-0000EB040000}"/>
    <cellStyle name="Millares 2 2 3 5 2" xfId="686" xr:uid="{00000000-0005-0000-0000-0000EC040000}"/>
    <cellStyle name="Millares 2 2 3 5 3" xfId="1569" xr:uid="{00000000-0005-0000-0000-0000ED040000}"/>
    <cellStyle name="Millares 2 2 3 5 4" xfId="1570" xr:uid="{00000000-0005-0000-0000-0000EE040000}"/>
    <cellStyle name="Millares 2 2 3 6" xfId="687" xr:uid="{00000000-0005-0000-0000-0000EF040000}"/>
    <cellStyle name="Millares 2 2 3 6 2" xfId="688" xr:uid="{00000000-0005-0000-0000-0000F0040000}"/>
    <cellStyle name="Millares 2 2 3 7" xfId="689" xr:uid="{00000000-0005-0000-0000-0000F1040000}"/>
    <cellStyle name="Millares 2 2 3 8" xfId="1571" xr:uid="{00000000-0005-0000-0000-0000F2040000}"/>
    <cellStyle name="Millares 2 2 30" xfId="1991" xr:uid="{00000000-0005-0000-0000-0000F3040000}"/>
    <cellStyle name="Millares 2 2 30 2" xfId="2723" xr:uid="{00000000-0005-0000-0000-0000F4040000}"/>
    <cellStyle name="Millares 2 2 30 2 2" xfId="3963" xr:uid="{00000000-0005-0000-0000-0000F5040000}"/>
    <cellStyle name="Millares 2 2 30 3" xfId="3343" xr:uid="{00000000-0005-0000-0000-0000F6040000}"/>
    <cellStyle name="Millares 2 2 31" xfId="2015" xr:uid="{00000000-0005-0000-0000-0000F7040000}"/>
    <cellStyle name="Millares 2 2 31 2" xfId="2732" xr:uid="{00000000-0005-0000-0000-0000F8040000}"/>
    <cellStyle name="Millares 2 2 31 2 2" xfId="3972" xr:uid="{00000000-0005-0000-0000-0000F9040000}"/>
    <cellStyle name="Millares 2 2 31 3" xfId="3352" xr:uid="{00000000-0005-0000-0000-0000FA040000}"/>
    <cellStyle name="Millares 2 2 4" xfId="690" xr:uid="{00000000-0005-0000-0000-0000FB040000}"/>
    <cellStyle name="Millares 2 2 4 2" xfId="691" xr:uid="{00000000-0005-0000-0000-0000FC040000}"/>
    <cellStyle name="Millares 2 2 4 2 2" xfId="692" xr:uid="{00000000-0005-0000-0000-0000FD040000}"/>
    <cellStyle name="Millares 2 2 4 2 3" xfId="1572" xr:uid="{00000000-0005-0000-0000-0000FE040000}"/>
    <cellStyle name="Millares 2 2 4 2 4" xfId="1573" xr:uid="{00000000-0005-0000-0000-0000FF040000}"/>
    <cellStyle name="Millares 2 2 4 3" xfId="693" xr:uid="{00000000-0005-0000-0000-000000050000}"/>
    <cellStyle name="Millares 2 2 4 3 2" xfId="694" xr:uid="{00000000-0005-0000-0000-000001050000}"/>
    <cellStyle name="Millares 2 2 4 3 3" xfId="1574" xr:uid="{00000000-0005-0000-0000-000002050000}"/>
    <cellStyle name="Millares 2 2 4 3 4" xfId="1575" xr:uid="{00000000-0005-0000-0000-000003050000}"/>
    <cellStyle name="Millares 2 2 4 4" xfId="695" xr:uid="{00000000-0005-0000-0000-000004050000}"/>
    <cellStyle name="Millares 2 2 4 4 2" xfId="696" xr:uid="{00000000-0005-0000-0000-000005050000}"/>
    <cellStyle name="Millares 2 2 4 4 3" xfId="1576" xr:uid="{00000000-0005-0000-0000-000006050000}"/>
    <cellStyle name="Millares 2 2 4 4 4" xfId="1577" xr:uid="{00000000-0005-0000-0000-000007050000}"/>
    <cellStyle name="Millares 2 2 4 5" xfId="697" xr:uid="{00000000-0005-0000-0000-000008050000}"/>
    <cellStyle name="Millares 2 2 4 5 2" xfId="698" xr:uid="{00000000-0005-0000-0000-000009050000}"/>
    <cellStyle name="Millares 2 2 4 5 3" xfId="1578" xr:uid="{00000000-0005-0000-0000-00000A050000}"/>
    <cellStyle name="Millares 2 2 4 5 4" xfId="1579" xr:uid="{00000000-0005-0000-0000-00000B050000}"/>
    <cellStyle name="Millares 2 2 4 6" xfId="699" xr:uid="{00000000-0005-0000-0000-00000C050000}"/>
    <cellStyle name="Millares 2 2 4 6 2" xfId="700" xr:uid="{00000000-0005-0000-0000-00000D050000}"/>
    <cellStyle name="Millares 2 2 4 7" xfId="701" xr:uid="{00000000-0005-0000-0000-00000E050000}"/>
    <cellStyle name="Millares 2 2 4 8" xfId="1580" xr:uid="{00000000-0005-0000-0000-00000F050000}"/>
    <cellStyle name="Millares 2 2 5" xfId="702" xr:uid="{00000000-0005-0000-0000-000010050000}"/>
    <cellStyle name="Millares 2 2 5 2" xfId="703" xr:uid="{00000000-0005-0000-0000-000011050000}"/>
    <cellStyle name="Millares 2 2 5 2 2" xfId="704" xr:uid="{00000000-0005-0000-0000-000012050000}"/>
    <cellStyle name="Millares 2 2 5 2 3" xfId="1581" xr:uid="{00000000-0005-0000-0000-000013050000}"/>
    <cellStyle name="Millares 2 2 5 2 4" xfId="1582" xr:uid="{00000000-0005-0000-0000-000014050000}"/>
    <cellStyle name="Millares 2 2 5 3" xfId="705" xr:uid="{00000000-0005-0000-0000-000015050000}"/>
    <cellStyle name="Millares 2 2 5 3 2" xfId="706" xr:uid="{00000000-0005-0000-0000-000016050000}"/>
    <cellStyle name="Millares 2 2 5 3 3" xfId="1583" xr:uid="{00000000-0005-0000-0000-000017050000}"/>
    <cellStyle name="Millares 2 2 5 3 4" xfId="1584" xr:uid="{00000000-0005-0000-0000-000018050000}"/>
    <cellStyle name="Millares 2 2 5 4" xfId="707" xr:uid="{00000000-0005-0000-0000-000019050000}"/>
    <cellStyle name="Millares 2 2 5 4 2" xfId="708" xr:uid="{00000000-0005-0000-0000-00001A050000}"/>
    <cellStyle name="Millares 2 2 5 4 3" xfId="1585" xr:uid="{00000000-0005-0000-0000-00001B050000}"/>
    <cellStyle name="Millares 2 2 5 4 4" xfId="1586" xr:uid="{00000000-0005-0000-0000-00001C050000}"/>
    <cellStyle name="Millares 2 2 5 5" xfId="709" xr:uid="{00000000-0005-0000-0000-00001D050000}"/>
    <cellStyle name="Millares 2 2 5 5 2" xfId="710" xr:uid="{00000000-0005-0000-0000-00001E050000}"/>
    <cellStyle name="Millares 2 2 5 5 3" xfId="1587" xr:uid="{00000000-0005-0000-0000-00001F050000}"/>
    <cellStyle name="Millares 2 2 5 5 4" xfId="1588" xr:uid="{00000000-0005-0000-0000-000020050000}"/>
    <cellStyle name="Millares 2 2 5 6" xfId="711" xr:uid="{00000000-0005-0000-0000-000021050000}"/>
    <cellStyle name="Millares 2 2 5 6 2" xfId="712" xr:uid="{00000000-0005-0000-0000-000022050000}"/>
    <cellStyle name="Millares 2 2 5 7" xfId="713" xr:uid="{00000000-0005-0000-0000-000023050000}"/>
    <cellStyle name="Millares 2 2 5 8" xfId="1589" xr:uid="{00000000-0005-0000-0000-000024050000}"/>
    <cellStyle name="Millares 2 2 6" xfId="714" xr:uid="{00000000-0005-0000-0000-000025050000}"/>
    <cellStyle name="Millares 2 2 6 2" xfId="715" xr:uid="{00000000-0005-0000-0000-000026050000}"/>
    <cellStyle name="Millares 2 2 6 2 2" xfId="716" xr:uid="{00000000-0005-0000-0000-000027050000}"/>
    <cellStyle name="Millares 2 2 6 2 3" xfId="1590" xr:uid="{00000000-0005-0000-0000-000028050000}"/>
    <cellStyle name="Millares 2 2 6 2 4" xfId="1591" xr:uid="{00000000-0005-0000-0000-000029050000}"/>
    <cellStyle name="Millares 2 2 6 3" xfId="717" xr:uid="{00000000-0005-0000-0000-00002A050000}"/>
    <cellStyle name="Millares 2 2 6 3 2" xfId="718" xr:uid="{00000000-0005-0000-0000-00002B050000}"/>
    <cellStyle name="Millares 2 2 6 3 3" xfId="1592" xr:uid="{00000000-0005-0000-0000-00002C050000}"/>
    <cellStyle name="Millares 2 2 6 3 4" xfId="1593" xr:uid="{00000000-0005-0000-0000-00002D050000}"/>
    <cellStyle name="Millares 2 2 6 4" xfId="719" xr:uid="{00000000-0005-0000-0000-00002E050000}"/>
    <cellStyle name="Millares 2 2 6 4 2" xfId="720" xr:uid="{00000000-0005-0000-0000-00002F050000}"/>
    <cellStyle name="Millares 2 2 6 4 3" xfId="1594" xr:uid="{00000000-0005-0000-0000-000030050000}"/>
    <cellStyle name="Millares 2 2 6 4 4" xfId="1595" xr:uid="{00000000-0005-0000-0000-000031050000}"/>
    <cellStyle name="Millares 2 2 6 5" xfId="721" xr:uid="{00000000-0005-0000-0000-000032050000}"/>
    <cellStyle name="Millares 2 2 6 5 2" xfId="2189" xr:uid="{00000000-0005-0000-0000-000033050000}"/>
    <cellStyle name="Millares 2 2 6 5 2 2" xfId="3429" xr:uid="{00000000-0005-0000-0000-000034050000}"/>
    <cellStyle name="Millares 2 2 6 5 3" xfId="2809" xr:uid="{00000000-0005-0000-0000-000035050000}"/>
    <cellStyle name="Millares 2 2 6 6" xfId="1596" xr:uid="{00000000-0005-0000-0000-000036050000}"/>
    <cellStyle name="Millares 2 2 6 6 2" xfId="2526" xr:uid="{00000000-0005-0000-0000-000037050000}"/>
    <cellStyle name="Millares 2 2 6 6 2 2" xfId="3766" xr:uid="{00000000-0005-0000-0000-000038050000}"/>
    <cellStyle name="Millares 2 2 6 6 3" xfId="3146" xr:uid="{00000000-0005-0000-0000-000039050000}"/>
    <cellStyle name="Millares 2 2 6 7" xfId="1597" xr:uid="{00000000-0005-0000-0000-00003A050000}"/>
    <cellStyle name="Millares 2 2 6 7 2" xfId="2527" xr:uid="{00000000-0005-0000-0000-00003B050000}"/>
    <cellStyle name="Millares 2 2 6 7 2 2" xfId="3767" xr:uid="{00000000-0005-0000-0000-00003C050000}"/>
    <cellStyle name="Millares 2 2 6 7 3" xfId="3147" xr:uid="{00000000-0005-0000-0000-00003D050000}"/>
    <cellStyle name="Millares 2 2 6 8" xfId="2188" xr:uid="{00000000-0005-0000-0000-00003E050000}"/>
    <cellStyle name="Millares 2 2 6 8 2" xfId="3428" xr:uid="{00000000-0005-0000-0000-00003F050000}"/>
    <cellStyle name="Millares 2 2 6 9" xfId="2808" xr:uid="{00000000-0005-0000-0000-000040050000}"/>
    <cellStyle name="Millares 2 2 7" xfId="722" xr:uid="{00000000-0005-0000-0000-000041050000}"/>
    <cellStyle name="Millares 2 2 7 2" xfId="723" xr:uid="{00000000-0005-0000-0000-000042050000}"/>
    <cellStyle name="Millares 2 2 7 3" xfId="1598" xr:uid="{00000000-0005-0000-0000-000043050000}"/>
    <cellStyle name="Millares 2 2 7 4" xfId="1599" xr:uid="{00000000-0005-0000-0000-000044050000}"/>
    <cellStyle name="Millares 2 2 8" xfId="724" xr:uid="{00000000-0005-0000-0000-000045050000}"/>
    <cellStyle name="Millares 2 2 8 2" xfId="725" xr:uid="{00000000-0005-0000-0000-000046050000}"/>
    <cellStyle name="Millares 2 2 8 3" xfId="1600" xr:uid="{00000000-0005-0000-0000-000047050000}"/>
    <cellStyle name="Millares 2 2 8 4" xfId="1601" xr:uid="{00000000-0005-0000-0000-000048050000}"/>
    <cellStyle name="Millares 2 2 9" xfId="726" xr:uid="{00000000-0005-0000-0000-000049050000}"/>
    <cellStyle name="Millares 2 2 9 2" xfId="727" xr:uid="{00000000-0005-0000-0000-00004A050000}"/>
    <cellStyle name="Millares 2 2 9 3" xfId="1602" xr:uid="{00000000-0005-0000-0000-00004B050000}"/>
    <cellStyle name="Millares 2 2 9 4" xfId="1603" xr:uid="{00000000-0005-0000-0000-00004C050000}"/>
    <cellStyle name="Millares 2 20" xfId="728" xr:uid="{00000000-0005-0000-0000-00004D050000}"/>
    <cellStyle name="Millares 2 20 2" xfId="729" xr:uid="{00000000-0005-0000-0000-00004E050000}"/>
    <cellStyle name="Millares 2 20 2 2" xfId="2191" xr:uid="{00000000-0005-0000-0000-00004F050000}"/>
    <cellStyle name="Millares 2 20 2 2 2" xfId="3431" xr:uid="{00000000-0005-0000-0000-000050050000}"/>
    <cellStyle name="Millares 2 20 2 3" xfId="2811" xr:uid="{00000000-0005-0000-0000-000051050000}"/>
    <cellStyle name="Millares 2 20 3" xfId="1604" xr:uid="{00000000-0005-0000-0000-000052050000}"/>
    <cellStyle name="Millares 2 20 3 2" xfId="2528" xr:uid="{00000000-0005-0000-0000-000053050000}"/>
    <cellStyle name="Millares 2 20 3 2 2" xfId="3768" xr:uid="{00000000-0005-0000-0000-000054050000}"/>
    <cellStyle name="Millares 2 20 3 3" xfId="3148" xr:uid="{00000000-0005-0000-0000-000055050000}"/>
    <cellStyle name="Millares 2 20 4" xfId="1605" xr:uid="{00000000-0005-0000-0000-000056050000}"/>
    <cellStyle name="Millares 2 20 4 2" xfId="2529" xr:uid="{00000000-0005-0000-0000-000057050000}"/>
    <cellStyle name="Millares 2 20 4 2 2" xfId="3769" xr:uid="{00000000-0005-0000-0000-000058050000}"/>
    <cellStyle name="Millares 2 20 4 3" xfId="3149" xr:uid="{00000000-0005-0000-0000-000059050000}"/>
    <cellStyle name="Millares 2 20 5" xfId="2190" xr:uid="{00000000-0005-0000-0000-00005A050000}"/>
    <cellStyle name="Millares 2 20 5 2" xfId="3430" xr:uid="{00000000-0005-0000-0000-00005B050000}"/>
    <cellStyle name="Millares 2 20 6" xfId="2810" xr:uid="{00000000-0005-0000-0000-00005C050000}"/>
    <cellStyle name="Millares 2 21" xfId="730" xr:uid="{00000000-0005-0000-0000-00005D050000}"/>
    <cellStyle name="Millares 2 21 2" xfId="731" xr:uid="{00000000-0005-0000-0000-00005E050000}"/>
    <cellStyle name="Millares 2 21 2 2" xfId="2193" xr:uid="{00000000-0005-0000-0000-00005F050000}"/>
    <cellStyle name="Millares 2 21 2 2 2" xfId="3433" xr:uid="{00000000-0005-0000-0000-000060050000}"/>
    <cellStyle name="Millares 2 21 2 3" xfId="2813" xr:uid="{00000000-0005-0000-0000-000061050000}"/>
    <cellStyle name="Millares 2 21 3" xfId="1606" xr:uid="{00000000-0005-0000-0000-000062050000}"/>
    <cellStyle name="Millares 2 21 3 2" xfId="2530" xr:uid="{00000000-0005-0000-0000-000063050000}"/>
    <cellStyle name="Millares 2 21 3 2 2" xfId="3770" xr:uid="{00000000-0005-0000-0000-000064050000}"/>
    <cellStyle name="Millares 2 21 3 3" xfId="3150" xr:uid="{00000000-0005-0000-0000-000065050000}"/>
    <cellStyle name="Millares 2 21 4" xfId="1607" xr:uid="{00000000-0005-0000-0000-000066050000}"/>
    <cellStyle name="Millares 2 21 4 2" xfId="2531" xr:uid="{00000000-0005-0000-0000-000067050000}"/>
    <cellStyle name="Millares 2 21 4 2 2" xfId="3771" xr:uid="{00000000-0005-0000-0000-000068050000}"/>
    <cellStyle name="Millares 2 21 4 3" xfId="3151" xr:uid="{00000000-0005-0000-0000-000069050000}"/>
    <cellStyle name="Millares 2 21 5" xfId="2192" xr:uid="{00000000-0005-0000-0000-00006A050000}"/>
    <cellStyle name="Millares 2 21 5 2" xfId="3432" xr:uid="{00000000-0005-0000-0000-00006B050000}"/>
    <cellStyle name="Millares 2 21 6" xfId="2812" xr:uid="{00000000-0005-0000-0000-00006C050000}"/>
    <cellStyle name="Millares 2 22" xfId="732" xr:uid="{00000000-0005-0000-0000-00006D050000}"/>
    <cellStyle name="Millares 2 22 2" xfId="733" xr:uid="{00000000-0005-0000-0000-00006E050000}"/>
    <cellStyle name="Millares 2 22 2 2" xfId="2195" xr:uid="{00000000-0005-0000-0000-00006F050000}"/>
    <cellStyle name="Millares 2 22 2 2 2" xfId="3435" xr:uid="{00000000-0005-0000-0000-000070050000}"/>
    <cellStyle name="Millares 2 22 2 3" xfId="2815" xr:uid="{00000000-0005-0000-0000-000071050000}"/>
    <cellStyle name="Millares 2 22 3" xfId="1608" xr:uid="{00000000-0005-0000-0000-000072050000}"/>
    <cellStyle name="Millares 2 22 3 2" xfId="2532" xr:uid="{00000000-0005-0000-0000-000073050000}"/>
    <cellStyle name="Millares 2 22 3 2 2" xfId="3772" xr:uid="{00000000-0005-0000-0000-000074050000}"/>
    <cellStyle name="Millares 2 22 3 3" xfId="3152" xr:uid="{00000000-0005-0000-0000-000075050000}"/>
    <cellStyle name="Millares 2 22 4" xfId="1609" xr:uid="{00000000-0005-0000-0000-000076050000}"/>
    <cellStyle name="Millares 2 22 4 2" xfId="2533" xr:uid="{00000000-0005-0000-0000-000077050000}"/>
    <cellStyle name="Millares 2 22 4 2 2" xfId="3773" xr:uid="{00000000-0005-0000-0000-000078050000}"/>
    <cellStyle name="Millares 2 22 4 3" xfId="3153" xr:uid="{00000000-0005-0000-0000-000079050000}"/>
    <cellStyle name="Millares 2 22 5" xfId="2194" xr:uid="{00000000-0005-0000-0000-00007A050000}"/>
    <cellStyle name="Millares 2 22 5 2" xfId="3434" xr:uid="{00000000-0005-0000-0000-00007B050000}"/>
    <cellStyle name="Millares 2 22 6" xfId="2814" xr:uid="{00000000-0005-0000-0000-00007C050000}"/>
    <cellStyle name="Millares 2 23" xfId="734" xr:uid="{00000000-0005-0000-0000-00007D050000}"/>
    <cellStyle name="Millares 2 23 2" xfId="735" xr:uid="{00000000-0005-0000-0000-00007E050000}"/>
    <cellStyle name="Millares 2 23 2 2" xfId="2197" xr:uid="{00000000-0005-0000-0000-00007F050000}"/>
    <cellStyle name="Millares 2 23 2 2 2" xfId="3437" xr:uid="{00000000-0005-0000-0000-000080050000}"/>
    <cellStyle name="Millares 2 23 2 3" xfId="2817" xr:uid="{00000000-0005-0000-0000-000081050000}"/>
    <cellStyle name="Millares 2 23 3" xfId="1610" xr:uid="{00000000-0005-0000-0000-000082050000}"/>
    <cellStyle name="Millares 2 23 3 2" xfId="2534" xr:uid="{00000000-0005-0000-0000-000083050000}"/>
    <cellStyle name="Millares 2 23 3 2 2" xfId="3774" xr:uid="{00000000-0005-0000-0000-000084050000}"/>
    <cellStyle name="Millares 2 23 3 3" xfId="3154" xr:uid="{00000000-0005-0000-0000-000085050000}"/>
    <cellStyle name="Millares 2 23 4" xfId="1611" xr:uid="{00000000-0005-0000-0000-000086050000}"/>
    <cellStyle name="Millares 2 23 4 2" xfId="2535" xr:uid="{00000000-0005-0000-0000-000087050000}"/>
    <cellStyle name="Millares 2 23 4 2 2" xfId="3775" xr:uid="{00000000-0005-0000-0000-000088050000}"/>
    <cellStyle name="Millares 2 23 4 3" xfId="3155" xr:uid="{00000000-0005-0000-0000-000089050000}"/>
    <cellStyle name="Millares 2 23 5" xfId="2196" xr:uid="{00000000-0005-0000-0000-00008A050000}"/>
    <cellStyle name="Millares 2 23 5 2" xfId="3436" xr:uid="{00000000-0005-0000-0000-00008B050000}"/>
    <cellStyle name="Millares 2 23 6" xfId="2816" xr:uid="{00000000-0005-0000-0000-00008C050000}"/>
    <cellStyle name="Millares 2 24" xfId="736" xr:uid="{00000000-0005-0000-0000-00008D050000}"/>
    <cellStyle name="Millares 2 24 2" xfId="737" xr:uid="{00000000-0005-0000-0000-00008E050000}"/>
    <cellStyle name="Millares 2 24 2 2" xfId="2199" xr:uid="{00000000-0005-0000-0000-00008F050000}"/>
    <cellStyle name="Millares 2 24 2 2 2" xfId="3439" xr:uid="{00000000-0005-0000-0000-000090050000}"/>
    <cellStyle name="Millares 2 24 2 3" xfId="2819" xr:uid="{00000000-0005-0000-0000-000091050000}"/>
    <cellStyle name="Millares 2 24 3" xfId="1612" xr:uid="{00000000-0005-0000-0000-000092050000}"/>
    <cellStyle name="Millares 2 24 3 2" xfId="2536" xr:uid="{00000000-0005-0000-0000-000093050000}"/>
    <cellStyle name="Millares 2 24 3 2 2" xfId="3776" xr:uid="{00000000-0005-0000-0000-000094050000}"/>
    <cellStyle name="Millares 2 24 3 3" xfId="3156" xr:uid="{00000000-0005-0000-0000-000095050000}"/>
    <cellStyle name="Millares 2 24 4" xfId="1613" xr:uid="{00000000-0005-0000-0000-000096050000}"/>
    <cellStyle name="Millares 2 24 4 2" xfId="2537" xr:uid="{00000000-0005-0000-0000-000097050000}"/>
    <cellStyle name="Millares 2 24 4 2 2" xfId="3777" xr:uid="{00000000-0005-0000-0000-000098050000}"/>
    <cellStyle name="Millares 2 24 4 3" xfId="3157" xr:uid="{00000000-0005-0000-0000-000099050000}"/>
    <cellStyle name="Millares 2 24 5" xfId="2198" xr:uid="{00000000-0005-0000-0000-00009A050000}"/>
    <cellStyle name="Millares 2 24 5 2" xfId="3438" xr:uid="{00000000-0005-0000-0000-00009B050000}"/>
    <cellStyle name="Millares 2 24 6" xfId="2818" xr:uid="{00000000-0005-0000-0000-00009C050000}"/>
    <cellStyle name="Millares 2 25" xfId="738" xr:uid="{00000000-0005-0000-0000-00009D050000}"/>
    <cellStyle name="Millares 2 25 2" xfId="739" xr:uid="{00000000-0005-0000-0000-00009E050000}"/>
    <cellStyle name="Millares 2 25 2 2" xfId="2201" xr:uid="{00000000-0005-0000-0000-00009F050000}"/>
    <cellStyle name="Millares 2 25 2 2 2" xfId="3441" xr:uid="{00000000-0005-0000-0000-0000A0050000}"/>
    <cellStyle name="Millares 2 25 2 3" xfId="2821" xr:uid="{00000000-0005-0000-0000-0000A1050000}"/>
    <cellStyle name="Millares 2 25 3" xfId="1614" xr:uid="{00000000-0005-0000-0000-0000A2050000}"/>
    <cellStyle name="Millares 2 25 3 2" xfId="2538" xr:uid="{00000000-0005-0000-0000-0000A3050000}"/>
    <cellStyle name="Millares 2 25 3 2 2" xfId="3778" xr:uid="{00000000-0005-0000-0000-0000A4050000}"/>
    <cellStyle name="Millares 2 25 3 3" xfId="3158" xr:uid="{00000000-0005-0000-0000-0000A5050000}"/>
    <cellStyle name="Millares 2 25 4" xfId="1615" xr:uid="{00000000-0005-0000-0000-0000A6050000}"/>
    <cellStyle name="Millares 2 25 4 2" xfId="2539" xr:uid="{00000000-0005-0000-0000-0000A7050000}"/>
    <cellStyle name="Millares 2 25 4 2 2" xfId="3779" xr:uid="{00000000-0005-0000-0000-0000A8050000}"/>
    <cellStyle name="Millares 2 25 4 3" xfId="3159" xr:uid="{00000000-0005-0000-0000-0000A9050000}"/>
    <cellStyle name="Millares 2 25 5" xfId="2200" xr:uid="{00000000-0005-0000-0000-0000AA050000}"/>
    <cellStyle name="Millares 2 25 5 2" xfId="3440" xr:uid="{00000000-0005-0000-0000-0000AB050000}"/>
    <cellStyle name="Millares 2 25 6" xfId="2820" xr:uid="{00000000-0005-0000-0000-0000AC050000}"/>
    <cellStyle name="Millares 2 26" xfId="740" xr:uid="{00000000-0005-0000-0000-0000AD050000}"/>
    <cellStyle name="Millares 2 26 2" xfId="741" xr:uid="{00000000-0005-0000-0000-0000AE050000}"/>
    <cellStyle name="Millares 2 26 2 2" xfId="2203" xr:uid="{00000000-0005-0000-0000-0000AF050000}"/>
    <cellStyle name="Millares 2 26 2 2 2" xfId="3443" xr:uid="{00000000-0005-0000-0000-0000B0050000}"/>
    <cellStyle name="Millares 2 26 2 3" xfId="2823" xr:uid="{00000000-0005-0000-0000-0000B1050000}"/>
    <cellStyle name="Millares 2 26 3" xfId="1616" xr:uid="{00000000-0005-0000-0000-0000B2050000}"/>
    <cellStyle name="Millares 2 26 3 2" xfId="2540" xr:uid="{00000000-0005-0000-0000-0000B3050000}"/>
    <cellStyle name="Millares 2 26 3 2 2" xfId="3780" xr:uid="{00000000-0005-0000-0000-0000B4050000}"/>
    <cellStyle name="Millares 2 26 3 3" xfId="3160" xr:uid="{00000000-0005-0000-0000-0000B5050000}"/>
    <cellStyle name="Millares 2 26 4" xfId="1617" xr:uid="{00000000-0005-0000-0000-0000B6050000}"/>
    <cellStyle name="Millares 2 26 4 2" xfId="2541" xr:uid="{00000000-0005-0000-0000-0000B7050000}"/>
    <cellStyle name="Millares 2 26 4 2 2" xfId="3781" xr:uid="{00000000-0005-0000-0000-0000B8050000}"/>
    <cellStyle name="Millares 2 26 4 3" xfId="3161" xr:uid="{00000000-0005-0000-0000-0000B9050000}"/>
    <cellStyle name="Millares 2 26 5" xfId="2202" xr:uid="{00000000-0005-0000-0000-0000BA050000}"/>
    <cellStyle name="Millares 2 26 5 2" xfId="3442" xr:uid="{00000000-0005-0000-0000-0000BB050000}"/>
    <cellStyle name="Millares 2 26 6" xfId="2822" xr:uid="{00000000-0005-0000-0000-0000BC050000}"/>
    <cellStyle name="Millares 2 27" xfId="742" xr:uid="{00000000-0005-0000-0000-0000BD050000}"/>
    <cellStyle name="Millares 2 27 2" xfId="743" xr:uid="{00000000-0005-0000-0000-0000BE050000}"/>
    <cellStyle name="Millares 2 27 2 2" xfId="2205" xr:uid="{00000000-0005-0000-0000-0000BF050000}"/>
    <cellStyle name="Millares 2 27 2 2 2" xfId="3445" xr:uid="{00000000-0005-0000-0000-0000C0050000}"/>
    <cellStyle name="Millares 2 27 2 3" xfId="2825" xr:uid="{00000000-0005-0000-0000-0000C1050000}"/>
    <cellStyle name="Millares 2 27 3" xfId="1618" xr:uid="{00000000-0005-0000-0000-0000C2050000}"/>
    <cellStyle name="Millares 2 27 3 2" xfId="2542" xr:uid="{00000000-0005-0000-0000-0000C3050000}"/>
    <cellStyle name="Millares 2 27 3 2 2" xfId="3782" xr:uid="{00000000-0005-0000-0000-0000C4050000}"/>
    <cellStyle name="Millares 2 27 3 3" xfId="3162" xr:uid="{00000000-0005-0000-0000-0000C5050000}"/>
    <cellStyle name="Millares 2 27 4" xfId="1619" xr:uid="{00000000-0005-0000-0000-0000C6050000}"/>
    <cellStyle name="Millares 2 27 4 2" xfId="2543" xr:uid="{00000000-0005-0000-0000-0000C7050000}"/>
    <cellStyle name="Millares 2 27 4 2 2" xfId="3783" xr:uid="{00000000-0005-0000-0000-0000C8050000}"/>
    <cellStyle name="Millares 2 27 4 3" xfId="3163" xr:uid="{00000000-0005-0000-0000-0000C9050000}"/>
    <cellStyle name="Millares 2 27 5" xfId="2204" xr:uid="{00000000-0005-0000-0000-0000CA050000}"/>
    <cellStyle name="Millares 2 27 5 2" xfId="3444" xr:uid="{00000000-0005-0000-0000-0000CB050000}"/>
    <cellStyle name="Millares 2 27 6" xfId="2824" xr:uid="{00000000-0005-0000-0000-0000CC050000}"/>
    <cellStyle name="Millares 2 28" xfId="744" xr:uid="{00000000-0005-0000-0000-0000CD050000}"/>
    <cellStyle name="Millares 2 28 2" xfId="745" xr:uid="{00000000-0005-0000-0000-0000CE050000}"/>
    <cellStyle name="Millares 2 28 2 2" xfId="2207" xr:uid="{00000000-0005-0000-0000-0000CF050000}"/>
    <cellStyle name="Millares 2 28 2 2 2" xfId="3447" xr:uid="{00000000-0005-0000-0000-0000D0050000}"/>
    <cellStyle name="Millares 2 28 2 3" xfId="2827" xr:uid="{00000000-0005-0000-0000-0000D1050000}"/>
    <cellStyle name="Millares 2 28 3" xfId="1620" xr:uid="{00000000-0005-0000-0000-0000D2050000}"/>
    <cellStyle name="Millares 2 28 3 2" xfId="2544" xr:uid="{00000000-0005-0000-0000-0000D3050000}"/>
    <cellStyle name="Millares 2 28 3 2 2" xfId="3784" xr:uid="{00000000-0005-0000-0000-0000D4050000}"/>
    <cellStyle name="Millares 2 28 3 3" xfId="3164" xr:uid="{00000000-0005-0000-0000-0000D5050000}"/>
    <cellStyle name="Millares 2 28 4" xfId="1621" xr:uid="{00000000-0005-0000-0000-0000D6050000}"/>
    <cellStyle name="Millares 2 28 4 2" xfId="2545" xr:uid="{00000000-0005-0000-0000-0000D7050000}"/>
    <cellStyle name="Millares 2 28 4 2 2" xfId="3785" xr:uid="{00000000-0005-0000-0000-0000D8050000}"/>
    <cellStyle name="Millares 2 28 4 3" xfId="3165" xr:uid="{00000000-0005-0000-0000-0000D9050000}"/>
    <cellStyle name="Millares 2 28 5" xfId="2206" xr:uid="{00000000-0005-0000-0000-0000DA050000}"/>
    <cellStyle name="Millares 2 28 5 2" xfId="3446" xr:uid="{00000000-0005-0000-0000-0000DB050000}"/>
    <cellStyle name="Millares 2 28 6" xfId="2826" xr:uid="{00000000-0005-0000-0000-0000DC050000}"/>
    <cellStyle name="Millares 2 29" xfId="746" xr:uid="{00000000-0005-0000-0000-0000DD050000}"/>
    <cellStyle name="Millares 2 29 2" xfId="747" xr:uid="{00000000-0005-0000-0000-0000DE050000}"/>
    <cellStyle name="Millares 2 29 2 2" xfId="2209" xr:uid="{00000000-0005-0000-0000-0000DF050000}"/>
    <cellStyle name="Millares 2 29 2 2 2" xfId="3449" xr:uid="{00000000-0005-0000-0000-0000E0050000}"/>
    <cellStyle name="Millares 2 29 2 3" xfId="2829" xr:uid="{00000000-0005-0000-0000-0000E1050000}"/>
    <cellStyle name="Millares 2 29 3" xfId="1622" xr:uid="{00000000-0005-0000-0000-0000E2050000}"/>
    <cellStyle name="Millares 2 29 3 2" xfId="2546" xr:uid="{00000000-0005-0000-0000-0000E3050000}"/>
    <cellStyle name="Millares 2 29 3 2 2" xfId="3786" xr:uid="{00000000-0005-0000-0000-0000E4050000}"/>
    <cellStyle name="Millares 2 29 3 3" xfId="3166" xr:uid="{00000000-0005-0000-0000-0000E5050000}"/>
    <cellStyle name="Millares 2 29 4" xfId="1623" xr:uid="{00000000-0005-0000-0000-0000E6050000}"/>
    <cellStyle name="Millares 2 29 4 2" xfId="2547" xr:uid="{00000000-0005-0000-0000-0000E7050000}"/>
    <cellStyle name="Millares 2 29 4 2 2" xfId="3787" xr:uid="{00000000-0005-0000-0000-0000E8050000}"/>
    <cellStyle name="Millares 2 29 4 3" xfId="3167" xr:uid="{00000000-0005-0000-0000-0000E9050000}"/>
    <cellStyle name="Millares 2 29 5" xfId="2208" xr:uid="{00000000-0005-0000-0000-0000EA050000}"/>
    <cellStyle name="Millares 2 29 5 2" xfId="3448" xr:uid="{00000000-0005-0000-0000-0000EB050000}"/>
    <cellStyle name="Millares 2 29 6" xfId="2828" xr:uid="{00000000-0005-0000-0000-0000EC050000}"/>
    <cellStyle name="Millares 2 3" xfId="748" xr:uid="{00000000-0005-0000-0000-0000ED050000}"/>
    <cellStyle name="Millares 2 3 2" xfId="749" xr:uid="{00000000-0005-0000-0000-0000EE050000}"/>
    <cellStyle name="Millares 2 3 2 2" xfId="750" xr:uid="{00000000-0005-0000-0000-0000EF050000}"/>
    <cellStyle name="Millares 2 3 2 3" xfId="1624" xr:uid="{00000000-0005-0000-0000-0000F0050000}"/>
    <cellStyle name="Millares 2 3 2 4" xfId="1625" xr:uid="{00000000-0005-0000-0000-0000F1050000}"/>
    <cellStyle name="Millares 2 3 3" xfId="751" xr:uid="{00000000-0005-0000-0000-0000F2050000}"/>
    <cellStyle name="Millares 2 3 3 2" xfId="752" xr:uid="{00000000-0005-0000-0000-0000F3050000}"/>
    <cellStyle name="Millares 2 3 3 3" xfId="1626" xr:uid="{00000000-0005-0000-0000-0000F4050000}"/>
    <cellStyle name="Millares 2 3 3 4" xfId="1627" xr:uid="{00000000-0005-0000-0000-0000F5050000}"/>
    <cellStyle name="Millares 2 3 4" xfId="753" xr:uid="{00000000-0005-0000-0000-0000F6050000}"/>
    <cellStyle name="Millares 2 3 4 2" xfId="754" xr:uid="{00000000-0005-0000-0000-0000F7050000}"/>
    <cellStyle name="Millares 2 3 4 3" xfId="1628" xr:uid="{00000000-0005-0000-0000-0000F8050000}"/>
    <cellStyle name="Millares 2 3 4 4" xfId="1629" xr:uid="{00000000-0005-0000-0000-0000F9050000}"/>
    <cellStyle name="Millares 2 3 5" xfId="755" xr:uid="{00000000-0005-0000-0000-0000FA050000}"/>
    <cellStyle name="Millares 2 3 5 2" xfId="756" xr:uid="{00000000-0005-0000-0000-0000FB050000}"/>
    <cellStyle name="Millares 2 3 5 3" xfId="1630" xr:uid="{00000000-0005-0000-0000-0000FC050000}"/>
    <cellStyle name="Millares 2 3 5 4" xfId="1631" xr:uid="{00000000-0005-0000-0000-0000FD050000}"/>
    <cellStyle name="Millares 2 3 6" xfId="757" xr:uid="{00000000-0005-0000-0000-0000FE050000}"/>
    <cellStyle name="Millares 2 3 6 2" xfId="758" xr:uid="{00000000-0005-0000-0000-0000FF050000}"/>
    <cellStyle name="Millares 2 3 7" xfId="759" xr:uid="{00000000-0005-0000-0000-000000060000}"/>
    <cellStyle name="Millares 2 3 8" xfId="1632" xr:uid="{00000000-0005-0000-0000-000001060000}"/>
    <cellStyle name="Millares 2 30" xfId="760" xr:uid="{00000000-0005-0000-0000-000002060000}"/>
    <cellStyle name="Millares 2 30 2" xfId="2210" xr:uid="{00000000-0005-0000-0000-000003060000}"/>
    <cellStyle name="Millares 2 30 2 2" xfId="3450" xr:uid="{00000000-0005-0000-0000-000004060000}"/>
    <cellStyle name="Millares 2 30 3" xfId="2830" xr:uid="{00000000-0005-0000-0000-000005060000}"/>
    <cellStyle name="Millares 2 31" xfId="761" xr:uid="{00000000-0005-0000-0000-000006060000}"/>
    <cellStyle name="Millares 2 31 2" xfId="2211" xr:uid="{00000000-0005-0000-0000-000007060000}"/>
    <cellStyle name="Millares 2 31 2 2" xfId="3451" xr:uid="{00000000-0005-0000-0000-000008060000}"/>
    <cellStyle name="Millares 2 31 3" xfId="2831" xr:uid="{00000000-0005-0000-0000-000009060000}"/>
    <cellStyle name="Millares 2 32" xfId="762" xr:uid="{00000000-0005-0000-0000-00000A060000}"/>
    <cellStyle name="Millares 2 32 2" xfId="763" xr:uid="{00000000-0005-0000-0000-00000B060000}"/>
    <cellStyle name="Millares 2 32 2 2" xfId="764" xr:uid="{00000000-0005-0000-0000-00000C060000}"/>
    <cellStyle name="Millares 2 32 2 3" xfId="1633" xr:uid="{00000000-0005-0000-0000-00000D060000}"/>
    <cellStyle name="Millares 2 32 2 4" xfId="1634" xr:uid="{00000000-0005-0000-0000-00000E060000}"/>
    <cellStyle name="Millares 2 32 3" xfId="765" xr:uid="{00000000-0005-0000-0000-00000F060000}"/>
    <cellStyle name="Millares 2 32 3 2" xfId="2213" xr:uid="{00000000-0005-0000-0000-000010060000}"/>
    <cellStyle name="Millares 2 32 3 2 2" xfId="3453" xr:uid="{00000000-0005-0000-0000-000011060000}"/>
    <cellStyle name="Millares 2 32 3 3" xfId="2833" xr:uid="{00000000-0005-0000-0000-000012060000}"/>
    <cellStyle name="Millares 2 32 4" xfId="1635" xr:uid="{00000000-0005-0000-0000-000013060000}"/>
    <cellStyle name="Millares 2 32 4 2" xfId="2548" xr:uid="{00000000-0005-0000-0000-000014060000}"/>
    <cellStyle name="Millares 2 32 4 2 2" xfId="3788" xr:uid="{00000000-0005-0000-0000-000015060000}"/>
    <cellStyle name="Millares 2 32 4 3" xfId="3168" xr:uid="{00000000-0005-0000-0000-000016060000}"/>
    <cellStyle name="Millares 2 32 5" xfId="1636" xr:uid="{00000000-0005-0000-0000-000017060000}"/>
    <cellStyle name="Millares 2 32 5 2" xfId="2549" xr:uid="{00000000-0005-0000-0000-000018060000}"/>
    <cellStyle name="Millares 2 32 5 2 2" xfId="3789" xr:uid="{00000000-0005-0000-0000-000019060000}"/>
    <cellStyle name="Millares 2 32 5 3" xfId="3169" xr:uid="{00000000-0005-0000-0000-00001A060000}"/>
    <cellStyle name="Millares 2 32 6" xfId="2212" xr:uid="{00000000-0005-0000-0000-00001B060000}"/>
    <cellStyle name="Millares 2 32 6 2" xfId="3452" xr:uid="{00000000-0005-0000-0000-00001C060000}"/>
    <cellStyle name="Millares 2 32 7" xfId="2832" xr:uid="{00000000-0005-0000-0000-00001D060000}"/>
    <cellStyle name="Millares 2 33" xfId="766" xr:uid="{00000000-0005-0000-0000-00001E060000}"/>
    <cellStyle name="Millares 2 33 2" xfId="767" xr:uid="{00000000-0005-0000-0000-00001F060000}"/>
    <cellStyle name="Millares 2 33 2 2" xfId="2215" xr:uid="{00000000-0005-0000-0000-000020060000}"/>
    <cellStyle name="Millares 2 33 2 2 2" xfId="3455" xr:uid="{00000000-0005-0000-0000-000021060000}"/>
    <cellStyle name="Millares 2 33 2 3" xfId="2835" xr:uid="{00000000-0005-0000-0000-000022060000}"/>
    <cellStyle name="Millares 2 33 3" xfId="1637" xr:uid="{00000000-0005-0000-0000-000023060000}"/>
    <cellStyle name="Millares 2 33 4" xfId="2214" xr:uid="{00000000-0005-0000-0000-000024060000}"/>
    <cellStyle name="Millares 2 33 4 2" xfId="3454" xr:uid="{00000000-0005-0000-0000-000025060000}"/>
    <cellStyle name="Millares 2 33 5" xfId="2834" xr:uid="{00000000-0005-0000-0000-000026060000}"/>
    <cellStyle name="Millares 2 34" xfId="768" xr:uid="{00000000-0005-0000-0000-000027060000}"/>
    <cellStyle name="Millares 2 35" xfId="1638" xr:uid="{00000000-0005-0000-0000-000028060000}"/>
    <cellStyle name="Millares 2 36" xfId="1990" xr:uid="{00000000-0005-0000-0000-000029060000}"/>
    <cellStyle name="Millares 2 37" xfId="2025" xr:uid="{00000000-0005-0000-0000-00002A060000}"/>
    <cellStyle name="Millares 2 38" xfId="2116" xr:uid="{00000000-0005-0000-0000-00002B060000}"/>
    <cellStyle name="Millares 2 38 2" xfId="3356" xr:uid="{00000000-0005-0000-0000-00002C060000}"/>
    <cellStyle name="Millares 2 39" xfId="2736" xr:uid="{00000000-0005-0000-0000-00002D060000}"/>
    <cellStyle name="Millares 2 4" xfId="769" xr:uid="{00000000-0005-0000-0000-00002E060000}"/>
    <cellStyle name="Millares 2 4 2" xfId="770" xr:uid="{00000000-0005-0000-0000-00002F060000}"/>
    <cellStyle name="Millares 2 4 2 2" xfId="771" xr:uid="{00000000-0005-0000-0000-000030060000}"/>
    <cellStyle name="Millares 2 4 2 2 2" xfId="2217" xr:uid="{00000000-0005-0000-0000-000031060000}"/>
    <cellStyle name="Millares 2 4 2 2 2 2" xfId="3457" xr:uid="{00000000-0005-0000-0000-000032060000}"/>
    <cellStyle name="Millares 2 4 2 2 3" xfId="2837" xr:uid="{00000000-0005-0000-0000-000033060000}"/>
    <cellStyle name="Millares 2 4 2 3" xfId="1639" xr:uid="{00000000-0005-0000-0000-000034060000}"/>
    <cellStyle name="Millares 2 4 2 3 2" xfId="2550" xr:uid="{00000000-0005-0000-0000-000035060000}"/>
    <cellStyle name="Millares 2 4 2 3 2 2" xfId="3790" xr:uid="{00000000-0005-0000-0000-000036060000}"/>
    <cellStyle name="Millares 2 4 2 3 3" xfId="3170" xr:uid="{00000000-0005-0000-0000-000037060000}"/>
    <cellStyle name="Millares 2 4 2 4" xfId="1640" xr:uid="{00000000-0005-0000-0000-000038060000}"/>
    <cellStyle name="Millares 2 4 2 4 2" xfId="2551" xr:uid="{00000000-0005-0000-0000-000039060000}"/>
    <cellStyle name="Millares 2 4 2 4 2 2" xfId="3791" xr:uid="{00000000-0005-0000-0000-00003A060000}"/>
    <cellStyle name="Millares 2 4 2 4 3" xfId="3171" xr:uid="{00000000-0005-0000-0000-00003B060000}"/>
    <cellStyle name="Millares 2 4 2 5" xfId="2216" xr:uid="{00000000-0005-0000-0000-00003C060000}"/>
    <cellStyle name="Millares 2 4 2 5 2" xfId="3456" xr:uid="{00000000-0005-0000-0000-00003D060000}"/>
    <cellStyle name="Millares 2 4 2 6" xfId="2836" xr:uid="{00000000-0005-0000-0000-00003E060000}"/>
    <cellStyle name="Millares 2 4 3" xfId="772" xr:uid="{00000000-0005-0000-0000-00003F060000}"/>
    <cellStyle name="Millares 2 4 3 2" xfId="773" xr:uid="{00000000-0005-0000-0000-000040060000}"/>
    <cellStyle name="Millares 2 4 3 2 2" xfId="2219" xr:uid="{00000000-0005-0000-0000-000041060000}"/>
    <cellStyle name="Millares 2 4 3 2 2 2" xfId="3459" xr:uid="{00000000-0005-0000-0000-000042060000}"/>
    <cellStyle name="Millares 2 4 3 2 3" xfId="2839" xr:uid="{00000000-0005-0000-0000-000043060000}"/>
    <cellStyle name="Millares 2 4 3 3" xfId="1641" xr:uid="{00000000-0005-0000-0000-000044060000}"/>
    <cellStyle name="Millares 2 4 3 3 2" xfId="2552" xr:uid="{00000000-0005-0000-0000-000045060000}"/>
    <cellStyle name="Millares 2 4 3 3 2 2" xfId="3792" xr:uid="{00000000-0005-0000-0000-000046060000}"/>
    <cellStyle name="Millares 2 4 3 3 3" xfId="3172" xr:uid="{00000000-0005-0000-0000-000047060000}"/>
    <cellStyle name="Millares 2 4 3 4" xfId="1642" xr:uid="{00000000-0005-0000-0000-000048060000}"/>
    <cellStyle name="Millares 2 4 3 4 2" xfId="2553" xr:uid="{00000000-0005-0000-0000-000049060000}"/>
    <cellStyle name="Millares 2 4 3 4 2 2" xfId="3793" xr:uid="{00000000-0005-0000-0000-00004A060000}"/>
    <cellStyle name="Millares 2 4 3 4 3" xfId="3173" xr:uid="{00000000-0005-0000-0000-00004B060000}"/>
    <cellStyle name="Millares 2 4 3 5" xfId="2218" xr:uid="{00000000-0005-0000-0000-00004C060000}"/>
    <cellStyle name="Millares 2 4 3 5 2" xfId="3458" xr:uid="{00000000-0005-0000-0000-00004D060000}"/>
    <cellStyle name="Millares 2 4 3 6" xfId="2838" xr:uid="{00000000-0005-0000-0000-00004E060000}"/>
    <cellStyle name="Millares 2 4 4" xfId="774" xr:uid="{00000000-0005-0000-0000-00004F060000}"/>
    <cellStyle name="Millares 2 4 4 2" xfId="775" xr:uid="{00000000-0005-0000-0000-000050060000}"/>
    <cellStyle name="Millares 2 4 4 2 2" xfId="2221" xr:uid="{00000000-0005-0000-0000-000051060000}"/>
    <cellStyle name="Millares 2 4 4 2 2 2" xfId="3461" xr:uid="{00000000-0005-0000-0000-000052060000}"/>
    <cellStyle name="Millares 2 4 4 2 3" xfId="2841" xr:uid="{00000000-0005-0000-0000-000053060000}"/>
    <cellStyle name="Millares 2 4 4 3" xfId="1643" xr:uid="{00000000-0005-0000-0000-000054060000}"/>
    <cellStyle name="Millares 2 4 4 3 2" xfId="2554" xr:uid="{00000000-0005-0000-0000-000055060000}"/>
    <cellStyle name="Millares 2 4 4 3 2 2" xfId="3794" xr:uid="{00000000-0005-0000-0000-000056060000}"/>
    <cellStyle name="Millares 2 4 4 3 3" xfId="3174" xr:uid="{00000000-0005-0000-0000-000057060000}"/>
    <cellStyle name="Millares 2 4 4 4" xfId="1644" xr:uid="{00000000-0005-0000-0000-000058060000}"/>
    <cellStyle name="Millares 2 4 4 4 2" xfId="2555" xr:uid="{00000000-0005-0000-0000-000059060000}"/>
    <cellStyle name="Millares 2 4 4 4 2 2" xfId="3795" xr:uid="{00000000-0005-0000-0000-00005A060000}"/>
    <cellStyle name="Millares 2 4 4 4 3" xfId="3175" xr:uid="{00000000-0005-0000-0000-00005B060000}"/>
    <cellStyle name="Millares 2 4 4 5" xfId="2220" xr:uid="{00000000-0005-0000-0000-00005C060000}"/>
    <cellStyle name="Millares 2 4 4 5 2" xfId="3460" xr:uid="{00000000-0005-0000-0000-00005D060000}"/>
    <cellStyle name="Millares 2 4 4 6" xfId="2840" xr:uid="{00000000-0005-0000-0000-00005E060000}"/>
    <cellStyle name="Millares 2 4 5" xfId="776" xr:uid="{00000000-0005-0000-0000-00005F060000}"/>
    <cellStyle name="Millares 2 4 5 2" xfId="777" xr:uid="{00000000-0005-0000-0000-000060060000}"/>
    <cellStyle name="Millares 2 4 5 3" xfId="1645" xr:uid="{00000000-0005-0000-0000-000061060000}"/>
    <cellStyle name="Millares 2 4 5 4" xfId="1646" xr:uid="{00000000-0005-0000-0000-000062060000}"/>
    <cellStyle name="Millares 2 4 6" xfId="778" xr:uid="{00000000-0005-0000-0000-000063060000}"/>
    <cellStyle name="Millares 2 4 6 2" xfId="779" xr:uid="{00000000-0005-0000-0000-000064060000}"/>
    <cellStyle name="Millares 2 4 7" xfId="780" xr:uid="{00000000-0005-0000-0000-000065060000}"/>
    <cellStyle name="Millares 2 4 8" xfId="1647" xr:uid="{00000000-0005-0000-0000-000066060000}"/>
    <cellStyle name="Millares 2 5" xfId="781" xr:uid="{00000000-0005-0000-0000-000067060000}"/>
    <cellStyle name="Millares 2 5 10" xfId="2842" xr:uid="{00000000-0005-0000-0000-000068060000}"/>
    <cellStyle name="Millares 2 5 2" xfId="782" xr:uid="{00000000-0005-0000-0000-000069060000}"/>
    <cellStyle name="Millares 2 5 2 2" xfId="783" xr:uid="{00000000-0005-0000-0000-00006A060000}"/>
    <cellStyle name="Millares 2 5 2 2 2" xfId="2224" xr:uid="{00000000-0005-0000-0000-00006B060000}"/>
    <cellStyle name="Millares 2 5 2 2 2 2" xfId="3464" xr:uid="{00000000-0005-0000-0000-00006C060000}"/>
    <cellStyle name="Millares 2 5 2 2 3" xfId="2844" xr:uid="{00000000-0005-0000-0000-00006D060000}"/>
    <cellStyle name="Millares 2 5 2 3" xfId="1648" xr:uid="{00000000-0005-0000-0000-00006E060000}"/>
    <cellStyle name="Millares 2 5 2 3 2" xfId="2556" xr:uid="{00000000-0005-0000-0000-00006F060000}"/>
    <cellStyle name="Millares 2 5 2 3 2 2" xfId="3796" xr:uid="{00000000-0005-0000-0000-000070060000}"/>
    <cellStyle name="Millares 2 5 2 3 3" xfId="3176" xr:uid="{00000000-0005-0000-0000-000071060000}"/>
    <cellStyle name="Millares 2 5 2 4" xfId="1649" xr:uid="{00000000-0005-0000-0000-000072060000}"/>
    <cellStyle name="Millares 2 5 2 4 2" xfId="2557" xr:uid="{00000000-0005-0000-0000-000073060000}"/>
    <cellStyle name="Millares 2 5 2 4 2 2" xfId="3797" xr:uid="{00000000-0005-0000-0000-000074060000}"/>
    <cellStyle name="Millares 2 5 2 4 3" xfId="3177" xr:uid="{00000000-0005-0000-0000-000075060000}"/>
    <cellStyle name="Millares 2 5 2 5" xfId="2223" xr:uid="{00000000-0005-0000-0000-000076060000}"/>
    <cellStyle name="Millares 2 5 2 5 2" xfId="3463" xr:uid="{00000000-0005-0000-0000-000077060000}"/>
    <cellStyle name="Millares 2 5 2 6" xfId="2843" xr:uid="{00000000-0005-0000-0000-000078060000}"/>
    <cellStyle name="Millares 2 5 3" xfId="784" xr:uid="{00000000-0005-0000-0000-000079060000}"/>
    <cellStyle name="Millares 2 5 3 2" xfId="785" xr:uid="{00000000-0005-0000-0000-00007A060000}"/>
    <cellStyle name="Millares 2 5 3 2 2" xfId="2226" xr:uid="{00000000-0005-0000-0000-00007B060000}"/>
    <cellStyle name="Millares 2 5 3 2 2 2" xfId="3466" xr:uid="{00000000-0005-0000-0000-00007C060000}"/>
    <cellStyle name="Millares 2 5 3 2 3" xfId="2846" xr:uid="{00000000-0005-0000-0000-00007D060000}"/>
    <cellStyle name="Millares 2 5 3 3" xfId="1650" xr:uid="{00000000-0005-0000-0000-00007E060000}"/>
    <cellStyle name="Millares 2 5 3 3 2" xfId="2558" xr:uid="{00000000-0005-0000-0000-00007F060000}"/>
    <cellStyle name="Millares 2 5 3 3 2 2" xfId="3798" xr:uid="{00000000-0005-0000-0000-000080060000}"/>
    <cellStyle name="Millares 2 5 3 3 3" xfId="3178" xr:uid="{00000000-0005-0000-0000-000081060000}"/>
    <cellStyle name="Millares 2 5 3 4" xfId="1651" xr:uid="{00000000-0005-0000-0000-000082060000}"/>
    <cellStyle name="Millares 2 5 3 4 2" xfId="2559" xr:uid="{00000000-0005-0000-0000-000083060000}"/>
    <cellStyle name="Millares 2 5 3 4 2 2" xfId="3799" xr:uid="{00000000-0005-0000-0000-000084060000}"/>
    <cellStyle name="Millares 2 5 3 4 3" xfId="3179" xr:uid="{00000000-0005-0000-0000-000085060000}"/>
    <cellStyle name="Millares 2 5 3 5" xfId="2225" xr:uid="{00000000-0005-0000-0000-000086060000}"/>
    <cellStyle name="Millares 2 5 3 5 2" xfId="3465" xr:uid="{00000000-0005-0000-0000-000087060000}"/>
    <cellStyle name="Millares 2 5 3 6" xfId="2845" xr:uid="{00000000-0005-0000-0000-000088060000}"/>
    <cellStyle name="Millares 2 5 4" xfId="786" xr:uid="{00000000-0005-0000-0000-000089060000}"/>
    <cellStyle name="Millares 2 5 4 2" xfId="787" xr:uid="{00000000-0005-0000-0000-00008A060000}"/>
    <cellStyle name="Millares 2 5 4 2 2" xfId="2228" xr:uid="{00000000-0005-0000-0000-00008B060000}"/>
    <cellStyle name="Millares 2 5 4 2 2 2" xfId="3468" xr:uid="{00000000-0005-0000-0000-00008C060000}"/>
    <cellStyle name="Millares 2 5 4 2 3" xfId="2848" xr:uid="{00000000-0005-0000-0000-00008D060000}"/>
    <cellStyle name="Millares 2 5 4 3" xfId="1652" xr:uid="{00000000-0005-0000-0000-00008E060000}"/>
    <cellStyle name="Millares 2 5 4 3 2" xfId="2560" xr:uid="{00000000-0005-0000-0000-00008F060000}"/>
    <cellStyle name="Millares 2 5 4 3 2 2" xfId="3800" xr:uid="{00000000-0005-0000-0000-000090060000}"/>
    <cellStyle name="Millares 2 5 4 3 3" xfId="3180" xr:uid="{00000000-0005-0000-0000-000091060000}"/>
    <cellStyle name="Millares 2 5 4 4" xfId="1653" xr:uid="{00000000-0005-0000-0000-000092060000}"/>
    <cellStyle name="Millares 2 5 4 4 2" xfId="2561" xr:uid="{00000000-0005-0000-0000-000093060000}"/>
    <cellStyle name="Millares 2 5 4 4 2 2" xfId="3801" xr:uid="{00000000-0005-0000-0000-000094060000}"/>
    <cellStyle name="Millares 2 5 4 4 3" xfId="3181" xr:uid="{00000000-0005-0000-0000-000095060000}"/>
    <cellStyle name="Millares 2 5 4 5" xfId="2227" xr:uid="{00000000-0005-0000-0000-000096060000}"/>
    <cellStyle name="Millares 2 5 4 5 2" xfId="3467" xr:uid="{00000000-0005-0000-0000-000097060000}"/>
    <cellStyle name="Millares 2 5 4 6" xfId="2847" xr:uid="{00000000-0005-0000-0000-000098060000}"/>
    <cellStyle name="Millares 2 5 5" xfId="788" xr:uid="{00000000-0005-0000-0000-000099060000}"/>
    <cellStyle name="Millares 2 5 5 2" xfId="789" xr:uid="{00000000-0005-0000-0000-00009A060000}"/>
    <cellStyle name="Millares 2 5 5 2 2" xfId="2230" xr:uid="{00000000-0005-0000-0000-00009B060000}"/>
    <cellStyle name="Millares 2 5 5 2 2 2" xfId="3470" xr:uid="{00000000-0005-0000-0000-00009C060000}"/>
    <cellStyle name="Millares 2 5 5 2 3" xfId="2850" xr:uid="{00000000-0005-0000-0000-00009D060000}"/>
    <cellStyle name="Millares 2 5 5 3" xfId="1654" xr:uid="{00000000-0005-0000-0000-00009E060000}"/>
    <cellStyle name="Millares 2 5 5 3 2" xfId="2562" xr:uid="{00000000-0005-0000-0000-00009F060000}"/>
    <cellStyle name="Millares 2 5 5 3 2 2" xfId="3802" xr:uid="{00000000-0005-0000-0000-0000A0060000}"/>
    <cellStyle name="Millares 2 5 5 3 3" xfId="3182" xr:uid="{00000000-0005-0000-0000-0000A1060000}"/>
    <cellStyle name="Millares 2 5 5 4" xfId="1655" xr:uid="{00000000-0005-0000-0000-0000A2060000}"/>
    <cellStyle name="Millares 2 5 5 4 2" xfId="2563" xr:uid="{00000000-0005-0000-0000-0000A3060000}"/>
    <cellStyle name="Millares 2 5 5 4 2 2" xfId="3803" xr:uid="{00000000-0005-0000-0000-0000A4060000}"/>
    <cellStyle name="Millares 2 5 5 4 3" xfId="3183" xr:uid="{00000000-0005-0000-0000-0000A5060000}"/>
    <cellStyle name="Millares 2 5 5 5" xfId="2229" xr:uid="{00000000-0005-0000-0000-0000A6060000}"/>
    <cellStyle name="Millares 2 5 5 5 2" xfId="3469" xr:uid="{00000000-0005-0000-0000-0000A7060000}"/>
    <cellStyle name="Millares 2 5 5 6" xfId="2849" xr:uid="{00000000-0005-0000-0000-0000A8060000}"/>
    <cellStyle name="Millares 2 5 6" xfId="790" xr:uid="{00000000-0005-0000-0000-0000A9060000}"/>
    <cellStyle name="Millares 2 5 6 2" xfId="791" xr:uid="{00000000-0005-0000-0000-0000AA060000}"/>
    <cellStyle name="Millares 2 5 6 2 2" xfId="2232" xr:uid="{00000000-0005-0000-0000-0000AB060000}"/>
    <cellStyle name="Millares 2 5 6 2 2 2" xfId="3472" xr:uid="{00000000-0005-0000-0000-0000AC060000}"/>
    <cellStyle name="Millares 2 5 6 2 3" xfId="2852" xr:uid="{00000000-0005-0000-0000-0000AD060000}"/>
    <cellStyle name="Millares 2 5 6 3" xfId="2231" xr:uid="{00000000-0005-0000-0000-0000AE060000}"/>
    <cellStyle name="Millares 2 5 6 3 2" xfId="3471" xr:uid="{00000000-0005-0000-0000-0000AF060000}"/>
    <cellStyle name="Millares 2 5 6 4" xfId="2851" xr:uid="{00000000-0005-0000-0000-0000B0060000}"/>
    <cellStyle name="Millares 2 5 7" xfId="792" xr:uid="{00000000-0005-0000-0000-0000B1060000}"/>
    <cellStyle name="Millares 2 5 7 2" xfId="2233" xr:uid="{00000000-0005-0000-0000-0000B2060000}"/>
    <cellStyle name="Millares 2 5 7 2 2" xfId="3473" xr:uid="{00000000-0005-0000-0000-0000B3060000}"/>
    <cellStyle name="Millares 2 5 7 3" xfId="2853" xr:uid="{00000000-0005-0000-0000-0000B4060000}"/>
    <cellStyle name="Millares 2 5 8" xfId="1656" xr:uid="{00000000-0005-0000-0000-0000B5060000}"/>
    <cellStyle name="Millares 2 5 8 2" xfId="2564" xr:uid="{00000000-0005-0000-0000-0000B6060000}"/>
    <cellStyle name="Millares 2 5 8 2 2" xfId="3804" xr:uid="{00000000-0005-0000-0000-0000B7060000}"/>
    <cellStyle name="Millares 2 5 8 3" xfId="3184" xr:uid="{00000000-0005-0000-0000-0000B8060000}"/>
    <cellStyle name="Millares 2 5 9" xfId="2222" xr:uid="{00000000-0005-0000-0000-0000B9060000}"/>
    <cellStyle name="Millares 2 5 9 2" xfId="3462" xr:uid="{00000000-0005-0000-0000-0000BA060000}"/>
    <cellStyle name="Millares 2 6" xfId="793" xr:uid="{00000000-0005-0000-0000-0000BB060000}"/>
    <cellStyle name="Millares 2 6 10" xfId="2854" xr:uid="{00000000-0005-0000-0000-0000BC060000}"/>
    <cellStyle name="Millares 2 6 2" xfId="794" xr:uid="{00000000-0005-0000-0000-0000BD060000}"/>
    <cellStyle name="Millares 2 6 2 2" xfId="795" xr:uid="{00000000-0005-0000-0000-0000BE060000}"/>
    <cellStyle name="Millares 2 6 2 2 2" xfId="2236" xr:uid="{00000000-0005-0000-0000-0000BF060000}"/>
    <cellStyle name="Millares 2 6 2 2 2 2" xfId="3476" xr:uid="{00000000-0005-0000-0000-0000C0060000}"/>
    <cellStyle name="Millares 2 6 2 2 3" xfId="2856" xr:uid="{00000000-0005-0000-0000-0000C1060000}"/>
    <cellStyle name="Millares 2 6 2 3" xfId="1657" xr:uid="{00000000-0005-0000-0000-0000C2060000}"/>
    <cellStyle name="Millares 2 6 2 3 2" xfId="2565" xr:uid="{00000000-0005-0000-0000-0000C3060000}"/>
    <cellStyle name="Millares 2 6 2 3 2 2" xfId="3805" xr:uid="{00000000-0005-0000-0000-0000C4060000}"/>
    <cellStyle name="Millares 2 6 2 3 3" xfId="3185" xr:uid="{00000000-0005-0000-0000-0000C5060000}"/>
    <cellStyle name="Millares 2 6 2 4" xfId="1658" xr:uid="{00000000-0005-0000-0000-0000C6060000}"/>
    <cellStyle name="Millares 2 6 2 4 2" xfId="2566" xr:uid="{00000000-0005-0000-0000-0000C7060000}"/>
    <cellStyle name="Millares 2 6 2 4 2 2" xfId="3806" xr:uid="{00000000-0005-0000-0000-0000C8060000}"/>
    <cellStyle name="Millares 2 6 2 4 3" xfId="3186" xr:uid="{00000000-0005-0000-0000-0000C9060000}"/>
    <cellStyle name="Millares 2 6 2 5" xfId="2235" xr:uid="{00000000-0005-0000-0000-0000CA060000}"/>
    <cellStyle name="Millares 2 6 2 5 2" xfId="3475" xr:uid="{00000000-0005-0000-0000-0000CB060000}"/>
    <cellStyle name="Millares 2 6 2 6" xfId="2855" xr:uid="{00000000-0005-0000-0000-0000CC060000}"/>
    <cellStyle name="Millares 2 6 3" xfId="796" xr:uid="{00000000-0005-0000-0000-0000CD060000}"/>
    <cellStyle name="Millares 2 6 3 2" xfId="797" xr:uid="{00000000-0005-0000-0000-0000CE060000}"/>
    <cellStyle name="Millares 2 6 3 2 2" xfId="2238" xr:uid="{00000000-0005-0000-0000-0000CF060000}"/>
    <cellStyle name="Millares 2 6 3 2 2 2" xfId="3478" xr:uid="{00000000-0005-0000-0000-0000D0060000}"/>
    <cellStyle name="Millares 2 6 3 2 3" xfId="2858" xr:uid="{00000000-0005-0000-0000-0000D1060000}"/>
    <cellStyle name="Millares 2 6 3 3" xfId="1659" xr:uid="{00000000-0005-0000-0000-0000D2060000}"/>
    <cellStyle name="Millares 2 6 3 3 2" xfId="2567" xr:uid="{00000000-0005-0000-0000-0000D3060000}"/>
    <cellStyle name="Millares 2 6 3 3 2 2" xfId="3807" xr:uid="{00000000-0005-0000-0000-0000D4060000}"/>
    <cellStyle name="Millares 2 6 3 3 3" xfId="3187" xr:uid="{00000000-0005-0000-0000-0000D5060000}"/>
    <cellStyle name="Millares 2 6 3 4" xfId="1660" xr:uid="{00000000-0005-0000-0000-0000D6060000}"/>
    <cellStyle name="Millares 2 6 3 4 2" xfId="2568" xr:uid="{00000000-0005-0000-0000-0000D7060000}"/>
    <cellStyle name="Millares 2 6 3 4 2 2" xfId="3808" xr:uid="{00000000-0005-0000-0000-0000D8060000}"/>
    <cellStyle name="Millares 2 6 3 4 3" xfId="3188" xr:uid="{00000000-0005-0000-0000-0000D9060000}"/>
    <cellStyle name="Millares 2 6 3 5" xfId="2237" xr:uid="{00000000-0005-0000-0000-0000DA060000}"/>
    <cellStyle name="Millares 2 6 3 5 2" xfId="3477" xr:uid="{00000000-0005-0000-0000-0000DB060000}"/>
    <cellStyle name="Millares 2 6 3 6" xfId="2857" xr:uid="{00000000-0005-0000-0000-0000DC060000}"/>
    <cellStyle name="Millares 2 6 4" xfId="798" xr:uid="{00000000-0005-0000-0000-0000DD060000}"/>
    <cellStyle name="Millares 2 6 4 2" xfId="799" xr:uid="{00000000-0005-0000-0000-0000DE060000}"/>
    <cellStyle name="Millares 2 6 4 2 2" xfId="2240" xr:uid="{00000000-0005-0000-0000-0000DF060000}"/>
    <cellStyle name="Millares 2 6 4 2 2 2" xfId="3480" xr:uid="{00000000-0005-0000-0000-0000E0060000}"/>
    <cellStyle name="Millares 2 6 4 2 3" xfId="2860" xr:uid="{00000000-0005-0000-0000-0000E1060000}"/>
    <cellStyle name="Millares 2 6 4 3" xfId="1661" xr:uid="{00000000-0005-0000-0000-0000E2060000}"/>
    <cellStyle name="Millares 2 6 4 3 2" xfId="2569" xr:uid="{00000000-0005-0000-0000-0000E3060000}"/>
    <cellStyle name="Millares 2 6 4 3 2 2" xfId="3809" xr:uid="{00000000-0005-0000-0000-0000E4060000}"/>
    <cellStyle name="Millares 2 6 4 3 3" xfId="3189" xr:uid="{00000000-0005-0000-0000-0000E5060000}"/>
    <cellStyle name="Millares 2 6 4 4" xfId="1662" xr:uid="{00000000-0005-0000-0000-0000E6060000}"/>
    <cellStyle name="Millares 2 6 4 4 2" xfId="2570" xr:uid="{00000000-0005-0000-0000-0000E7060000}"/>
    <cellStyle name="Millares 2 6 4 4 2 2" xfId="3810" xr:uid="{00000000-0005-0000-0000-0000E8060000}"/>
    <cellStyle name="Millares 2 6 4 4 3" xfId="3190" xr:uid="{00000000-0005-0000-0000-0000E9060000}"/>
    <cellStyle name="Millares 2 6 4 5" xfId="2239" xr:uid="{00000000-0005-0000-0000-0000EA060000}"/>
    <cellStyle name="Millares 2 6 4 5 2" xfId="3479" xr:uid="{00000000-0005-0000-0000-0000EB060000}"/>
    <cellStyle name="Millares 2 6 4 6" xfId="2859" xr:uid="{00000000-0005-0000-0000-0000EC060000}"/>
    <cellStyle name="Millares 2 6 5" xfId="800" xr:uid="{00000000-0005-0000-0000-0000ED060000}"/>
    <cellStyle name="Millares 2 6 5 2" xfId="801" xr:uid="{00000000-0005-0000-0000-0000EE060000}"/>
    <cellStyle name="Millares 2 6 5 2 2" xfId="2242" xr:uid="{00000000-0005-0000-0000-0000EF060000}"/>
    <cellStyle name="Millares 2 6 5 2 2 2" xfId="3482" xr:uid="{00000000-0005-0000-0000-0000F0060000}"/>
    <cellStyle name="Millares 2 6 5 2 3" xfId="2862" xr:uid="{00000000-0005-0000-0000-0000F1060000}"/>
    <cellStyle name="Millares 2 6 5 3" xfId="1663" xr:uid="{00000000-0005-0000-0000-0000F2060000}"/>
    <cellStyle name="Millares 2 6 5 3 2" xfId="2571" xr:uid="{00000000-0005-0000-0000-0000F3060000}"/>
    <cellStyle name="Millares 2 6 5 3 2 2" xfId="3811" xr:uid="{00000000-0005-0000-0000-0000F4060000}"/>
    <cellStyle name="Millares 2 6 5 3 3" xfId="3191" xr:uid="{00000000-0005-0000-0000-0000F5060000}"/>
    <cellStyle name="Millares 2 6 5 4" xfId="1664" xr:uid="{00000000-0005-0000-0000-0000F6060000}"/>
    <cellStyle name="Millares 2 6 5 4 2" xfId="2572" xr:uid="{00000000-0005-0000-0000-0000F7060000}"/>
    <cellStyle name="Millares 2 6 5 4 2 2" xfId="3812" xr:uid="{00000000-0005-0000-0000-0000F8060000}"/>
    <cellStyle name="Millares 2 6 5 4 3" xfId="3192" xr:uid="{00000000-0005-0000-0000-0000F9060000}"/>
    <cellStyle name="Millares 2 6 5 5" xfId="2241" xr:uid="{00000000-0005-0000-0000-0000FA060000}"/>
    <cellStyle name="Millares 2 6 5 5 2" xfId="3481" xr:uid="{00000000-0005-0000-0000-0000FB060000}"/>
    <cellStyle name="Millares 2 6 5 6" xfId="2861" xr:uid="{00000000-0005-0000-0000-0000FC060000}"/>
    <cellStyle name="Millares 2 6 6" xfId="802" xr:uid="{00000000-0005-0000-0000-0000FD060000}"/>
    <cellStyle name="Millares 2 6 6 2" xfId="803" xr:uid="{00000000-0005-0000-0000-0000FE060000}"/>
    <cellStyle name="Millares 2 6 6 2 2" xfId="2244" xr:uid="{00000000-0005-0000-0000-0000FF060000}"/>
    <cellStyle name="Millares 2 6 6 2 2 2" xfId="3484" xr:uid="{00000000-0005-0000-0000-000000070000}"/>
    <cellStyle name="Millares 2 6 6 2 3" xfId="2864" xr:uid="{00000000-0005-0000-0000-000001070000}"/>
    <cellStyle name="Millares 2 6 6 3" xfId="2243" xr:uid="{00000000-0005-0000-0000-000002070000}"/>
    <cellStyle name="Millares 2 6 6 3 2" xfId="3483" xr:uid="{00000000-0005-0000-0000-000003070000}"/>
    <cellStyle name="Millares 2 6 6 4" xfId="2863" xr:uid="{00000000-0005-0000-0000-000004070000}"/>
    <cellStyle name="Millares 2 6 7" xfId="804" xr:uid="{00000000-0005-0000-0000-000005070000}"/>
    <cellStyle name="Millares 2 6 7 2" xfId="2245" xr:uid="{00000000-0005-0000-0000-000006070000}"/>
    <cellStyle name="Millares 2 6 7 2 2" xfId="3485" xr:uid="{00000000-0005-0000-0000-000007070000}"/>
    <cellStyle name="Millares 2 6 7 3" xfId="2865" xr:uid="{00000000-0005-0000-0000-000008070000}"/>
    <cellStyle name="Millares 2 6 8" xfId="1665" xr:uid="{00000000-0005-0000-0000-000009070000}"/>
    <cellStyle name="Millares 2 6 8 2" xfId="2573" xr:uid="{00000000-0005-0000-0000-00000A070000}"/>
    <cellStyle name="Millares 2 6 8 2 2" xfId="3813" xr:uid="{00000000-0005-0000-0000-00000B070000}"/>
    <cellStyle name="Millares 2 6 8 3" xfId="3193" xr:uid="{00000000-0005-0000-0000-00000C070000}"/>
    <cellStyle name="Millares 2 6 9" xfId="2234" xr:uid="{00000000-0005-0000-0000-00000D070000}"/>
    <cellStyle name="Millares 2 6 9 2" xfId="3474" xr:uid="{00000000-0005-0000-0000-00000E070000}"/>
    <cellStyle name="Millares 2 62" xfId="3977" xr:uid="{00000000-0005-0000-0000-00000F070000}"/>
    <cellStyle name="Millares 2 63" xfId="3980" xr:uid="{00000000-0005-0000-0000-000010070000}"/>
    <cellStyle name="Millares 2 7" xfId="805" xr:uid="{00000000-0005-0000-0000-000011070000}"/>
    <cellStyle name="Millares 2 7 10" xfId="2866" xr:uid="{00000000-0005-0000-0000-000012070000}"/>
    <cellStyle name="Millares 2 7 2" xfId="806" xr:uid="{00000000-0005-0000-0000-000013070000}"/>
    <cellStyle name="Millares 2 7 2 2" xfId="807" xr:uid="{00000000-0005-0000-0000-000014070000}"/>
    <cellStyle name="Millares 2 7 2 2 2" xfId="2248" xr:uid="{00000000-0005-0000-0000-000015070000}"/>
    <cellStyle name="Millares 2 7 2 2 2 2" xfId="3488" xr:uid="{00000000-0005-0000-0000-000016070000}"/>
    <cellStyle name="Millares 2 7 2 2 3" xfId="2868" xr:uid="{00000000-0005-0000-0000-000017070000}"/>
    <cellStyle name="Millares 2 7 2 3" xfId="1666" xr:uid="{00000000-0005-0000-0000-000018070000}"/>
    <cellStyle name="Millares 2 7 2 3 2" xfId="2574" xr:uid="{00000000-0005-0000-0000-000019070000}"/>
    <cellStyle name="Millares 2 7 2 3 2 2" xfId="3814" xr:uid="{00000000-0005-0000-0000-00001A070000}"/>
    <cellStyle name="Millares 2 7 2 3 3" xfId="3194" xr:uid="{00000000-0005-0000-0000-00001B070000}"/>
    <cellStyle name="Millares 2 7 2 4" xfId="1667" xr:uid="{00000000-0005-0000-0000-00001C070000}"/>
    <cellStyle name="Millares 2 7 2 4 2" xfId="2575" xr:uid="{00000000-0005-0000-0000-00001D070000}"/>
    <cellStyle name="Millares 2 7 2 4 2 2" xfId="3815" xr:uid="{00000000-0005-0000-0000-00001E070000}"/>
    <cellStyle name="Millares 2 7 2 4 3" xfId="3195" xr:uid="{00000000-0005-0000-0000-00001F070000}"/>
    <cellStyle name="Millares 2 7 2 5" xfId="2247" xr:uid="{00000000-0005-0000-0000-000020070000}"/>
    <cellStyle name="Millares 2 7 2 5 2" xfId="3487" xr:uid="{00000000-0005-0000-0000-000021070000}"/>
    <cellStyle name="Millares 2 7 2 6" xfId="2867" xr:uid="{00000000-0005-0000-0000-000022070000}"/>
    <cellStyle name="Millares 2 7 3" xfId="808" xr:uid="{00000000-0005-0000-0000-000023070000}"/>
    <cellStyle name="Millares 2 7 3 2" xfId="809" xr:uid="{00000000-0005-0000-0000-000024070000}"/>
    <cellStyle name="Millares 2 7 3 2 2" xfId="2250" xr:uid="{00000000-0005-0000-0000-000025070000}"/>
    <cellStyle name="Millares 2 7 3 2 2 2" xfId="3490" xr:uid="{00000000-0005-0000-0000-000026070000}"/>
    <cellStyle name="Millares 2 7 3 2 3" xfId="2870" xr:uid="{00000000-0005-0000-0000-000027070000}"/>
    <cellStyle name="Millares 2 7 3 3" xfId="1668" xr:uid="{00000000-0005-0000-0000-000028070000}"/>
    <cellStyle name="Millares 2 7 3 3 2" xfId="2576" xr:uid="{00000000-0005-0000-0000-000029070000}"/>
    <cellStyle name="Millares 2 7 3 3 2 2" xfId="3816" xr:uid="{00000000-0005-0000-0000-00002A070000}"/>
    <cellStyle name="Millares 2 7 3 3 3" xfId="3196" xr:uid="{00000000-0005-0000-0000-00002B070000}"/>
    <cellStyle name="Millares 2 7 3 4" xfId="1669" xr:uid="{00000000-0005-0000-0000-00002C070000}"/>
    <cellStyle name="Millares 2 7 3 4 2" xfId="2577" xr:uid="{00000000-0005-0000-0000-00002D070000}"/>
    <cellStyle name="Millares 2 7 3 4 2 2" xfId="3817" xr:uid="{00000000-0005-0000-0000-00002E070000}"/>
    <cellStyle name="Millares 2 7 3 4 3" xfId="3197" xr:uid="{00000000-0005-0000-0000-00002F070000}"/>
    <cellStyle name="Millares 2 7 3 5" xfId="2249" xr:uid="{00000000-0005-0000-0000-000030070000}"/>
    <cellStyle name="Millares 2 7 3 5 2" xfId="3489" xr:uid="{00000000-0005-0000-0000-000031070000}"/>
    <cellStyle name="Millares 2 7 3 6" xfId="2869" xr:uid="{00000000-0005-0000-0000-000032070000}"/>
    <cellStyle name="Millares 2 7 4" xfId="810" xr:uid="{00000000-0005-0000-0000-000033070000}"/>
    <cellStyle name="Millares 2 7 4 2" xfId="811" xr:uid="{00000000-0005-0000-0000-000034070000}"/>
    <cellStyle name="Millares 2 7 4 2 2" xfId="2252" xr:uid="{00000000-0005-0000-0000-000035070000}"/>
    <cellStyle name="Millares 2 7 4 2 2 2" xfId="3492" xr:uid="{00000000-0005-0000-0000-000036070000}"/>
    <cellStyle name="Millares 2 7 4 2 3" xfId="2872" xr:uid="{00000000-0005-0000-0000-000037070000}"/>
    <cellStyle name="Millares 2 7 4 3" xfId="1670" xr:uid="{00000000-0005-0000-0000-000038070000}"/>
    <cellStyle name="Millares 2 7 4 3 2" xfId="2578" xr:uid="{00000000-0005-0000-0000-000039070000}"/>
    <cellStyle name="Millares 2 7 4 3 2 2" xfId="3818" xr:uid="{00000000-0005-0000-0000-00003A070000}"/>
    <cellStyle name="Millares 2 7 4 3 3" xfId="3198" xr:uid="{00000000-0005-0000-0000-00003B070000}"/>
    <cellStyle name="Millares 2 7 4 4" xfId="1671" xr:uid="{00000000-0005-0000-0000-00003C070000}"/>
    <cellStyle name="Millares 2 7 4 4 2" xfId="2579" xr:uid="{00000000-0005-0000-0000-00003D070000}"/>
    <cellStyle name="Millares 2 7 4 4 2 2" xfId="3819" xr:uid="{00000000-0005-0000-0000-00003E070000}"/>
    <cellStyle name="Millares 2 7 4 4 3" xfId="3199" xr:uid="{00000000-0005-0000-0000-00003F070000}"/>
    <cellStyle name="Millares 2 7 4 5" xfId="2251" xr:uid="{00000000-0005-0000-0000-000040070000}"/>
    <cellStyle name="Millares 2 7 4 5 2" xfId="3491" xr:uid="{00000000-0005-0000-0000-000041070000}"/>
    <cellStyle name="Millares 2 7 4 6" xfId="2871" xr:uid="{00000000-0005-0000-0000-000042070000}"/>
    <cellStyle name="Millares 2 7 5" xfId="812" xr:uid="{00000000-0005-0000-0000-000043070000}"/>
    <cellStyle name="Millares 2 7 5 2" xfId="813" xr:uid="{00000000-0005-0000-0000-000044070000}"/>
    <cellStyle name="Millares 2 7 5 2 2" xfId="2254" xr:uid="{00000000-0005-0000-0000-000045070000}"/>
    <cellStyle name="Millares 2 7 5 2 2 2" xfId="3494" xr:uid="{00000000-0005-0000-0000-000046070000}"/>
    <cellStyle name="Millares 2 7 5 2 3" xfId="2874" xr:uid="{00000000-0005-0000-0000-000047070000}"/>
    <cellStyle name="Millares 2 7 5 3" xfId="1672" xr:uid="{00000000-0005-0000-0000-000048070000}"/>
    <cellStyle name="Millares 2 7 5 3 2" xfId="2580" xr:uid="{00000000-0005-0000-0000-000049070000}"/>
    <cellStyle name="Millares 2 7 5 3 2 2" xfId="3820" xr:uid="{00000000-0005-0000-0000-00004A070000}"/>
    <cellStyle name="Millares 2 7 5 3 3" xfId="3200" xr:uid="{00000000-0005-0000-0000-00004B070000}"/>
    <cellStyle name="Millares 2 7 5 4" xfId="1673" xr:uid="{00000000-0005-0000-0000-00004C070000}"/>
    <cellStyle name="Millares 2 7 5 4 2" xfId="2581" xr:uid="{00000000-0005-0000-0000-00004D070000}"/>
    <cellStyle name="Millares 2 7 5 4 2 2" xfId="3821" xr:uid="{00000000-0005-0000-0000-00004E070000}"/>
    <cellStyle name="Millares 2 7 5 4 3" xfId="3201" xr:uid="{00000000-0005-0000-0000-00004F070000}"/>
    <cellStyle name="Millares 2 7 5 5" xfId="2253" xr:uid="{00000000-0005-0000-0000-000050070000}"/>
    <cellStyle name="Millares 2 7 5 5 2" xfId="3493" xr:uid="{00000000-0005-0000-0000-000051070000}"/>
    <cellStyle name="Millares 2 7 5 6" xfId="2873" xr:uid="{00000000-0005-0000-0000-000052070000}"/>
    <cellStyle name="Millares 2 7 6" xfId="814" xr:uid="{00000000-0005-0000-0000-000053070000}"/>
    <cellStyle name="Millares 2 7 6 2" xfId="815" xr:uid="{00000000-0005-0000-0000-000054070000}"/>
    <cellStyle name="Millares 2 7 6 2 2" xfId="2256" xr:uid="{00000000-0005-0000-0000-000055070000}"/>
    <cellStyle name="Millares 2 7 6 2 2 2" xfId="3496" xr:uid="{00000000-0005-0000-0000-000056070000}"/>
    <cellStyle name="Millares 2 7 6 2 3" xfId="2876" xr:uid="{00000000-0005-0000-0000-000057070000}"/>
    <cellStyle name="Millares 2 7 6 3" xfId="2255" xr:uid="{00000000-0005-0000-0000-000058070000}"/>
    <cellStyle name="Millares 2 7 6 3 2" xfId="3495" xr:uid="{00000000-0005-0000-0000-000059070000}"/>
    <cellStyle name="Millares 2 7 6 4" xfId="2875" xr:uid="{00000000-0005-0000-0000-00005A070000}"/>
    <cellStyle name="Millares 2 7 7" xfId="816" xr:uid="{00000000-0005-0000-0000-00005B070000}"/>
    <cellStyle name="Millares 2 7 7 2" xfId="2257" xr:uid="{00000000-0005-0000-0000-00005C070000}"/>
    <cellStyle name="Millares 2 7 7 2 2" xfId="3497" xr:uid="{00000000-0005-0000-0000-00005D070000}"/>
    <cellStyle name="Millares 2 7 7 3" xfId="2877" xr:uid="{00000000-0005-0000-0000-00005E070000}"/>
    <cellStyle name="Millares 2 7 8" xfId="1674" xr:uid="{00000000-0005-0000-0000-00005F070000}"/>
    <cellStyle name="Millares 2 7 8 2" xfId="2582" xr:uid="{00000000-0005-0000-0000-000060070000}"/>
    <cellStyle name="Millares 2 7 8 2 2" xfId="3822" xr:uid="{00000000-0005-0000-0000-000061070000}"/>
    <cellStyle name="Millares 2 7 8 3" xfId="3202" xr:uid="{00000000-0005-0000-0000-000062070000}"/>
    <cellStyle name="Millares 2 7 9" xfId="2246" xr:uid="{00000000-0005-0000-0000-000063070000}"/>
    <cellStyle name="Millares 2 7 9 2" xfId="3486" xr:uid="{00000000-0005-0000-0000-000064070000}"/>
    <cellStyle name="Millares 2 8" xfId="817" xr:uid="{00000000-0005-0000-0000-000065070000}"/>
    <cellStyle name="Millares 2 8 2" xfId="818" xr:uid="{00000000-0005-0000-0000-000066070000}"/>
    <cellStyle name="Millares 2 8 2 2" xfId="819" xr:uid="{00000000-0005-0000-0000-000067070000}"/>
    <cellStyle name="Millares 2 8 2 2 2" xfId="2260" xr:uid="{00000000-0005-0000-0000-000068070000}"/>
    <cellStyle name="Millares 2 8 2 2 2 2" xfId="3500" xr:uid="{00000000-0005-0000-0000-000069070000}"/>
    <cellStyle name="Millares 2 8 2 2 3" xfId="2880" xr:uid="{00000000-0005-0000-0000-00006A070000}"/>
    <cellStyle name="Millares 2 8 2 3" xfId="1675" xr:uid="{00000000-0005-0000-0000-00006B070000}"/>
    <cellStyle name="Millares 2 8 2 3 2" xfId="2583" xr:uid="{00000000-0005-0000-0000-00006C070000}"/>
    <cellStyle name="Millares 2 8 2 3 2 2" xfId="3823" xr:uid="{00000000-0005-0000-0000-00006D070000}"/>
    <cellStyle name="Millares 2 8 2 3 3" xfId="3203" xr:uid="{00000000-0005-0000-0000-00006E070000}"/>
    <cellStyle name="Millares 2 8 2 4" xfId="1676" xr:uid="{00000000-0005-0000-0000-00006F070000}"/>
    <cellStyle name="Millares 2 8 2 4 2" xfId="2584" xr:uid="{00000000-0005-0000-0000-000070070000}"/>
    <cellStyle name="Millares 2 8 2 4 2 2" xfId="3824" xr:uid="{00000000-0005-0000-0000-000071070000}"/>
    <cellStyle name="Millares 2 8 2 4 3" xfId="3204" xr:uid="{00000000-0005-0000-0000-000072070000}"/>
    <cellStyle name="Millares 2 8 2 5" xfId="2259" xr:uid="{00000000-0005-0000-0000-000073070000}"/>
    <cellStyle name="Millares 2 8 2 5 2" xfId="3499" xr:uid="{00000000-0005-0000-0000-000074070000}"/>
    <cellStyle name="Millares 2 8 2 6" xfId="2879" xr:uid="{00000000-0005-0000-0000-000075070000}"/>
    <cellStyle name="Millares 2 8 3" xfId="820" xr:uid="{00000000-0005-0000-0000-000076070000}"/>
    <cellStyle name="Millares 2 8 3 2" xfId="821" xr:uid="{00000000-0005-0000-0000-000077070000}"/>
    <cellStyle name="Millares 2 8 3 2 2" xfId="2262" xr:uid="{00000000-0005-0000-0000-000078070000}"/>
    <cellStyle name="Millares 2 8 3 2 2 2" xfId="3502" xr:uid="{00000000-0005-0000-0000-000079070000}"/>
    <cellStyle name="Millares 2 8 3 2 3" xfId="2882" xr:uid="{00000000-0005-0000-0000-00007A070000}"/>
    <cellStyle name="Millares 2 8 3 3" xfId="1677" xr:uid="{00000000-0005-0000-0000-00007B070000}"/>
    <cellStyle name="Millares 2 8 3 3 2" xfId="2585" xr:uid="{00000000-0005-0000-0000-00007C070000}"/>
    <cellStyle name="Millares 2 8 3 3 2 2" xfId="3825" xr:uid="{00000000-0005-0000-0000-00007D070000}"/>
    <cellStyle name="Millares 2 8 3 3 3" xfId="3205" xr:uid="{00000000-0005-0000-0000-00007E070000}"/>
    <cellStyle name="Millares 2 8 3 4" xfId="1678" xr:uid="{00000000-0005-0000-0000-00007F070000}"/>
    <cellStyle name="Millares 2 8 3 4 2" xfId="2586" xr:uid="{00000000-0005-0000-0000-000080070000}"/>
    <cellStyle name="Millares 2 8 3 4 2 2" xfId="3826" xr:uid="{00000000-0005-0000-0000-000081070000}"/>
    <cellStyle name="Millares 2 8 3 4 3" xfId="3206" xr:uid="{00000000-0005-0000-0000-000082070000}"/>
    <cellStyle name="Millares 2 8 3 5" xfId="2261" xr:uid="{00000000-0005-0000-0000-000083070000}"/>
    <cellStyle name="Millares 2 8 3 5 2" xfId="3501" xr:uid="{00000000-0005-0000-0000-000084070000}"/>
    <cellStyle name="Millares 2 8 3 6" xfId="2881" xr:uid="{00000000-0005-0000-0000-000085070000}"/>
    <cellStyle name="Millares 2 8 4" xfId="822" xr:uid="{00000000-0005-0000-0000-000086070000}"/>
    <cellStyle name="Millares 2 8 4 2" xfId="823" xr:uid="{00000000-0005-0000-0000-000087070000}"/>
    <cellStyle name="Millares 2 8 4 2 2" xfId="2264" xr:uid="{00000000-0005-0000-0000-000088070000}"/>
    <cellStyle name="Millares 2 8 4 2 2 2" xfId="3504" xr:uid="{00000000-0005-0000-0000-000089070000}"/>
    <cellStyle name="Millares 2 8 4 2 3" xfId="2884" xr:uid="{00000000-0005-0000-0000-00008A070000}"/>
    <cellStyle name="Millares 2 8 4 3" xfId="1679" xr:uid="{00000000-0005-0000-0000-00008B070000}"/>
    <cellStyle name="Millares 2 8 4 3 2" xfId="2587" xr:uid="{00000000-0005-0000-0000-00008C070000}"/>
    <cellStyle name="Millares 2 8 4 3 2 2" xfId="3827" xr:uid="{00000000-0005-0000-0000-00008D070000}"/>
    <cellStyle name="Millares 2 8 4 3 3" xfId="3207" xr:uid="{00000000-0005-0000-0000-00008E070000}"/>
    <cellStyle name="Millares 2 8 4 4" xfId="1680" xr:uid="{00000000-0005-0000-0000-00008F070000}"/>
    <cellStyle name="Millares 2 8 4 4 2" xfId="2588" xr:uid="{00000000-0005-0000-0000-000090070000}"/>
    <cellStyle name="Millares 2 8 4 4 2 2" xfId="3828" xr:uid="{00000000-0005-0000-0000-000091070000}"/>
    <cellStyle name="Millares 2 8 4 4 3" xfId="3208" xr:uid="{00000000-0005-0000-0000-000092070000}"/>
    <cellStyle name="Millares 2 8 4 5" xfId="2263" xr:uid="{00000000-0005-0000-0000-000093070000}"/>
    <cellStyle name="Millares 2 8 4 5 2" xfId="3503" xr:uid="{00000000-0005-0000-0000-000094070000}"/>
    <cellStyle name="Millares 2 8 4 6" xfId="2883" xr:uid="{00000000-0005-0000-0000-000095070000}"/>
    <cellStyle name="Millares 2 8 5" xfId="2258" xr:uid="{00000000-0005-0000-0000-000096070000}"/>
    <cellStyle name="Millares 2 8 5 2" xfId="3498" xr:uid="{00000000-0005-0000-0000-000097070000}"/>
    <cellStyle name="Millares 2 8 6" xfId="2878" xr:uid="{00000000-0005-0000-0000-000098070000}"/>
    <cellStyle name="Millares 2 9" xfId="824" xr:uid="{00000000-0005-0000-0000-000099070000}"/>
    <cellStyle name="Millares 2 9 2" xfId="825" xr:uid="{00000000-0005-0000-0000-00009A070000}"/>
    <cellStyle name="Millares 2 9 2 2" xfId="2266" xr:uid="{00000000-0005-0000-0000-00009B070000}"/>
    <cellStyle name="Millares 2 9 2 2 2" xfId="3506" xr:uid="{00000000-0005-0000-0000-00009C070000}"/>
    <cellStyle name="Millares 2 9 2 3" xfId="2886" xr:uid="{00000000-0005-0000-0000-00009D070000}"/>
    <cellStyle name="Millares 2 9 3" xfId="1681" xr:uid="{00000000-0005-0000-0000-00009E070000}"/>
    <cellStyle name="Millares 2 9 3 2" xfId="2589" xr:uid="{00000000-0005-0000-0000-00009F070000}"/>
    <cellStyle name="Millares 2 9 3 2 2" xfId="3829" xr:uid="{00000000-0005-0000-0000-0000A0070000}"/>
    <cellStyle name="Millares 2 9 3 3" xfId="3209" xr:uid="{00000000-0005-0000-0000-0000A1070000}"/>
    <cellStyle name="Millares 2 9 4" xfId="1682" xr:uid="{00000000-0005-0000-0000-0000A2070000}"/>
    <cellStyle name="Millares 2 9 4 2" xfId="2590" xr:uid="{00000000-0005-0000-0000-0000A3070000}"/>
    <cellStyle name="Millares 2 9 4 2 2" xfId="3830" xr:uid="{00000000-0005-0000-0000-0000A4070000}"/>
    <cellStyle name="Millares 2 9 4 3" xfId="3210" xr:uid="{00000000-0005-0000-0000-0000A5070000}"/>
    <cellStyle name="Millares 2 9 5" xfId="2265" xr:uid="{00000000-0005-0000-0000-0000A6070000}"/>
    <cellStyle name="Millares 2 9 5 2" xfId="3505" xr:uid="{00000000-0005-0000-0000-0000A7070000}"/>
    <cellStyle name="Millares 2 9 6" xfId="2885" xr:uid="{00000000-0005-0000-0000-0000A8070000}"/>
    <cellStyle name="Millares 29" xfId="3978" xr:uid="{00000000-0005-0000-0000-0000A9070000}"/>
    <cellStyle name="Millares 3" xfId="2735" xr:uid="{00000000-0005-0000-0000-0000AA070000}"/>
    <cellStyle name="Millares 3 10" xfId="2005" xr:uid="{00000000-0005-0000-0000-0000AB070000}"/>
    <cellStyle name="Millares 3 11" xfId="3975" xr:uid="{00000000-0005-0000-0000-0000AC070000}"/>
    <cellStyle name="Millares 3 2" xfId="826" xr:uid="{00000000-0005-0000-0000-0000AD070000}"/>
    <cellStyle name="Millares 3 2 2" xfId="827" xr:uid="{00000000-0005-0000-0000-0000AE070000}"/>
    <cellStyle name="Millares 3 2 3" xfId="1683" xr:uid="{00000000-0005-0000-0000-0000AF070000}"/>
    <cellStyle name="Millares 3 2 4" xfId="1684" xr:uid="{00000000-0005-0000-0000-0000B0070000}"/>
    <cellStyle name="Millares 3 3" xfId="828" xr:uid="{00000000-0005-0000-0000-0000B1070000}"/>
    <cellStyle name="Millares 3 3 2" xfId="829" xr:uid="{00000000-0005-0000-0000-0000B2070000}"/>
    <cellStyle name="Millares 3 3 3" xfId="1685" xr:uid="{00000000-0005-0000-0000-0000B3070000}"/>
    <cellStyle name="Millares 3 3 4" xfId="1686" xr:uid="{00000000-0005-0000-0000-0000B4070000}"/>
    <cellStyle name="Millares 3 4" xfId="830" xr:uid="{00000000-0005-0000-0000-0000B5070000}"/>
    <cellStyle name="Millares 3 4 2" xfId="831" xr:uid="{00000000-0005-0000-0000-0000B6070000}"/>
    <cellStyle name="Millares 3 4 3" xfId="1687" xr:uid="{00000000-0005-0000-0000-0000B7070000}"/>
    <cellStyle name="Millares 3 4 4" xfId="1688" xr:uid="{00000000-0005-0000-0000-0000B8070000}"/>
    <cellStyle name="Millares 3 5" xfId="832" xr:uid="{00000000-0005-0000-0000-0000B9070000}"/>
    <cellStyle name="Millares 3 5 2" xfId="833" xr:uid="{00000000-0005-0000-0000-0000BA070000}"/>
    <cellStyle name="Millares 3 5 3" xfId="1689" xr:uid="{00000000-0005-0000-0000-0000BB070000}"/>
    <cellStyle name="Millares 3 5 4" xfId="1690" xr:uid="{00000000-0005-0000-0000-0000BC070000}"/>
    <cellStyle name="Millares 3 6" xfId="834" xr:uid="{00000000-0005-0000-0000-0000BD070000}"/>
    <cellStyle name="Millares 3 6 2" xfId="835" xr:uid="{00000000-0005-0000-0000-0000BE070000}"/>
    <cellStyle name="Millares 3 7" xfId="836" xr:uid="{00000000-0005-0000-0000-0000BF070000}"/>
    <cellStyle name="Millares 3 8" xfId="1691" xr:uid="{00000000-0005-0000-0000-0000C0070000}"/>
    <cellStyle name="Millares 3 9" xfId="2004" xr:uid="{00000000-0005-0000-0000-0000C1070000}"/>
    <cellStyle name="Millares 30" xfId="3981" xr:uid="{00000000-0005-0000-0000-0000C2070000}"/>
    <cellStyle name="Millares 4" xfId="3355" xr:uid="{00000000-0005-0000-0000-0000C3070000}"/>
    <cellStyle name="Millares 5" xfId="2109" xr:uid="{00000000-0005-0000-0000-0000C4070000}"/>
    <cellStyle name="Millares 5 2" xfId="2733" xr:uid="{00000000-0005-0000-0000-0000C5070000}"/>
    <cellStyle name="Millares 5 2 2" xfId="3973" xr:uid="{00000000-0005-0000-0000-0000C6070000}"/>
    <cellStyle name="Millares 5 3" xfId="3353" xr:uid="{00000000-0005-0000-0000-0000C7070000}"/>
    <cellStyle name="Moneda 10" xfId="838" xr:uid="{00000000-0005-0000-0000-0000C8070000}"/>
    <cellStyle name="Moneda 10 2" xfId="839" xr:uid="{00000000-0005-0000-0000-0000C9070000}"/>
    <cellStyle name="Moneda 10 2 2" xfId="840" xr:uid="{00000000-0005-0000-0000-0000CA070000}"/>
    <cellStyle name="Moneda 10 2 2 2" xfId="2270" xr:uid="{00000000-0005-0000-0000-0000CB070000}"/>
    <cellStyle name="Moneda 10 2 2 2 2" xfId="3510" xr:uid="{00000000-0005-0000-0000-0000CC070000}"/>
    <cellStyle name="Moneda 10 2 2 3" xfId="2890" xr:uid="{00000000-0005-0000-0000-0000CD070000}"/>
    <cellStyle name="Moneda 10 2 3" xfId="2269" xr:uid="{00000000-0005-0000-0000-0000CE070000}"/>
    <cellStyle name="Moneda 10 2 3 2" xfId="3509" xr:uid="{00000000-0005-0000-0000-0000CF070000}"/>
    <cellStyle name="Moneda 10 2 4" xfId="2889" xr:uid="{00000000-0005-0000-0000-0000D0070000}"/>
    <cellStyle name="Moneda 10 3" xfId="841" xr:uid="{00000000-0005-0000-0000-0000D1070000}"/>
    <cellStyle name="Moneda 10 3 2" xfId="2271" xr:uid="{00000000-0005-0000-0000-0000D2070000}"/>
    <cellStyle name="Moneda 10 3 2 2" xfId="3511" xr:uid="{00000000-0005-0000-0000-0000D3070000}"/>
    <cellStyle name="Moneda 10 3 3" xfId="2891" xr:uid="{00000000-0005-0000-0000-0000D4070000}"/>
    <cellStyle name="Moneda 10 4" xfId="1693" xr:uid="{00000000-0005-0000-0000-0000D5070000}"/>
    <cellStyle name="Moneda 10 4 2" xfId="2592" xr:uid="{00000000-0005-0000-0000-0000D6070000}"/>
    <cellStyle name="Moneda 10 4 2 2" xfId="3832" xr:uid="{00000000-0005-0000-0000-0000D7070000}"/>
    <cellStyle name="Moneda 10 4 3" xfId="3212" xr:uid="{00000000-0005-0000-0000-0000D8070000}"/>
    <cellStyle name="Moneda 10 5" xfId="2268" xr:uid="{00000000-0005-0000-0000-0000D9070000}"/>
    <cellStyle name="Moneda 10 5 2" xfId="3508" xr:uid="{00000000-0005-0000-0000-0000DA070000}"/>
    <cellStyle name="Moneda 10 6" xfId="2888" xr:uid="{00000000-0005-0000-0000-0000DB070000}"/>
    <cellStyle name="Moneda 11" xfId="842" xr:uid="{00000000-0005-0000-0000-0000DC070000}"/>
    <cellStyle name="Moneda 11 2" xfId="2272" xr:uid="{00000000-0005-0000-0000-0000DD070000}"/>
    <cellStyle name="Moneda 11 2 2" xfId="3512" xr:uid="{00000000-0005-0000-0000-0000DE070000}"/>
    <cellStyle name="Moneda 11 3" xfId="2892" xr:uid="{00000000-0005-0000-0000-0000DF070000}"/>
    <cellStyle name="Moneda 12" xfId="1692" xr:uid="{00000000-0005-0000-0000-0000E0070000}"/>
    <cellStyle name="Moneda 12 2" xfId="2591" xr:uid="{00000000-0005-0000-0000-0000E1070000}"/>
    <cellStyle name="Moneda 12 2 2" xfId="3831" xr:uid="{00000000-0005-0000-0000-0000E2070000}"/>
    <cellStyle name="Moneda 12 3" xfId="3211" xr:uid="{00000000-0005-0000-0000-0000E3070000}"/>
    <cellStyle name="Moneda 2" xfId="837" xr:uid="{00000000-0005-0000-0000-0000E4070000}"/>
    <cellStyle name="Moneda 2 10" xfId="1694" xr:uid="{00000000-0005-0000-0000-0000E5070000}"/>
    <cellStyle name="Moneda 2 10 2" xfId="1695" xr:uid="{00000000-0005-0000-0000-0000E6070000}"/>
    <cellStyle name="Moneda 2 10 2 2" xfId="2594" xr:uid="{00000000-0005-0000-0000-0000E7070000}"/>
    <cellStyle name="Moneda 2 10 2 2 2" xfId="3834" xr:uid="{00000000-0005-0000-0000-0000E8070000}"/>
    <cellStyle name="Moneda 2 10 2 3" xfId="3214" xr:uid="{00000000-0005-0000-0000-0000E9070000}"/>
    <cellStyle name="Moneda 2 10 3" xfId="1696" xr:uid="{00000000-0005-0000-0000-0000EA070000}"/>
    <cellStyle name="Moneda 2 10 3 2" xfId="2595" xr:uid="{00000000-0005-0000-0000-0000EB070000}"/>
    <cellStyle name="Moneda 2 10 3 2 2" xfId="3835" xr:uid="{00000000-0005-0000-0000-0000EC070000}"/>
    <cellStyle name="Moneda 2 10 3 3" xfId="3215" xr:uid="{00000000-0005-0000-0000-0000ED070000}"/>
    <cellStyle name="Moneda 2 10 4" xfId="2593" xr:uid="{00000000-0005-0000-0000-0000EE070000}"/>
    <cellStyle name="Moneda 2 10 4 2" xfId="3833" xr:uid="{00000000-0005-0000-0000-0000EF070000}"/>
    <cellStyle name="Moneda 2 10 5" xfId="3213" xr:uid="{00000000-0005-0000-0000-0000F0070000}"/>
    <cellStyle name="Moneda 2 11" xfId="1697" xr:uid="{00000000-0005-0000-0000-0000F1070000}"/>
    <cellStyle name="Moneda 2 11 2" xfId="1698" xr:uid="{00000000-0005-0000-0000-0000F2070000}"/>
    <cellStyle name="Moneda 2 11 2 2" xfId="2597" xr:uid="{00000000-0005-0000-0000-0000F3070000}"/>
    <cellStyle name="Moneda 2 11 2 2 2" xfId="3837" xr:uid="{00000000-0005-0000-0000-0000F4070000}"/>
    <cellStyle name="Moneda 2 11 2 3" xfId="3217" xr:uid="{00000000-0005-0000-0000-0000F5070000}"/>
    <cellStyle name="Moneda 2 11 3" xfId="1699" xr:uid="{00000000-0005-0000-0000-0000F6070000}"/>
    <cellStyle name="Moneda 2 11 3 2" xfId="2598" xr:uid="{00000000-0005-0000-0000-0000F7070000}"/>
    <cellStyle name="Moneda 2 11 3 2 2" xfId="3838" xr:uid="{00000000-0005-0000-0000-0000F8070000}"/>
    <cellStyle name="Moneda 2 11 3 3" xfId="3218" xr:uid="{00000000-0005-0000-0000-0000F9070000}"/>
    <cellStyle name="Moneda 2 11 4" xfId="2596" xr:uid="{00000000-0005-0000-0000-0000FA070000}"/>
    <cellStyle name="Moneda 2 11 4 2" xfId="3836" xr:uid="{00000000-0005-0000-0000-0000FB070000}"/>
    <cellStyle name="Moneda 2 11 5" xfId="3216" xr:uid="{00000000-0005-0000-0000-0000FC070000}"/>
    <cellStyle name="Moneda 2 12" xfId="1700" xr:uid="{00000000-0005-0000-0000-0000FD070000}"/>
    <cellStyle name="Moneda 2 12 2" xfId="1701" xr:uid="{00000000-0005-0000-0000-0000FE070000}"/>
    <cellStyle name="Moneda 2 12 2 2" xfId="2600" xr:uid="{00000000-0005-0000-0000-0000FF070000}"/>
    <cellStyle name="Moneda 2 12 2 2 2" xfId="3840" xr:uid="{00000000-0005-0000-0000-000000080000}"/>
    <cellStyle name="Moneda 2 12 2 3" xfId="3220" xr:uid="{00000000-0005-0000-0000-000001080000}"/>
    <cellStyle name="Moneda 2 12 3" xfId="1702" xr:uid="{00000000-0005-0000-0000-000002080000}"/>
    <cellStyle name="Moneda 2 12 3 2" xfId="2601" xr:uid="{00000000-0005-0000-0000-000003080000}"/>
    <cellStyle name="Moneda 2 12 3 2 2" xfId="3841" xr:uid="{00000000-0005-0000-0000-000004080000}"/>
    <cellStyle name="Moneda 2 12 3 3" xfId="3221" xr:uid="{00000000-0005-0000-0000-000005080000}"/>
    <cellStyle name="Moneda 2 12 4" xfId="2599" xr:uid="{00000000-0005-0000-0000-000006080000}"/>
    <cellStyle name="Moneda 2 12 4 2" xfId="3839" xr:uid="{00000000-0005-0000-0000-000007080000}"/>
    <cellStyle name="Moneda 2 12 5" xfId="3219" xr:uid="{00000000-0005-0000-0000-000008080000}"/>
    <cellStyle name="Moneda 2 13" xfId="1703" xr:uid="{00000000-0005-0000-0000-000009080000}"/>
    <cellStyle name="Moneda 2 13 2" xfId="1704" xr:uid="{00000000-0005-0000-0000-00000A080000}"/>
    <cellStyle name="Moneda 2 13 2 2" xfId="2603" xr:uid="{00000000-0005-0000-0000-00000B080000}"/>
    <cellStyle name="Moneda 2 13 2 2 2" xfId="3843" xr:uid="{00000000-0005-0000-0000-00000C080000}"/>
    <cellStyle name="Moneda 2 13 2 3" xfId="3223" xr:uid="{00000000-0005-0000-0000-00000D080000}"/>
    <cellStyle name="Moneda 2 13 3" xfId="1705" xr:uid="{00000000-0005-0000-0000-00000E080000}"/>
    <cellStyle name="Moneda 2 13 3 2" xfId="2604" xr:uid="{00000000-0005-0000-0000-00000F080000}"/>
    <cellStyle name="Moneda 2 13 3 2 2" xfId="3844" xr:uid="{00000000-0005-0000-0000-000010080000}"/>
    <cellStyle name="Moneda 2 13 3 3" xfId="3224" xr:uid="{00000000-0005-0000-0000-000011080000}"/>
    <cellStyle name="Moneda 2 13 4" xfId="2602" xr:uid="{00000000-0005-0000-0000-000012080000}"/>
    <cellStyle name="Moneda 2 13 4 2" xfId="3842" xr:uid="{00000000-0005-0000-0000-000013080000}"/>
    <cellStyle name="Moneda 2 13 5" xfId="3222" xr:uid="{00000000-0005-0000-0000-000014080000}"/>
    <cellStyle name="Moneda 2 14" xfId="1706" xr:uid="{00000000-0005-0000-0000-000015080000}"/>
    <cellStyle name="Moneda 2 14 2" xfId="1707" xr:uid="{00000000-0005-0000-0000-000016080000}"/>
    <cellStyle name="Moneda 2 14 2 2" xfId="2606" xr:uid="{00000000-0005-0000-0000-000017080000}"/>
    <cellStyle name="Moneda 2 14 2 2 2" xfId="3846" xr:uid="{00000000-0005-0000-0000-000018080000}"/>
    <cellStyle name="Moneda 2 14 2 3" xfId="3226" xr:uid="{00000000-0005-0000-0000-000019080000}"/>
    <cellStyle name="Moneda 2 14 3" xfId="1708" xr:uid="{00000000-0005-0000-0000-00001A080000}"/>
    <cellStyle name="Moneda 2 14 3 2" xfId="2607" xr:uid="{00000000-0005-0000-0000-00001B080000}"/>
    <cellStyle name="Moneda 2 14 3 2 2" xfId="3847" xr:uid="{00000000-0005-0000-0000-00001C080000}"/>
    <cellStyle name="Moneda 2 14 3 3" xfId="3227" xr:uid="{00000000-0005-0000-0000-00001D080000}"/>
    <cellStyle name="Moneda 2 14 4" xfId="2605" xr:uid="{00000000-0005-0000-0000-00001E080000}"/>
    <cellStyle name="Moneda 2 14 4 2" xfId="3845" xr:uid="{00000000-0005-0000-0000-00001F080000}"/>
    <cellStyle name="Moneda 2 14 5" xfId="3225" xr:uid="{00000000-0005-0000-0000-000020080000}"/>
    <cellStyle name="Moneda 2 15" xfId="2267" xr:uid="{00000000-0005-0000-0000-000021080000}"/>
    <cellStyle name="Moneda 2 15 2" xfId="3507" xr:uid="{00000000-0005-0000-0000-000022080000}"/>
    <cellStyle name="Moneda 2 16" xfId="2887" xr:uid="{00000000-0005-0000-0000-000023080000}"/>
    <cellStyle name="Moneda 2 2" xfId="4" xr:uid="{00000000-0005-0000-0000-000024080000}"/>
    <cellStyle name="Moneda 2 2 10" xfId="2737" xr:uid="{00000000-0005-0000-0000-000025080000}"/>
    <cellStyle name="Moneda 2 2 2" xfId="843" xr:uid="{00000000-0005-0000-0000-000026080000}"/>
    <cellStyle name="Moneda 2 2 2 2" xfId="844" xr:uid="{00000000-0005-0000-0000-000027080000}"/>
    <cellStyle name="Moneda 2 2 2 2 2" xfId="2274" xr:uid="{00000000-0005-0000-0000-000028080000}"/>
    <cellStyle name="Moneda 2 2 2 2 2 2" xfId="3514" xr:uid="{00000000-0005-0000-0000-000029080000}"/>
    <cellStyle name="Moneda 2 2 2 2 3" xfId="2894" xr:uid="{00000000-0005-0000-0000-00002A080000}"/>
    <cellStyle name="Moneda 2 2 2 3" xfId="1709" xr:uid="{00000000-0005-0000-0000-00002B080000}"/>
    <cellStyle name="Moneda 2 2 2 3 2" xfId="2608" xr:uid="{00000000-0005-0000-0000-00002C080000}"/>
    <cellStyle name="Moneda 2 2 2 3 2 2" xfId="3848" xr:uid="{00000000-0005-0000-0000-00002D080000}"/>
    <cellStyle name="Moneda 2 2 2 3 3" xfId="3228" xr:uid="{00000000-0005-0000-0000-00002E080000}"/>
    <cellStyle name="Moneda 2 2 2 4" xfId="1710" xr:uid="{00000000-0005-0000-0000-00002F080000}"/>
    <cellStyle name="Moneda 2 2 2 4 2" xfId="2609" xr:uid="{00000000-0005-0000-0000-000030080000}"/>
    <cellStyle name="Moneda 2 2 2 4 2 2" xfId="3849" xr:uid="{00000000-0005-0000-0000-000031080000}"/>
    <cellStyle name="Moneda 2 2 2 4 3" xfId="3229" xr:uid="{00000000-0005-0000-0000-000032080000}"/>
    <cellStyle name="Moneda 2 2 2 5" xfId="2273" xr:uid="{00000000-0005-0000-0000-000033080000}"/>
    <cellStyle name="Moneda 2 2 2 5 2" xfId="3513" xr:uid="{00000000-0005-0000-0000-000034080000}"/>
    <cellStyle name="Moneda 2 2 2 6" xfId="2893" xr:uid="{00000000-0005-0000-0000-000035080000}"/>
    <cellStyle name="Moneda 2 2 3" xfId="845" xr:uid="{00000000-0005-0000-0000-000036080000}"/>
    <cellStyle name="Moneda 2 2 3 2" xfId="846" xr:uid="{00000000-0005-0000-0000-000037080000}"/>
    <cellStyle name="Moneda 2 2 3 2 2" xfId="2276" xr:uid="{00000000-0005-0000-0000-000038080000}"/>
    <cellStyle name="Moneda 2 2 3 2 2 2" xfId="3516" xr:uid="{00000000-0005-0000-0000-000039080000}"/>
    <cellStyle name="Moneda 2 2 3 2 3" xfId="2896" xr:uid="{00000000-0005-0000-0000-00003A080000}"/>
    <cellStyle name="Moneda 2 2 3 3" xfId="1711" xr:uid="{00000000-0005-0000-0000-00003B080000}"/>
    <cellStyle name="Moneda 2 2 3 3 2" xfId="2610" xr:uid="{00000000-0005-0000-0000-00003C080000}"/>
    <cellStyle name="Moneda 2 2 3 3 2 2" xfId="3850" xr:uid="{00000000-0005-0000-0000-00003D080000}"/>
    <cellStyle name="Moneda 2 2 3 3 3" xfId="3230" xr:uid="{00000000-0005-0000-0000-00003E080000}"/>
    <cellStyle name="Moneda 2 2 3 4" xfId="1712" xr:uid="{00000000-0005-0000-0000-00003F080000}"/>
    <cellStyle name="Moneda 2 2 3 4 2" xfId="2611" xr:uid="{00000000-0005-0000-0000-000040080000}"/>
    <cellStyle name="Moneda 2 2 3 4 2 2" xfId="3851" xr:uid="{00000000-0005-0000-0000-000041080000}"/>
    <cellStyle name="Moneda 2 2 3 4 3" xfId="3231" xr:uid="{00000000-0005-0000-0000-000042080000}"/>
    <cellStyle name="Moneda 2 2 3 5" xfId="2275" xr:uid="{00000000-0005-0000-0000-000043080000}"/>
    <cellStyle name="Moneda 2 2 3 5 2" xfId="3515" xr:uid="{00000000-0005-0000-0000-000044080000}"/>
    <cellStyle name="Moneda 2 2 3 6" xfId="2895" xr:uid="{00000000-0005-0000-0000-000045080000}"/>
    <cellStyle name="Moneda 2 2 4" xfId="847" xr:uid="{00000000-0005-0000-0000-000046080000}"/>
    <cellStyle name="Moneda 2 2 4 2" xfId="848" xr:uid="{00000000-0005-0000-0000-000047080000}"/>
    <cellStyle name="Moneda 2 2 4 2 2" xfId="2278" xr:uid="{00000000-0005-0000-0000-000048080000}"/>
    <cellStyle name="Moneda 2 2 4 2 2 2" xfId="3518" xr:uid="{00000000-0005-0000-0000-000049080000}"/>
    <cellStyle name="Moneda 2 2 4 2 3" xfId="2898" xr:uid="{00000000-0005-0000-0000-00004A080000}"/>
    <cellStyle name="Moneda 2 2 4 3" xfId="1713" xr:uid="{00000000-0005-0000-0000-00004B080000}"/>
    <cellStyle name="Moneda 2 2 4 3 2" xfId="2612" xr:uid="{00000000-0005-0000-0000-00004C080000}"/>
    <cellStyle name="Moneda 2 2 4 3 2 2" xfId="3852" xr:uid="{00000000-0005-0000-0000-00004D080000}"/>
    <cellStyle name="Moneda 2 2 4 3 3" xfId="3232" xr:uid="{00000000-0005-0000-0000-00004E080000}"/>
    <cellStyle name="Moneda 2 2 4 4" xfId="1714" xr:uid="{00000000-0005-0000-0000-00004F080000}"/>
    <cellStyle name="Moneda 2 2 4 4 2" xfId="2613" xr:uid="{00000000-0005-0000-0000-000050080000}"/>
    <cellStyle name="Moneda 2 2 4 4 2 2" xfId="3853" xr:uid="{00000000-0005-0000-0000-000051080000}"/>
    <cellStyle name="Moneda 2 2 4 4 3" xfId="3233" xr:uid="{00000000-0005-0000-0000-000052080000}"/>
    <cellStyle name="Moneda 2 2 4 5" xfId="2277" xr:uid="{00000000-0005-0000-0000-000053080000}"/>
    <cellStyle name="Moneda 2 2 4 5 2" xfId="3517" xr:uid="{00000000-0005-0000-0000-000054080000}"/>
    <cellStyle name="Moneda 2 2 4 6" xfId="2897" xr:uid="{00000000-0005-0000-0000-000055080000}"/>
    <cellStyle name="Moneda 2 2 5" xfId="849" xr:uid="{00000000-0005-0000-0000-000056080000}"/>
    <cellStyle name="Moneda 2 2 5 2" xfId="850" xr:uid="{00000000-0005-0000-0000-000057080000}"/>
    <cellStyle name="Moneda 2 2 5 2 2" xfId="2280" xr:uid="{00000000-0005-0000-0000-000058080000}"/>
    <cellStyle name="Moneda 2 2 5 2 2 2" xfId="3520" xr:uid="{00000000-0005-0000-0000-000059080000}"/>
    <cellStyle name="Moneda 2 2 5 2 3" xfId="2900" xr:uid="{00000000-0005-0000-0000-00005A080000}"/>
    <cellStyle name="Moneda 2 2 5 3" xfId="1715" xr:uid="{00000000-0005-0000-0000-00005B080000}"/>
    <cellStyle name="Moneda 2 2 5 3 2" xfId="2614" xr:uid="{00000000-0005-0000-0000-00005C080000}"/>
    <cellStyle name="Moneda 2 2 5 3 2 2" xfId="3854" xr:uid="{00000000-0005-0000-0000-00005D080000}"/>
    <cellStyle name="Moneda 2 2 5 3 3" xfId="3234" xr:uid="{00000000-0005-0000-0000-00005E080000}"/>
    <cellStyle name="Moneda 2 2 5 4" xfId="1716" xr:uid="{00000000-0005-0000-0000-00005F080000}"/>
    <cellStyle name="Moneda 2 2 5 4 2" xfId="2615" xr:uid="{00000000-0005-0000-0000-000060080000}"/>
    <cellStyle name="Moneda 2 2 5 4 2 2" xfId="3855" xr:uid="{00000000-0005-0000-0000-000061080000}"/>
    <cellStyle name="Moneda 2 2 5 4 3" xfId="3235" xr:uid="{00000000-0005-0000-0000-000062080000}"/>
    <cellStyle name="Moneda 2 2 5 5" xfId="2279" xr:uid="{00000000-0005-0000-0000-000063080000}"/>
    <cellStyle name="Moneda 2 2 5 5 2" xfId="3519" xr:uid="{00000000-0005-0000-0000-000064080000}"/>
    <cellStyle name="Moneda 2 2 5 6" xfId="2899" xr:uid="{00000000-0005-0000-0000-000065080000}"/>
    <cellStyle name="Moneda 2 2 6" xfId="851" xr:uid="{00000000-0005-0000-0000-000066080000}"/>
    <cellStyle name="Moneda 2 2 6 2" xfId="852" xr:uid="{00000000-0005-0000-0000-000067080000}"/>
    <cellStyle name="Moneda 2 2 6 2 2" xfId="2282" xr:uid="{00000000-0005-0000-0000-000068080000}"/>
    <cellStyle name="Moneda 2 2 6 2 2 2" xfId="3522" xr:uid="{00000000-0005-0000-0000-000069080000}"/>
    <cellStyle name="Moneda 2 2 6 2 3" xfId="2902" xr:uid="{00000000-0005-0000-0000-00006A080000}"/>
    <cellStyle name="Moneda 2 2 6 3" xfId="2281" xr:uid="{00000000-0005-0000-0000-00006B080000}"/>
    <cellStyle name="Moneda 2 2 6 3 2" xfId="3521" xr:uid="{00000000-0005-0000-0000-00006C080000}"/>
    <cellStyle name="Moneda 2 2 6 4" xfId="2901" xr:uid="{00000000-0005-0000-0000-00006D080000}"/>
    <cellStyle name="Moneda 2 2 7" xfId="853" xr:uid="{00000000-0005-0000-0000-00006E080000}"/>
    <cellStyle name="Moneda 2 2 7 2" xfId="2283" xr:uid="{00000000-0005-0000-0000-00006F080000}"/>
    <cellStyle name="Moneda 2 2 7 2 2" xfId="3523" xr:uid="{00000000-0005-0000-0000-000070080000}"/>
    <cellStyle name="Moneda 2 2 7 3" xfId="2903" xr:uid="{00000000-0005-0000-0000-000071080000}"/>
    <cellStyle name="Moneda 2 2 8" xfId="1717" xr:uid="{00000000-0005-0000-0000-000072080000}"/>
    <cellStyle name="Moneda 2 2 8 2" xfId="2616" xr:uid="{00000000-0005-0000-0000-000073080000}"/>
    <cellStyle name="Moneda 2 2 8 2 2" xfId="3856" xr:uid="{00000000-0005-0000-0000-000074080000}"/>
    <cellStyle name="Moneda 2 2 8 3" xfId="3236" xr:uid="{00000000-0005-0000-0000-000075080000}"/>
    <cellStyle name="Moneda 2 2 9" xfId="2117" xr:uid="{00000000-0005-0000-0000-000076080000}"/>
    <cellStyle name="Moneda 2 2 9 2" xfId="3357" xr:uid="{00000000-0005-0000-0000-000077080000}"/>
    <cellStyle name="Moneda 2 3" xfId="854" xr:uid="{00000000-0005-0000-0000-000078080000}"/>
    <cellStyle name="Moneda 2 3 10" xfId="2904" xr:uid="{00000000-0005-0000-0000-000079080000}"/>
    <cellStyle name="Moneda 2 3 2" xfId="855" xr:uid="{00000000-0005-0000-0000-00007A080000}"/>
    <cellStyle name="Moneda 2 3 2 2" xfId="856" xr:uid="{00000000-0005-0000-0000-00007B080000}"/>
    <cellStyle name="Moneda 2 3 2 2 2" xfId="2286" xr:uid="{00000000-0005-0000-0000-00007C080000}"/>
    <cellStyle name="Moneda 2 3 2 2 2 2" xfId="3526" xr:uid="{00000000-0005-0000-0000-00007D080000}"/>
    <cellStyle name="Moneda 2 3 2 2 3" xfId="2906" xr:uid="{00000000-0005-0000-0000-00007E080000}"/>
    <cellStyle name="Moneda 2 3 2 3" xfId="1718" xr:uid="{00000000-0005-0000-0000-00007F080000}"/>
    <cellStyle name="Moneda 2 3 2 3 2" xfId="2617" xr:uid="{00000000-0005-0000-0000-000080080000}"/>
    <cellStyle name="Moneda 2 3 2 3 2 2" xfId="3857" xr:uid="{00000000-0005-0000-0000-000081080000}"/>
    <cellStyle name="Moneda 2 3 2 3 3" xfId="3237" xr:uid="{00000000-0005-0000-0000-000082080000}"/>
    <cellStyle name="Moneda 2 3 2 4" xfId="1719" xr:uid="{00000000-0005-0000-0000-000083080000}"/>
    <cellStyle name="Moneda 2 3 2 4 2" xfId="2618" xr:uid="{00000000-0005-0000-0000-000084080000}"/>
    <cellStyle name="Moneda 2 3 2 4 2 2" xfId="3858" xr:uid="{00000000-0005-0000-0000-000085080000}"/>
    <cellStyle name="Moneda 2 3 2 4 3" xfId="3238" xr:uid="{00000000-0005-0000-0000-000086080000}"/>
    <cellStyle name="Moneda 2 3 2 5" xfId="2285" xr:uid="{00000000-0005-0000-0000-000087080000}"/>
    <cellStyle name="Moneda 2 3 2 5 2" xfId="3525" xr:uid="{00000000-0005-0000-0000-000088080000}"/>
    <cellStyle name="Moneda 2 3 2 6" xfId="2905" xr:uid="{00000000-0005-0000-0000-000089080000}"/>
    <cellStyle name="Moneda 2 3 3" xfId="857" xr:uid="{00000000-0005-0000-0000-00008A080000}"/>
    <cellStyle name="Moneda 2 3 3 2" xfId="858" xr:uid="{00000000-0005-0000-0000-00008B080000}"/>
    <cellStyle name="Moneda 2 3 3 2 2" xfId="2288" xr:uid="{00000000-0005-0000-0000-00008C080000}"/>
    <cellStyle name="Moneda 2 3 3 2 2 2" xfId="3528" xr:uid="{00000000-0005-0000-0000-00008D080000}"/>
    <cellStyle name="Moneda 2 3 3 2 3" xfId="2908" xr:uid="{00000000-0005-0000-0000-00008E080000}"/>
    <cellStyle name="Moneda 2 3 3 3" xfId="1720" xr:uid="{00000000-0005-0000-0000-00008F080000}"/>
    <cellStyle name="Moneda 2 3 3 3 2" xfId="2619" xr:uid="{00000000-0005-0000-0000-000090080000}"/>
    <cellStyle name="Moneda 2 3 3 3 2 2" xfId="3859" xr:uid="{00000000-0005-0000-0000-000091080000}"/>
    <cellStyle name="Moneda 2 3 3 3 3" xfId="3239" xr:uid="{00000000-0005-0000-0000-000092080000}"/>
    <cellStyle name="Moneda 2 3 3 4" xfId="1721" xr:uid="{00000000-0005-0000-0000-000093080000}"/>
    <cellStyle name="Moneda 2 3 3 4 2" xfId="2620" xr:uid="{00000000-0005-0000-0000-000094080000}"/>
    <cellStyle name="Moneda 2 3 3 4 2 2" xfId="3860" xr:uid="{00000000-0005-0000-0000-000095080000}"/>
    <cellStyle name="Moneda 2 3 3 4 3" xfId="3240" xr:uid="{00000000-0005-0000-0000-000096080000}"/>
    <cellStyle name="Moneda 2 3 3 5" xfId="2287" xr:uid="{00000000-0005-0000-0000-000097080000}"/>
    <cellStyle name="Moneda 2 3 3 5 2" xfId="3527" xr:uid="{00000000-0005-0000-0000-000098080000}"/>
    <cellStyle name="Moneda 2 3 3 6" xfId="2907" xr:uid="{00000000-0005-0000-0000-000099080000}"/>
    <cellStyle name="Moneda 2 3 4" xfId="859" xr:uid="{00000000-0005-0000-0000-00009A080000}"/>
    <cellStyle name="Moneda 2 3 4 2" xfId="860" xr:uid="{00000000-0005-0000-0000-00009B080000}"/>
    <cellStyle name="Moneda 2 3 4 2 2" xfId="2290" xr:uid="{00000000-0005-0000-0000-00009C080000}"/>
    <cellStyle name="Moneda 2 3 4 2 2 2" xfId="3530" xr:uid="{00000000-0005-0000-0000-00009D080000}"/>
    <cellStyle name="Moneda 2 3 4 2 3" xfId="2910" xr:uid="{00000000-0005-0000-0000-00009E080000}"/>
    <cellStyle name="Moneda 2 3 4 3" xfId="1722" xr:uid="{00000000-0005-0000-0000-00009F080000}"/>
    <cellStyle name="Moneda 2 3 4 3 2" xfId="2621" xr:uid="{00000000-0005-0000-0000-0000A0080000}"/>
    <cellStyle name="Moneda 2 3 4 3 2 2" xfId="3861" xr:uid="{00000000-0005-0000-0000-0000A1080000}"/>
    <cellStyle name="Moneda 2 3 4 3 3" xfId="3241" xr:uid="{00000000-0005-0000-0000-0000A2080000}"/>
    <cellStyle name="Moneda 2 3 4 4" xfId="1723" xr:uid="{00000000-0005-0000-0000-0000A3080000}"/>
    <cellStyle name="Moneda 2 3 4 4 2" xfId="2622" xr:uid="{00000000-0005-0000-0000-0000A4080000}"/>
    <cellStyle name="Moneda 2 3 4 4 2 2" xfId="3862" xr:uid="{00000000-0005-0000-0000-0000A5080000}"/>
    <cellStyle name="Moneda 2 3 4 4 3" xfId="3242" xr:uid="{00000000-0005-0000-0000-0000A6080000}"/>
    <cellStyle name="Moneda 2 3 4 5" xfId="2289" xr:uid="{00000000-0005-0000-0000-0000A7080000}"/>
    <cellStyle name="Moneda 2 3 4 5 2" xfId="3529" xr:uid="{00000000-0005-0000-0000-0000A8080000}"/>
    <cellStyle name="Moneda 2 3 4 6" xfId="2909" xr:uid="{00000000-0005-0000-0000-0000A9080000}"/>
    <cellStyle name="Moneda 2 3 5" xfId="861" xr:uid="{00000000-0005-0000-0000-0000AA080000}"/>
    <cellStyle name="Moneda 2 3 5 2" xfId="862" xr:uid="{00000000-0005-0000-0000-0000AB080000}"/>
    <cellStyle name="Moneda 2 3 5 2 2" xfId="2292" xr:uid="{00000000-0005-0000-0000-0000AC080000}"/>
    <cellStyle name="Moneda 2 3 5 2 2 2" xfId="3532" xr:uid="{00000000-0005-0000-0000-0000AD080000}"/>
    <cellStyle name="Moneda 2 3 5 2 3" xfId="2912" xr:uid="{00000000-0005-0000-0000-0000AE080000}"/>
    <cellStyle name="Moneda 2 3 5 3" xfId="1724" xr:uid="{00000000-0005-0000-0000-0000AF080000}"/>
    <cellStyle name="Moneda 2 3 5 3 2" xfId="2623" xr:uid="{00000000-0005-0000-0000-0000B0080000}"/>
    <cellStyle name="Moneda 2 3 5 3 2 2" xfId="3863" xr:uid="{00000000-0005-0000-0000-0000B1080000}"/>
    <cellStyle name="Moneda 2 3 5 3 3" xfId="3243" xr:uid="{00000000-0005-0000-0000-0000B2080000}"/>
    <cellStyle name="Moneda 2 3 5 4" xfId="1725" xr:uid="{00000000-0005-0000-0000-0000B3080000}"/>
    <cellStyle name="Moneda 2 3 5 4 2" xfId="2624" xr:uid="{00000000-0005-0000-0000-0000B4080000}"/>
    <cellStyle name="Moneda 2 3 5 4 2 2" xfId="3864" xr:uid="{00000000-0005-0000-0000-0000B5080000}"/>
    <cellStyle name="Moneda 2 3 5 4 3" xfId="3244" xr:uid="{00000000-0005-0000-0000-0000B6080000}"/>
    <cellStyle name="Moneda 2 3 5 5" xfId="2291" xr:uid="{00000000-0005-0000-0000-0000B7080000}"/>
    <cellStyle name="Moneda 2 3 5 5 2" xfId="3531" xr:uid="{00000000-0005-0000-0000-0000B8080000}"/>
    <cellStyle name="Moneda 2 3 5 6" xfId="2911" xr:uid="{00000000-0005-0000-0000-0000B9080000}"/>
    <cellStyle name="Moneda 2 3 6" xfId="863" xr:uid="{00000000-0005-0000-0000-0000BA080000}"/>
    <cellStyle name="Moneda 2 3 6 2" xfId="864" xr:uid="{00000000-0005-0000-0000-0000BB080000}"/>
    <cellStyle name="Moneda 2 3 6 2 2" xfId="2294" xr:uid="{00000000-0005-0000-0000-0000BC080000}"/>
    <cellStyle name="Moneda 2 3 6 2 2 2" xfId="3534" xr:uid="{00000000-0005-0000-0000-0000BD080000}"/>
    <cellStyle name="Moneda 2 3 6 2 3" xfId="2914" xr:uid="{00000000-0005-0000-0000-0000BE080000}"/>
    <cellStyle name="Moneda 2 3 6 3" xfId="2293" xr:uid="{00000000-0005-0000-0000-0000BF080000}"/>
    <cellStyle name="Moneda 2 3 6 3 2" xfId="3533" xr:uid="{00000000-0005-0000-0000-0000C0080000}"/>
    <cellStyle name="Moneda 2 3 6 4" xfId="2913" xr:uid="{00000000-0005-0000-0000-0000C1080000}"/>
    <cellStyle name="Moneda 2 3 7" xfId="865" xr:uid="{00000000-0005-0000-0000-0000C2080000}"/>
    <cellStyle name="Moneda 2 3 7 2" xfId="2295" xr:uid="{00000000-0005-0000-0000-0000C3080000}"/>
    <cellStyle name="Moneda 2 3 7 2 2" xfId="3535" xr:uid="{00000000-0005-0000-0000-0000C4080000}"/>
    <cellStyle name="Moneda 2 3 7 3" xfId="2915" xr:uid="{00000000-0005-0000-0000-0000C5080000}"/>
    <cellStyle name="Moneda 2 3 8" xfId="1726" xr:uid="{00000000-0005-0000-0000-0000C6080000}"/>
    <cellStyle name="Moneda 2 3 8 2" xfId="2625" xr:uid="{00000000-0005-0000-0000-0000C7080000}"/>
    <cellStyle name="Moneda 2 3 8 2 2" xfId="3865" xr:uid="{00000000-0005-0000-0000-0000C8080000}"/>
    <cellStyle name="Moneda 2 3 8 3" xfId="3245" xr:uid="{00000000-0005-0000-0000-0000C9080000}"/>
    <cellStyle name="Moneda 2 3 9" xfId="2284" xr:uid="{00000000-0005-0000-0000-0000CA080000}"/>
    <cellStyle name="Moneda 2 3 9 2" xfId="3524" xr:uid="{00000000-0005-0000-0000-0000CB080000}"/>
    <cellStyle name="Moneda 2 4" xfId="866" xr:uid="{00000000-0005-0000-0000-0000CC080000}"/>
    <cellStyle name="Moneda 2 4 2" xfId="867" xr:uid="{00000000-0005-0000-0000-0000CD080000}"/>
    <cellStyle name="Moneda 2 4 2 2" xfId="2297" xr:uid="{00000000-0005-0000-0000-0000CE080000}"/>
    <cellStyle name="Moneda 2 4 2 2 2" xfId="3537" xr:uid="{00000000-0005-0000-0000-0000CF080000}"/>
    <cellStyle name="Moneda 2 4 2 3" xfId="2917" xr:uid="{00000000-0005-0000-0000-0000D0080000}"/>
    <cellStyle name="Moneda 2 4 3" xfId="1727" xr:uid="{00000000-0005-0000-0000-0000D1080000}"/>
    <cellStyle name="Moneda 2 4 3 2" xfId="2626" xr:uid="{00000000-0005-0000-0000-0000D2080000}"/>
    <cellStyle name="Moneda 2 4 3 2 2" xfId="3866" xr:uid="{00000000-0005-0000-0000-0000D3080000}"/>
    <cellStyle name="Moneda 2 4 3 3" xfId="3246" xr:uid="{00000000-0005-0000-0000-0000D4080000}"/>
    <cellStyle name="Moneda 2 4 4" xfId="1728" xr:uid="{00000000-0005-0000-0000-0000D5080000}"/>
    <cellStyle name="Moneda 2 4 4 2" xfId="2627" xr:uid="{00000000-0005-0000-0000-0000D6080000}"/>
    <cellStyle name="Moneda 2 4 4 2 2" xfId="3867" xr:uid="{00000000-0005-0000-0000-0000D7080000}"/>
    <cellStyle name="Moneda 2 4 4 3" xfId="3247" xr:uid="{00000000-0005-0000-0000-0000D8080000}"/>
    <cellStyle name="Moneda 2 4 5" xfId="2296" xr:uid="{00000000-0005-0000-0000-0000D9080000}"/>
    <cellStyle name="Moneda 2 4 5 2" xfId="3536" xr:uid="{00000000-0005-0000-0000-0000DA080000}"/>
    <cellStyle name="Moneda 2 4 6" xfId="2916" xr:uid="{00000000-0005-0000-0000-0000DB080000}"/>
    <cellStyle name="Moneda 2 5" xfId="868" xr:uid="{00000000-0005-0000-0000-0000DC080000}"/>
    <cellStyle name="Moneda 2 5 2" xfId="869" xr:uid="{00000000-0005-0000-0000-0000DD080000}"/>
    <cellStyle name="Moneda 2 5 2 2" xfId="2299" xr:uid="{00000000-0005-0000-0000-0000DE080000}"/>
    <cellStyle name="Moneda 2 5 2 2 2" xfId="3539" xr:uid="{00000000-0005-0000-0000-0000DF080000}"/>
    <cellStyle name="Moneda 2 5 2 3" xfId="2919" xr:uid="{00000000-0005-0000-0000-0000E0080000}"/>
    <cellStyle name="Moneda 2 5 3" xfId="1729" xr:uid="{00000000-0005-0000-0000-0000E1080000}"/>
    <cellStyle name="Moneda 2 5 3 2" xfId="2628" xr:uid="{00000000-0005-0000-0000-0000E2080000}"/>
    <cellStyle name="Moneda 2 5 3 2 2" xfId="3868" xr:uid="{00000000-0005-0000-0000-0000E3080000}"/>
    <cellStyle name="Moneda 2 5 3 3" xfId="3248" xr:uid="{00000000-0005-0000-0000-0000E4080000}"/>
    <cellStyle name="Moneda 2 5 4" xfId="1730" xr:uid="{00000000-0005-0000-0000-0000E5080000}"/>
    <cellStyle name="Moneda 2 5 4 2" xfId="2629" xr:uid="{00000000-0005-0000-0000-0000E6080000}"/>
    <cellStyle name="Moneda 2 5 4 2 2" xfId="3869" xr:uid="{00000000-0005-0000-0000-0000E7080000}"/>
    <cellStyle name="Moneda 2 5 4 3" xfId="3249" xr:uid="{00000000-0005-0000-0000-0000E8080000}"/>
    <cellStyle name="Moneda 2 5 5" xfId="2298" xr:uid="{00000000-0005-0000-0000-0000E9080000}"/>
    <cellStyle name="Moneda 2 5 5 2" xfId="3538" xr:uid="{00000000-0005-0000-0000-0000EA080000}"/>
    <cellStyle name="Moneda 2 5 6" xfId="2918" xr:uid="{00000000-0005-0000-0000-0000EB080000}"/>
    <cellStyle name="Moneda 2 6" xfId="870" xr:uid="{00000000-0005-0000-0000-0000EC080000}"/>
    <cellStyle name="Moneda 2 6 2" xfId="871" xr:uid="{00000000-0005-0000-0000-0000ED080000}"/>
    <cellStyle name="Moneda 2 6 2 2" xfId="2301" xr:uid="{00000000-0005-0000-0000-0000EE080000}"/>
    <cellStyle name="Moneda 2 6 2 2 2" xfId="3541" xr:uid="{00000000-0005-0000-0000-0000EF080000}"/>
    <cellStyle name="Moneda 2 6 2 3" xfId="2921" xr:uid="{00000000-0005-0000-0000-0000F0080000}"/>
    <cellStyle name="Moneda 2 6 3" xfId="1731" xr:uid="{00000000-0005-0000-0000-0000F1080000}"/>
    <cellStyle name="Moneda 2 6 3 2" xfId="2630" xr:uid="{00000000-0005-0000-0000-0000F2080000}"/>
    <cellStyle name="Moneda 2 6 3 2 2" xfId="3870" xr:uid="{00000000-0005-0000-0000-0000F3080000}"/>
    <cellStyle name="Moneda 2 6 3 3" xfId="3250" xr:uid="{00000000-0005-0000-0000-0000F4080000}"/>
    <cellStyle name="Moneda 2 6 4" xfId="1732" xr:uid="{00000000-0005-0000-0000-0000F5080000}"/>
    <cellStyle name="Moneda 2 6 4 2" xfId="2631" xr:uid="{00000000-0005-0000-0000-0000F6080000}"/>
    <cellStyle name="Moneda 2 6 4 2 2" xfId="3871" xr:uid="{00000000-0005-0000-0000-0000F7080000}"/>
    <cellStyle name="Moneda 2 6 4 3" xfId="3251" xr:uid="{00000000-0005-0000-0000-0000F8080000}"/>
    <cellStyle name="Moneda 2 6 5" xfId="2300" xr:uid="{00000000-0005-0000-0000-0000F9080000}"/>
    <cellStyle name="Moneda 2 6 5 2" xfId="3540" xr:uid="{00000000-0005-0000-0000-0000FA080000}"/>
    <cellStyle name="Moneda 2 6 6" xfId="2920" xr:uid="{00000000-0005-0000-0000-0000FB080000}"/>
    <cellStyle name="Moneda 2 7" xfId="872" xr:uid="{00000000-0005-0000-0000-0000FC080000}"/>
    <cellStyle name="Moneda 2 7 2" xfId="873" xr:uid="{00000000-0005-0000-0000-0000FD080000}"/>
    <cellStyle name="Moneda 2 7 2 2" xfId="2303" xr:uid="{00000000-0005-0000-0000-0000FE080000}"/>
    <cellStyle name="Moneda 2 7 2 2 2" xfId="3543" xr:uid="{00000000-0005-0000-0000-0000FF080000}"/>
    <cellStyle name="Moneda 2 7 2 3" xfId="2923" xr:uid="{00000000-0005-0000-0000-000000090000}"/>
    <cellStyle name="Moneda 2 7 3" xfId="1733" xr:uid="{00000000-0005-0000-0000-000001090000}"/>
    <cellStyle name="Moneda 2 7 3 2" xfId="2632" xr:uid="{00000000-0005-0000-0000-000002090000}"/>
    <cellStyle name="Moneda 2 7 3 2 2" xfId="3872" xr:uid="{00000000-0005-0000-0000-000003090000}"/>
    <cellStyle name="Moneda 2 7 3 3" xfId="3252" xr:uid="{00000000-0005-0000-0000-000004090000}"/>
    <cellStyle name="Moneda 2 7 4" xfId="1734" xr:uid="{00000000-0005-0000-0000-000005090000}"/>
    <cellStyle name="Moneda 2 7 4 2" xfId="2633" xr:uid="{00000000-0005-0000-0000-000006090000}"/>
    <cellStyle name="Moneda 2 7 4 2 2" xfId="3873" xr:uid="{00000000-0005-0000-0000-000007090000}"/>
    <cellStyle name="Moneda 2 7 4 3" xfId="3253" xr:uid="{00000000-0005-0000-0000-000008090000}"/>
    <cellStyle name="Moneda 2 7 5" xfId="2302" xr:uid="{00000000-0005-0000-0000-000009090000}"/>
    <cellStyle name="Moneda 2 7 5 2" xfId="3542" xr:uid="{00000000-0005-0000-0000-00000A090000}"/>
    <cellStyle name="Moneda 2 7 6" xfId="2922" xr:uid="{00000000-0005-0000-0000-00000B090000}"/>
    <cellStyle name="Moneda 2 8" xfId="7" xr:uid="{00000000-0005-0000-0000-00000C090000}"/>
    <cellStyle name="Moneda 2 8 2" xfId="874" xr:uid="{00000000-0005-0000-0000-00000D090000}"/>
    <cellStyle name="Moneda 2 8 2 2" xfId="2304" xr:uid="{00000000-0005-0000-0000-00000E090000}"/>
    <cellStyle name="Moneda 2 8 2 2 2" xfId="3544" xr:uid="{00000000-0005-0000-0000-00000F090000}"/>
    <cellStyle name="Moneda 2 8 2 3" xfId="2924" xr:uid="{00000000-0005-0000-0000-000010090000}"/>
    <cellStyle name="Moneda 2 8 3" xfId="1735" xr:uid="{00000000-0005-0000-0000-000011090000}"/>
    <cellStyle name="Moneda 2 8 3 2" xfId="2634" xr:uid="{00000000-0005-0000-0000-000012090000}"/>
    <cellStyle name="Moneda 2 8 3 2 2" xfId="3874" xr:uid="{00000000-0005-0000-0000-000013090000}"/>
    <cellStyle name="Moneda 2 8 3 3" xfId="3254" xr:uid="{00000000-0005-0000-0000-000014090000}"/>
    <cellStyle name="Moneda 2 8 4" xfId="2118" xr:uid="{00000000-0005-0000-0000-000015090000}"/>
    <cellStyle name="Moneda 2 8 4 2" xfId="3358" xr:uid="{00000000-0005-0000-0000-000016090000}"/>
    <cellStyle name="Moneda 2 8 5" xfId="2738" xr:uid="{00000000-0005-0000-0000-000017090000}"/>
    <cellStyle name="Moneda 2 9" xfId="9" xr:uid="{00000000-0005-0000-0000-000018090000}"/>
    <cellStyle name="Moneda 2 9 2" xfId="875" xr:uid="{00000000-0005-0000-0000-000019090000}"/>
    <cellStyle name="Moneda 2 9 2 2" xfId="2305" xr:uid="{00000000-0005-0000-0000-00001A090000}"/>
    <cellStyle name="Moneda 2 9 2 2 2" xfId="3545" xr:uid="{00000000-0005-0000-0000-00001B090000}"/>
    <cellStyle name="Moneda 2 9 2 3" xfId="2925" xr:uid="{00000000-0005-0000-0000-00001C090000}"/>
    <cellStyle name="Moneda 2 9 3" xfId="1736" xr:uid="{00000000-0005-0000-0000-00001D090000}"/>
    <cellStyle name="Moneda 2 9 3 2" xfId="2635" xr:uid="{00000000-0005-0000-0000-00001E090000}"/>
    <cellStyle name="Moneda 2 9 3 2 2" xfId="3875" xr:uid="{00000000-0005-0000-0000-00001F090000}"/>
    <cellStyle name="Moneda 2 9 3 3" xfId="3255" xr:uid="{00000000-0005-0000-0000-000020090000}"/>
    <cellStyle name="Moneda 2 9 4" xfId="2119" xr:uid="{00000000-0005-0000-0000-000021090000}"/>
    <cellStyle name="Moneda 2 9 4 2" xfId="3359" xr:uid="{00000000-0005-0000-0000-000022090000}"/>
    <cellStyle name="Moneda 2 9 5" xfId="2739" xr:uid="{00000000-0005-0000-0000-000023090000}"/>
    <cellStyle name="Moneda 3" xfId="876" xr:uid="{00000000-0005-0000-0000-000024090000}"/>
    <cellStyle name="Moneda 3 10" xfId="877" xr:uid="{00000000-0005-0000-0000-000025090000}"/>
    <cellStyle name="Moneda 3 10 2" xfId="878" xr:uid="{00000000-0005-0000-0000-000026090000}"/>
    <cellStyle name="Moneda 3 10 2 2" xfId="2308" xr:uid="{00000000-0005-0000-0000-000027090000}"/>
    <cellStyle name="Moneda 3 10 2 2 2" xfId="3548" xr:uid="{00000000-0005-0000-0000-000028090000}"/>
    <cellStyle name="Moneda 3 10 2 3" xfId="2928" xr:uid="{00000000-0005-0000-0000-000029090000}"/>
    <cellStyle name="Moneda 3 10 3" xfId="2307" xr:uid="{00000000-0005-0000-0000-00002A090000}"/>
    <cellStyle name="Moneda 3 10 3 2" xfId="3547" xr:uid="{00000000-0005-0000-0000-00002B090000}"/>
    <cellStyle name="Moneda 3 10 4" xfId="2927" xr:uid="{00000000-0005-0000-0000-00002C090000}"/>
    <cellStyle name="Moneda 3 11" xfId="879" xr:uid="{00000000-0005-0000-0000-00002D090000}"/>
    <cellStyle name="Moneda 3 11 2" xfId="2309" xr:uid="{00000000-0005-0000-0000-00002E090000}"/>
    <cellStyle name="Moneda 3 11 2 2" xfId="3549" xr:uid="{00000000-0005-0000-0000-00002F090000}"/>
    <cellStyle name="Moneda 3 11 3" xfId="2929" xr:uid="{00000000-0005-0000-0000-000030090000}"/>
    <cellStyle name="Moneda 3 12" xfId="1737" xr:uid="{00000000-0005-0000-0000-000031090000}"/>
    <cellStyle name="Moneda 3 12 2" xfId="2636" xr:uid="{00000000-0005-0000-0000-000032090000}"/>
    <cellStyle name="Moneda 3 12 2 2" xfId="3876" xr:uid="{00000000-0005-0000-0000-000033090000}"/>
    <cellStyle name="Moneda 3 12 3" xfId="3256" xr:uid="{00000000-0005-0000-0000-000034090000}"/>
    <cellStyle name="Moneda 3 13" xfId="2306" xr:uid="{00000000-0005-0000-0000-000035090000}"/>
    <cellStyle name="Moneda 3 13 2" xfId="3546" xr:uid="{00000000-0005-0000-0000-000036090000}"/>
    <cellStyle name="Moneda 3 14" xfId="2926" xr:uid="{00000000-0005-0000-0000-000037090000}"/>
    <cellStyle name="Moneda 3 2" xfId="880" xr:uid="{00000000-0005-0000-0000-000038090000}"/>
    <cellStyle name="Moneda 3 2 10" xfId="2930" xr:uid="{00000000-0005-0000-0000-000039090000}"/>
    <cellStyle name="Moneda 3 2 2" xfId="881" xr:uid="{00000000-0005-0000-0000-00003A090000}"/>
    <cellStyle name="Moneda 3 2 2 2" xfId="882" xr:uid="{00000000-0005-0000-0000-00003B090000}"/>
    <cellStyle name="Moneda 3 2 2 2 2" xfId="2312" xr:uid="{00000000-0005-0000-0000-00003C090000}"/>
    <cellStyle name="Moneda 3 2 2 2 2 2" xfId="3552" xr:uid="{00000000-0005-0000-0000-00003D090000}"/>
    <cellStyle name="Moneda 3 2 2 2 3" xfId="2932" xr:uid="{00000000-0005-0000-0000-00003E090000}"/>
    <cellStyle name="Moneda 3 2 2 3" xfId="1738" xr:uid="{00000000-0005-0000-0000-00003F090000}"/>
    <cellStyle name="Moneda 3 2 2 3 2" xfId="2637" xr:uid="{00000000-0005-0000-0000-000040090000}"/>
    <cellStyle name="Moneda 3 2 2 3 2 2" xfId="3877" xr:uid="{00000000-0005-0000-0000-000041090000}"/>
    <cellStyle name="Moneda 3 2 2 3 3" xfId="3257" xr:uid="{00000000-0005-0000-0000-000042090000}"/>
    <cellStyle name="Moneda 3 2 2 4" xfId="1739" xr:uid="{00000000-0005-0000-0000-000043090000}"/>
    <cellStyle name="Moneda 3 2 2 4 2" xfId="2638" xr:uid="{00000000-0005-0000-0000-000044090000}"/>
    <cellStyle name="Moneda 3 2 2 4 2 2" xfId="3878" xr:uid="{00000000-0005-0000-0000-000045090000}"/>
    <cellStyle name="Moneda 3 2 2 4 3" xfId="3258" xr:uid="{00000000-0005-0000-0000-000046090000}"/>
    <cellStyle name="Moneda 3 2 2 5" xfId="2311" xr:uid="{00000000-0005-0000-0000-000047090000}"/>
    <cellStyle name="Moneda 3 2 2 5 2" xfId="3551" xr:uid="{00000000-0005-0000-0000-000048090000}"/>
    <cellStyle name="Moneda 3 2 2 6" xfId="2931" xr:uid="{00000000-0005-0000-0000-000049090000}"/>
    <cellStyle name="Moneda 3 2 3" xfId="883" xr:uid="{00000000-0005-0000-0000-00004A090000}"/>
    <cellStyle name="Moneda 3 2 3 2" xfId="884" xr:uid="{00000000-0005-0000-0000-00004B090000}"/>
    <cellStyle name="Moneda 3 2 3 2 2" xfId="2314" xr:uid="{00000000-0005-0000-0000-00004C090000}"/>
    <cellStyle name="Moneda 3 2 3 2 2 2" xfId="3554" xr:uid="{00000000-0005-0000-0000-00004D090000}"/>
    <cellStyle name="Moneda 3 2 3 2 3" xfId="2934" xr:uid="{00000000-0005-0000-0000-00004E090000}"/>
    <cellStyle name="Moneda 3 2 3 3" xfId="1740" xr:uid="{00000000-0005-0000-0000-00004F090000}"/>
    <cellStyle name="Moneda 3 2 3 3 2" xfId="2639" xr:uid="{00000000-0005-0000-0000-000050090000}"/>
    <cellStyle name="Moneda 3 2 3 3 2 2" xfId="3879" xr:uid="{00000000-0005-0000-0000-000051090000}"/>
    <cellStyle name="Moneda 3 2 3 3 3" xfId="3259" xr:uid="{00000000-0005-0000-0000-000052090000}"/>
    <cellStyle name="Moneda 3 2 3 4" xfId="1741" xr:uid="{00000000-0005-0000-0000-000053090000}"/>
    <cellStyle name="Moneda 3 2 3 4 2" xfId="2640" xr:uid="{00000000-0005-0000-0000-000054090000}"/>
    <cellStyle name="Moneda 3 2 3 4 2 2" xfId="3880" xr:uid="{00000000-0005-0000-0000-000055090000}"/>
    <cellStyle name="Moneda 3 2 3 4 3" xfId="3260" xr:uid="{00000000-0005-0000-0000-000056090000}"/>
    <cellStyle name="Moneda 3 2 3 5" xfId="2313" xr:uid="{00000000-0005-0000-0000-000057090000}"/>
    <cellStyle name="Moneda 3 2 3 5 2" xfId="3553" xr:uid="{00000000-0005-0000-0000-000058090000}"/>
    <cellStyle name="Moneda 3 2 3 6" xfId="2933" xr:uid="{00000000-0005-0000-0000-000059090000}"/>
    <cellStyle name="Moneda 3 2 4" xfId="885" xr:uid="{00000000-0005-0000-0000-00005A090000}"/>
    <cellStyle name="Moneda 3 2 4 2" xfId="886" xr:uid="{00000000-0005-0000-0000-00005B090000}"/>
    <cellStyle name="Moneda 3 2 4 2 2" xfId="2316" xr:uid="{00000000-0005-0000-0000-00005C090000}"/>
    <cellStyle name="Moneda 3 2 4 2 2 2" xfId="3556" xr:uid="{00000000-0005-0000-0000-00005D090000}"/>
    <cellStyle name="Moneda 3 2 4 2 3" xfId="2936" xr:uid="{00000000-0005-0000-0000-00005E090000}"/>
    <cellStyle name="Moneda 3 2 4 3" xfId="1742" xr:uid="{00000000-0005-0000-0000-00005F090000}"/>
    <cellStyle name="Moneda 3 2 4 3 2" xfId="2641" xr:uid="{00000000-0005-0000-0000-000060090000}"/>
    <cellStyle name="Moneda 3 2 4 3 2 2" xfId="3881" xr:uid="{00000000-0005-0000-0000-000061090000}"/>
    <cellStyle name="Moneda 3 2 4 3 3" xfId="3261" xr:uid="{00000000-0005-0000-0000-000062090000}"/>
    <cellStyle name="Moneda 3 2 4 4" xfId="1743" xr:uid="{00000000-0005-0000-0000-000063090000}"/>
    <cellStyle name="Moneda 3 2 4 4 2" xfId="2642" xr:uid="{00000000-0005-0000-0000-000064090000}"/>
    <cellStyle name="Moneda 3 2 4 4 2 2" xfId="3882" xr:uid="{00000000-0005-0000-0000-000065090000}"/>
    <cellStyle name="Moneda 3 2 4 4 3" xfId="3262" xr:uid="{00000000-0005-0000-0000-000066090000}"/>
    <cellStyle name="Moneda 3 2 4 5" xfId="2315" xr:uid="{00000000-0005-0000-0000-000067090000}"/>
    <cellStyle name="Moneda 3 2 4 5 2" xfId="3555" xr:uid="{00000000-0005-0000-0000-000068090000}"/>
    <cellStyle name="Moneda 3 2 4 6" xfId="2935" xr:uid="{00000000-0005-0000-0000-000069090000}"/>
    <cellStyle name="Moneda 3 2 5" xfId="887" xr:uid="{00000000-0005-0000-0000-00006A090000}"/>
    <cellStyle name="Moneda 3 2 5 2" xfId="888" xr:uid="{00000000-0005-0000-0000-00006B090000}"/>
    <cellStyle name="Moneda 3 2 5 2 2" xfId="2318" xr:uid="{00000000-0005-0000-0000-00006C090000}"/>
    <cellStyle name="Moneda 3 2 5 2 2 2" xfId="3558" xr:uid="{00000000-0005-0000-0000-00006D090000}"/>
    <cellStyle name="Moneda 3 2 5 2 3" xfId="2938" xr:uid="{00000000-0005-0000-0000-00006E090000}"/>
    <cellStyle name="Moneda 3 2 5 3" xfId="1744" xr:uid="{00000000-0005-0000-0000-00006F090000}"/>
    <cellStyle name="Moneda 3 2 5 3 2" xfId="2643" xr:uid="{00000000-0005-0000-0000-000070090000}"/>
    <cellStyle name="Moneda 3 2 5 3 2 2" xfId="3883" xr:uid="{00000000-0005-0000-0000-000071090000}"/>
    <cellStyle name="Moneda 3 2 5 3 3" xfId="3263" xr:uid="{00000000-0005-0000-0000-000072090000}"/>
    <cellStyle name="Moneda 3 2 5 4" xfId="1745" xr:uid="{00000000-0005-0000-0000-000073090000}"/>
    <cellStyle name="Moneda 3 2 5 4 2" xfId="2644" xr:uid="{00000000-0005-0000-0000-000074090000}"/>
    <cellStyle name="Moneda 3 2 5 4 2 2" xfId="3884" xr:uid="{00000000-0005-0000-0000-000075090000}"/>
    <cellStyle name="Moneda 3 2 5 4 3" xfId="3264" xr:uid="{00000000-0005-0000-0000-000076090000}"/>
    <cellStyle name="Moneda 3 2 5 5" xfId="2317" xr:uid="{00000000-0005-0000-0000-000077090000}"/>
    <cellStyle name="Moneda 3 2 5 5 2" xfId="3557" xr:uid="{00000000-0005-0000-0000-000078090000}"/>
    <cellStyle name="Moneda 3 2 5 6" xfId="2937" xr:uid="{00000000-0005-0000-0000-000079090000}"/>
    <cellStyle name="Moneda 3 2 6" xfId="889" xr:uid="{00000000-0005-0000-0000-00007A090000}"/>
    <cellStyle name="Moneda 3 2 6 2" xfId="890" xr:uid="{00000000-0005-0000-0000-00007B090000}"/>
    <cellStyle name="Moneda 3 2 6 2 2" xfId="2320" xr:uid="{00000000-0005-0000-0000-00007C090000}"/>
    <cellStyle name="Moneda 3 2 6 2 2 2" xfId="3560" xr:uid="{00000000-0005-0000-0000-00007D090000}"/>
    <cellStyle name="Moneda 3 2 6 2 3" xfId="2940" xr:uid="{00000000-0005-0000-0000-00007E090000}"/>
    <cellStyle name="Moneda 3 2 6 3" xfId="2319" xr:uid="{00000000-0005-0000-0000-00007F090000}"/>
    <cellStyle name="Moneda 3 2 6 3 2" xfId="3559" xr:uid="{00000000-0005-0000-0000-000080090000}"/>
    <cellStyle name="Moneda 3 2 6 4" xfId="2939" xr:uid="{00000000-0005-0000-0000-000081090000}"/>
    <cellStyle name="Moneda 3 2 7" xfId="891" xr:uid="{00000000-0005-0000-0000-000082090000}"/>
    <cellStyle name="Moneda 3 2 7 2" xfId="2321" xr:uid="{00000000-0005-0000-0000-000083090000}"/>
    <cellStyle name="Moneda 3 2 7 2 2" xfId="3561" xr:uid="{00000000-0005-0000-0000-000084090000}"/>
    <cellStyle name="Moneda 3 2 7 3" xfId="2941" xr:uid="{00000000-0005-0000-0000-000085090000}"/>
    <cellStyle name="Moneda 3 2 8" xfId="1746" xr:uid="{00000000-0005-0000-0000-000086090000}"/>
    <cellStyle name="Moneda 3 2 8 2" xfId="2645" xr:uid="{00000000-0005-0000-0000-000087090000}"/>
    <cellStyle name="Moneda 3 2 8 2 2" xfId="3885" xr:uid="{00000000-0005-0000-0000-000088090000}"/>
    <cellStyle name="Moneda 3 2 8 3" xfId="3265" xr:uid="{00000000-0005-0000-0000-000089090000}"/>
    <cellStyle name="Moneda 3 2 9" xfId="2310" xr:uid="{00000000-0005-0000-0000-00008A090000}"/>
    <cellStyle name="Moneda 3 2 9 2" xfId="3550" xr:uid="{00000000-0005-0000-0000-00008B090000}"/>
    <cellStyle name="Moneda 3 3" xfId="892" xr:uid="{00000000-0005-0000-0000-00008C090000}"/>
    <cellStyle name="Moneda 3 3 2" xfId="893" xr:uid="{00000000-0005-0000-0000-00008D090000}"/>
    <cellStyle name="Moneda 3 3 2 2" xfId="894" xr:uid="{00000000-0005-0000-0000-00008E090000}"/>
    <cellStyle name="Moneda 3 3 2 2 2" xfId="2324" xr:uid="{00000000-0005-0000-0000-00008F090000}"/>
    <cellStyle name="Moneda 3 3 2 2 2 2" xfId="3564" xr:uid="{00000000-0005-0000-0000-000090090000}"/>
    <cellStyle name="Moneda 3 3 2 2 3" xfId="2944" xr:uid="{00000000-0005-0000-0000-000091090000}"/>
    <cellStyle name="Moneda 3 3 2 3" xfId="1747" xr:uid="{00000000-0005-0000-0000-000092090000}"/>
    <cellStyle name="Moneda 3 3 2 3 2" xfId="2646" xr:uid="{00000000-0005-0000-0000-000093090000}"/>
    <cellStyle name="Moneda 3 3 2 3 2 2" xfId="3886" xr:uid="{00000000-0005-0000-0000-000094090000}"/>
    <cellStyle name="Moneda 3 3 2 3 3" xfId="3266" xr:uid="{00000000-0005-0000-0000-000095090000}"/>
    <cellStyle name="Moneda 3 3 2 4" xfId="1748" xr:uid="{00000000-0005-0000-0000-000096090000}"/>
    <cellStyle name="Moneda 3 3 2 4 2" xfId="2647" xr:uid="{00000000-0005-0000-0000-000097090000}"/>
    <cellStyle name="Moneda 3 3 2 4 2 2" xfId="3887" xr:uid="{00000000-0005-0000-0000-000098090000}"/>
    <cellStyle name="Moneda 3 3 2 4 3" xfId="3267" xr:uid="{00000000-0005-0000-0000-000099090000}"/>
    <cellStyle name="Moneda 3 3 2 5" xfId="2323" xr:uid="{00000000-0005-0000-0000-00009A090000}"/>
    <cellStyle name="Moneda 3 3 2 5 2" xfId="3563" xr:uid="{00000000-0005-0000-0000-00009B090000}"/>
    <cellStyle name="Moneda 3 3 2 6" xfId="2943" xr:uid="{00000000-0005-0000-0000-00009C090000}"/>
    <cellStyle name="Moneda 3 3 3" xfId="895" xr:uid="{00000000-0005-0000-0000-00009D090000}"/>
    <cellStyle name="Moneda 3 3 3 2" xfId="896" xr:uid="{00000000-0005-0000-0000-00009E090000}"/>
    <cellStyle name="Moneda 3 3 3 2 2" xfId="2326" xr:uid="{00000000-0005-0000-0000-00009F090000}"/>
    <cellStyle name="Moneda 3 3 3 2 2 2" xfId="3566" xr:uid="{00000000-0005-0000-0000-0000A0090000}"/>
    <cellStyle name="Moneda 3 3 3 2 3" xfId="2946" xr:uid="{00000000-0005-0000-0000-0000A1090000}"/>
    <cellStyle name="Moneda 3 3 3 3" xfId="2325" xr:uid="{00000000-0005-0000-0000-0000A2090000}"/>
    <cellStyle name="Moneda 3 3 3 3 2" xfId="3565" xr:uid="{00000000-0005-0000-0000-0000A3090000}"/>
    <cellStyle name="Moneda 3 3 3 4" xfId="2945" xr:uid="{00000000-0005-0000-0000-0000A4090000}"/>
    <cellStyle name="Moneda 3 3 4" xfId="897" xr:uid="{00000000-0005-0000-0000-0000A5090000}"/>
    <cellStyle name="Moneda 3 3 4 2" xfId="2327" xr:uid="{00000000-0005-0000-0000-0000A6090000}"/>
    <cellStyle name="Moneda 3 3 4 2 2" xfId="3567" xr:uid="{00000000-0005-0000-0000-0000A7090000}"/>
    <cellStyle name="Moneda 3 3 4 3" xfId="2947" xr:uid="{00000000-0005-0000-0000-0000A8090000}"/>
    <cellStyle name="Moneda 3 3 5" xfId="1749" xr:uid="{00000000-0005-0000-0000-0000A9090000}"/>
    <cellStyle name="Moneda 3 3 5 2" xfId="2648" xr:uid="{00000000-0005-0000-0000-0000AA090000}"/>
    <cellStyle name="Moneda 3 3 5 2 2" xfId="3888" xr:uid="{00000000-0005-0000-0000-0000AB090000}"/>
    <cellStyle name="Moneda 3 3 5 3" xfId="3268" xr:uid="{00000000-0005-0000-0000-0000AC090000}"/>
    <cellStyle name="Moneda 3 3 6" xfId="2322" xr:uid="{00000000-0005-0000-0000-0000AD090000}"/>
    <cellStyle name="Moneda 3 3 6 2" xfId="3562" xr:uid="{00000000-0005-0000-0000-0000AE090000}"/>
    <cellStyle name="Moneda 3 3 7" xfId="2942" xr:uid="{00000000-0005-0000-0000-0000AF090000}"/>
    <cellStyle name="Moneda 3 4" xfId="898" xr:uid="{00000000-0005-0000-0000-0000B0090000}"/>
    <cellStyle name="Moneda 3 4 2" xfId="899" xr:uid="{00000000-0005-0000-0000-0000B1090000}"/>
    <cellStyle name="Moneda 3 4 2 2" xfId="900" xr:uid="{00000000-0005-0000-0000-0000B2090000}"/>
    <cellStyle name="Moneda 3 4 2 2 2" xfId="2330" xr:uid="{00000000-0005-0000-0000-0000B3090000}"/>
    <cellStyle name="Moneda 3 4 2 2 2 2" xfId="3570" xr:uid="{00000000-0005-0000-0000-0000B4090000}"/>
    <cellStyle name="Moneda 3 4 2 2 3" xfId="2950" xr:uid="{00000000-0005-0000-0000-0000B5090000}"/>
    <cellStyle name="Moneda 3 4 2 3" xfId="1750" xr:uid="{00000000-0005-0000-0000-0000B6090000}"/>
    <cellStyle name="Moneda 3 4 2 3 2" xfId="2649" xr:uid="{00000000-0005-0000-0000-0000B7090000}"/>
    <cellStyle name="Moneda 3 4 2 3 2 2" xfId="3889" xr:uid="{00000000-0005-0000-0000-0000B8090000}"/>
    <cellStyle name="Moneda 3 4 2 3 3" xfId="3269" xr:uid="{00000000-0005-0000-0000-0000B9090000}"/>
    <cellStyle name="Moneda 3 4 2 4" xfId="1751" xr:uid="{00000000-0005-0000-0000-0000BA090000}"/>
    <cellStyle name="Moneda 3 4 2 4 2" xfId="2650" xr:uid="{00000000-0005-0000-0000-0000BB090000}"/>
    <cellStyle name="Moneda 3 4 2 4 2 2" xfId="3890" xr:uid="{00000000-0005-0000-0000-0000BC090000}"/>
    <cellStyle name="Moneda 3 4 2 4 3" xfId="3270" xr:uid="{00000000-0005-0000-0000-0000BD090000}"/>
    <cellStyle name="Moneda 3 4 2 5" xfId="2329" xr:uid="{00000000-0005-0000-0000-0000BE090000}"/>
    <cellStyle name="Moneda 3 4 2 5 2" xfId="3569" xr:uid="{00000000-0005-0000-0000-0000BF090000}"/>
    <cellStyle name="Moneda 3 4 2 6" xfId="2949" xr:uid="{00000000-0005-0000-0000-0000C0090000}"/>
    <cellStyle name="Moneda 3 4 3" xfId="901" xr:uid="{00000000-0005-0000-0000-0000C1090000}"/>
    <cellStyle name="Moneda 3 4 3 2" xfId="902" xr:uid="{00000000-0005-0000-0000-0000C2090000}"/>
    <cellStyle name="Moneda 3 4 3 2 2" xfId="2332" xr:uid="{00000000-0005-0000-0000-0000C3090000}"/>
    <cellStyle name="Moneda 3 4 3 2 2 2" xfId="3572" xr:uid="{00000000-0005-0000-0000-0000C4090000}"/>
    <cellStyle name="Moneda 3 4 3 2 3" xfId="2952" xr:uid="{00000000-0005-0000-0000-0000C5090000}"/>
    <cellStyle name="Moneda 3 4 3 3" xfId="2331" xr:uid="{00000000-0005-0000-0000-0000C6090000}"/>
    <cellStyle name="Moneda 3 4 3 3 2" xfId="3571" xr:uid="{00000000-0005-0000-0000-0000C7090000}"/>
    <cellStyle name="Moneda 3 4 3 4" xfId="2951" xr:uid="{00000000-0005-0000-0000-0000C8090000}"/>
    <cellStyle name="Moneda 3 4 4" xfId="903" xr:uid="{00000000-0005-0000-0000-0000C9090000}"/>
    <cellStyle name="Moneda 3 4 4 2" xfId="2333" xr:uid="{00000000-0005-0000-0000-0000CA090000}"/>
    <cellStyle name="Moneda 3 4 4 2 2" xfId="3573" xr:uid="{00000000-0005-0000-0000-0000CB090000}"/>
    <cellStyle name="Moneda 3 4 4 3" xfId="2953" xr:uid="{00000000-0005-0000-0000-0000CC090000}"/>
    <cellStyle name="Moneda 3 4 5" xfId="1752" xr:uid="{00000000-0005-0000-0000-0000CD090000}"/>
    <cellStyle name="Moneda 3 4 5 2" xfId="2651" xr:uid="{00000000-0005-0000-0000-0000CE090000}"/>
    <cellStyle name="Moneda 3 4 5 2 2" xfId="3891" xr:uid="{00000000-0005-0000-0000-0000CF090000}"/>
    <cellStyle name="Moneda 3 4 5 3" xfId="3271" xr:uid="{00000000-0005-0000-0000-0000D0090000}"/>
    <cellStyle name="Moneda 3 4 6" xfId="2328" xr:uid="{00000000-0005-0000-0000-0000D1090000}"/>
    <cellStyle name="Moneda 3 4 6 2" xfId="3568" xr:uid="{00000000-0005-0000-0000-0000D2090000}"/>
    <cellStyle name="Moneda 3 4 7" xfId="2948" xr:uid="{00000000-0005-0000-0000-0000D3090000}"/>
    <cellStyle name="Moneda 3 5" xfId="904" xr:uid="{00000000-0005-0000-0000-0000D4090000}"/>
    <cellStyle name="Moneda 3 5 2" xfId="905" xr:uid="{00000000-0005-0000-0000-0000D5090000}"/>
    <cellStyle name="Moneda 3 5 2 2" xfId="906" xr:uid="{00000000-0005-0000-0000-0000D6090000}"/>
    <cellStyle name="Moneda 3 5 2 2 2" xfId="2336" xr:uid="{00000000-0005-0000-0000-0000D7090000}"/>
    <cellStyle name="Moneda 3 5 2 2 2 2" xfId="3576" xr:uid="{00000000-0005-0000-0000-0000D8090000}"/>
    <cellStyle name="Moneda 3 5 2 2 3" xfId="2956" xr:uid="{00000000-0005-0000-0000-0000D9090000}"/>
    <cellStyle name="Moneda 3 5 2 3" xfId="1753" xr:uid="{00000000-0005-0000-0000-0000DA090000}"/>
    <cellStyle name="Moneda 3 5 2 3 2" xfId="2652" xr:uid="{00000000-0005-0000-0000-0000DB090000}"/>
    <cellStyle name="Moneda 3 5 2 3 2 2" xfId="3892" xr:uid="{00000000-0005-0000-0000-0000DC090000}"/>
    <cellStyle name="Moneda 3 5 2 3 3" xfId="3272" xr:uid="{00000000-0005-0000-0000-0000DD090000}"/>
    <cellStyle name="Moneda 3 5 2 4" xfId="1754" xr:uid="{00000000-0005-0000-0000-0000DE090000}"/>
    <cellStyle name="Moneda 3 5 2 4 2" xfId="2653" xr:uid="{00000000-0005-0000-0000-0000DF090000}"/>
    <cellStyle name="Moneda 3 5 2 4 2 2" xfId="3893" xr:uid="{00000000-0005-0000-0000-0000E0090000}"/>
    <cellStyle name="Moneda 3 5 2 4 3" xfId="3273" xr:uid="{00000000-0005-0000-0000-0000E1090000}"/>
    <cellStyle name="Moneda 3 5 2 5" xfId="2335" xr:uid="{00000000-0005-0000-0000-0000E2090000}"/>
    <cellStyle name="Moneda 3 5 2 5 2" xfId="3575" xr:uid="{00000000-0005-0000-0000-0000E3090000}"/>
    <cellStyle name="Moneda 3 5 2 6" xfId="2955" xr:uid="{00000000-0005-0000-0000-0000E4090000}"/>
    <cellStyle name="Moneda 3 5 3" xfId="907" xr:uid="{00000000-0005-0000-0000-0000E5090000}"/>
    <cellStyle name="Moneda 3 5 3 2" xfId="908" xr:uid="{00000000-0005-0000-0000-0000E6090000}"/>
    <cellStyle name="Moneda 3 5 3 2 2" xfId="2338" xr:uid="{00000000-0005-0000-0000-0000E7090000}"/>
    <cellStyle name="Moneda 3 5 3 2 2 2" xfId="3578" xr:uid="{00000000-0005-0000-0000-0000E8090000}"/>
    <cellStyle name="Moneda 3 5 3 2 3" xfId="2958" xr:uid="{00000000-0005-0000-0000-0000E9090000}"/>
    <cellStyle name="Moneda 3 5 3 3" xfId="2337" xr:uid="{00000000-0005-0000-0000-0000EA090000}"/>
    <cellStyle name="Moneda 3 5 3 3 2" xfId="3577" xr:uid="{00000000-0005-0000-0000-0000EB090000}"/>
    <cellStyle name="Moneda 3 5 3 4" xfId="2957" xr:uid="{00000000-0005-0000-0000-0000EC090000}"/>
    <cellStyle name="Moneda 3 5 4" xfId="909" xr:uid="{00000000-0005-0000-0000-0000ED090000}"/>
    <cellStyle name="Moneda 3 5 4 2" xfId="2339" xr:uid="{00000000-0005-0000-0000-0000EE090000}"/>
    <cellStyle name="Moneda 3 5 4 2 2" xfId="3579" xr:uid="{00000000-0005-0000-0000-0000EF090000}"/>
    <cellStyle name="Moneda 3 5 4 3" xfId="2959" xr:uid="{00000000-0005-0000-0000-0000F0090000}"/>
    <cellStyle name="Moneda 3 5 5" xfId="1755" xr:uid="{00000000-0005-0000-0000-0000F1090000}"/>
    <cellStyle name="Moneda 3 5 5 2" xfId="2654" xr:uid="{00000000-0005-0000-0000-0000F2090000}"/>
    <cellStyle name="Moneda 3 5 5 2 2" xfId="3894" xr:uid="{00000000-0005-0000-0000-0000F3090000}"/>
    <cellStyle name="Moneda 3 5 5 3" xfId="3274" xr:uid="{00000000-0005-0000-0000-0000F4090000}"/>
    <cellStyle name="Moneda 3 5 6" xfId="2334" xr:uid="{00000000-0005-0000-0000-0000F5090000}"/>
    <cellStyle name="Moneda 3 5 6 2" xfId="3574" xr:uid="{00000000-0005-0000-0000-0000F6090000}"/>
    <cellStyle name="Moneda 3 5 7" xfId="2954" xr:uid="{00000000-0005-0000-0000-0000F7090000}"/>
    <cellStyle name="Moneda 3 6" xfId="910" xr:uid="{00000000-0005-0000-0000-0000F8090000}"/>
    <cellStyle name="Moneda 3 6 2" xfId="911" xr:uid="{00000000-0005-0000-0000-0000F9090000}"/>
    <cellStyle name="Moneda 3 6 2 2" xfId="2341" xr:uid="{00000000-0005-0000-0000-0000FA090000}"/>
    <cellStyle name="Moneda 3 6 2 2 2" xfId="3581" xr:uid="{00000000-0005-0000-0000-0000FB090000}"/>
    <cellStyle name="Moneda 3 6 2 3" xfId="2961" xr:uid="{00000000-0005-0000-0000-0000FC090000}"/>
    <cellStyle name="Moneda 3 6 3" xfId="1756" xr:uid="{00000000-0005-0000-0000-0000FD090000}"/>
    <cellStyle name="Moneda 3 6 3 2" xfId="2655" xr:uid="{00000000-0005-0000-0000-0000FE090000}"/>
    <cellStyle name="Moneda 3 6 3 2 2" xfId="3895" xr:uid="{00000000-0005-0000-0000-0000FF090000}"/>
    <cellStyle name="Moneda 3 6 3 3" xfId="3275" xr:uid="{00000000-0005-0000-0000-0000000A0000}"/>
    <cellStyle name="Moneda 3 6 4" xfId="1757" xr:uid="{00000000-0005-0000-0000-0000010A0000}"/>
    <cellStyle name="Moneda 3 6 4 2" xfId="2656" xr:uid="{00000000-0005-0000-0000-0000020A0000}"/>
    <cellStyle name="Moneda 3 6 4 2 2" xfId="3896" xr:uid="{00000000-0005-0000-0000-0000030A0000}"/>
    <cellStyle name="Moneda 3 6 4 3" xfId="3276" xr:uid="{00000000-0005-0000-0000-0000040A0000}"/>
    <cellStyle name="Moneda 3 6 5" xfId="2340" xr:uid="{00000000-0005-0000-0000-0000050A0000}"/>
    <cellStyle name="Moneda 3 6 5 2" xfId="3580" xr:uid="{00000000-0005-0000-0000-0000060A0000}"/>
    <cellStyle name="Moneda 3 6 6" xfId="2960" xr:uid="{00000000-0005-0000-0000-0000070A0000}"/>
    <cellStyle name="Moneda 3 7" xfId="912" xr:uid="{00000000-0005-0000-0000-0000080A0000}"/>
    <cellStyle name="Moneda 3 7 2" xfId="913" xr:uid="{00000000-0005-0000-0000-0000090A0000}"/>
    <cellStyle name="Moneda 3 7 2 2" xfId="2343" xr:uid="{00000000-0005-0000-0000-00000A0A0000}"/>
    <cellStyle name="Moneda 3 7 2 2 2" xfId="3583" xr:uid="{00000000-0005-0000-0000-00000B0A0000}"/>
    <cellStyle name="Moneda 3 7 2 3" xfId="2963" xr:uid="{00000000-0005-0000-0000-00000C0A0000}"/>
    <cellStyle name="Moneda 3 7 3" xfId="1758" xr:uid="{00000000-0005-0000-0000-00000D0A0000}"/>
    <cellStyle name="Moneda 3 7 3 2" xfId="2657" xr:uid="{00000000-0005-0000-0000-00000E0A0000}"/>
    <cellStyle name="Moneda 3 7 3 2 2" xfId="3897" xr:uid="{00000000-0005-0000-0000-00000F0A0000}"/>
    <cellStyle name="Moneda 3 7 3 3" xfId="3277" xr:uid="{00000000-0005-0000-0000-0000100A0000}"/>
    <cellStyle name="Moneda 3 7 4" xfId="1759" xr:uid="{00000000-0005-0000-0000-0000110A0000}"/>
    <cellStyle name="Moneda 3 7 4 2" xfId="2658" xr:uid="{00000000-0005-0000-0000-0000120A0000}"/>
    <cellStyle name="Moneda 3 7 4 2 2" xfId="3898" xr:uid="{00000000-0005-0000-0000-0000130A0000}"/>
    <cellStyle name="Moneda 3 7 4 3" xfId="3278" xr:uid="{00000000-0005-0000-0000-0000140A0000}"/>
    <cellStyle name="Moneda 3 7 5" xfId="2342" xr:uid="{00000000-0005-0000-0000-0000150A0000}"/>
    <cellStyle name="Moneda 3 7 5 2" xfId="3582" xr:uid="{00000000-0005-0000-0000-0000160A0000}"/>
    <cellStyle name="Moneda 3 7 6" xfId="2962" xr:uid="{00000000-0005-0000-0000-0000170A0000}"/>
    <cellStyle name="Moneda 3 8" xfId="914" xr:uid="{00000000-0005-0000-0000-0000180A0000}"/>
    <cellStyle name="Moneda 3 8 2" xfId="915" xr:uid="{00000000-0005-0000-0000-0000190A0000}"/>
    <cellStyle name="Moneda 3 8 2 2" xfId="2345" xr:uid="{00000000-0005-0000-0000-00001A0A0000}"/>
    <cellStyle name="Moneda 3 8 2 2 2" xfId="3585" xr:uid="{00000000-0005-0000-0000-00001B0A0000}"/>
    <cellStyle name="Moneda 3 8 2 3" xfId="2965" xr:uid="{00000000-0005-0000-0000-00001C0A0000}"/>
    <cellStyle name="Moneda 3 8 3" xfId="1760" xr:uid="{00000000-0005-0000-0000-00001D0A0000}"/>
    <cellStyle name="Moneda 3 8 3 2" xfId="2659" xr:uid="{00000000-0005-0000-0000-00001E0A0000}"/>
    <cellStyle name="Moneda 3 8 3 2 2" xfId="3899" xr:uid="{00000000-0005-0000-0000-00001F0A0000}"/>
    <cellStyle name="Moneda 3 8 3 3" xfId="3279" xr:uid="{00000000-0005-0000-0000-0000200A0000}"/>
    <cellStyle name="Moneda 3 8 4" xfId="1761" xr:uid="{00000000-0005-0000-0000-0000210A0000}"/>
    <cellStyle name="Moneda 3 8 4 2" xfId="2660" xr:uid="{00000000-0005-0000-0000-0000220A0000}"/>
    <cellStyle name="Moneda 3 8 4 2 2" xfId="3900" xr:uid="{00000000-0005-0000-0000-0000230A0000}"/>
    <cellStyle name="Moneda 3 8 4 3" xfId="3280" xr:uid="{00000000-0005-0000-0000-0000240A0000}"/>
    <cellStyle name="Moneda 3 8 5" xfId="2344" xr:uid="{00000000-0005-0000-0000-0000250A0000}"/>
    <cellStyle name="Moneda 3 8 5 2" xfId="3584" xr:uid="{00000000-0005-0000-0000-0000260A0000}"/>
    <cellStyle name="Moneda 3 8 6" xfId="2964" xr:uid="{00000000-0005-0000-0000-0000270A0000}"/>
    <cellStyle name="Moneda 3 9" xfId="916" xr:uid="{00000000-0005-0000-0000-0000280A0000}"/>
    <cellStyle name="Moneda 3 9 2" xfId="917" xr:uid="{00000000-0005-0000-0000-0000290A0000}"/>
    <cellStyle name="Moneda 3 9 2 2" xfId="2347" xr:uid="{00000000-0005-0000-0000-00002A0A0000}"/>
    <cellStyle name="Moneda 3 9 2 2 2" xfId="3587" xr:uid="{00000000-0005-0000-0000-00002B0A0000}"/>
    <cellStyle name="Moneda 3 9 2 3" xfId="2967" xr:uid="{00000000-0005-0000-0000-00002C0A0000}"/>
    <cellStyle name="Moneda 3 9 3" xfId="1762" xr:uid="{00000000-0005-0000-0000-00002D0A0000}"/>
    <cellStyle name="Moneda 3 9 3 2" xfId="2661" xr:uid="{00000000-0005-0000-0000-00002E0A0000}"/>
    <cellStyle name="Moneda 3 9 3 2 2" xfId="3901" xr:uid="{00000000-0005-0000-0000-00002F0A0000}"/>
    <cellStyle name="Moneda 3 9 3 3" xfId="3281" xr:uid="{00000000-0005-0000-0000-0000300A0000}"/>
    <cellStyle name="Moneda 3 9 4" xfId="1763" xr:uid="{00000000-0005-0000-0000-0000310A0000}"/>
    <cellStyle name="Moneda 3 9 4 2" xfId="2662" xr:uid="{00000000-0005-0000-0000-0000320A0000}"/>
    <cellStyle name="Moneda 3 9 4 2 2" xfId="3902" xr:uid="{00000000-0005-0000-0000-0000330A0000}"/>
    <cellStyle name="Moneda 3 9 4 3" xfId="3282" xr:uid="{00000000-0005-0000-0000-0000340A0000}"/>
    <cellStyle name="Moneda 3 9 5" xfId="2346" xr:uid="{00000000-0005-0000-0000-0000350A0000}"/>
    <cellStyle name="Moneda 3 9 5 2" xfId="3586" xr:uid="{00000000-0005-0000-0000-0000360A0000}"/>
    <cellStyle name="Moneda 3 9 6" xfId="2966" xr:uid="{00000000-0005-0000-0000-0000370A0000}"/>
    <cellStyle name="Moneda 4" xfId="918" xr:uid="{00000000-0005-0000-0000-0000380A0000}"/>
    <cellStyle name="Moneda 4 10" xfId="919" xr:uid="{00000000-0005-0000-0000-0000390A0000}"/>
    <cellStyle name="Moneda 4 10 2" xfId="2349" xr:uid="{00000000-0005-0000-0000-00003A0A0000}"/>
    <cellStyle name="Moneda 4 10 2 2" xfId="3589" xr:uid="{00000000-0005-0000-0000-00003B0A0000}"/>
    <cellStyle name="Moneda 4 10 3" xfId="2969" xr:uid="{00000000-0005-0000-0000-00003C0A0000}"/>
    <cellStyle name="Moneda 4 11" xfId="920" xr:uid="{00000000-0005-0000-0000-00003D0A0000}"/>
    <cellStyle name="Moneda 4 11 2" xfId="921" xr:uid="{00000000-0005-0000-0000-00003E0A0000}"/>
    <cellStyle name="Moneda 4 11 2 2" xfId="2351" xr:uid="{00000000-0005-0000-0000-00003F0A0000}"/>
    <cellStyle name="Moneda 4 11 2 2 2" xfId="3591" xr:uid="{00000000-0005-0000-0000-0000400A0000}"/>
    <cellStyle name="Moneda 4 11 2 3" xfId="2971" xr:uid="{00000000-0005-0000-0000-0000410A0000}"/>
    <cellStyle name="Moneda 4 11 3" xfId="1764" xr:uid="{00000000-0005-0000-0000-0000420A0000}"/>
    <cellStyle name="Moneda 4 11 3 2" xfId="2663" xr:uid="{00000000-0005-0000-0000-0000430A0000}"/>
    <cellStyle name="Moneda 4 11 3 2 2" xfId="3903" xr:uid="{00000000-0005-0000-0000-0000440A0000}"/>
    <cellStyle name="Moneda 4 11 3 3" xfId="3283" xr:uid="{00000000-0005-0000-0000-0000450A0000}"/>
    <cellStyle name="Moneda 4 11 4" xfId="1765" xr:uid="{00000000-0005-0000-0000-0000460A0000}"/>
    <cellStyle name="Moneda 4 11 4 2" xfId="2664" xr:uid="{00000000-0005-0000-0000-0000470A0000}"/>
    <cellStyle name="Moneda 4 11 4 2 2" xfId="3904" xr:uid="{00000000-0005-0000-0000-0000480A0000}"/>
    <cellStyle name="Moneda 4 11 4 3" xfId="3284" xr:uid="{00000000-0005-0000-0000-0000490A0000}"/>
    <cellStyle name="Moneda 4 11 5" xfId="2350" xr:uid="{00000000-0005-0000-0000-00004A0A0000}"/>
    <cellStyle name="Moneda 4 11 5 2" xfId="3590" xr:uid="{00000000-0005-0000-0000-00004B0A0000}"/>
    <cellStyle name="Moneda 4 11 6" xfId="2970" xr:uid="{00000000-0005-0000-0000-00004C0A0000}"/>
    <cellStyle name="Moneda 4 12" xfId="922" xr:uid="{00000000-0005-0000-0000-00004D0A0000}"/>
    <cellStyle name="Moneda 4 12 2" xfId="923" xr:uid="{00000000-0005-0000-0000-00004E0A0000}"/>
    <cellStyle name="Moneda 4 12 2 2" xfId="2353" xr:uid="{00000000-0005-0000-0000-00004F0A0000}"/>
    <cellStyle name="Moneda 4 12 2 2 2" xfId="3593" xr:uid="{00000000-0005-0000-0000-0000500A0000}"/>
    <cellStyle name="Moneda 4 12 2 3" xfId="2973" xr:uid="{00000000-0005-0000-0000-0000510A0000}"/>
    <cellStyle name="Moneda 4 12 3" xfId="2352" xr:uid="{00000000-0005-0000-0000-0000520A0000}"/>
    <cellStyle name="Moneda 4 12 3 2" xfId="3592" xr:uid="{00000000-0005-0000-0000-0000530A0000}"/>
    <cellStyle name="Moneda 4 12 4" xfId="2972" xr:uid="{00000000-0005-0000-0000-0000540A0000}"/>
    <cellStyle name="Moneda 4 13" xfId="924" xr:uid="{00000000-0005-0000-0000-0000550A0000}"/>
    <cellStyle name="Moneda 4 13 2" xfId="2354" xr:uid="{00000000-0005-0000-0000-0000560A0000}"/>
    <cellStyle name="Moneda 4 13 2 2" xfId="3594" xr:uid="{00000000-0005-0000-0000-0000570A0000}"/>
    <cellStyle name="Moneda 4 13 3" xfId="2974" xr:uid="{00000000-0005-0000-0000-0000580A0000}"/>
    <cellStyle name="Moneda 4 14" xfId="1766" xr:uid="{00000000-0005-0000-0000-0000590A0000}"/>
    <cellStyle name="Moneda 4 14 2" xfId="2665" xr:uid="{00000000-0005-0000-0000-00005A0A0000}"/>
    <cellStyle name="Moneda 4 14 2 2" xfId="3905" xr:uid="{00000000-0005-0000-0000-00005B0A0000}"/>
    <cellStyle name="Moneda 4 14 3" xfId="3285" xr:uid="{00000000-0005-0000-0000-00005C0A0000}"/>
    <cellStyle name="Moneda 4 15" xfId="2348" xr:uid="{00000000-0005-0000-0000-00005D0A0000}"/>
    <cellStyle name="Moneda 4 15 2" xfId="3588" xr:uid="{00000000-0005-0000-0000-00005E0A0000}"/>
    <cellStyle name="Moneda 4 16" xfId="2968" xr:uid="{00000000-0005-0000-0000-00005F0A0000}"/>
    <cellStyle name="Moneda 4 2" xfId="925" xr:uid="{00000000-0005-0000-0000-0000600A0000}"/>
    <cellStyle name="Moneda 4 2 2" xfId="926" xr:uid="{00000000-0005-0000-0000-0000610A0000}"/>
    <cellStyle name="Moneda 4 2 2 2" xfId="927" xr:uid="{00000000-0005-0000-0000-0000620A0000}"/>
    <cellStyle name="Moneda 4 2 2 2 2" xfId="2357" xr:uid="{00000000-0005-0000-0000-0000630A0000}"/>
    <cellStyle name="Moneda 4 2 2 2 2 2" xfId="3597" xr:uid="{00000000-0005-0000-0000-0000640A0000}"/>
    <cellStyle name="Moneda 4 2 2 2 3" xfId="2977" xr:uid="{00000000-0005-0000-0000-0000650A0000}"/>
    <cellStyle name="Moneda 4 2 2 3" xfId="1767" xr:uid="{00000000-0005-0000-0000-0000660A0000}"/>
    <cellStyle name="Moneda 4 2 2 3 2" xfId="2666" xr:uid="{00000000-0005-0000-0000-0000670A0000}"/>
    <cellStyle name="Moneda 4 2 2 3 2 2" xfId="3906" xr:uid="{00000000-0005-0000-0000-0000680A0000}"/>
    <cellStyle name="Moneda 4 2 2 3 3" xfId="3286" xr:uid="{00000000-0005-0000-0000-0000690A0000}"/>
    <cellStyle name="Moneda 4 2 2 4" xfId="1768" xr:uid="{00000000-0005-0000-0000-00006A0A0000}"/>
    <cellStyle name="Moneda 4 2 2 4 2" xfId="2667" xr:uid="{00000000-0005-0000-0000-00006B0A0000}"/>
    <cellStyle name="Moneda 4 2 2 4 2 2" xfId="3907" xr:uid="{00000000-0005-0000-0000-00006C0A0000}"/>
    <cellStyle name="Moneda 4 2 2 4 3" xfId="3287" xr:uid="{00000000-0005-0000-0000-00006D0A0000}"/>
    <cellStyle name="Moneda 4 2 2 5" xfId="2356" xr:uid="{00000000-0005-0000-0000-00006E0A0000}"/>
    <cellStyle name="Moneda 4 2 2 5 2" xfId="3596" xr:uid="{00000000-0005-0000-0000-00006F0A0000}"/>
    <cellStyle name="Moneda 4 2 2 6" xfId="2976" xr:uid="{00000000-0005-0000-0000-0000700A0000}"/>
    <cellStyle name="Moneda 4 2 3" xfId="928" xr:uid="{00000000-0005-0000-0000-0000710A0000}"/>
    <cellStyle name="Moneda 4 2 3 2" xfId="929" xr:uid="{00000000-0005-0000-0000-0000720A0000}"/>
    <cellStyle name="Moneda 4 2 3 2 2" xfId="2359" xr:uid="{00000000-0005-0000-0000-0000730A0000}"/>
    <cellStyle name="Moneda 4 2 3 2 2 2" xfId="3599" xr:uid="{00000000-0005-0000-0000-0000740A0000}"/>
    <cellStyle name="Moneda 4 2 3 2 3" xfId="2979" xr:uid="{00000000-0005-0000-0000-0000750A0000}"/>
    <cellStyle name="Moneda 4 2 3 3" xfId="2358" xr:uid="{00000000-0005-0000-0000-0000760A0000}"/>
    <cellStyle name="Moneda 4 2 3 3 2" xfId="3598" xr:uid="{00000000-0005-0000-0000-0000770A0000}"/>
    <cellStyle name="Moneda 4 2 3 4" xfId="2978" xr:uid="{00000000-0005-0000-0000-0000780A0000}"/>
    <cellStyle name="Moneda 4 2 4" xfId="930" xr:uid="{00000000-0005-0000-0000-0000790A0000}"/>
    <cellStyle name="Moneda 4 2 4 2" xfId="2360" xr:uid="{00000000-0005-0000-0000-00007A0A0000}"/>
    <cellStyle name="Moneda 4 2 4 2 2" xfId="3600" xr:uid="{00000000-0005-0000-0000-00007B0A0000}"/>
    <cellStyle name="Moneda 4 2 4 3" xfId="2980" xr:uid="{00000000-0005-0000-0000-00007C0A0000}"/>
    <cellStyle name="Moneda 4 2 5" xfId="1769" xr:uid="{00000000-0005-0000-0000-00007D0A0000}"/>
    <cellStyle name="Moneda 4 2 5 2" xfId="2668" xr:uid="{00000000-0005-0000-0000-00007E0A0000}"/>
    <cellStyle name="Moneda 4 2 5 2 2" xfId="3908" xr:uid="{00000000-0005-0000-0000-00007F0A0000}"/>
    <cellStyle name="Moneda 4 2 5 3" xfId="3288" xr:uid="{00000000-0005-0000-0000-0000800A0000}"/>
    <cellStyle name="Moneda 4 2 6" xfId="2355" xr:uid="{00000000-0005-0000-0000-0000810A0000}"/>
    <cellStyle name="Moneda 4 2 6 2" xfId="3595" xr:uid="{00000000-0005-0000-0000-0000820A0000}"/>
    <cellStyle name="Moneda 4 2 7" xfId="2975" xr:uid="{00000000-0005-0000-0000-0000830A0000}"/>
    <cellStyle name="Moneda 4 3" xfId="931" xr:uid="{00000000-0005-0000-0000-0000840A0000}"/>
    <cellStyle name="Moneda 4 3 2" xfId="932" xr:uid="{00000000-0005-0000-0000-0000850A0000}"/>
    <cellStyle name="Moneda 4 3 2 2" xfId="933" xr:uid="{00000000-0005-0000-0000-0000860A0000}"/>
    <cellStyle name="Moneda 4 3 2 2 2" xfId="2363" xr:uid="{00000000-0005-0000-0000-0000870A0000}"/>
    <cellStyle name="Moneda 4 3 2 2 2 2" xfId="3603" xr:uid="{00000000-0005-0000-0000-0000880A0000}"/>
    <cellStyle name="Moneda 4 3 2 2 3" xfId="2983" xr:uid="{00000000-0005-0000-0000-0000890A0000}"/>
    <cellStyle name="Moneda 4 3 2 3" xfId="1770" xr:uid="{00000000-0005-0000-0000-00008A0A0000}"/>
    <cellStyle name="Moneda 4 3 2 3 2" xfId="2669" xr:uid="{00000000-0005-0000-0000-00008B0A0000}"/>
    <cellStyle name="Moneda 4 3 2 3 2 2" xfId="3909" xr:uid="{00000000-0005-0000-0000-00008C0A0000}"/>
    <cellStyle name="Moneda 4 3 2 3 3" xfId="3289" xr:uid="{00000000-0005-0000-0000-00008D0A0000}"/>
    <cellStyle name="Moneda 4 3 2 4" xfId="1771" xr:uid="{00000000-0005-0000-0000-00008E0A0000}"/>
    <cellStyle name="Moneda 4 3 2 4 2" xfId="2670" xr:uid="{00000000-0005-0000-0000-00008F0A0000}"/>
    <cellStyle name="Moneda 4 3 2 4 2 2" xfId="3910" xr:uid="{00000000-0005-0000-0000-0000900A0000}"/>
    <cellStyle name="Moneda 4 3 2 4 3" xfId="3290" xr:uid="{00000000-0005-0000-0000-0000910A0000}"/>
    <cellStyle name="Moneda 4 3 2 5" xfId="2362" xr:uid="{00000000-0005-0000-0000-0000920A0000}"/>
    <cellStyle name="Moneda 4 3 2 5 2" xfId="3602" xr:uid="{00000000-0005-0000-0000-0000930A0000}"/>
    <cellStyle name="Moneda 4 3 2 6" xfId="2982" xr:uid="{00000000-0005-0000-0000-0000940A0000}"/>
    <cellStyle name="Moneda 4 3 3" xfId="934" xr:uid="{00000000-0005-0000-0000-0000950A0000}"/>
    <cellStyle name="Moneda 4 3 3 2" xfId="935" xr:uid="{00000000-0005-0000-0000-0000960A0000}"/>
    <cellStyle name="Moneda 4 3 3 2 2" xfId="2365" xr:uid="{00000000-0005-0000-0000-0000970A0000}"/>
    <cellStyle name="Moneda 4 3 3 2 2 2" xfId="3605" xr:uid="{00000000-0005-0000-0000-0000980A0000}"/>
    <cellStyle name="Moneda 4 3 3 2 3" xfId="2985" xr:uid="{00000000-0005-0000-0000-0000990A0000}"/>
    <cellStyle name="Moneda 4 3 3 3" xfId="2364" xr:uid="{00000000-0005-0000-0000-00009A0A0000}"/>
    <cellStyle name="Moneda 4 3 3 3 2" xfId="3604" xr:uid="{00000000-0005-0000-0000-00009B0A0000}"/>
    <cellStyle name="Moneda 4 3 3 4" xfId="2984" xr:uid="{00000000-0005-0000-0000-00009C0A0000}"/>
    <cellStyle name="Moneda 4 3 4" xfId="936" xr:uid="{00000000-0005-0000-0000-00009D0A0000}"/>
    <cellStyle name="Moneda 4 3 4 2" xfId="2366" xr:uid="{00000000-0005-0000-0000-00009E0A0000}"/>
    <cellStyle name="Moneda 4 3 4 2 2" xfId="3606" xr:uid="{00000000-0005-0000-0000-00009F0A0000}"/>
    <cellStyle name="Moneda 4 3 4 3" xfId="2986" xr:uid="{00000000-0005-0000-0000-0000A00A0000}"/>
    <cellStyle name="Moneda 4 3 5" xfId="1772" xr:uid="{00000000-0005-0000-0000-0000A10A0000}"/>
    <cellStyle name="Moneda 4 3 5 2" xfId="2671" xr:uid="{00000000-0005-0000-0000-0000A20A0000}"/>
    <cellStyle name="Moneda 4 3 5 2 2" xfId="3911" xr:uid="{00000000-0005-0000-0000-0000A30A0000}"/>
    <cellStyle name="Moneda 4 3 5 3" xfId="3291" xr:uid="{00000000-0005-0000-0000-0000A40A0000}"/>
    <cellStyle name="Moneda 4 3 6" xfId="2361" xr:uid="{00000000-0005-0000-0000-0000A50A0000}"/>
    <cellStyle name="Moneda 4 3 6 2" xfId="3601" xr:uid="{00000000-0005-0000-0000-0000A60A0000}"/>
    <cellStyle name="Moneda 4 3 7" xfId="2981" xr:uid="{00000000-0005-0000-0000-0000A70A0000}"/>
    <cellStyle name="Moneda 4 4" xfId="937" xr:uid="{00000000-0005-0000-0000-0000A80A0000}"/>
    <cellStyle name="Moneda 4 4 2" xfId="938" xr:uid="{00000000-0005-0000-0000-0000A90A0000}"/>
    <cellStyle name="Moneda 4 4 2 2" xfId="939" xr:uid="{00000000-0005-0000-0000-0000AA0A0000}"/>
    <cellStyle name="Moneda 4 4 2 2 2" xfId="2369" xr:uid="{00000000-0005-0000-0000-0000AB0A0000}"/>
    <cellStyle name="Moneda 4 4 2 2 2 2" xfId="3609" xr:uid="{00000000-0005-0000-0000-0000AC0A0000}"/>
    <cellStyle name="Moneda 4 4 2 2 3" xfId="2989" xr:uid="{00000000-0005-0000-0000-0000AD0A0000}"/>
    <cellStyle name="Moneda 4 4 2 3" xfId="1773" xr:uid="{00000000-0005-0000-0000-0000AE0A0000}"/>
    <cellStyle name="Moneda 4 4 2 3 2" xfId="2672" xr:uid="{00000000-0005-0000-0000-0000AF0A0000}"/>
    <cellStyle name="Moneda 4 4 2 3 2 2" xfId="3912" xr:uid="{00000000-0005-0000-0000-0000B00A0000}"/>
    <cellStyle name="Moneda 4 4 2 3 3" xfId="3292" xr:uid="{00000000-0005-0000-0000-0000B10A0000}"/>
    <cellStyle name="Moneda 4 4 2 4" xfId="1774" xr:uid="{00000000-0005-0000-0000-0000B20A0000}"/>
    <cellStyle name="Moneda 4 4 2 4 2" xfId="2673" xr:uid="{00000000-0005-0000-0000-0000B30A0000}"/>
    <cellStyle name="Moneda 4 4 2 4 2 2" xfId="3913" xr:uid="{00000000-0005-0000-0000-0000B40A0000}"/>
    <cellStyle name="Moneda 4 4 2 4 3" xfId="3293" xr:uid="{00000000-0005-0000-0000-0000B50A0000}"/>
    <cellStyle name="Moneda 4 4 2 5" xfId="2368" xr:uid="{00000000-0005-0000-0000-0000B60A0000}"/>
    <cellStyle name="Moneda 4 4 2 5 2" xfId="3608" xr:uid="{00000000-0005-0000-0000-0000B70A0000}"/>
    <cellStyle name="Moneda 4 4 2 6" xfId="2988" xr:uid="{00000000-0005-0000-0000-0000B80A0000}"/>
    <cellStyle name="Moneda 4 4 3" xfId="940" xr:uid="{00000000-0005-0000-0000-0000B90A0000}"/>
    <cellStyle name="Moneda 4 4 3 2" xfId="941" xr:uid="{00000000-0005-0000-0000-0000BA0A0000}"/>
    <cellStyle name="Moneda 4 4 3 2 2" xfId="2371" xr:uid="{00000000-0005-0000-0000-0000BB0A0000}"/>
    <cellStyle name="Moneda 4 4 3 2 2 2" xfId="3611" xr:uid="{00000000-0005-0000-0000-0000BC0A0000}"/>
    <cellStyle name="Moneda 4 4 3 2 3" xfId="2991" xr:uid="{00000000-0005-0000-0000-0000BD0A0000}"/>
    <cellStyle name="Moneda 4 4 3 3" xfId="2370" xr:uid="{00000000-0005-0000-0000-0000BE0A0000}"/>
    <cellStyle name="Moneda 4 4 3 3 2" xfId="3610" xr:uid="{00000000-0005-0000-0000-0000BF0A0000}"/>
    <cellStyle name="Moneda 4 4 3 4" xfId="2990" xr:uid="{00000000-0005-0000-0000-0000C00A0000}"/>
    <cellStyle name="Moneda 4 4 4" xfId="942" xr:uid="{00000000-0005-0000-0000-0000C10A0000}"/>
    <cellStyle name="Moneda 4 4 4 2" xfId="2372" xr:uid="{00000000-0005-0000-0000-0000C20A0000}"/>
    <cellStyle name="Moneda 4 4 4 2 2" xfId="3612" xr:uid="{00000000-0005-0000-0000-0000C30A0000}"/>
    <cellStyle name="Moneda 4 4 4 3" xfId="2992" xr:uid="{00000000-0005-0000-0000-0000C40A0000}"/>
    <cellStyle name="Moneda 4 4 5" xfId="1775" xr:uid="{00000000-0005-0000-0000-0000C50A0000}"/>
    <cellStyle name="Moneda 4 4 5 2" xfId="2674" xr:uid="{00000000-0005-0000-0000-0000C60A0000}"/>
    <cellStyle name="Moneda 4 4 5 2 2" xfId="3914" xr:uid="{00000000-0005-0000-0000-0000C70A0000}"/>
    <cellStyle name="Moneda 4 4 5 3" xfId="3294" xr:uid="{00000000-0005-0000-0000-0000C80A0000}"/>
    <cellStyle name="Moneda 4 4 6" xfId="2367" xr:uid="{00000000-0005-0000-0000-0000C90A0000}"/>
    <cellStyle name="Moneda 4 4 6 2" xfId="3607" xr:uid="{00000000-0005-0000-0000-0000CA0A0000}"/>
    <cellStyle name="Moneda 4 4 7" xfId="2987" xr:uid="{00000000-0005-0000-0000-0000CB0A0000}"/>
    <cellStyle name="Moneda 4 5" xfId="943" xr:uid="{00000000-0005-0000-0000-0000CC0A0000}"/>
    <cellStyle name="Moneda 4 5 2" xfId="944" xr:uid="{00000000-0005-0000-0000-0000CD0A0000}"/>
    <cellStyle name="Moneda 4 5 2 2" xfId="945" xr:uid="{00000000-0005-0000-0000-0000CE0A0000}"/>
    <cellStyle name="Moneda 4 5 2 2 2" xfId="2375" xr:uid="{00000000-0005-0000-0000-0000CF0A0000}"/>
    <cellStyle name="Moneda 4 5 2 2 2 2" xfId="3615" xr:uid="{00000000-0005-0000-0000-0000D00A0000}"/>
    <cellStyle name="Moneda 4 5 2 2 3" xfId="2995" xr:uid="{00000000-0005-0000-0000-0000D10A0000}"/>
    <cellStyle name="Moneda 4 5 2 3" xfId="1776" xr:uid="{00000000-0005-0000-0000-0000D20A0000}"/>
    <cellStyle name="Moneda 4 5 2 3 2" xfId="2675" xr:uid="{00000000-0005-0000-0000-0000D30A0000}"/>
    <cellStyle name="Moneda 4 5 2 3 2 2" xfId="3915" xr:uid="{00000000-0005-0000-0000-0000D40A0000}"/>
    <cellStyle name="Moneda 4 5 2 3 3" xfId="3295" xr:uid="{00000000-0005-0000-0000-0000D50A0000}"/>
    <cellStyle name="Moneda 4 5 2 4" xfId="1777" xr:uid="{00000000-0005-0000-0000-0000D60A0000}"/>
    <cellStyle name="Moneda 4 5 2 4 2" xfId="2676" xr:uid="{00000000-0005-0000-0000-0000D70A0000}"/>
    <cellStyle name="Moneda 4 5 2 4 2 2" xfId="3916" xr:uid="{00000000-0005-0000-0000-0000D80A0000}"/>
    <cellStyle name="Moneda 4 5 2 4 3" xfId="3296" xr:uid="{00000000-0005-0000-0000-0000D90A0000}"/>
    <cellStyle name="Moneda 4 5 2 5" xfId="2374" xr:uid="{00000000-0005-0000-0000-0000DA0A0000}"/>
    <cellStyle name="Moneda 4 5 2 5 2" xfId="3614" xr:uid="{00000000-0005-0000-0000-0000DB0A0000}"/>
    <cellStyle name="Moneda 4 5 2 6" xfId="2994" xr:uid="{00000000-0005-0000-0000-0000DC0A0000}"/>
    <cellStyle name="Moneda 4 5 3" xfId="946" xr:uid="{00000000-0005-0000-0000-0000DD0A0000}"/>
    <cellStyle name="Moneda 4 5 3 2" xfId="947" xr:uid="{00000000-0005-0000-0000-0000DE0A0000}"/>
    <cellStyle name="Moneda 4 5 3 2 2" xfId="2377" xr:uid="{00000000-0005-0000-0000-0000DF0A0000}"/>
    <cellStyle name="Moneda 4 5 3 2 2 2" xfId="3617" xr:uid="{00000000-0005-0000-0000-0000E00A0000}"/>
    <cellStyle name="Moneda 4 5 3 2 3" xfId="2997" xr:uid="{00000000-0005-0000-0000-0000E10A0000}"/>
    <cellStyle name="Moneda 4 5 3 3" xfId="2376" xr:uid="{00000000-0005-0000-0000-0000E20A0000}"/>
    <cellStyle name="Moneda 4 5 3 3 2" xfId="3616" xr:uid="{00000000-0005-0000-0000-0000E30A0000}"/>
    <cellStyle name="Moneda 4 5 3 4" xfId="2996" xr:uid="{00000000-0005-0000-0000-0000E40A0000}"/>
    <cellStyle name="Moneda 4 5 4" xfId="948" xr:uid="{00000000-0005-0000-0000-0000E50A0000}"/>
    <cellStyle name="Moneda 4 5 4 2" xfId="2378" xr:uid="{00000000-0005-0000-0000-0000E60A0000}"/>
    <cellStyle name="Moneda 4 5 4 2 2" xfId="3618" xr:uid="{00000000-0005-0000-0000-0000E70A0000}"/>
    <cellStyle name="Moneda 4 5 4 3" xfId="2998" xr:uid="{00000000-0005-0000-0000-0000E80A0000}"/>
    <cellStyle name="Moneda 4 5 5" xfId="1778" xr:uid="{00000000-0005-0000-0000-0000E90A0000}"/>
    <cellStyle name="Moneda 4 5 5 2" xfId="2677" xr:uid="{00000000-0005-0000-0000-0000EA0A0000}"/>
    <cellStyle name="Moneda 4 5 5 2 2" xfId="3917" xr:uid="{00000000-0005-0000-0000-0000EB0A0000}"/>
    <cellStyle name="Moneda 4 5 5 3" xfId="3297" xr:uid="{00000000-0005-0000-0000-0000EC0A0000}"/>
    <cellStyle name="Moneda 4 5 6" xfId="2373" xr:uid="{00000000-0005-0000-0000-0000ED0A0000}"/>
    <cellStyle name="Moneda 4 5 6 2" xfId="3613" xr:uid="{00000000-0005-0000-0000-0000EE0A0000}"/>
    <cellStyle name="Moneda 4 5 7" xfId="2993" xr:uid="{00000000-0005-0000-0000-0000EF0A0000}"/>
    <cellStyle name="Moneda 4 6" xfId="949" xr:uid="{00000000-0005-0000-0000-0000F00A0000}"/>
    <cellStyle name="Moneda 4 6 2" xfId="950" xr:uid="{00000000-0005-0000-0000-0000F10A0000}"/>
    <cellStyle name="Moneda 4 6 2 2" xfId="951" xr:uid="{00000000-0005-0000-0000-0000F20A0000}"/>
    <cellStyle name="Moneda 4 6 2 2 2" xfId="2381" xr:uid="{00000000-0005-0000-0000-0000F30A0000}"/>
    <cellStyle name="Moneda 4 6 2 2 2 2" xfId="3621" xr:uid="{00000000-0005-0000-0000-0000F40A0000}"/>
    <cellStyle name="Moneda 4 6 2 2 3" xfId="3001" xr:uid="{00000000-0005-0000-0000-0000F50A0000}"/>
    <cellStyle name="Moneda 4 6 2 3" xfId="1779" xr:uid="{00000000-0005-0000-0000-0000F60A0000}"/>
    <cellStyle name="Moneda 4 6 2 3 2" xfId="2678" xr:uid="{00000000-0005-0000-0000-0000F70A0000}"/>
    <cellStyle name="Moneda 4 6 2 3 2 2" xfId="3918" xr:uid="{00000000-0005-0000-0000-0000F80A0000}"/>
    <cellStyle name="Moneda 4 6 2 3 3" xfId="3298" xr:uid="{00000000-0005-0000-0000-0000F90A0000}"/>
    <cellStyle name="Moneda 4 6 2 4" xfId="1780" xr:uid="{00000000-0005-0000-0000-0000FA0A0000}"/>
    <cellStyle name="Moneda 4 6 2 4 2" xfId="2679" xr:uid="{00000000-0005-0000-0000-0000FB0A0000}"/>
    <cellStyle name="Moneda 4 6 2 4 2 2" xfId="3919" xr:uid="{00000000-0005-0000-0000-0000FC0A0000}"/>
    <cellStyle name="Moneda 4 6 2 4 3" xfId="3299" xr:uid="{00000000-0005-0000-0000-0000FD0A0000}"/>
    <cellStyle name="Moneda 4 6 2 5" xfId="2380" xr:uid="{00000000-0005-0000-0000-0000FE0A0000}"/>
    <cellStyle name="Moneda 4 6 2 5 2" xfId="3620" xr:uid="{00000000-0005-0000-0000-0000FF0A0000}"/>
    <cellStyle name="Moneda 4 6 2 6" xfId="3000" xr:uid="{00000000-0005-0000-0000-0000000B0000}"/>
    <cellStyle name="Moneda 4 6 3" xfId="952" xr:uid="{00000000-0005-0000-0000-0000010B0000}"/>
    <cellStyle name="Moneda 4 6 3 2" xfId="953" xr:uid="{00000000-0005-0000-0000-0000020B0000}"/>
    <cellStyle name="Moneda 4 6 3 2 2" xfId="2383" xr:uid="{00000000-0005-0000-0000-0000030B0000}"/>
    <cellStyle name="Moneda 4 6 3 2 2 2" xfId="3623" xr:uid="{00000000-0005-0000-0000-0000040B0000}"/>
    <cellStyle name="Moneda 4 6 3 2 3" xfId="3003" xr:uid="{00000000-0005-0000-0000-0000050B0000}"/>
    <cellStyle name="Moneda 4 6 3 3" xfId="2382" xr:uid="{00000000-0005-0000-0000-0000060B0000}"/>
    <cellStyle name="Moneda 4 6 3 3 2" xfId="3622" xr:uid="{00000000-0005-0000-0000-0000070B0000}"/>
    <cellStyle name="Moneda 4 6 3 4" xfId="3002" xr:uid="{00000000-0005-0000-0000-0000080B0000}"/>
    <cellStyle name="Moneda 4 6 4" xfId="954" xr:uid="{00000000-0005-0000-0000-0000090B0000}"/>
    <cellStyle name="Moneda 4 6 4 2" xfId="2384" xr:uid="{00000000-0005-0000-0000-00000A0B0000}"/>
    <cellStyle name="Moneda 4 6 4 2 2" xfId="3624" xr:uid="{00000000-0005-0000-0000-00000B0B0000}"/>
    <cellStyle name="Moneda 4 6 4 3" xfId="3004" xr:uid="{00000000-0005-0000-0000-00000C0B0000}"/>
    <cellStyle name="Moneda 4 6 5" xfId="1781" xr:uid="{00000000-0005-0000-0000-00000D0B0000}"/>
    <cellStyle name="Moneda 4 6 5 2" xfId="2680" xr:uid="{00000000-0005-0000-0000-00000E0B0000}"/>
    <cellStyle name="Moneda 4 6 5 2 2" xfId="3920" xr:uid="{00000000-0005-0000-0000-00000F0B0000}"/>
    <cellStyle name="Moneda 4 6 5 3" xfId="3300" xr:uid="{00000000-0005-0000-0000-0000100B0000}"/>
    <cellStyle name="Moneda 4 6 6" xfId="2379" xr:uid="{00000000-0005-0000-0000-0000110B0000}"/>
    <cellStyle name="Moneda 4 6 6 2" xfId="3619" xr:uid="{00000000-0005-0000-0000-0000120B0000}"/>
    <cellStyle name="Moneda 4 6 7" xfId="2999" xr:uid="{00000000-0005-0000-0000-0000130B0000}"/>
    <cellStyle name="Moneda 4 7" xfId="955" xr:uid="{00000000-0005-0000-0000-0000140B0000}"/>
    <cellStyle name="Moneda 4 7 2" xfId="956" xr:uid="{00000000-0005-0000-0000-0000150B0000}"/>
    <cellStyle name="Moneda 4 7 2 2" xfId="957" xr:uid="{00000000-0005-0000-0000-0000160B0000}"/>
    <cellStyle name="Moneda 4 7 2 2 2" xfId="2387" xr:uid="{00000000-0005-0000-0000-0000170B0000}"/>
    <cellStyle name="Moneda 4 7 2 2 2 2" xfId="3627" xr:uid="{00000000-0005-0000-0000-0000180B0000}"/>
    <cellStyle name="Moneda 4 7 2 2 3" xfId="3007" xr:uid="{00000000-0005-0000-0000-0000190B0000}"/>
    <cellStyle name="Moneda 4 7 2 3" xfId="1782" xr:uid="{00000000-0005-0000-0000-00001A0B0000}"/>
    <cellStyle name="Moneda 4 7 2 3 2" xfId="2681" xr:uid="{00000000-0005-0000-0000-00001B0B0000}"/>
    <cellStyle name="Moneda 4 7 2 3 2 2" xfId="3921" xr:uid="{00000000-0005-0000-0000-00001C0B0000}"/>
    <cellStyle name="Moneda 4 7 2 3 3" xfId="3301" xr:uid="{00000000-0005-0000-0000-00001D0B0000}"/>
    <cellStyle name="Moneda 4 7 2 4" xfId="1783" xr:uid="{00000000-0005-0000-0000-00001E0B0000}"/>
    <cellStyle name="Moneda 4 7 2 4 2" xfId="2682" xr:uid="{00000000-0005-0000-0000-00001F0B0000}"/>
    <cellStyle name="Moneda 4 7 2 4 2 2" xfId="3922" xr:uid="{00000000-0005-0000-0000-0000200B0000}"/>
    <cellStyle name="Moneda 4 7 2 4 3" xfId="3302" xr:uid="{00000000-0005-0000-0000-0000210B0000}"/>
    <cellStyle name="Moneda 4 7 2 5" xfId="2386" xr:uid="{00000000-0005-0000-0000-0000220B0000}"/>
    <cellStyle name="Moneda 4 7 2 5 2" xfId="3626" xr:uid="{00000000-0005-0000-0000-0000230B0000}"/>
    <cellStyle name="Moneda 4 7 2 6" xfId="3006" xr:uid="{00000000-0005-0000-0000-0000240B0000}"/>
    <cellStyle name="Moneda 4 7 3" xfId="958" xr:uid="{00000000-0005-0000-0000-0000250B0000}"/>
    <cellStyle name="Moneda 4 7 3 2" xfId="959" xr:uid="{00000000-0005-0000-0000-0000260B0000}"/>
    <cellStyle name="Moneda 4 7 3 2 2" xfId="2389" xr:uid="{00000000-0005-0000-0000-0000270B0000}"/>
    <cellStyle name="Moneda 4 7 3 2 2 2" xfId="3629" xr:uid="{00000000-0005-0000-0000-0000280B0000}"/>
    <cellStyle name="Moneda 4 7 3 2 3" xfId="3009" xr:uid="{00000000-0005-0000-0000-0000290B0000}"/>
    <cellStyle name="Moneda 4 7 3 3" xfId="2388" xr:uid="{00000000-0005-0000-0000-00002A0B0000}"/>
    <cellStyle name="Moneda 4 7 3 3 2" xfId="3628" xr:uid="{00000000-0005-0000-0000-00002B0B0000}"/>
    <cellStyle name="Moneda 4 7 3 4" xfId="3008" xr:uid="{00000000-0005-0000-0000-00002C0B0000}"/>
    <cellStyle name="Moneda 4 7 4" xfId="960" xr:uid="{00000000-0005-0000-0000-00002D0B0000}"/>
    <cellStyle name="Moneda 4 7 4 2" xfId="2390" xr:uid="{00000000-0005-0000-0000-00002E0B0000}"/>
    <cellStyle name="Moneda 4 7 4 2 2" xfId="3630" xr:uid="{00000000-0005-0000-0000-00002F0B0000}"/>
    <cellStyle name="Moneda 4 7 4 3" xfId="3010" xr:uid="{00000000-0005-0000-0000-0000300B0000}"/>
    <cellStyle name="Moneda 4 7 5" xfId="1784" xr:uid="{00000000-0005-0000-0000-0000310B0000}"/>
    <cellStyle name="Moneda 4 7 5 2" xfId="2683" xr:uid="{00000000-0005-0000-0000-0000320B0000}"/>
    <cellStyle name="Moneda 4 7 5 2 2" xfId="3923" xr:uid="{00000000-0005-0000-0000-0000330B0000}"/>
    <cellStyle name="Moneda 4 7 5 3" xfId="3303" xr:uid="{00000000-0005-0000-0000-0000340B0000}"/>
    <cellStyle name="Moneda 4 7 6" xfId="2385" xr:uid="{00000000-0005-0000-0000-0000350B0000}"/>
    <cellStyle name="Moneda 4 7 6 2" xfId="3625" xr:uid="{00000000-0005-0000-0000-0000360B0000}"/>
    <cellStyle name="Moneda 4 7 7" xfId="3005" xr:uid="{00000000-0005-0000-0000-0000370B0000}"/>
    <cellStyle name="Moneda 4 8" xfId="961" xr:uid="{00000000-0005-0000-0000-0000380B0000}"/>
    <cellStyle name="Moneda 4 8 2" xfId="2391" xr:uid="{00000000-0005-0000-0000-0000390B0000}"/>
    <cellStyle name="Moneda 4 8 2 2" xfId="3631" xr:uid="{00000000-0005-0000-0000-00003A0B0000}"/>
    <cellStyle name="Moneda 4 8 3" xfId="3011" xr:uid="{00000000-0005-0000-0000-00003B0B0000}"/>
    <cellStyle name="Moneda 4 9" xfId="962" xr:uid="{00000000-0005-0000-0000-00003C0B0000}"/>
    <cellStyle name="Moneda 4 9 2" xfId="2392" xr:uid="{00000000-0005-0000-0000-00003D0B0000}"/>
    <cellStyle name="Moneda 4 9 2 2" xfId="3632" xr:uid="{00000000-0005-0000-0000-00003E0B0000}"/>
    <cellStyle name="Moneda 4 9 3" xfId="3012" xr:uid="{00000000-0005-0000-0000-00003F0B0000}"/>
    <cellStyle name="Moneda 5" xfId="963" xr:uid="{00000000-0005-0000-0000-0000400B0000}"/>
    <cellStyle name="Moneda 5 10" xfId="1785" xr:uid="{00000000-0005-0000-0000-0000410B0000}"/>
    <cellStyle name="Moneda 5 10 2" xfId="2684" xr:uid="{00000000-0005-0000-0000-0000420B0000}"/>
    <cellStyle name="Moneda 5 10 2 2" xfId="3924" xr:uid="{00000000-0005-0000-0000-0000430B0000}"/>
    <cellStyle name="Moneda 5 10 3" xfId="3304" xr:uid="{00000000-0005-0000-0000-0000440B0000}"/>
    <cellStyle name="Moneda 5 11" xfId="2393" xr:uid="{00000000-0005-0000-0000-0000450B0000}"/>
    <cellStyle name="Moneda 5 11 2" xfId="3633" xr:uid="{00000000-0005-0000-0000-0000460B0000}"/>
    <cellStyle name="Moneda 5 12" xfId="3013" xr:uid="{00000000-0005-0000-0000-0000470B0000}"/>
    <cellStyle name="Moneda 5 2" xfId="964" xr:uid="{00000000-0005-0000-0000-0000480B0000}"/>
    <cellStyle name="Moneda 5 2 2" xfId="965" xr:uid="{00000000-0005-0000-0000-0000490B0000}"/>
    <cellStyle name="Moneda 5 2 2 2" xfId="966" xr:uid="{00000000-0005-0000-0000-00004A0B0000}"/>
    <cellStyle name="Moneda 5 2 2 2 2" xfId="2396" xr:uid="{00000000-0005-0000-0000-00004B0B0000}"/>
    <cellStyle name="Moneda 5 2 2 2 2 2" xfId="3636" xr:uid="{00000000-0005-0000-0000-00004C0B0000}"/>
    <cellStyle name="Moneda 5 2 2 2 3" xfId="3016" xr:uid="{00000000-0005-0000-0000-00004D0B0000}"/>
    <cellStyle name="Moneda 5 2 2 3" xfId="1786" xr:uid="{00000000-0005-0000-0000-00004E0B0000}"/>
    <cellStyle name="Moneda 5 2 2 3 2" xfId="2685" xr:uid="{00000000-0005-0000-0000-00004F0B0000}"/>
    <cellStyle name="Moneda 5 2 2 3 2 2" xfId="3925" xr:uid="{00000000-0005-0000-0000-0000500B0000}"/>
    <cellStyle name="Moneda 5 2 2 3 3" xfId="3305" xr:uid="{00000000-0005-0000-0000-0000510B0000}"/>
    <cellStyle name="Moneda 5 2 2 4" xfId="1787" xr:uid="{00000000-0005-0000-0000-0000520B0000}"/>
    <cellStyle name="Moneda 5 2 2 4 2" xfId="2686" xr:uid="{00000000-0005-0000-0000-0000530B0000}"/>
    <cellStyle name="Moneda 5 2 2 4 2 2" xfId="3926" xr:uid="{00000000-0005-0000-0000-0000540B0000}"/>
    <cellStyle name="Moneda 5 2 2 4 3" xfId="3306" xr:uid="{00000000-0005-0000-0000-0000550B0000}"/>
    <cellStyle name="Moneda 5 2 2 5" xfId="2395" xr:uid="{00000000-0005-0000-0000-0000560B0000}"/>
    <cellStyle name="Moneda 5 2 2 5 2" xfId="3635" xr:uid="{00000000-0005-0000-0000-0000570B0000}"/>
    <cellStyle name="Moneda 5 2 2 6" xfId="3015" xr:uid="{00000000-0005-0000-0000-0000580B0000}"/>
    <cellStyle name="Moneda 5 2 3" xfId="967" xr:uid="{00000000-0005-0000-0000-0000590B0000}"/>
    <cellStyle name="Moneda 5 2 3 2" xfId="968" xr:uid="{00000000-0005-0000-0000-00005A0B0000}"/>
    <cellStyle name="Moneda 5 2 3 2 2" xfId="2398" xr:uid="{00000000-0005-0000-0000-00005B0B0000}"/>
    <cellStyle name="Moneda 5 2 3 2 2 2" xfId="3638" xr:uid="{00000000-0005-0000-0000-00005C0B0000}"/>
    <cellStyle name="Moneda 5 2 3 2 3" xfId="3018" xr:uid="{00000000-0005-0000-0000-00005D0B0000}"/>
    <cellStyle name="Moneda 5 2 3 3" xfId="2397" xr:uid="{00000000-0005-0000-0000-00005E0B0000}"/>
    <cellStyle name="Moneda 5 2 3 3 2" xfId="3637" xr:uid="{00000000-0005-0000-0000-00005F0B0000}"/>
    <cellStyle name="Moneda 5 2 3 4" xfId="3017" xr:uid="{00000000-0005-0000-0000-0000600B0000}"/>
    <cellStyle name="Moneda 5 2 4" xfId="969" xr:uid="{00000000-0005-0000-0000-0000610B0000}"/>
    <cellStyle name="Moneda 5 2 4 2" xfId="2399" xr:uid="{00000000-0005-0000-0000-0000620B0000}"/>
    <cellStyle name="Moneda 5 2 4 2 2" xfId="3639" xr:uid="{00000000-0005-0000-0000-0000630B0000}"/>
    <cellStyle name="Moneda 5 2 4 3" xfId="3019" xr:uid="{00000000-0005-0000-0000-0000640B0000}"/>
    <cellStyle name="Moneda 5 2 5" xfId="1788" xr:uid="{00000000-0005-0000-0000-0000650B0000}"/>
    <cellStyle name="Moneda 5 2 5 2" xfId="2687" xr:uid="{00000000-0005-0000-0000-0000660B0000}"/>
    <cellStyle name="Moneda 5 2 5 2 2" xfId="3927" xr:uid="{00000000-0005-0000-0000-0000670B0000}"/>
    <cellStyle name="Moneda 5 2 5 3" xfId="3307" xr:uid="{00000000-0005-0000-0000-0000680B0000}"/>
    <cellStyle name="Moneda 5 2 6" xfId="2394" xr:uid="{00000000-0005-0000-0000-0000690B0000}"/>
    <cellStyle name="Moneda 5 2 6 2" xfId="3634" xr:uid="{00000000-0005-0000-0000-00006A0B0000}"/>
    <cellStyle name="Moneda 5 2 7" xfId="3014" xr:uid="{00000000-0005-0000-0000-00006B0B0000}"/>
    <cellStyle name="Moneda 5 3" xfId="970" xr:uid="{00000000-0005-0000-0000-00006C0B0000}"/>
    <cellStyle name="Moneda 5 3 2" xfId="971" xr:uid="{00000000-0005-0000-0000-00006D0B0000}"/>
    <cellStyle name="Moneda 5 3 2 2" xfId="972" xr:uid="{00000000-0005-0000-0000-00006E0B0000}"/>
    <cellStyle name="Moneda 5 3 2 2 2" xfId="2402" xr:uid="{00000000-0005-0000-0000-00006F0B0000}"/>
    <cellStyle name="Moneda 5 3 2 2 2 2" xfId="3642" xr:uid="{00000000-0005-0000-0000-0000700B0000}"/>
    <cellStyle name="Moneda 5 3 2 2 3" xfId="3022" xr:uid="{00000000-0005-0000-0000-0000710B0000}"/>
    <cellStyle name="Moneda 5 3 2 3" xfId="1789" xr:uid="{00000000-0005-0000-0000-0000720B0000}"/>
    <cellStyle name="Moneda 5 3 2 3 2" xfId="2688" xr:uid="{00000000-0005-0000-0000-0000730B0000}"/>
    <cellStyle name="Moneda 5 3 2 3 2 2" xfId="3928" xr:uid="{00000000-0005-0000-0000-0000740B0000}"/>
    <cellStyle name="Moneda 5 3 2 3 3" xfId="3308" xr:uid="{00000000-0005-0000-0000-0000750B0000}"/>
    <cellStyle name="Moneda 5 3 2 4" xfId="1790" xr:uid="{00000000-0005-0000-0000-0000760B0000}"/>
    <cellStyle name="Moneda 5 3 2 4 2" xfId="2689" xr:uid="{00000000-0005-0000-0000-0000770B0000}"/>
    <cellStyle name="Moneda 5 3 2 4 2 2" xfId="3929" xr:uid="{00000000-0005-0000-0000-0000780B0000}"/>
    <cellStyle name="Moneda 5 3 2 4 3" xfId="3309" xr:uid="{00000000-0005-0000-0000-0000790B0000}"/>
    <cellStyle name="Moneda 5 3 2 5" xfId="2401" xr:uid="{00000000-0005-0000-0000-00007A0B0000}"/>
    <cellStyle name="Moneda 5 3 2 5 2" xfId="3641" xr:uid="{00000000-0005-0000-0000-00007B0B0000}"/>
    <cellStyle name="Moneda 5 3 2 6" xfId="3021" xr:uid="{00000000-0005-0000-0000-00007C0B0000}"/>
    <cellStyle name="Moneda 5 3 3" xfId="973" xr:uid="{00000000-0005-0000-0000-00007D0B0000}"/>
    <cellStyle name="Moneda 5 3 3 2" xfId="974" xr:uid="{00000000-0005-0000-0000-00007E0B0000}"/>
    <cellStyle name="Moneda 5 3 3 2 2" xfId="2404" xr:uid="{00000000-0005-0000-0000-00007F0B0000}"/>
    <cellStyle name="Moneda 5 3 3 2 2 2" xfId="3644" xr:uid="{00000000-0005-0000-0000-0000800B0000}"/>
    <cellStyle name="Moneda 5 3 3 2 3" xfId="3024" xr:uid="{00000000-0005-0000-0000-0000810B0000}"/>
    <cellStyle name="Moneda 5 3 3 3" xfId="2403" xr:uid="{00000000-0005-0000-0000-0000820B0000}"/>
    <cellStyle name="Moneda 5 3 3 3 2" xfId="3643" xr:uid="{00000000-0005-0000-0000-0000830B0000}"/>
    <cellStyle name="Moneda 5 3 3 4" xfId="3023" xr:uid="{00000000-0005-0000-0000-0000840B0000}"/>
    <cellStyle name="Moneda 5 3 4" xfId="975" xr:uid="{00000000-0005-0000-0000-0000850B0000}"/>
    <cellStyle name="Moneda 5 3 4 2" xfId="2405" xr:uid="{00000000-0005-0000-0000-0000860B0000}"/>
    <cellStyle name="Moneda 5 3 4 2 2" xfId="3645" xr:uid="{00000000-0005-0000-0000-0000870B0000}"/>
    <cellStyle name="Moneda 5 3 4 3" xfId="3025" xr:uid="{00000000-0005-0000-0000-0000880B0000}"/>
    <cellStyle name="Moneda 5 3 5" xfId="1791" xr:uid="{00000000-0005-0000-0000-0000890B0000}"/>
    <cellStyle name="Moneda 5 3 5 2" xfId="2690" xr:uid="{00000000-0005-0000-0000-00008A0B0000}"/>
    <cellStyle name="Moneda 5 3 5 2 2" xfId="3930" xr:uid="{00000000-0005-0000-0000-00008B0B0000}"/>
    <cellStyle name="Moneda 5 3 5 3" xfId="3310" xr:uid="{00000000-0005-0000-0000-00008C0B0000}"/>
    <cellStyle name="Moneda 5 3 6" xfId="2400" xr:uid="{00000000-0005-0000-0000-00008D0B0000}"/>
    <cellStyle name="Moneda 5 3 6 2" xfId="3640" xr:uid="{00000000-0005-0000-0000-00008E0B0000}"/>
    <cellStyle name="Moneda 5 3 7" xfId="3020" xr:uid="{00000000-0005-0000-0000-00008F0B0000}"/>
    <cellStyle name="Moneda 5 4" xfId="976" xr:uid="{00000000-0005-0000-0000-0000900B0000}"/>
    <cellStyle name="Moneda 5 4 2" xfId="977" xr:uid="{00000000-0005-0000-0000-0000910B0000}"/>
    <cellStyle name="Moneda 5 4 2 2" xfId="978" xr:uid="{00000000-0005-0000-0000-0000920B0000}"/>
    <cellStyle name="Moneda 5 4 2 2 2" xfId="2408" xr:uid="{00000000-0005-0000-0000-0000930B0000}"/>
    <cellStyle name="Moneda 5 4 2 2 2 2" xfId="3648" xr:uid="{00000000-0005-0000-0000-0000940B0000}"/>
    <cellStyle name="Moneda 5 4 2 2 3" xfId="3028" xr:uid="{00000000-0005-0000-0000-0000950B0000}"/>
    <cellStyle name="Moneda 5 4 2 3" xfId="1792" xr:uid="{00000000-0005-0000-0000-0000960B0000}"/>
    <cellStyle name="Moneda 5 4 2 3 2" xfId="2691" xr:uid="{00000000-0005-0000-0000-0000970B0000}"/>
    <cellStyle name="Moneda 5 4 2 3 2 2" xfId="3931" xr:uid="{00000000-0005-0000-0000-0000980B0000}"/>
    <cellStyle name="Moneda 5 4 2 3 3" xfId="3311" xr:uid="{00000000-0005-0000-0000-0000990B0000}"/>
    <cellStyle name="Moneda 5 4 2 4" xfId="1793" xr:uid="{00000000-0005-0000-0000-00009A0B0000}"/>
    <cellStyle name="Moneda 5 4 2 4 2" xfId="2692" xr:uid="{00000000-0005-0000-0000-00009B0B0000}"/>
    <cellStyle name="Moneda 5 4 2 4 2 2" xfId="3932" xr:uid="{00000000-0005-0000-0000-00009C0B0000}"/>
    <cellStyle name="Moneda 5 4 2 4 3" xfId="3312" xr:uid="{00000000-0005-0000-0000-00009D0B0000}"/>
    <cellStyle name="Moneda 5 4 2 5" xfId="2407" xr:uid="{00000000-0005-0000-0000-00009E0B0000}"/>
    <cellStyle name="Moneda 5 4 2 5 2" xfId="3647" xr:uid="{00000000-0005-0000-0000-00009F0B0000}"/>
    <cellStyle name="Moneda 5 4 2 6" xfId="3027" xr:uid="{00000000-0005-0000-0000-0000A00B0000}"/>
    <cellStyle name="Moneda 5 4 3" xfId="979" xr:uid="{00000000-0005-0000-0000-0000A10B0000}"/>
    <cellStyle name="Moneda 5 4 3 2" xfId="980" xr:uid="{00000000-0005-0000-0000-0000A20B0000}"/>
    <cellStyle name="Moneda 5 4 3 2 2" xfId="2410" xr:uid="{00000000-0005-0000-0000-0000A30B0000}"/>
    <cellStyle name="Moneda 5 4 3 2 2 2" xfId="3650" xr:uid="{00000000-0005-0000-0000-0000A40B0000}"/>
    <cellStyle name="Moneda 5 4 3 2 3" xfId="3030" xr:uid="{00000000-0005-0000-0000-0000A50B0000}"/>
    <cellStyle name="Moneda 5 4 3 3" xfId="2409" xr:uid="{00000000-0005-0000-0000-0000A60B0000}"/>
    <cellStyle name="Moneda 5 4 3 3 2" xfId="3649" xr:uid="{00000000-0005-0000-0000-0000A70B0000}"/>
    <cellStyle name="Moneda 5 4 3 4" xfId="3029" xr:uid="{00000000-0005-0000-0000-0000A80B0000}"/>
    <cellStyle name="Moneda 5 4 4" xfId="981" xr:uid="{00000000-0005-0000-0000-0000A90B0000}"/>
    <cellStyle name="Moneda 5 4 4 2" xfId="2411" xr:uid="{00000000-0005-0000-0000-0000AA0B0000}"/>
    <cellStyle name="Moneda 5 4 4 2 2" xfId="3651" xr:uid="{00000000-0005-0000-0000-0000AB0B0000}"/>
    <cellStyle name="Moneda 5 4 4 3" xfId="3031" xr:uid="{00000000-0005-0000-0000-0000AC0B0000}"/>
    <cellStyle name="Moneda 5 4 5" xfId="1794" xr:uid="{00000000-0005-0000-0000-0000AD0B0000}"/>
    <cellStyle name="Moneda 5 4 5 2" xfId="2693" xr:uid="{00000000-0005-0000-0000-0000AE0B0000}"/>
    <cellStyle name="Moneda 5 4 5 2 2" xfId="3933" xr:uid="{00000000-0005-0000-0000-0000AF0B0000}"/>
    <cellStyle name="Moneda 5 4 5 3" xfId="3313" xr:uid="{00000000-0005-0000-0000-0000B00B0000}"/>
    <cellStyle name="Moneda 5 4 6" xfId="2406" xr:uid="{00000000-0005-0000-0000-0000B10B0000}"/>
    <cellStyle name="Moneda 5 4 6 2" xfId="3646" xr:uid="{00000000-0005-0000-0000-0000B20B0000}"/>
    <cellStyle name="Moneda 5 4 7" xfId="3026" xr:uid="{00000000-0005-0000-0000-0000B30B0000}"/>
    <cellStyle name="Moneda 5 5" xfId="982" xr:uid="{00000000-0005-0000-0000-0000B40B0000}"/>
    <cellStyle name="Moneda 5 5 2" xfId="983" xr:uid="{00000000-0005-0000-0000-0000B50B0000}"/>
    <cellStyle name="Moneda 5 5 2 2" xfId="984" xr:uid="{00000000-0005-0000-0000-0000B60B0000}"/>
    <cellStyle name="Moneda 5 5 2 2 2" xfId="2414" xr:uid="{00000000-0005-0000-0000-0000B70B0000}"/>
    <cellStyle name="Moneda 5 5 2 2 2 2" xfId="3654" xr:uid="{00000000-0005-0000-0000-0000B80B0000}"/>
    <cellStyle name="Moneda 5 5 2 2 3" xfId="3034" xr:uid="{00000000-0005-0000-0000-0000B90B0000}"/>
    <cellStyle name="Moneda 5 5 2 3" xfId="1795" xr:uid="{00000000-0005-0000-0000-0000BA0B0000}"/>
    <cellStyle name="Moneda 5 5 2 3 2" xfId="2694" xr:uid="{00000000-0005-0000-0000-0000BB0B0000}"/>
    <cellStyle name="Moneda 5 5 2 3 2 2" xfId="3934" xr:uid="{00000000-0005-0000-0000-0000BC0B0000}"/>
    <cellStyle name="Moneda 5 5 2 3 3" xfId="3314" xr:uid="{00000000-0005-0000-0000-0000BD0B0000}"/>
    <cellStyle name="Moneda 5 5 2 4" xfId="1796" xr:uid="{00000000-0005-0000-0000-0000BE0B0000}"/>
    <cellStyle name="Moneda 5 5 2 4 2" xfId="2695" xr:uid="{00000000-0005-0000-0000-0000BF0B0000}"/>
    <cellStyle name="Moneda 5 5 2 4 2 2" xfId="3935" xr:uid="{00000000-0005-0000-0000-0000C00B0000}"/>
    <cellStyle name="Moneda 5 5 2 4 3" xfId="3315" xr:uid="{00000000-0005-0000-0000-0000C10B0000}"/>
    <cellStyle name="Moneda 5 5 2 5" xfId="2413" xr:uid="{00000000-0005-0000-0000-0000C20B0000}"/>
    <cellStyle name="Moneda 5 5 2 5 2" xfId="3653" xr:uid="{00000000-0005-0000-0000-0000C30B0000}"/>
    <cellStyle name="Moneda 5 5 2 6" xfId="3033" xr:uid="{00000000-0005-0000-0000-0000C40B0000}"/>
    <cellStyle name="Moneda 5 5 3" xfId="985" xr:uid="{00000000-0005-0000-0000-0000C50B0000}"/>
    <cellStyle name="Moneda 5 5 3 2" xfId="986" xr:uid="{00000000-0005-0000-0000-0000C60B0000}"/>
    <cellStyle name="Moneda 5 5 3 2 2" xfId="2416" xr:uid="{00000000-0005-0000-0000-0000C70B0000}"/>
    <cellStyle name="Moneda 5 5 3 2 2 2" xfId="3656" xr:uid="{00000000-0005-0000-0000-0000C80B0000}"/>
    <cellStyle name="Moneda 5 5 3 2 3" xfId="3036" xr:uid="{00000000-0005-0000-0000-0000C90B0000}"/>
    <cellStyle name="Moneda 5 5 3 3" xfId="2415" xr:uid="{00000000-0005-0000-0000-0000CA0B0000}"/>
    <cellStyle name="Moneda 5 5 3 3 2" xfId="3655" xr:uid="{00000000-0005-0000-0000-0000CB0B0000}"/>
    <cellStyle name="Moneda 5 5 3 4" xfId="3035" xr:uid="{00000000-0005-0000-0000-0000CC0B0000}"/>
    <cellStyle name="Moneda 5 5 4" xfId="987" xr:uid="{00000000-0005-0000-0000-0000CD0B0000}"/>
    <cellStyle name="Moneda 5 5 4 2" xfId="2417" xr:uid="{00000000-0005-0000-0000-0000CE0B0000}"/>
    <cellStyle name="Moneda 5 5 4 2 2" xfId="3657" xr:uid="{00000000-0005-0000-0000-0000CF0B0000}"/>
    <cellStyle name="Moneda 5 5 4 3" xfId="3037" xr:uid="{00000000-0005-0000-0000-0000D00B0000}"/>
    <cellStyle name="Moneda 5 5 5" xfId="1797" xr:uid="{00000000-0005-0000-0000-0000D10B0000}"/>
    <cellStyle name="Moneda 5 5 5 2" xfId="2696" xr:uid="{00000000-0005-0000-0000-0000D20B0000}"/>
    <cellStyle name="Moneda 5 5 5 2 2" xfId="3936" xr:uid="{00000000-0005-0000-0000-0000D30B0000}"/>
    <cellStyle name="Moneda 5 5 5 3" xfId="3316" xr:uid="{00000000-0005-0000-0000-0000D40B0000}"/>
    <cellStyle name="Moneda 5 5 6" xfId="2412" xr:uid="{00000000-0005-0000-0000-0000D50B0000}"/>
    <cellStyle name="Moneda 5 5 6 2" xfId="3652" xr:uid="{00000000-0005-0000-0000-0000D60B0000}"/>
    <cellStyle name="Moneda 5 5 7" xfId="3032" xr:uid="{00000000-0005-0000-0000-0000D70B0000}"/>
    <cellStyle name="Moneda 5 6" xfId="988" xr:uid="{00000000-0005-0000-0000-0000D80B0000}"/>
    <cellStyle name="Moneda 5 6 2" xfId="989" xr:uid="{00000000-0005-0000-0000-0000D90B0000}"/>
    <cellStyle name="Moneda 5 6 2 2" xfId="990" xr:uid="{00000000-0005-0000-0000-0000DA0B0000}"/>
    <cellStyle name="Moneda 5 6 2 2 2" xfId="2420" xr:uid="{00000000-0005-0000-0000-0000DB0B0000}"/>
    <cellStyle name="Moneda 5 6 2 2 2 2" xfId="3660" xr:uid="{00000000-0005-0000-0000-0000DC0B0000}"/>
    <cellStyle name="Moneda 5 6 2 2 3" xfId="3040" xr:uid="{00000000-0005-0000-0000-0000DD0B0000}"/>
    <cellStyle name="Moneda 5 6 2 3" xfId="1798" xr:uid="{00000000-0005-0000-0000-0000DE0B0000}"/>
    <cellStyle name="Moneda 5 6 2 3 2" xfId="2697" xr:uid="{00000000-0005-0000-0000-0000DF0B0000}"/>
    <cellStyle name="Moneda 5 6 2 3 2 2" xfId="3937" xr:uid="{00000000-0005-0000-0000-0000E00B0000}"/>
    <cellStyle name="Moneda 5 6 2 3 3" xfId="3317" xr:uid="{00000000-0005-0000-0000-0000E10B0000}"/>
    <cellStyle name="Moneda 5 6 2 4" xfId="1799" xr:uid="{00000000-0005-0000-0000-0000E20B0000}"/>
    <cellStyle name="Moneda 5 6 2 4 2" xfId="2698" xr:uid="{00000000-0005-0000-0000-0000E30B0000}"/>
    <cellStyle name="Moneda 5 6 2 4 2 2" xfId="3938" xr:uid="{00000000-0005-0000-0000-0000E40B0000}"/>
    <cellStyle name="Moneda 5 6 2 4 3" xfId="3318" xr:uid="{00000000-0005-0000-0000-0000E50B0000}"/>
    <cellStyle name="Moneda 5 6 2 5" xfId="2419" xr:uid="{00000000-0005-0000-0000-0000E60B0000}"/>
    <cellStyle name="Moneda 5 6 2 5 2" xfId="3659" xr:uid="{00000000-0005-0000-0000-0000E70B0000}"/>
    <cellStyle name="Moneda 5 6 2 6" xfId="3039" xr:uid="{00000000-0005-0000-0000-0000E80B0000}"/>
    <cellStyle name="Moneda 5 6 3" xfId="991" xr:uid="{00000000-0005-0000-0000-0000E90B0000}"/>
    <cellStyle name="Moneda 5 6 3 2" xfId="992" xr:uid="{00000000-0005-0000-0000-0000EA0B0000}"/>
    <cellStyle name="Moneda 5 6 3 2 2" xfId="2422" xr:uid="{00000000-0005-0000-0000-0000EB0B0000}"/>
    <cellStyle name="Moneda 5 6 3 2 2 2" xfId="3662" xr:uid="{00000000-0005-0000-0000-0000EC0B0000}"/>
    <cellStyle name="Moneda 5 6 3 2 3" xfId="3042" xr:uid="{00000000-0005-0000-0000-0000ED0B0000}"/>
    <cellStyle name="Moneda 5 6 3 3" xfId="2421" xr:uid="{00000000-0005-0000-0000-0000EE0B0000}"/>
    <cellStyle name="Moneda 5 6 3 3 2" xfId="3661" xr:uid="{00000000-0005-0000-0000-0000EF0B0000}"/>
    <cellStyle name="Moneda 5 6 3 4" xfId="3041" xr:uid="{00000000-0005-0000-0000-0000F00B0000}"/>
    <cellStyle name="Moneda 5 6 4" xfId="993" xr:uid="{00000000-0005-0000-0000-0000F10B0000}"/>
    <cellStyle name="Moneda 5 6 4 2" xfId="2423" xr:uid="{00000000-0005-0000-0000-0000F20B0000}"/>
    <cellStyle name="Moneda 5 6 4 2 2" xfId="3663" xr:uid="{00000000-0005-0000-0000-0000F30B0000}"/>
    <cellStyle name="Moneda 5 6 4 3" xfId="3043" xr:uid="{00000000-0005-0000-0000-0000F40B0000}"/>
    <cellStyle name="Moneda 5 6 5" xfId="1800" xr:uid="{00000000-0005-0000-0000-0000F50B0000}"/>
    <cellStyle name="Moneda 5 6 5 2" xfId="2699" xr:uid="{00000000-0005-0000-0000-0000F60B0000}"/>
    <cellStyle name="Moneda 5 6 5 2 2" xfId="3939" xr:uid="{00000000-0005-0000-0000-0000F70B0000}"/>
    <cellStyle name="Moneda 5 6 5 3" xfId="3319" xr:uid="{00000000-0005-0000-0000-0000F80B0000}"/>
    <cellStyle name="Moneda 5 6 6" xfId="2418" xr:uid="{00000000-0005-0000-0000-0000F90B0000}"/>
    <cellStyle name="Moneda 5 6 6 2" xfId="3658" xr:uid="{00000000-0005-0000-0000-0000FA0B0000}"/>
    <cellStyle name="Moneda 5 6 7" xfId="3038" xr:uid="{00000000-0005-0000-0000-0000FB0B0000}"/>
    <cellStyle name="Moneda 5 7" xfId="994" xr:uid="{00000000-0005-0000-0000-0000FC0B0000}"/>
    <cellStyle name="Moneda 5 7 2" xfId="995" xr:uid="{00000000-0005-0000-0000-0000FD0B0000}"/>
    <cellStyle name="Moneda 5 7 2 2" xfId="2425" xr:uid="{00000000-0005-0000-0000-0000FE0B0000}"/>
    <cellStyle name="Moneda 5 7 2 2 2" xfId="3665" xr:uid="{00000000-0005-0000-0000-0000FF0B0000}"/>
    <cellStyle name="Moneda 5 7 2 3" xfId="3045" xr:uid="{00000000-0005-0000-0000-0000000C0000}"/>
    <cellStyle name="Moneda 5 7 3" xfId="1801" xr:uid="{00000000-0005-0000-0000-0000010C0000}"/>
    <cellStyle name="Moneda 5 7 3 2" xfId="2700" xr:uid="{00000000-0005-0000-0000-0000020C0000}"/>
    <cellStyle name="Moneda 5 7 3 2 2" xfId="3940" xr:uid="{00000000-0005-0000-0000-0000030C0000}"/>
    <cellStyle name="Moneda 5 7 3 3" xfId="3320" xr:uid="{00000000-0005-0000-0000-0000040C0000}"/>
    <cellStyle name="Moneda 5 7 4" xfId="1802" xr:uid="{00000000-0005-0000-0000-0000050C0000}"/>
    <cellStyle name="Moneda 5 7 4 2" xfId="2701" xr:uid="{00000000-0005-0000-0000-0000060C0000}"/>
    <cellStyle name="Moneda 5 7 4 2 2" xfId="3941" xr:uid="{00000000-0005-0000-0000-0000070C0000}"/>
    <cellStyle name="Moneda 5 7 4 3" xfId="3321" xr:uid="{00000000-0005-0000-0000-0000080C0000}"/>
    <cellStyle name="Moneda 5 7 5" xfId="2424" xr:uid="{00000000-0005-0000-0000-0000090C0000}"/>
    <cellStyle name="Moneda 5 7 5 2" xfId="3664" xr:uid="{00000000-0005-0000-0000-00000A0C0000}"/>
    <cellStyle name="Moneda 5 7 6" xfId="3044" xr:uid="{00000000-0005-0000-0000-00000B0C0000}"/>
    <cellStyle name="Moneda 5 8" xfId="996" xr:uid="{00000000-0005-0000-0000-00000C0C0000}"/>
    <cellStyle name="Moneda 5 8 2" xfId="997" xr:uid="{00000000-0005-0000-0000-00000D0C0000}"/>
    <cellStyle name="Moneda 5 8 2 2" xfId="2427" xr:uid="{00000000-0005-0000-0000-00000E0C0000}"/>
    <cellStyle name="Moneda 5 8 2 2 2" xfId="3667" xr:uid="{00000000-0005-0000-0000-00000F0C0000}"/>
    <cellStyle name="Moneda 5 8 2 3" xfId="3047" xr:uid="{00000000-0005-0000-0000-0000100C0000}"/>
    <cellStyle name="Moneda 5 8 3" xfId="2426" xr:uid="{00000000-0005-0000-0000-0000110C0000}"/>
    <cellStyle name="Moneda 5 8 3 2" xfId="3666" xr:uid="{00000000-0005-0000-0000-0000120C0000}"/>
    <cellStyle name="Moneda 5 8 4" xfId="3046" xr:uid="{00000000-0005-0000-0000-0000130C0000}"/>
    <cellStyle name="Moneda 5 9" xfId="998" xr:uid="{00000000-0005-0000-0000-0000140C0000}"/>
    <cellStyle name="Moneda 5 9 2" xfId="2428" xr:uid="{00000000-0005-0000-0000-0000150C0000}"/>
    <cellStyle name="Moneda 5 9 2 2" xfId="3668" xr:uid="{00000000-0005-0000-0000-0000160C0000}"/>
    <cellStyle name="Moneda 5 9 3" xfId="3048" xr:uid="{00000000-0005-0000-0000-0000170C0000}"/>
    <cellStyle name="Moneda 6" xfId="999" xr:uid="{00000000-0005-0000-0000-0000180C0000}"/>
    <cellStyle name="Moneda 6 10" xfId="3049" xr:uid="{00000000-0005-0000-0000-0000190C0000}"/>
    <cellStyle name="Moneda 6 2" xfId="1000" xr:uid="{00000000-0005-0000-0000-00001A0C0000}"/>
    <cellStyle name="Moneda 6 2 2" xfId="1001" xr:uid="{00000000-0005-0000-0000-00001B0C0000}"/>
    <cellStyle name="Moneda 6 2 2 2" xfId="2431" xr:uid="{00000000-0005-0000-0000-00001C0C0000}"/>
    <cellStyle name="Moneda 6 2 2 2 2" xfId="3671" xr:uid="{00000000-0005-0000-0000-00001D0C0000}"/>
    <cellStyle name="Moneda 6 2 2 3" xfId="3051" xr:uid="{00000000-0005-0000-0000-00001E0C0000}"/>
    <cellStyle name="Moneda 6 2 3" xfId="1803" xr:uid="{00000000-0005-0000-0000-00001F0C0000}"/>
    <cellStyle name="Moneda 6 2 3 2" xfId="2702" xr:uid="{00000000-0005-0000-0000-0000200C0000}"/>
    <cellStyle name="Moneda 6 2 3 2 2" xfId="3942" xr:uid="{00000000-0005-0000-0000-0000210C0000}"/>
    <cellStyle name="Moneda 6 2 3 3" xfId="3322" xr:uid="{00000000-0005-0000-0000-0000220C0000}"/>
    <cellStyle name="Moneda 6 2 4" xfId="1804" xr:uid="{00000000-0005-0000-0000-0000230C0000}"/>
    <cellStyle name="Moneda 6 2 4 2" xfId="2703" xr:uid="{00000000-0005-0000-0000-0000240C0000}"/>
    <cellStyle name="Moneda 6 2 4 2 2" xfId="3943" xr:uid="{00000000-0005-0000-0000-0000250C0000}"/>
    <cellStyle name="Moneda 6 2 4 3" xfId="3323" xr:uid="{00000000-0005-0000-0000-0000260C0000}"/>
    <cellStyle name="Moneda 6 2 5" xfId="2430" xr:uid="{00000000-0005-0000-0000-0000270C0000}"/>
    <cellStyle name="Moneda 6 2 5 2" xfId="3670" xr:uid="{00000000-0005-0000-0000-0000280C0000}"/>
    <cellStyle name="Moneda 6 2 6" xfId="3050" xr:uid="{00000000-0005-0000-0000-0000290C0000}"/>
    <cellStyle name="Moneda 6 3" xfId="1002" xr:uid="{00000000-0005-0000-0000-00002A0C0000}"/>
    <cellStyle name="Moneda 6 3 2" xfId="1003" xr:uid="{00000000-0005-0000-0000-00002B0C0000}"/>
    <cellStyle name="Moneda 6 3 2 2" xfId="2433" xr:uid="{00000000-0005-0000-0000-00002C0C0000}"/>
    <cellStyle name="Moneda 6 3 2 2 2" xfId="3673" xr:uid="{00000000-0005-0000-0000-00002D0C0000}"/>
    <cellStyle name="Moneda 6 3 2 3" xfId="3053" xr:uid="{00000000-0005-0000-0000-00002E0C0000}"/>
    <cellStyle name="Moneda 6 3 3" xfId="1805" xr:uid="{00000000-0005-0000-0000-00002F0C0000}"/>
    <cellStyle name="Moneda 6 3 3 2" xfId="2704" xr:uid="{00000000-0005-0000-0000-0000300C0000}"/>
    <cellStyle name="Moneda 6 3 3 2 2" xfId="3944" xr:uid="{00000000-0005-0000-0000-0000310C0000}"/>
    <cellStyle name="Moneda 6 3 3 3" xfId="3324" xr:uid="{00000000-0005-0000-0000-0000320C0000}"/>
    <cellStyle name="Moneda 6 3 4" xfId="1806" xr:uid="{00000000-0005-0000-0000-0000330C0000}"/>
    <cellStyle name="Moneda 6 3 4 2" xfId="2705" xr:uid="{00000000-0005-0000-0000-0000340C0000}"/>
    <cellStyle name="Moneda 6 3 4 2 2" xfId="3945" xr:uid="{00000000-0005-0000-0000-0000350C0000}"/>
    <cellStyle name="Moneda 6 3 4 3" xfId="3325" xr:uid="{00000000-0005-0000-0000-0000360C0000}"/>
    <cellStyle name="Moneda 6 3 5" xfId="2432" xr:uid="{00000000-0005-0000-0000-0000370C0000}"/>
    <cellStyle name="Moneda 6 3 5 2" xfId="3672" xr:uid="{00000000-0005-0000-0000-0000380C0000}"/>
    <cellStyle name="Moneda 6 3 6" xfId="3052" xr:uid="{00000000-0005-0000-0000-0000390C0000}"/>
    <cellStyle name="Moneda 6 4" xfId="1004" xr:uid="{00000000-0005-0000-0000-00003A0C0000}"/>
    <cellStyle name="Moneda 6 4 2" xfId="1005" xr:uid="{00000000-0005-0000-0000-00003B0C0000}"/>
    <cellStyle name="Moneda 6 4 2 2" xfId="2435" xr:uid="{00000000-0005-0000-0000-00003C0C0000}"/>
    <cellStyle name="Moneda 6 4 2 2 2" xfId="3675" xr:uid="{00000000-0005-0000-0000-00003D0C0000}"/>
    <cellStyle name="Moneda 6 4 2 3" xfId="3055" xr:uid="{00000000-0005-0000-0000-00003E0C0000}"/>
    <cellStyle name="Moneda 6 4 3" xfId="1807" xr:uid="{00000000-0005-0000-0000-00003F0C0000}"/>
    <cellStyle name="Moneda 6 4 3 2" xfId="2706" xr:uid="{00000000-0005-0000-0000-0000400C0000}"/>
    <cellStyle name="Moneda 6 4 3 2 2" xfId="3946" xr:uid="{00000000-0005-0000-0000-0000410C0000}"/>
    <cellStyle name="Moneda 6 4 3 3" xfId="3326" xr:uid="{00000000-0005-0000-0000-0000420C0000}"/>
    <cellStyle name="Moneda 6 4 4" xfId="1808" xr:uid="{00000000-0005-0000-0000-0000430C0000}"/>
    <cellStyle name="Moneda 6 4 4 2" xfId="2707" xr:uid="{00000000-0005-0000-0000-0000440C0000}"/>
    <cellStyle name="Moneda 6 4 4 2 2" xfId="3947" xr:uid="{00000000-0005-0000-0000-0000450C0000}"/>
    <cellStyle name="Moneda 6 4 4 3" xfId="3327" xr:uid="{00000000-0005-0000-0000-0000460C0000}"/>
    <cellStyle name="Moneda 6 4 5" xfId="2434" xr:uid="{00000000-0005-0000-0000-0000470C0000}"/>
    <cellStyle name="Moneda 6 4 5 2" xfId="3674" xr:uid="{00000000-0005-0000-0000-0000480C0000}"/>
    <cellStyle name="Moneda 6 4 6" xfId="3054" xr:uid="{00000000-0005-0000-0000-0000490C0000}"/>
    <cellStyle name="Moneda 6 5" xfId="1006" xr:uid="{00000000-0005-0000-0000-00004A0C0000}"/>
    <cellStyle name="Moneda 6 5 2" xfId="1007" xr:uid="{00000000-0005-0000-0000-00004B0C0000}"/>
    <cellStyle name="Moneda 6 5 2 2" xfId="2437" xr:uid="{00000000-0005-0000-0000-00004C0C0000}"/>
    <cellStyle name="Moneda 6 5 2 2 2" xfId="3677" xr:uid="{00000000-0005-0000-0000-00004D0C0000}"/>
    <cellStyle name="Moneda 6 5 2 3" xfId="3057" xr:uid="{00000000-0005-0000-0000-00004E0C0000}"/>
    <cellStyle name="Moneda 6 5 3" xfId="1809" xr:uid="{00000000-0005-0000-0000-00004F0C0000}"/>
    <cellStyle name="Moneda 6 5 3 2" xfId="2708" xr:uid="{00000000-0005-0000-0000-0000500C0000}"/>
    <cellStyle name="Moneda 6 5 3 2 2" xfId="3948" xr:uid="{00000000-0005-0000-0000-0000510C0000}"/>
    <cellStyle name="Moneda 6 5 3 3" xfId="3328" xr:uid="{00000000-0005-0000-0000-0000520C0000}"/>
    <cellStyle name="Moneda 6 5 4" xfId="1810" xr:uid="{00000000-0005-0000-0000-0000530C0000}"/>
    <cellStyle name="Moneda 6 5 4 2" xfId="2709" xr:uid="{00000000-0005-0000-0000-0000540C0000}"/>
    <cellStyle name="Moneda 6 5 4 2 2" xfId="3949" xr:uid="{00000000-0005-0000-0000-0000550C0000}"/>
    <cellStyle name="Moneda 6 5 4 3" xfId="3329" xr:uid="{00000000-0005-0000-0000-0000560C0000}"/>
    <cellStyle name="Moneda 6 5 5" xfId="2436" xr:uid="{00000000-0005-0000-0000-0000570C0000}"/>
    <cellStyle name="Moneda 6 5 5 2" xfId="3676" xr:uid="{00000000-0005-0000-0000-0000580C0000}"/>
    <cellStyle name="Moneda 6 5 6" xfId="3056" xr:uid="{00000000-0005-0000-0000-0000590C0000}"/>
    <cellStyle name="Moneda 6 6" xfId="1008" xr:uid="{00000000-0005-0000-0000-00005A0C0000}"/>
    <cellStyle name="Moneda 6 6 2" xfId="1009" xr:uid="{00000000-0005-0000-0000-00005B0C0000}"/>
    <cellStyle name="Moneda 6 6 2 2" xfId="2439" xr:uid="{00000000-0005-0000-0000-00005C0C0000}"/>
    <cellStyle name="Moneda 6 6 2 2 2" xfId="3679" xr:uid="{00000000-0005-0000-0000-00005D0C0000}"/>
    <cellStyle name="Moneda 6 6 2 3" xfId="3059" xr:uid="{00000000-0005-0000-0000-00005E0C0000}"/>
    <cellStyle name="Moneda 6 6 3" xfId="2438" xr:uid="{00000000-0005-0000-0000-00005F0C0000}"/>
    <cellStyle name="Moneda 6 6 3 2" xfId="3678" xr:uid="{00000000-0005-0000-0000-0000600C0000}"/>
    <cellStyle name="Moneda 6 6 4" xfId="3058" xr:uid="{00000000-0005-0000-0000-0000610C0000}"/>
    <cellStyle name="Moneda 6 7" xfId="1010" xr:uid="{00000000-0005-0000-0000-0000620C0000}"/>
    <cellStyle name="Moneda 6 7 2" xfId="2440" xr:uid="{00000000-0005-0000-0000-0000630C0000}"/>
    <cellStyle name="Moneda 6 7 2 2" xfId="3680" xr:uid="{00000000-0005-0000-0000-0000640C0000}"/>
    <cellStyle name="Moneda 6 7 3" xfId="3060" xr:uid="{00000000-0005-0000-0000-0000650C0000}"/>
    <cellStyle name="Moneda 6 8" xfId="1811" xr:uid="{00000000-0005-0000-0000-0000660C0000}"/>
    <cellStyle name="Moneda 6 8 2" xfId="2710" xr:uid="{00000000-0005-0000-0000-0000670C0000}"/>
    <cellStyle name="Moneda 6 8 2 2" xfId="3950" xr:uid="{00000000-0005-0000-0000-0000680C0000}"/>
    <cellStyle name="Moneda 6 8 3" xfId="3330" xr:uid="{00000000-0005-0000-0000-0000690C0000}"/>
    <cellStyle name="Moneda 6 9" xfId="2429" xr:uid="{00000000-0005-0000-0000-00006A0C0000}"/>
    <cellStyle name="Moneda 6 9 2" xfId="3669" xr:uid="{00000000-0005-0000-0000-00006B0C0000}"/>
    <cellStyle name="Moneda 7" xfId="1011" xr:uid="{00000000-0005-0000-0000-00006C0C0000}"/>
    <cellStyle name="Moneda 7 10" xfId="3061" xr:uid="{00000000-0005-0000-0000-00006D0C0000}"/>
    <cellStyle name="Moneda 7 2" xfId="1012" xr:uid="{00000000-0005-0000-0000-00006E0C0000}"/>
    <cellStyle name="Moneda 7 2 2" xfId="1013" xr:uid="{00000000-0005-0000-0000-00006F0C0000}"/>
    <cellStyle name="Moneda 7 2 2 2" xfId="1014" xr:uid="{00000000-0005-0000-0000-0000700C0000}"/>
    <cellStyle name="Moneda 7 2 2 2 2" xfId="2444" xr:uid="{00000000-0005-0000-0000-0000710C0000}"/>
    <cellStyle name="Moneda 7 2 2 2 2 2" xfId="3684" xr:uid="{00000000-0005-0000-0000-0000720C0000}"/>
    <cellStyle name="Moneda 7 2 2 2 3" xfId="3064" xr:uid="{00000000-0005-0000-0000-0000730C0000}"/>
    <cellStyle name="Moneda 7 2 2 3" xfId="1812" xr:uid="{00000000-0005-0000-0000-0000740C0000}"/>
    <cellStyle name="Moneda 7 2 2 3 2" xfId="2711" xr:uid="{00000000-0005-0000-0000-0000750C0000}"/>
    <cellStyle name="Moneda 7 2 2 3 2 2" xfId="3951" xr:uid="{00000000-0005-0000-0000-0000760C0000}"/>
    <cellStyle name="Moneda 7 2 2 3 3" xfId="3331" xr:uid="{00000000-0005-0000-0000-0000770C0000}"/>
    <cellStyle name="Moneda 7 2 2 4" xfId="1813" xr:uid="{00000000-0005-0000-0000-0000780C0000}"/>
    <cellStyle name="Moneda 7 2 2 4 2" xfId="2712" xr:uid="{00000000-0005-0000-0000-0000790C0000}"/>
    <cellStyle name="Moneda 7 2 2 4 2 2" xfId="3952" xr:uid="{00000000-0005-0000-0000-00007A0C0000}"/>
    <cellStyle name="Moneda 7 2 2 4 3" xfId="3332" xr:uid="{00000000-0005-0000-0000-00007B0C0000}"/>
    <cellStyle name="Moneda 7 2 2 5" xfId="2443" xr:uid="{00000000-0005-0000-0000-00007C0C0000}"/>
    <cellStyle name="Moneda 7 2 2 5 2" xfId="3683" xr:uid="{00000000-0005-0000-0000-00007D0C0000}"/>
    <cellStyle name="Moneda 7 2 2 6" xfId="3063" xr:uid="{00000000-0005-0000-0000-00007E0C0000}"/>
    <cellStyle name="Moneda 7 2 3" xfId="1015" xr:uid="{00000000-0005-0000-0000-00007F0C0000}"/>
    <cellStyle name="Moneda 7 2 3 2" xfId="1016" xr:uid="{00000000-0005-0000-0000-0000800C0000}"/>
    <cellStyle name="Moneda 7 2 3 2 2" xfId="2446" xr:uid="{00000000-0005-0000-0000-0000810C0000}"/>
    <cellStyle name="Moneda 7 2 3 2 2 2" xfId="3686" xr:uid="{00000000-0005-0000-0000-0000820C0000}"/>
    <cellStyle name="Moneda 7 2 3 2 3" xfId="3066" xr:uid="{00000000-0005-0000-0000-0000830C0000}"/>
    <cellStyle name="Moneda 7 2 3 3" xfId="2445" xr:uid="{00000000-0005-0000-0000-0000840C0000}"/>
    <cellStyle name="Moneda 7 2 3 3 2" xfId="3685" xr:uid="{00000000-0005-0000-0000-0000850C0000}"/>
    <cellStyle name="Moneda 7 2 3 4" xfId="3065" xr:uid="{00000000-0005-0000-0000-0000860C0000}"/>
    <cellStyle name="Moneda 7 2 4" xfId="1017" xr:uid="{00000000-0005-0000-0000-0000870C0000}"/>
    <cellStyle name="Moneda 7 2 4 2" xfId="2447" xr:uid="{00000000-0005-0000-0000-0000880C0000}"/>
    <cellStyle name="Moneda 7 2 4 2 2" xfId="3687" xr:uid="{00000000-0005-0000-0000-0000890C0000}"/>
    <cellStyle name="Moneda 7 2 4 3" xfId="3067" xr:uid="{00000000-0005-0000-0000-00008A0C0000}"/>
    <cellStyle name="Moneda 7 2 5" xfId="1814" xr:uid="{00000000-0005-0000-0000-00008B0C0000}"/>
    <cellStyle name="Moneda 7 2 5 2" xfId="2713" xr:uid="{00000000-0005-0000-0000-00008C0C0000}"/>
    <cellStyle name="Moneda 7 2 5 2 2" xfId="3953" xr:uid="{00000000-0005-0000-0000-00008D0C0000}"/>
    <cellStyle name="Moneda 7 2 5 3" xfId="3333" xr:uid="{00000000-0005-0000-0000-00008E0C0000}"/>
    <cellStyle name="Moneda 7 2 6" xfId="2442" xr:uid="{00000000-0005-0000-0000-00008F0C0000}"/>
    <cellStyle name="Moneda 7 2 6 2" xfId="3682" xr:uid="{00000000-0005-0000-0000-0000900C0000}"/>
    <cellStyle name="Moneda 7 2 7" xfId="3062" xr:uid="{00000000-0005-0000-0000-0000910C0000}"/>
    <cellStyle name="Moneda 7 3" xfId="1018" xr:uid="{00000000-0005-0000-0000-0000920C0000}"/>
    <cellStyle name="Moneda 7 3 2" xfId="1019" xr:uid="{00000000-0005-0000-0000-0000930C0000}"/>
    <cellStyle name="Moneda 7 3 2 2" xfId="1020" xr:uid="{00000000-0005-0000-0000-0000940C0000}"/>
    <cellStyle name="Moneda 7 3 2 2 2" xfId="2450" xr:uid="{00000000-0005-0000-0000-0000950C0000}"/>
    <cellStyle name="Moneda 7 3 2 2 2 2" xfId="3690" xr:uid="{00000000-0005-0000-0000-0000960C0000}"/>
    <cellStyle name="Moneda 7 3 2 2 3" xfId="3070" xr:uid="{00000000-0005-0000-0000-0000970C0000}"/>
    <cellStyle name="Moneda 7 3 2 3" xfId="1815" xr:uid="{00000000-0005-0000-0000-0000980C0000}"/>
    <cellStyle name="Moneda 7 3 2 3 2" xfId="2714" xr:uid="{00000000-0005-0000-0000-0000990C0000}"/>
    <cellStyle name="Moneda 7 3 2 3 2 2" xfId="3954" xr:uid="{00000000-0005-0000-0000-00009A0C0000}"/>
    <cellStyle name="Moneda 7 3 2 3 3" xfId="3334" xr:uid="{00000000-0005-0000-0000-00009B0C0000}"/>
    <cellStyle name="Moneda 7 3 2 4" xfId="1816" xr:uid="{00000000-0005-0000-0000-00009C0C0000}"/>
    <cellStyle name="Moneda 7 3 2 4 2" xfId="2715" xr:uid="{00000000-0005-0000-0000-00009D0C0000}"/>
    <cellStyle name="Moneda 7 3 2 4 2 2" xfId="3955" xr:uid="{00000000-0005-0000-0000-00009E0C0000}"/>
    <cellStyle name="Moneda 7 3 2 4 3" xfId="3335" xr:uid="{00000000-0005-0000-0000-00009F0C0000}"/>
    <cellStyle name="Moneda 7 3 2 5" xfId="2449" xr:uid="{00000000-0005-0000-0000-0000A00C0000}"/>
    <cellStyle name="Moneda 7 3 2 5 2" xfId="3689" xr:uid="{00000000-0005-0000-0000-0000A10C0000}"/>
    <cellStyle name="Moneda 7 3 2 6" xfId="3069" xr:uid="{00000000-0005-0000-0000-0000A20C0000}"/>
    <cellStyle name="Moneda 7 3 3" xfId="1021" xr:uid="{00000000-0005-0000-0000-0000A30C0000}"/>
    <cellStyle name="Moneda 7 3 3 2" xfId="1022" xr:uid="{00000000-0005-0000-0000-0000A40C0000}"/>
    <cellStyle name="Moneda 7 3 3 2 2" xfId="2452" xr:uid="{00000000-0005-0000-0000-0000A50C0000}"/>
    <cellStyle name="Moneda 7 3 3 2 2 2" xfId="3692" xr:uid="{00000000-0005-0000-0000-0000A60C0000}"/>
    <cellStyle name="Moneda 7 3 3 2 3" xfId="3072" xr:uid="{00000000-0005-0000-0000-0000A70C0000}"/>
    <cellStyle name="Moneda 7 3 3 3" xfId="2451" xr:uid="{00000000-0005-0000-0000-0000A80C0000}"/>
    <cellStyle name="Moneda 7 3 3 3 2" xfId="3691" xr:uid="{00000000-0005-0000-0000-0000A90C0000}"/>
    <cellStyle name="Moneda 7 3 3 4" xfId="3071" xr:uid="{00000000-0005-0000-0000-0000AA0C0000}"/>
    <cellStyle name="Moneda 7 3 4" xfId="1023" xr:uid="{00000000-0005-0000-0000-0000AB0C0000}"/>
    <cellStyle name="Moneda 7 3 4 2" xfId="2453" xr:uid="{00000000-0005-0000-0000-0000AC0C0000}"/>
    <cellStyle name="Moneda 7 3 4 2 2" xfId="3693" xr:uid="{00000000-0005-0000-0000-0000AD0C0000}"/>
    <cellStyle name="Moneda 7 3 4 3" xfId="3073" xr:uid="{00000000-0005-0000-0000-0000AE0C0000}"/>
    <cellStyle name="Moneda 7 3 5" xfId="1817" xr:uid="{00000000-0005-0000-0000-0000AF0C0000}"/>
    <cellStyle name="Moneda 7 3 5 2" xfId="2716" xr:uid="{00000000-0005-0000-0000-0000B00C0000}"/>
    <cellStyle name="Moneda 7 3 5 2 2" xfId="3956" xr:uid="{00000000-0005-0000-0000-0000B10C0000}"/>
    <cellStyle name="Moneda 7 3 5 3" xfId="3336" xr:uid="{00000000-0005-0000-0000-0000B20C0000}"/>
    <cellStyle name="Moneda 7 3 6" xfId="2448" xr:uid="{00000000-0005-0000-0000-0000B30C0000}"/>
    <cellStyle name="Moneda 7 3 6 2" xfId="3688" xr:uid="{00000000-0005-0000-0000-0000B40C0000}"/>
    <cellStyle name="Moneda 7 3 7" xfId="3068" xr:uid="{00000000-0005-0000-0000-0000B50C0000}"/>
    <cellStyle name="Moneda 7 4" xfId="1024" xr:uid="{00000000-0005-0000-0000-0000B60C0000}"/>
    <cellStyle name="Moneda 7 4 2" xfId="1025" xr:uid="{00000000-0005-0000-0000-0000B70C0000}"/>
    <cellStyle name="Moneda 7 4 2 2" xfId="1026" xr:uid="{00000000-0005-0000-0000-0000B80C0000}"/>
    <cellStyle name="Moneda 7 4 2 2 2" xfId="2456" xr:uid="{00000000-0005-0000-0000-0000B90C0000}"/>
    <cellStyle name="Moneda 7 4 2 2 2 2" xfId="3696" xr:uid="{00000000-0005-0000-0000-0000BA0C0000}"/>
    <cellStyle name="Moneda 7 4 2 2 3" xfId="3076" xr:uid="{00000000-0005-0000-0000-0000BB0C0000}"/>
    <cellStyle name="Moneda 7 4 2 3" xfId="1818" xr:uid="{00000000-0005-0000-0000-0000BC0C0000}"/>
    <cellStyle name="Moneda 7 4 2 3 2" xfId="2717" xr:uid="{00000000-0005-0000-0000-0000BD0C0000}"/>
    <cellStyle name="Moneda 7 4 2 3 2 2" xfId="3957" xr:uid="{00000000-0005-0000-0000-0000BE0C0000}"/>
    <cellStyle name="Moneda 7 4 2 3 3" xfId="3337" xr:uid="{00000000-0005-0000-0000-0000BF0C0000}"/>
    <cellStyle name="Moneda 7 4 2 4" xfId="1819" xr:uid="{00000000-0005-0000-0000-0000C00C0000}"/>
    <cellStyle name="Moneda 7 4 2 4 2" xfId="2718" xr:uid="{00000000-0005-0000-0000-0000C10C0000}"/>
    <cellStyle name="Moneda 7 4 2 4 2 2" xfId="3958" xr:uid="{00000000-0005-0000-0000-0000C20C0000}"/>
    <cellStyle name="Moneda 7 4 2 4 3" xfId="3338" xr:uid="{00000000-0005-0000-0000-0000C30C0000}"/>
    <cellStyle name="Moneda 7 4 2 5" xfId="2455" xr:uid="{00000000-0005-0000-0000-0000C40C0000}"/>
    <cellStyle name="Moneda 7 4 2 5 2" xfId="3695" xr:uid="{00000000-0005-0000-0000-0000C50C0000}"/>
    <cellStyle name="Moneda 7 4 2 6" xfId="3075" xr:uid="{00000000-0005-0000-0000-0000C60C0000}"/>
    <cellStyle name="Moneda 7 4 3" xfId="1027" xr:uid="{00000000-0005-0000-0000-0000C70C0000}"/>
    <cellStyle name="Moneda 7 4 3 2" xfId="1028" xr:uid="{00000000-0005-0000-0000-0000C80C0000}"/>
    <cellStyle name="Moneda 7 4 3 2 2" xfId="2458" xr:uid="{00000000-0005-0000-0000-0000C90C0000}"/>
    <cellStyle name="Moneda 7 4 3 2 2 2" xfId="3698" xr:uid="{00000000-0005-0000-0000-0000CA0C0000}"/>
    <cellStyle name="Moneda 7 4 3 2 3" xfId="3078" xr:uid="{00000000-0005-0000-0000-0000CB0C0000}"/>
    <cellStyle name="Moneda 7 4 3 3" xfId="2457" xr:uid="{00000000-0005-0000-0000-0000CC0C0000}"/>
    <cellStyle name="Moneda 7 4 3 3 2" xfId="3697" xr:uid="{00000000-0005-0000-0000-0000CD0C0000}"/>
    <cellStyle name="Moneda 7 4 3 4" xfId="3077" xr:uid="{00000000-0005-0000-0000-0000CE0C0000}"/>
    <cellStyle name="Moneda 7 4 4" xfId="1029" xr:uid="{00000000-0005-0000-0000-0000CF0C0000}"/>
    <cellStyle name="Moneda 7 4 4 2" xfId="2459" xr:uid="{00000000-0005-0000-0000-0000D00C0000}"/>
    <cellStyle name="Moneda 7 4 4 2 2" xfId="3699" xr:uid="{00000000-0005-0000-0000-0000D10C0000}"/>
    <cellStyle name="Moneda 7 4 4 3" xfId="3079" xr:uid="{00000000-0005-0000-0000-0000D20C0000}"/>
    <cellStyle name="Moneda 7 4 5" xfId="1820" xr:uid="{00000000-0005-0000-0000-0000D30C0000}"/>
    <cellStyle name="Moneda 7 4 5 2" xfId="2719" xr:uid="{00000000-0005-0000-0000-0000D40C0000}"/>
    <cellStyle name="Moneda 7 4 5 2 2" xfId="3959" xr:uid="{00000000-0005-0000-0000-0000D50C0000}"/>
    <cellStyle name="Moneda 7 4 5 3" xfId="3339" xr:uid="{00000000-0005-0000-0000-0000D60C0000}"/>
    <cellStyle name="Moneda 7 4 6" xfId="2454" xr:uid="{00000000-0005-0000-0000-0000D70C0000}"/>
    <cellStyle name="Moneda 7 4 6 2" xfId="3694" xr:uid="{00000000-0005-0000-0000-0000D80C0000}"/>
    <cellStyle name="Moneda 7 4 7" xfId="3074" xr:uid="{00000000-0005-0000-0000-0000D90C0000}"/>
    <cellStyle name="Moneda 7 5" xfId="1030" xr:uid="{00000000-0005-0000-0000-0000DA0C0000}"/>
    <cellStyle name="Moneda 7 5 2" xfId="1031" xr:uid="{00000000-0005-0000-0000-0000DB0C0000}"/>
    <cellStyle name="Moneda 7 5 2 2" xfId="2461" xr:uid="{00000000-0005-0000-0000-0000DC0C0000}"/>
    <cellStyle name="Moneda 7 5 2 2 2" xfId="3701" xr:uid="{00000000-0005-0000-0000-0000DD0C0000}"/>
    <cellStyle name="Moneda 7 5 2 3" xfId="3081" xr:uid="{00000000-0005-0000-0000-0000DE0C0000}"/>
    <cellStyle name="Moneda 7 5 3" xfId="1821" xr:uid="{00000000-0005-0000-0000-0000DF0C0000}"/>
    <cellStyle name="Moneda 7 5 3 2" xfId="2720" xr:uid="{00000000-0005-0000-0000-0000E00C0000}"/>
    <cellStyle name="Moneda 7 5 3 2 2" xfId="3960" xr:uid="{00000000-0005-0000-0000-0000E10C0000}"/>
    <cellStyle name="Moneda 7 5 3 3" xfId="3340" xr:uid="{00000000-0005-0000-0000-0000E20C0000}"/>
    <cellStyle name="Moneda 7 5 4" xfId="1822" xr:uid="{00000000-0005-0000-0000-0000E30C0000}"/>
    <cellStyle name="Moneda 7 5 4 2" xfId="2721" xr:uid="{00000000-0005-0000-0000-0000E40C0000}"/>
    <cellStyle name="Moneda 7 5 4 2 2" xfId="3961" xr:uid="{00000000-0005-0000-0000-0000E50C0000}"/>
    <cellStyle name="Moneda 7 5 4 3" xfId="3341" xr:uid="{00000000-0005-0000-0000-0000E60C0000}"/>
    <cellStyle name="Moneda 7 5 5" xfId="2460" xr:uid="{00000000-0005-0000-0000-0000E70C0000}"/>
    <cellStyle name="Moneda 7 5 5 2" xfId="3700" xr:uid="{00000000-0005-0000-0000-0000E80C0000}"/>
    <cellStyle name="Moneda 7 5 6" xfId="3080" xr:uid="{00000000-0005-0000-0000-0000E90C0000}"/>
    <cellStyle name="Moneda 7 6" xfId="1032" xr:uid="{00000000-0005-0000-0000-0000EA0C0000}"/>
    <cellStyle name="Moneda 7 6 2" xfId="1033" xr:uid="{00000000-0005-0000-0000-0000EB0C0000}"/>
    <cellStyle name="Moneda 7 6 2 2" xfId="2463" xr:uid="{00000000-0005-0000-0000-0000EC0C0000}"/>
    <cellStyle name="Moneda 7 6 2 2 2" xfId="3703" xr:uid="{00000000-0005-0000-0000-0000ED0C0000}"/>
    <cellStyle name="Moneda 7 6 2 3" xfId="3083" xr:uid="{00000000-0005-0000-0000-0000EE0C0000}"/>
    <cellStyle name="Moneda 7 6 3" xfId="2462" xr:uid="{00000000-0005-0000-0000-0000EF0C0000}"/>
    <cellStyle name="Moneda 7 6 3 2" xfId="3702" xr:uid="{00000000-0005-0000-0000-0000F00C0000}"/>
    <cellStyle name="Moneda 7 6 4" xfId="3082" xr:uid="{00000000-0005-0000-0000-0000F10C0000}"/>
    <cellStyle name="Moneda 7 7" xfId="1034" xr:uid="{00000000-0005-0000-0000-0000F20C0000}"/>
    <cellStyle name="Moneda 7 7 2" xfId="2464" xr:uid="{00000000-0005-0000-0000-0000F30C0000}"/>
    <cellStyle name="Moneda 7 7 2 2" xfId="3704" xr:uid="{00000000-0005-0000-0000-0000F40C0000}"/>
    <cellStyle name="Moneda 7 7 3" xfId="3084" xr:uid="{00000000-0005-0000-0000-0000F50C0000}"/>
    <cellStyle name="Moneda 7 8" xfId="1823" xr:uid="{00000000-0005-0000-0000-0000F60C0000}"/>
    <cellStyle name="Moneda 7 8 2" xfId="2722" xr:uid="{00000000-0005-0000-0000-0000F70C0000}"/>
    <cellStyle name="Moneda 7 8 2 2" xfId="3962" xr:uid="{00000000-0005-0000-0000-0000F80C0000}"/>
    <cellStyle name="Moneda 7 8 3" xfId="3342" xr:uid="{00000000-0005-0000-0000-0000F90C0000}"/>
    <cellStyle name="Moneda 7 9" xfId="2441" xr:uid="{00000000-0005-0000-0000-0000FA0C0000}"/>
    <cellStyle name="Moneda 7 9 2" xfId="3681" xr:uid="{00000000-0005-0000-0000-0000FB0C0000}"/>
    <cellStyle name="Moneda 8" xfId="1035" xr:uid="{00000000-0005-0000-0000-0000FC0C0000}"/>
    <cellStyle name="Moneda 8 2" xfId="1036" xr:uid="{00000000-0005-0000-0000-0000FD0C0000}"/>
    <cellStyle name="Moneda 8 2 2" xfId="1037" xr:uid="{00000000-0005-0000-0000-0000FE0C0000}"/>
    <cellStyle name="Moneda 8 2 2 2" xfId="1038" xr:uid="{00000000-0005-0000-0000-0000FF0C0000}"/>
    <cellStyle name="Moneda 8 2 2 2 2" xfId="2468" xr:uid="{00000000-0005-0000-0000-0000000D0000}"/>
    <cellStyle name="Moneda 8 2 2 2 2 2" xfId="3708" xr:uid="{00000000-0005-0000-0000-0000010D0000}"/>
    <cellStyle name="Moneda 8 2 2 2 3" xfId="3088" xr:uid="{00000000-0005-0000-0000-0000020D0000}"/>
    <cellStyle name="Moneda 8 2 2 3" xfId="2467" xr:uid="{00000000-0005-0000-0000-0000030D0000}"/>
    <cellStyle name="Moneda 8 2 2 3 2" xfId="3707" xr:uid="{00000000-0005-0000-0000-0000040D0000}"/>
    <cellStyle name="Moneda 8 2 2 4" xfId="3087" xr:uid="{00000000-0005-0000-0000-0000050D0000}"/>
    <cellStyle name="Moneda 8 2 3" xfId="1039" xr:uid="{00000000-0005-0000-0000-0000060D0000}"/>
    <cellStyle name="Moneda 8 2 3 2" xfId="2469" xr:uid="{00000000-0005-0000-0000-0000070D0000}"/>
    <cellStyle name="Moneda 8 2 3 2 2" xfId="3709" xr:uid="{00000000-0005-0000-0000-0000080D0000}"/>
    <cellStyle name="Moneda 8 2 3 3" xfId="3089" xr:uid="{00000000-0005-0000-0000-0000090D0000}"/>
    <cellStyle name="Moneda 8 2 4" xfId="2466" xr:uid="{00000000-0005-0000-0000-00000A0D0000}"/>
    <cellStyle name="Moneda 8 2 4 2" xfId="3706" xr:uid="{00000000-0005-0000-0000-00000B0D0000}"/>
    <cellStyle name="Moneda 8 2 5" xfId="3086" xr:uid="{00000000-0005-0000-0000-00000C0D0000}"/>
    <cellStyle name="Moneda 8 3" xfId="1040" xr:uid="{00000000-0005-0000-0000-00000D0D0000}"/>
    <cellStyle name="Moneda 8 3 2" xfId="2470" xr:uid="{00000000-0005-0000-0000-00000E0D0000}"/>
    <cellStyle name="Moneda 8 3 2 2" xfId="3710" xr:uid="{00000000-0005-0000-0000-00000F0D0000}"/>
    <cellStyle name="Moneda 8 3 3" xfId="3090" xr:uid="{00000000-0005-0000-0000-0000100D0000}"/>
    <cellStyle name="Moneda 8 4" xfId="2465" xr:uid="{00000000-0005-0000-0000-0000110D0000}"/>
    <cellStyle name="Moneda 8 4 2" xfId="3705" xr:uid="{00000000-0005-0000-0000-0000120D0000}"/>
    <cellStyle name="Moneda 8 5" xfId="3085" xr:uid="{00000000-0005-0000-0000-0000130D0000}"/>
    <cellStyle name="Moneda 9" xfId="1041" xr:uid="{00000000-0005-0000-0000-0000140D0000}"/>
    <cellStyle name="Moneda 9 2" xfId="1042" xr:uid="{00000000-0005-0000-0000-0000150D0000}"/>
    <cellStyle name="Moneda 9 2 2" xfId="1043" xr:uid="{00000000-0005-0000-0000-0000160D0000}"/>
    <cellStyle name="Moneda 9 2 2 2" xfId="2473" xr:uid="{00000000-0005-0000-0000-0000170D0000}"/>
    <cellStyle name="Moneda 9 2 2 2 2" xfId="3713" xr:uid="{00000000-0005-0000-0000-0000180D0000}"/>
    <cellStyle name="Moneda 9 2 2 3" xfId="3093" xr:uid="{00000000-0005-0000-0000-0000190D0000}"/>
    <cellStyle name="Moneda 9 2 3" xfId="2472" xr:uid="{00000000-0005-0000-0000-00001A0D0000}"/>
    <cellStyle name="Moneda 9 2 3 2" xfId="3712" xr:uid="{00000000-0005-0000-0000-00001B0D0000}"/>
    <cellStyle name="Moneda 9 2 4" xfId="3092" xr:uid="{00000000-0005-0000-0000-00001C0D0000}"/>
    <cellStyle name="Moneda 9 3" xfId="1044" xr:uid="{00000000-0005-0000-0000-00001D0D0000}"/>
    <cellStyle name="Moneda 9 3 2" xfId="2474" xr:uid="{00000000-0005-0000-0000-00001E0D0000}"/>
    <cellStyle name="Moneda 9 3 2 2" xfId="3714" xr:uid="{00000000-0005-0000-0000-00001F0D0000}"/>
    <cellStyle name="Moneda 9 3 3" xfId="3094" xr:uid="{00000000-0005-0000-0000-0000200D0000}"/>
    <cellStyle name="Moneda 9 4" xfId="2471" xr:uid="{00000000-0005-0000-0000-0000210D0000}"/>
    <cellStyle name="Moneda 9 4 2" xfId="3711" xr:uid="{00000000-0005-0000-0000-0000220D0000}"/>
    <cellStyle name="Moneda 9 5" xfId="3091" xr:uid="{00000000-0005-0000-0000-0000230D0000}"/>
    <cellStyle name="Neutral 2" xfId="1045" xr:uid="{00000000-0005-0000-0000-0000240D0000}"/>
    <cellStyle name="Neutral 2 2" xfId="1046" xr:uid="{00000000-0005-0000-0000-0000250D0000}"/>
    <cellStyle name="Neutral 2 3" xfId="1047" xr:uid="{00000000-0005-0000-0000-0000260D0000}"/>
    <cellStyle name="Neutral 2 4" xfId="1048" xr:uid="{00000000-0005-0000-0000-0000270D0000}"/>
    <cellStyle name="Neutral 2 5" xfId="1049" xr:uid="{00000000-0005-0000-0000-0000280D0000}"/>
    <cellStyle name="Neutral 2 6" xfId="1050" xr:uid="{00000000-0005-0000-0000-0000290D0000}"/>
    <cellStyle name="Neutral 3" xfId="1051" xr:uid="{00000000-0005-0000-0000-00002A0D0000}"/>
    <cellStyle name="Neutral 3 2" xfId="1052" xr:uid="{00000000-0005-0000-0000-00002B0D0000}"/>
    <cellStyle name="Neutral 3 3" xfId="1053" xr:uid="{00000000-0005-0000-0000-00002C0D0000}"/>
    <cellStyle name="Neutral 3 4" xfId="1054" xr:uid="{00000000-0005-0000-0000-00002D0D0000}"/>
    <cellStyle name="Neutral 3 5" xfId="1055" xr:uid="{00000000-0005-0000-0000-00002E0D0000}"/>
    <cellStyle name="Neutral 4" xfId="1056" xr:uid="{00000000-0005-0000-0000-00002F0D0000}"/>
    <cellStyle name="Neutral 4 2" xfId="1057" xr:uid="{00000000-0005-0000-0000-0000300D0000}"/>
    <cellStyle name="Neutral 4 3" xfId="1058" xr:uid="{00000000-0005-0000-0000-0000310D0000}"/>
    <cellStyle name="Neutral 4 4" xfId="1059" xr:uid="{00000000-0005-0000-0000-0000320D0000}"/>
    <cellStyle name="Neutral 5" xfId="2034" xr:uid="{00000000-0005-0000-0000-0000330D0000}"/>
    <cellStyle name="Neutral 6" xfId="2073" xr:uid="{00000000-0005-0000-0000-0000340D0000}"/>
    <cellStyle name="Normal" xfId="0" builtinId="0"/>
    <cellStyle name="Normal 10" xfId="27" xr:uid="{00000000-0005-0000-0000-0000360D0000}"/>
    <cellStyle name="Normal 11" xfId="28" xr:uid="{00000000-0005-0000-0000-0000370D0000}"/>
    <cellStyle name="Normal 11 2" xfId="1079" xr:uid="{00000000-0005-0000-0000-0000380D0000}"/>
    <cellStyle name="Normal 11 3" xfId="2018" xr:uid="{00000000-0005-0000-0000-0000390D0000}"/>
    <cellStyle name="Normal 11 4" xfId="2002" xr:uid="{00000000-0005-0000-0000-00003A0D0000}"/>
    <cellStyle name="Normal 12" xfId="29" xr:uid="{00000000-0005-0000-0000-00003B0D0000}"/>
    <cellStyle name="Normal 122" xfId="2115" xr:uid="{00000000-0005-0000-0000-00003C0D0000}"/>
    <cellStyle name="Normal 14" xfId="30" xr:uid="{00000000-0005-0000-0000-00003D0D0000}"/>
    <cellStyle name="Normal 15" xfId="1060" xr:uid="{00000000-0005-0000-0000-00003E0D0000}"/>
    <cellStyle name="Normal 15 2" xfId="1061" xr:uid="{00000000-0005-0000-0000-00003F0D0000}"/>
    <cellStyle name="Normal 16" xfId="31" xr:uid="{00000000-0005-0000-0000-0000400D0000}"/>
    <cellStyle name="Normal 18" xfId="32" xr:uid="{00000000-0005-0000-0000-0000410D0000}"/>
    <cellStyle name="Normal 19" xfId="33" xr:uid="{00000000-0005-0000-0000-0000420D0000}"/>
    <cellStyle name="Normal 2" xfId="1" xr:uid="{00000000-0005-0000-0000-0000430D0000}"/>
    <cellStyle name="Normal 2 10" xfId="1063" xr:uid="{00000000-0005-0000-0000-0000440D0000}"/>
    <cellStyle name="Normal 2 10 2" xfId="1064" xr:uid="{00000000-0005-0000-0000-0000450D0000}"/>
    <cellStyle name="Normal 2 10 2 2 2 3" xfId="2106" xr:uid="{00000000-0005-0000-0000-0000460D0000}"/>
    <cellStyle name="Normal 2 10 3" xfId="1824" xr:uid="{00000000-0005-0000-0000-0000470D0000}"/>
    <cellStyle name="Normal 2 10 4" xfId="1825" xr:uid="{00000000-0005-0000-0000-0000480D0000}"/>
    <cellStyle name="Normal 2 11" xfId="1065" xr:uid="{00000000-0005-0000-0000-0000490D0000}"/>
    <cellStyle name="Normal 2 11 2" xfId="1066" xr:uid="{00000000-0005-0000-0000-00004A0D0000}"/>
    <cellStyle name="Normal 2 11 3" xfId="1826" xr:uid="{00000000-0005-0000-0000-00004B0D0000}"/>
    <cellStyle name="Normal 2 11 4" xfId="1827" xr:uid="{00000000-0005-0000-0000-00004C0D0000}"/>
    <cellStyle name="Normal 2 12" xfId="1067" xr:uid="{00000000-0005-0000-0000-00004D0D0000}"/>
    <cellStyle name="Normal 2 12 2" xfId="1068" xr:uid="{00000000-0005-0000-0000-00004E0D0000}"/>
    <cellStyle name="Normal 2 12 2 2" xfId="1069" xr:uid="{00000000-0005-0000-0000-00004F0D0000}"/>
    <cellStyle name="Normal 2 12 2 3" xfId="1828" xr:uid="{00000000-0005-0000-0000-0000500D0000}"/>
    <cellStyle name="Normal 2 12 2 4" xfId="1829" xr:uid="{00000000-0005-0000-0000-0000510D0000}"/>
    <cellStyle name="Normal 2 12 3" xfId="1070" xr:uid="{00000000-0005-0000-0000-0000520D0000}"/>
    <cellStyle name="Normal 2 12 4" xfId="1830" xr:uid="{00000000-0005-0000-0000-0000530D0000}"/>
    <cellStyle name="Normal 2 12 5" xfId="1831" xr:uid="{00000000-0005-0000-0000-0000540D0000}"/>
    <cellStyle name="Normal 2 13" xfId="1071" xr:uid="{00000000-0005-0000-0000-0000550D0000}"/>
    <cellStyle name="Normal 2 13 2" xfId="1072" xr:uid="{00000000-0005-0000-0000-0000560D0000}"/>
    <cellStyle name="Normal 2 13 3" xfId="1832" xr:uid="{00000000-0005-0000-0000-0000570D0000}"/>
    <cellStyle name="Normal 2 13 4" xfId="1833" xr:uid="{00000000-0005-0000-0000-0000580D0000}"/>
    <cellStyle name="Normal 2 14" xfId="1073" xr:uid="{00000000-0005-0000-0000-0000590D0000}"/>
    <cellStyle name="Normal 2 14 2" xfId="1074" xr:uid="{00000000-0005-0000-0000-00005A0D0000}"/>
    <cellStyle name="Normal 2 14 3" xfId="1834" xr:uid="{00000000-0005-0000-0000-00005B0D0000}"/>
    <cellStyle name="Normal 2 15" xfId="8" xr:uid="{00000000-0005-0000-0000-00005C0D0000}"/>
    <cellStyle name="Normal 2 15 2" xfId="1075" xr:uid="{00000000-0005-0000-0000-00005D0D0000}"/>
    <cellStyle name="Normal 2 15 2 2" xfId="1836" xr:uid="{00000000-0005-0000-0000-00005E0D0000}"/>
    <cellStyle name="Normal 2 15 3" xfId="1835" xr:uid="{00000000-0005-0000-0000-00005F0D0000}"/>
    <cellStyle name="Normal 2 15 4" xfId="2016" xr:uid="{00000000-0005-0000-0000-0000600D0000}"/>
    <cellStyle name="Normal 2 15 5" xfId="2024" xr:uid="{00000000-0005-0000-0000-0000610D0000}"/>
    <cellStyle name="Normal 2 16" xfId="10" xr:uid="{00000000-0005-0000-0000-0000620D0000}"/>
    <cellStyle name="Normal 2 16 2" xfId="1076" xr:uid="{00000000-0005-0000-0000-0000630D0000}"/>
    <cellStyle name="Normal 2 16 2 2" xfId="1838" xr:uid="{00000000-0005-0000-0000-0000640D0000}"/>
    <cellStyle name="Normal 2 16 3" xfId="1837" xr:uid="{00000000-0005-0000-0000-0000650D0000}"/>
    <cellStyle name="Normal 2 16 4" xfId="2017" xr:uid="{00000000-0005-0000-0000-0000660D0000}"/>
    <cellStyle name="Normal 2 16 5" xfId="2003" xr:uid="{00000000-0005-0000-0000-0000670D0000}"/>
    <cellStyle name="Normal 2 17" xfId="1077" xr:uid="{00000000-0005-0000-0000-0000680D0000}"/>
    <cellStyle name="Normal 2 17 2" xfId="1078" xr:uid="{00000000-0005-0000-0000-0000690D0000}"/>
    <cellStyle name="Normal 2 17 2 2" xfId="1840" xr:uid="{00000000-0005-0000-0000-00006A0D0000}"/>
    <cellStyle name="Normal 2 17 3" xfId="1839" xr:uid="{00000000-0005-0000-0000-00006B0D0000}"/>
    <cellStyle name="Normal 2 18" xfId="15" xr:uid="{00000000-0005-0000-0000-00006C0D0000}"/>
    <cellStyle name="Normal 2 18 2" xfId="1841" xr:uid="{00000000-0005-0000-0000-00006D0D0000}"/>
    <cellStyle name="Normal 2 18 3" xfId="1842" xr:uid="{00000000-0005-0000-0000-00006E0D0000}"/>
    <cellStyle name="Normal 2 19" xfId="16" xr:uid="{00000000-0005-0000-0000-00006F0D0000}"/>
    <cellStyle name="Normal 2 19 2" xfId="1843" xr:uid="{00000000-0005-0000-0000-0000700D0000}"/>
    <cellStyle name="Normal 2 19 3" xfId="1844" xr:uid="{00000000-0005-0000-0000-0000710D0000}"/>
    <cellStyle name="Normal 2 2" xfId="1062" xr:uid="{00000000-0005-0000-0000-0000720D0000}"/>
    <cellStyle name="Normal 2 2 2" xfId="1080" xr:uid="{00000000-0005-0000-0000-0000730D0000}"/>
    <cellStyle name="Normal 2 2 2 2" xfId="1081" xr:uid="{00000000-0005-0000-0000-0000740D0000}"/>
    <cellStyle name="Normal 2 2 2 3" xfId="1845" xr:uid="{00000000-0005-0000-0000-0000750D0000}"/>
    <cellStyle name="Normal 2 2 2 4" xfId="1846" xr:uid="{00000000-0005-0000-0000-0000760D0000}"/>
    <cellStyle name="Normal 2 2 27" xfId="12" xr:uid="{00000000-0005-0000-0000-0000770D0000}"/>
    <cellStyle name="Normal 2 2 3" xfId="5" xr:uid="{00000000-0005-0000-0000-0000780D0000}"/>
    <cellStyle name="Normal 2 2 3 2" xfId="1082" xr:uid="{00000000-0005-0000-0000-0000790D0000}"/>
    <cellStyle name="Normal 2 2 3 2 2" xfId="1083" xr:uid="{00000000-0005-0000-0000-00007A0D0000}"/>
    <cellStyle name="Normal 2 2 3 2 2 2" xfId="1084" xr:uid="{00000000-0005-0000-0000-00007B0D0000}"/>
    <cellStyle name="Normal 2 2 3 2 2 2 2" xfId="1085" xr:uid="{00000000-0005-0000-0000-00007C0D0000}"/>
    <cellStyle name="Normal 2 2 3 2 2 2 2 2" xfId="1086" xr:uid="{00000000-0005-0000-0000-00007D0D0000}"/>
    <cellStyle name="Normal 2 2 3 2 2 2 3" xfId="1087" xr:uid="{00000000-0005-0000-0000-00007E0D0000}"/>
    <cellStyle name="Normal 2 2 3 2 2 2 4" xfId="1847" xr:uid="{00000000-0005-0000-0000-00007F0D0000}"/>
    <cellStyle name="Normal 2 2 3 2 2 3" xfId="1088" xr:uid="{00000000-0005-0000-0000-0000800D0000}"/>
    <cellStyle name="Normal 2 2 3 2 2 4" xfId="1848" xr:uid="{00000000-0005-0000-0000-0000810D0000}"/>
    <cellStyle name="Normal 2 2 3 2 3" xfId="1089" xr:uid="{00000000-0005-0000-0000-0000820D0000}"/>
    <cellStyle name="Normal 2 2 3 2 3 2" xfId="1090" xr:uid="{00000000-0005-0000-0000-0000830D0000}"/>
    <cellStyle name="Normal 2 2 3 2 3 3" xfId="1849" xr:uid="{00000000-0005-0000-0000-0000840D0000}"/>
    <cellStyle name="Normal 2 2 3 2 4" xfId="1091" xr:uid="{00000000-0005-0000-0000-0000850D0000}"/>
    <cellStyle name="Normal 2 2 3 2 5" xfId="1850" xr:uid="{00000000-0005-0000-0000-0000860D0000}"/>
    <cellStyle name="Normal 2 2 3 3" xfId="1092" xr:uid="{00000000-0005-0000-0000-0000870D0000}"/>
    <cellStyle name="Normal 2 2 3 3 2" xfId="1093" xr:uid="{00000000-0005-0000-0000-0000880D0000}"/>
    <cellStyle name="Normal 2 2 3 3 3" xfId="1851" xr:uid="{00000000-0005-0000-0000-0000890D0000}"/>
    <cellStyle name="Normal 2 2 3 3 4" xfId="1852" xr:uid="{00000000-0005-0000-0000-00008A0D0000}"/>
    <cellStyle name="Normal 2 2 3 4" xfId="1094" xr:uid="{00000000-0005-0000-0000-00008B0D0000}"/>
    <cellStyle name="Normal 2 2 3 4 2" xfId="1095" xr:uid="{00000000-0005-0000-0000-00008C0D0000}"/>
    <cellStyle name="Normal 2 2 3 4 3" xfId="1853" xr:uid="{00000000-0005-0000-0000-00008D0D0000}"/>
    <cellStyle name="Normal 2 2 3 5" xfId="1096" xr:uid="{00000000-0005-0000-0000-00008E0D0000}"/>
    <cellStyle name="Normal 2 2 3 6" xfId="1854" xr:uid="{00000000-0005-0000-0000-00008F0D0000}"/>
    <cellStyle name="Normal 2 2 36" xfId="14" xr:uid="{00000000-0005-0000-0000-0000900D0000}"/>
    <cellStyle name="Normal 2 2 4" xfId="1097" xr:uid="{00000000-0005-0000-0000-0000910D0000}"/>
    <cellStyle name="Normal 2 2 4 2" xfId="1098" xr:uid="{00000000-0005-0000-0000-0000920D0000}"/>
    <cellStyle name="Normal 2 2 4 3" xfId="1855" xr:uid="{00000000-0005-0000-0000-0000930D0000}"/>
    <cellStyle name="Normal 2 2 4 4" xfId="1856" xr:uid="{00000000-0005-0000-0000-0000940D0000}"/>
    <cellStyle name="Normal 2 2 47" xfId="13" xr:uid="{00000000-0005-0000-0000-0000950D0000}"/>
    <cellStyle name="Normal 2 2 5" xfId="1099" xr:uid="{00000000-0005-0000-0000-0000960D0000}"/>
    <cellStyle name="Normal 2 2 5 2" xfId="1100" xr:uid="{00000000-0005-0000-0000-0000970D0000}"/>
    <cellStyle name="Normal 2 2 5 2 2" xfId="1101" xr:uid="{00000000-0005-0000-0000-0000980D0000}"/>
    <cellStyle name="Normal 2 2 5 2 3" xfId="1857" xr:uid="{00000000-0005-0000-0000-0000990D0000}"/>
    <cellStyle name="Normal 2 2 5 2 4" xfId="1858" xr:uid="{00000000-0005-0000-0000-00009A0D0000}"/>
    <cellStyle name="Normal 2 2 5 3" xfId="1102" xr:uid="{00000000-0005-0000-0000-00009B0D0000}"/>
    <cellStyle name="Normal 2 2 5 4" xfId="1859" xr:uid="{00000000-0005-0000-0000-00009C0D0000}"/>
    <cellStyle name="Normal 2 2 5 5" xfId="1860" xr:uid="{00000000-0005-0000-0000-00009D0D0000}"/>
    <cellStyle name="Normal 2 2 6" xfId="1103" xr:uid="{00000000-0005-0000-0000-00009E0D0000}"/>
    <cellStyle name="Normal 2 2 6 2" xfId="1104" xr:uid="{00000000-0005-0000-0000-00009F0D0000}"/>
    <cellStyle name="Normal 2 2 6 3" xfId="1861" xr:uid="{00000000-0005-0000-0000-0000A00D0000}"/>
    <cellStyle name="Normal 2 2 7" xfId="1105" xr:uid="{00000000-0005-0000-0000-0000A10D0000}"/>
    <cellStyle name="Normal 2 2 8" xfId="1862" xr:uid="{00000000-0005-0000-0000-0000A20D0000}"/>
    <cellStyle name="Normal 2 20" xfId="17" xr:uid="{00000000-0005-0000-0000-0000A30D0000}"/>
    <cellStyle name="Normal 2 20 2" xfId="1863" xr:uid="{00000000-0005-0000-0000-0000A40D0000}"/>
    <cellStyle name="Normal 2 20 3" xfId="1864" xr:uid="{00000000-0005-0000-0000-0000A50D0000}"/>
    <cellStyle name="Normal 2 21" xfId="18" xr:uid="{00000000-0005-0000-0000-0000A60D0000}"/>
    <cellStyle name="Normal 2 21 2" xfId="1865" xr:uid="{00000000-0005-0000-0000-0000A70D0000}"/>
    <cellStyle name="Normal 2 21 3" xfId="1866" xr:uid="{00000000-0005-0000-0000-0000A80D0000}"/>
    <cellStyle name="Normal 2 22" xfId="19" xr:uid="{00000000-0005-0000-0000-0000A90D0000}"/>
    <cellStyle name="Normal 2 23" xfId="20" xr:uid="{00000000-0005-0000-0000-0000AA0D0000}"/>
    <cellStyle name="Normal 2 25" xfId="21" xr:uid="{00000000-0005-0000-0000-0000AB0D0000}"/>
    <cellStyle name="Normal 2 26" xfId="22" xr:uid="{00000000-0005-0000-0000-0000AC0D0000}"/>
    <cellStyle name="Normal 2 27" xfId="23" xr:uid="{00000000-0005-0000-0000-0000AD0D0000}"/>
    <cellStyle name="Normal 2 29" xfId="24" xr:uid="{00000000-0005-0000-0000-0000AE0D0000}"/>
    <cellStyle name="Normal 2 3" xfId="1106" xr:uid="{00000000-0005-0000-0000-0000AF0D0000}"/>
    <cellStyle name="Normal 2 3 2" xfId="1107" xr:uid="{00000000-0005-0000-0000-0000B00D0000}"/>
    <cellStyle name="Normal 2 3 2 2" xfId="1108" xr:uid="{00000000-0005-0000-0000-0000B10D0000}"/>
    <cellStyle name="Normal 2 3 2 3" xfId="1867" xr:uid="{00000000-0005-0000-0000-0000B20D0000}"/>
    <cellStyle name="Normal 2 3 2 4" xfId="1868" xr:uid="{00000000-0005-0000-0000-0000B30D0000}"/>
    <cellStyle name="Normal 2 3 3" xfId="1109" xr:uid="{00000000-0005-0000-0000-0000B40D0000}"/>
    <cellStyle name="Normal 2 3 3 2" xfId="1110" xr:uid="{00000000-0005-0000-0000-0000B50D0000}"/>
    <cellStyle name="Normal 2 3 3 3" xfId="1869" xr:uid="{00000000-0005-0000-0000-0000B60D0000}"/>
    <cellStyle name="Normal 2 3 3 4" xfId="1870" xr:uid="{00000000-0005-0000-0000-0000B70D0000}"/>
    <cellStyle name="Normal 2 3 4" xfId="1111" xr:uid="{00000000-0005-0000-0000-0000B80D0000}"/>
    <cellStyle name="Normal 2 3 4 2" xfId="1112" xr:uid="{00000000-0005-0000-0000-0000B90D0000}"/>
    <cellStyle name="Normal 2 3 4 3" xfId="1871" xr:uid="{00000000-0005-0000-0000-0000BA0D0000}"/>
    <cellStyle name="Normal 2 3 4 4" xfId="1872" xr:uid="{00000000-0005-0000-0000-0000BB0D0000}"/>
    <cellStyle name="Normal 2 3 5" xfId="1113" xr:uid="{00000000-0005-0000-0000-0000BC0D0000}"/>
    <cellStyle name="Normal 2 3 5 2" xfId="1114" xr:uid="{00000000-0005-0000-0000-0000BD0D0000}"/>
    <cellStyle name="Normal 2 3 5 3" xfId="1873" xr:uid="{00000000-0005-0000-0000-0000BE0D0000}"/>
    <cellStyle name="Normal 2 3 5 4" xfId="1874" xr:uid="{00000000-0005-0000-0000-0000BF0D0000}"/>
    <cellStyle name="Normal 2 3 6" xfId="1115" xr:uid="{00000000-0005-0000-0000-0000C00D0000}"/>
    <cellStyle name="Normal 2 3 6 2" xfId="1116" xr:uid="{00000000-0005-0000-0000-0000C10D0000}"/>
    <cellStyle name="Normal 2 3 7" xfId="1117" xr:uid="{00000000-0005-0000-0000-0000C20D0000}"/>
    <cellStyle name="Normal 2 3 8" xfId="1875" xr:uid="{00000000-0005-0000-0000-0000C30D0000}"/>
    <cellStyle name="Normal 2 4" xfId="1118" xr:uid="{00000000-0005-0000-0000-0000C40D0000}"/>
    <cellStyle name="Normal 2 4 2" xfId="1119" xr:uid="{00000000-0005-0000-0000-0000C50D0000}"/>
    <cellStyle name="Normal 2 4 2 2" xfId="1120" xr:uid="{00000000-0005-0000-0000-0000C60D0000}"/>
    <cellStyle name="Normal 2 4 2 3" xfId="1876" xr:uid="{00000000-0005-0000-0000-0000C70D0000}"/>
    <cellStyle name="Normal 2 4 2 4" xfId="1877" xr:uid="{00000000-0005-0000-0000-0000C80D0000}"/>
    <cellStyle name="Normal 2 4 3" xfId="1121" xr:uid="{00000000-0005-0000-0000-0000C90D0000}"/>
    <cellStyle name="Normal 2 4 3 2" xfId="1122" xr:uid="{00000000-0005-0000-0000-0000CA0D0000}"/>
    <cellStyle name="Normal 2 4 4" xfId="1123" xr:uid="{00000000-0005-0000-0000-0000CB0D0000}"/>
    <cellStyle name="Normal 2 4 5" xfId="1878" xr:uid="{00000000-0005-0000-0000-0000CC0D0000}"/>
    <cellStyle name="Normal 2 5" xfId="1124" xr:uid="{00000000-0005-0000-0000-0000CD0D0000}"/>
    <cellStyle name="Normal 2 5 2" xfId="1125" xr:uid="{00000000-0005-0000-0000-0000CE0D0000}"/>
    <cellStyle name="Normal 2 5 2 2" xfId="1126" xr:uid="{00000000-0005-0000-0000-0000CF0D0000}"/>
    <cellStyle name="Normal 2 5 2 3" xfId="1879" xr:uid="{00000000-0005-0000-0000-0000D00D0000}"/>
    <cellStyle name="Normal 2 5 2 4" xfId="1880" xr:uid="{00000000-0005-0000-0000-0000D10D0000}"/>
    <cellStyle name="Normal 2 5 3" xfId="1127" xr:uid="{00000000-0005-0000-0000-0000D20D0000}"/>
    <cellStyle name="Normal 2 5 3 2" xfId="1128" xr:uid="{00000000-0005-0000-0000-0000D30D0000}"/>
    <cellStyle name="Normal 2 5 4" xfId="1129" xr:uid="{00000000-0005-0000-0000-0000D40D0000}"/>
    <cellStyle name="Normal 2 5 5" xfId="1881" xr:uid="{00000000-0005-0000-0000-0000D50D0000}"/>
    <cellStyle name="Normal 2 6" xfId="1130" xr:uid="{00000000-0005-0000-0000-0000D60D0000}"/>
    <cellStyle name="Normal 2 6 2" xfId="1131" xr:uid="{00000000-0005-0000-0000-0000D70D0000}"/>
    <cellStyle name="Normal 2 6 2 2" xfId="1132" xr:uid="{00000000-0005-0000-0000-0000D80D0000}"/>
    <cellStyle name="Normal 2 6 2 3" xfId="1882" xr:uid="{00000000-0005-0000-0000-0000D90D0000}"/>
    <cellStyle name="Normal 2 6 2 4" xfId="1883" xr:uid="{00000000-0005-0000-0000-0000DA0D0000}"/>
    <cellStyle name="Normal 2 6 3" xfId="1133" xr:uid="{00000000-0005-0000-0000-0000DB0D0000}"/>
    <cellStyle name="Normal 2 6 3 2" xfId="1134" xr:uid="{00000000-0005-0000-0000-0000DC0D0000}"/>
    <cellStyle name="Normal 2 6 4" xfId="1135" xr:uid="{00000000-0005-0000-0000-0000DD0D0000}"/>
    <cellStyle name="Normal 2 6 5" xfId="1884" xr:uid="{00000000-0005-0000-0000-0000DE0D0000}"/>
    <cellStyle name="Normal 2 7" xfId="1136" xr:uid="{00000000-0005-0000-0000-0000DF0D0000}"/>
    <cellStyle name="Normal 2 7 2" xfId="1137" xr:uid="{00000000-0005-0000-0000-0000E00D0000}"/>
    <cellStyle name="Normal 2 7 2 2" xfId="1138" xr:uid="{00000000-0005-0000-0000-0000E10D0000}"/>
    <cellStyle name="Normal 2 7 2 3" xfId="1885" xr:uid="{00000000-0005-0000-0000-0000E20D0000}"/>
    <cellStyle name="Normal 2 7 2 4" xfId="1886" xr:uid="{00000000-0005-0000-0000-0000E30D0000}"/>
    <cellStyle name="Normal 2 7 3" xfId="1139" xr:uid="{00000000-0005-0000-0000-0000E40D0000}"/>
    <cellStyle name="Normal 2 7 3 2" xfId="1140" xr:uid="{00000000-0005-0000-0000-0000E50D0000}"/>
    <cellStyle name="Normal 2 7 4" xfId="1141" xr:uid="{00000000-0005-0000-0000-0000E60D0000}"/>
    <cellStyle name="Normal 2 7 5" xfId="1887" xr:uid="{00000000-0005-0000-0000-0000E70D0000}"/>
    <cellStyle name="Normal 2 8" xfId="1142" xr:uid="{00000000-0005-0000-0000-0000E80D0000}"/>
    <cellStyle name="Normal 2 8 2" xfId="1143" xr:uid="{00000000-0005-0000-0000-0000E90D0000}"/>
    <cellStyle name="Normal 2 8 2 2" xfId="1144" xr:uid="{00000000-0005-0000-0000-0000EA0D0000}"/>
    <cellStyle name="Normal 2 8 2 3" xfId="1888" xr:uid="{00000000-0005-0000-0000-0000EB0D0000}"/>
    <cellStyle name="Normal 2 8 2 4" xfId="1889" xr:uid="{00000000-0005-0000-0000-0000EC0D0000}"/>
    <cellStyle name="Normal 2 8 3" xfId="1145" xr:uid="{00000000-0005-0000-0000-0000ED0D0000}"/>
    <cellStyle name="Normal 2 8 3 2" xfId="1146" xr:uid="{00000000-0005-0000-0000-0000EE0D0000}"/>
    <cellStyle name="Normal 2 8 4" xfId="1147" xr:uid="{00000000-0005-0000-0000-0000EF0D0000}"/>
    <cellStyle name="Normal 2 8 5" xfId="1890" xr:uid="{00000000-0005-0000-0000-0000F00D0000}"/>
    <cellStyle name="Normal 2 9" xfId="1148" xr:uid="{00000000-0005-0000-0000-0000F10D0000}"/>
    <cellStyle name="Normal 2 9 2" xfId="1149" xr:uid="{00000000-0005-0000-0000-0000F20D0000}"/>
    <cellStyle name="Normal 2 9 3" xfId="1891" xr:uid="{00000000-0005-0000-0000-0000F30D0000}"/>
    <cellStyle name="Normal 2 9 4" xfId="1892" xr:uid="{00000000-0005-0000-0000-0000F40D0000}"/>
    <cellStyle name="Normal 3 10" xfId="2001" xr:uid="{00000000-0005-0000-0000-0000F50D0000}"/>
    <cellStyle name="Normal 3 2" xfId="1150" xr:uid="{00000000-0005-0000-0000-0000F60D0000}"/>
    <cellStyle name="Normal 3 2 2" xfId="1151" xr:uid="{00000000-0005-0000-0000-0000F70D0000}"/>
    <cellStyle name="Normal 3 2 3" xfId="1893" xr:uid="{00000000-0005-0000-0000-0000F80D0000}"/>
    <cellStyle name="Normal 3 2 4" xfId="1894" xr:uid="{00000000-0005-0000-0000-0000F90D0000}"/>
    <cellStyle name="Normal 3 3" xfId="1152" xr:uid="{00000000-0005-0000-0000-0000FA0D0000}"/>
    <cellStyle name="Normal 3 3 2" xfId="1153" xr:uid="{00000000-0005-0000-0000-0000FB0D0000}"/>
    <cellStyle name="Normal 3 3 3" xfId="1895" xr:uid="{00000000-0005-0000-0000-0000FC0D0000}"/>
    <cellStyle name="Normal 3 3 4" xfId="1896" xr:uid="{00000000-0005-0000-0000-0000FD0D0000}"/>
    <cellStyle name="Normal 3 4" xfId="1154" xr:uid="{00000000-0005-0000-0000-0000FE0D0000}"/>
    <cellStyle name="Normal 3 4 2" xfId="1155" xr:uid="{00000000-0005-0000-0000-0000FF0D0000}"/>
    <cellStyle name="Normal 3 4 3" xfId="1897" xr:uid="{00000000-0005-0000-0000-0000000E0000}"/>
    <cellStyle name="Normal 3 4 4" xfId="1898" xr:uid="{00000000-0005-0000-0000-0000010E0000}"/>
    <cellStyle name="Normal 3 5" xfId="1156" xr:uid="{00000000-0005-0000-0000-0000020E0000}"/>
    <cellStyle name="Normal 3 5 2" xfId="1157" xr:uid="{00000000-0005-0000-0000-0000030E0000}"/>
    <cellStyle name="Normal 3 5 2 2" xfId="1158" xr:uid="{00000000-0005-0000-0000-0000040E0000}"/>
    <cellStyle name="Normal 3 5 2 3" xfId="1899" xr:uid="{00000000-0005-0000-0000-0000050E0000}"/>
    <cellStyle name="Normal 3 5 2 4" xfId="1900" xr:uid="{00000000-0005-0000-0000-0000060E0000}"/>
    <cellStyle name="Normal 3 5 3" xfId="1159" xr:uid="{00000000-0005-0000-0000-0000070E0000}"/>
    <cellStyle name="Normal 3 5 4" xfId="1901" xr:uid="{00000000-0005-0000-0000-0000080E0000}"/>
    <cellStyle name="Normal 3 5 5" xfId="1902" xr:uid="{00000000-0005-0000-0000-0000090E0000}"/>
    <cellStyle name="Normal 3 6" xfId="1160" xr:uid="{00000000-0005-0000-0000-00000A0E0000}"/>
    <cellStyle name="Normal 3 6 2" xfId="1161" xr:uid="{00000000-0005-0000-0000-00000B0E0000}"/>
    <cellStyle name="Normal 3 6 3" xfId="1903" xr:uid="{00000000-0005-0000-0000-00000C0E0000}"/>
    <cellStyle name="Normal 3 7" xfId="1162" xr:uid="{00000000-0005-0000-0000-00000D0E0000}"/>
    <cellStyle name="Normal 3 8" xfId="1904" xr:uid="{00000000-0005-0000-0000-00000E0E0000}"/>
    <cellStyle name="Normal 3 9" xfId="2019" xr:uid="{00000000-0005-0000-0000-00000F0E0000}"/>
    <cellStyle name="Normal 34" xfId="2107" xr:uid="{00000000-0005-0000-0000-0000100E0000}"/>
    <cellStyle name="Normal 4" xfId="6" xr:uid="{00000000-0005-0000-0000-0000110E0000}"/>
    <cellStyle name="Normal 4 10" xfId="1164" xr:uid="{00000000-0005-0000-0000-0000120E0000}"/>
    <cellStyle name="Normal 4 10 2" xfId="1165" xr:uid="{00000000-0005-0000-0000-0000130E0000}"/>
    <cellStyle name="Normal 4 11" xfId="2020" xr:uid="{00000000-0005-0000-0000-0000140E0000}"/>
    <cellStyle name="Normal 4 12" xfId="2023" xr:uid="{00000000-0005-0000-0000-0000150E0000}"/>
    <cellStyle name="Normal 4 2" xfId="1163" xr:uid="{00000000-0005-0000-0000-0000160E0000}"/>
    <cellStyle name="Normal 4 2 2" xfId="1166" xr:uid="{00000000-0005-0000-0000-0000170E0000}"/>
    <cellStyle name="Normal 4 2 2 2" xfId="1167" xr:uid="{00000000-0005-0000-0000-0000180E0000}"/>
    <cellStyle name="Normal 4 2 2 3" xfId="1905" xr:uid="{00000000-0005-0000-0000-0000190E0000}"/>
    <cellStyle name="Normal 4 2 2 4" xfId="1906" xr:uid="{00000000-0005-0000-0000-00001A0E0000}"/>
    <cellStyle name="Normal 4 2 3" xfId="1168" xr:uid="{00000000-0005-0000-0000-00001B0E0000}"/>
    <cellStyle name="Normal 4 2 3 2" xfId="1169" xr:uid="{00000000-0005-0000-0000-00001C0E0000}"/>
    <cellStyle name="Normal 4 2 4" xfId="1170" xr:uid="{00000000-0005-0000-0000-00001D0E0000}"/>
    <cellStyle name="Normal 4 2 5" xfId="1907" xr:uid="{00000000-0005-0000-0000-00001E0E0000}"/>
    <cellStyle name="Normal 4 3" xfId="1171" xr:uid="{00000000-0005-0000-0000-00001F0E0000}"/>
    <cellStyle name="Normal 4 3 2" xfId="1172" xr:uid="{00000000-0005-0000-0000-0000200E0000}"/>
    <cellStyle name="Normal 4 3 2 2" xfId="1173" xr:uid="{00000000-0005-0000-0000-0000210E0000}"/>
    <cellStyle name="Normal 4 3 2 3" xfId="1908" xr:uid="{00000000-0005-0000-0000-0000220E0000}"/>
    <cellStyle name="Normal 4 3 2 4" xfId="1909" xr:uid="{00000000-0005-0000-0000-0000230E0000}"/>
    <cellStyle name="Normal 4 3 3" xfId="1174" xr:uid="{00000000-0005-0000-0000-0000240E0000}"/>
    <cellStyle name="Normal 4 3 3 2" xfId="1175" xr:uid="{00000000-0005-0000-0000-0000250E0000}"/>
    <cellStyle name="Normal 4 3 4" xfId="1176" xr:uid="{00000000-0005-0000-0000-0000260E0000}"/>
    <cellStyle name="Normal 4 3 5" xfId="1910" xr:uid="{00000000-0005-0000-0000-0000270E0000}"/>
    <cellStyle name="Normal 4 4" xfId="1177" xr:uid="{00000000-0005-0000-0000-0000280E0000}"/>
    <cellStyle name="Normal 4 4 2" xfId="1178" xr:uid="{00000000-0005-0000-0000-0000290E0000}"/>
    <cellStyle name="Normal 4 4 2 2" xfId="1179" xr:uid="{00000000-0005-0000-0000-00002A0E0000}"/>
    <cellStyle name="Normal 4 4 2 3" xfId="1911" xr:uid="{00000000-0005-0000-0000-00002B0E0000}"/>
    <cellStyle name="Normal 4 4 2 4" xfId="1912" xr:uid="{00000000-0005-0000-0000-00002C0E0000}"/>
    <cellStyle name="Normal 4 4 3" xfId="1180" xr:uid="{00000000-0005-0000-0000-00002D0E0000}"/>
    <cellStyle name="Normal 4 4 3 2" xfId="1181" xr:uid="{00000000-0005-0000-0000-00002E0E0000}"/>
    <cellStyle name="Normal 4 4 4" xfId="1182" xr:uid="{00000000-0005-0000-0000-00002F0E0000}"/>
    <cellStyle name="Normal 4 4 5" xfId="1913" xr:uid="{00000000-0005-0000-0000-0000300E0000}"/>
    <cellStyle name="Normal 4 5" xfId="1183" xr:uid="{00000000-0005-0000-0000-0000310E0000}"/>
    <cellStyle name="Normal 4 5 2" xfId="1184" xr:uid="{00000000-0005-0000-0000-0000320E0000}"/>
    <cellStyle name="Normal 4 5 2 2" xfId="1185" xr:uid="{00000000-0005-0000-0000-0000330E0000}"/>
    <cellStyle name="Normal 4 5 2 3" xfId="1914" xr:uid="{00000000-0005-0000-0000-0000340E0000}"/>
    <cellStyle name="Normal 4 5 2 4" xfId="1915" xr:uid="{00000000-0005-0000-0000-0000350E0000}"/>
    <cellStyle name="Normal 4 5 3" xfId="1186" xr:uid="{00000000-0005-0000-0000-0000360E0000}"/>
    <cellStyle name="Normal 4 5 3 2" xfId="1187" xr:uid="{00000000-0005-0000-0000-0000370E0000}"/>
    <cellStyle name="Normal 4 5 4" xfId="1188" xr:uid="{00000000-0005-0000-0000-0000380E0000}"/>
    <cellStyle name="Normal 4 5 5" xfId="1916" xr:uid="{00000000-0005-0000-0000-0000390E0000}"/>
    <cellStyle name="Normal 4 6" xfId="1189" xr:uid="{00000000-0005-0000-0000-00003A0E0000}"/>
    <cellStyle name="Normal 4 6 2" xfId="1190" xr:uid="{00000000-0005-0000-0000-00003B0E0000}"/>
    <cellStyle name="Normal 4 6 3" xfId="1917" xr:uid="{00000000-0005-0000-0000-00003C0E0000}"/>
    <cellStyle name="Normal 4 6 4" xfId="1918" xr:uid="{00000000-0005-0000-0000-00003D0E0000}"/>
    <cellStyle name="Normal 4 7" xfId="1191" xr:uid="{00000000-0005-0000-0000-00003E0E0000}"/>
    <cellStyle name="Normal 4 7 2" xfId="1192" xr:uid="{00000000-0005-0000-0000-00003F0E0000}"/>
    <cellStyle name="Normal 4 7 3" xfId="1919" xr:uid="{00000000-0005-0000-0000-0000400E0000}"/>
    <cellStyle name="Normal 4 7 4" xfId="1920" xr:uid="{00000000-0005-0000-0000-0000410E0000}"/>
    <cellStyle name="Normal 4 8" xfId="1193" xr:uid="{00000000-0005-0000-0000-0000420E0000}"/>
    <cellStyle name="Normal 4 8 2" xfId="1194" xr:uid="{00000000-0005-0000-0000-0000430E0000}"/>
    <cellStyle name="Normal 4 8 3" xfId="1921" xr:uid="{00000000-0005-0000-0000-0000440E0000}"/>
    <cellStyle name="Normal 4 8 4" xfId="1922" xr:uid="{00000000-0005-0000-0000-0000450E0000}"/>
    <cellStyle name="Normal 4 9" xfId="1195" xr:uid="{00000000-0005-0000-0000-0000460E0000}"/>
    <cellStyle name="Normal 4 9 2" xfId="1196" xr:uid="{00000000-0005-0000-0000-0000470E0000}"/>
    <cellStyle name="Normal 4 9 3" xfId="1923" xr:uid="{00000000-0005-0000-0000-0000480E0000}"/>
    <cellStyle name="Normal 4 9 4" xfId="1924" xr:uid="{00000000-0005-0000-0000-0000490E0000}"/>
    <cellStyle name="Normal 40" xfId="2108" xr:uid="{00000000-0005-0000-0000-00004A0E0000}"/>
    <cellStyle name="Normal 43" xfId="2112" xr:uid="{00000000-0005-0000-0000-00004B0E0000}"/>
    <cellStyle name="Normal 43 3" xfId="2113" xr:uid="{00000000-0005-0000-0000-00004C0E0000}"/>
    <cellStyle name="Normal 5" xfId="11" xr:uid="{00000000-0005-0000-0000-00004D0E0000}"/>
    <cellStyle name="Normal 5 2" xfId="1197" xr:uid="{00000000-0005-0000-0000-00004E0E0000}"/>
    <cellStyle name="Normal 5 2 2" xfId="1198" xr:uid="{00000000-0005-0000-0000-00004F0E0000}"/>
    <cellStyle name="Normal 5 2 3" xfId="1925" xr:uid="{00000000-0005-0000-0000-0000500E0000}"/>
    <cellStyle name="Normal 5 2 4" xfId="1926" xr:uid="{00000000-0005-0000-0000-0000510E0000}"/>
    <cellStyle name="Normal 5 3" xfId="1199" xr:uid="{00000000-0005-0000-0000-0000520E0000}"/>
    <cellStyle name="Normal 5 3 2" xfId="1200" xr:uid="{00000000-0005-0000-0000-0000530E0000}"/>
    <cellStyle name="Normal 5 3 3" xfId="1927" xr:uid="{00000000-0005-0000-0000-0000540E0000}"/>
    <cellStyle name="Normal 5 3 4" xfId="1928" xr:uid="{00000000-0005-0000-0000-0000550E0000}"/>
    <cellStyle name="Normal 5 4" xfId="1201" xr:uid="{00000000-0005-0000-0000-0000560E0000}"/>
    <cellStyle name="Normal 5 4 2" xfId="1202" xr:uid="{00000000-0005-0000-0000-0000570E0000}"/>
    <cellStyle name="Normal 5 4 3" xfId="1929" xr:uid="{00000000-0005-0000-0000-0000580E0000}"/>
    <cellStyle name="Normal 5 4 4" xfId="1930" xr:uid="{00000000-0005-0000-0000-0000590E0000}"/>
    <cellStyle name="Normal 5 5" xfId="1203" xr:uid="{00000000-0005-0000-0000-00005A0E0000}"/>
    <cellStyle name="Normal 5 5 2" xfId="1204" xr:uid="{00000000-0005-0000-0000-00005B0E0000}"/>
    <cellStyle name="Normal 5 5 2 2" xfId="1205" xr:uid="{00000000-0005-0000-0000-00005C0E0000}"/>
    <cellStyle name="Normal 5 5 2 3" xfId="1931" xr:uid="{00000000-0005-0000-0000-00005D0E0000}"/>
    <cellStyle name="Normal 5 5 2 4" xfId="1932" xr:uid="{00000000-0005-0000-0000-00005E0E0000}"/>
    <cellStyle name="Normal 5 5 3" xfId="1206" xr:uid="{00000000-0005-0000-0000-00005F0E0000}"/>
    <cellStyle name="Normal 5 5 4" xfId="1933" xr:uid="{00000000-0005-0000-0000-0000600E0000}"/>
    <cellStyle name="Normal 5 5 5" xfId="1934" xr:uid="{00000000-0005-0000-0000-0000610E0000}"/>
    <cellStyle name="Normal 5 6" xfId="1207" xr:uid="{00000000-0005-0000-0000-0000620E0000}"/>
    <cellStyle name="Normal 5 6 2" xfId="1208" xr:uid="{00000000-0005-0000-0000-0000630E0000}"/>
    <cellStyle name="Normal 5 6 3" xfId="1935" xr:uid="{00000000-0005-0000-0000-0000640E0000}"/>
    <cellStyle name="Normal 5 7" xfId="1209" xr:uid="{00000000-0005-0000-0000-0000650E0000}"/>
    <cellStyle name="Normal 5 8" xfId="1936" xr:uid="{00000000-0005-0000-0000-0000660E0000}"/>
    <cellStyle name="Normal 55" xfId="2111" xr:uid="{00000000-0005-0000-0000-0000670E0000}"/>
    <cellStyle name="Normal 6" xfId="1210" xr:uid="{00000000-0005-0000-0000-0000680E0000}"/>
    <cellStyle name="Normal 6 2" xfId="1211" xr:uid="{00000000-0005-0000-0000-0000690E0000}"/>
    <cellStyle name="Normal 6 2 2" xfId="1212" xr:uid="{00000000-0005-0000-0000-00006A0E0000}"/>
    <cellStyle name="Normal 6 2 3" xfId="1937" xr:uid="{00000000-0005-0000-0000-00006B0E0000}"/>
    <cellStyle name="Normal 6 2 4" xfId="1938" xr:uid="{00000000-0005-0000-0000-00006C0E0000}"/>
    <cellStyle name="Normal 6 3" xfId="1213" xr:uid="{00000000-0005-0000-0000-00006D0E0000}"/>
    <cellStyle name="Normal 6 3 2" xfId="1214" xr:uid="{00000000-0005-0000-0000-00006E0E0000}"/>
    <cellStyle name="Normal 6 3 3" xfId="1939" xr:uid="{00000000-0005-0000-0000-00006F0E0000}"/>
    <cellStyle name="Normal 6 3 4" xfId="1940" xr:uid="{00000000-0005-0000-0000-0000700E0000}"/>
    <cellStyle name="Normal 6 4" xfId="1215" xr:uid="{00000000-0005-0000-0000-0000710E0000}"/>
    <cellStyle name="Normal 6 5" xfId="1941" xr:uid="{00000000-0005-0000-0000-0000720E0000}"/>
    <cellStyle name="Normal 6 6" xfId="1942" xr:uid="{00000000-0005-0000-0000-0000730E0000}"/>
    <cellStyle name="Normal 7" xfId="1216" xr:uid="{00000000-0005-0000-0000-0000740E0000}"/>
    <cellStyle name="Normal 7 2" xfId="1217" xr:uid="{00000000-0005-0000-0000-0000750E0000}"/>
    <cellStyle name="Normal 7 3" xfId="1943" xr:uid="{00000000-0005-0000-0000-0000760E0000}"/>
    <cellStyle name="Normal 7 4" xfId="1944" xr:uid="{00000000-0005-0000-0000-0000770E0000}"/>
    <cellStyle name="Normal 8" xfId="25" xr:uid="{00000000-0005-0000-0000-0000780E0000}"/>
    <cellStyle name="Normal 8 2" xfId="1218" xr:uid="{00000000-0005-0000-0000-0000790E0000}"/>
    <cellStyle name="Normal 9" xfId="26" xr:uid="{00000000-0005-0000-0000-00007A0E0000}"/>
    <cellStyle name="Normal 9 2" xfId="1219" xr:uid="{00000000-0005-0000-0000-00007B0E0000}"/>
    <cellStyle name="Normal 9 3" xfId="2021" xr:uid="{00000000-0005-0000-0000-00007C0E0000}"/>
    <cellStyle name="Normal 9 4" xfId="2022" xr:uid="{00000000-0005-0000-0000-00007D0E0000}"/>
    <cellStyle name="Notas" xfId="2027" builtinId="10" customBuiltin="1"/>
    <cellStyle name="Notas 2" xfId="1220" xr:uid="{00000000-0005-0000-0000-00007F0E0000}"/>
    <cellStyle name="Notas 2 10" xfId="1945" xr:uid="{00000000-0005-0000-0000-0000800E0000}"/>
    <cellStyle name="Notas 2 2" xfId="1221" xr:uid="{00000000-0005-0000-0000-0000810E0000}"/>
    <cellStyle name="Notas 2 2 2" xfId="1222" xr:uid="{00000000-0005-0000-0000-0000820E0000}"/>
    <cellStyle name="Notas 2 2 2 2" xfId="1223" xr:uid="{00000000-0005-0000-0000-0000830E0000}"/>
    <cellStyle name="Notas 2 2 2 3" xfId="1946" xr:uid="{00000000-0005-0000-0000-0000840E0000}"/>
    <cellStyle name="Notas 2 2 2 4" xfId="1947" xr:uid="{00000000-0005-0000-0000-0000850E0000}"/>
    <cellStyle name="Notas 2 2 3" xfId="1224" xr:uid="{00000000-0005-0000-0000-0000860E0000}"/>
    <cellStyle name="Notas 2 2 3 2" xfId="1225" xr:uid="{00000000-0005-0000-0000-0000870E0000}"/>
    <cellStyle name="Notas 2 2 4" xfId="1226" xr:uid="{00000000-0005-0000-0000-0000880E0000}"/>
    <cellStyle name="Notas 2 2 5" xfId="1948" xr:uid="{00000000-0005-0000-0000-0000890E0000}"/>
    <cellStyle name="Notas 2 3" xfId="1227" xr:uid="{00000000-0005-0000-0000-00008A0E0000}"/>
    <cellStyle name="Notas 2 3 2" xfId="1228" xr:uid="{00000000-0005-0000-0000-00008B0E0000}"/>
    <cellStyle name="Notas 2 3 2 2" xfId="1229" xr:uid="{00000000-0005-0000-0000-00008C0E0000}"/>
    <cellStyle name="Notas 2 3 2 3" xfId="1949" xr:uid="{00000000-0005-0000-0000-00008D0E0000}"/>
    <cellStyle name="Notas 2 3 2 4" xfId="1950" xr:uid="{00000000-0005-0000-0000-00008E0E0000}"/>
    <cellStyle name="Notas 2 3 3" xfId="1230" xr:uid="{00000000-0005-0000-0000-00008F0E0000}"/>
    <cellStyle name="Notas 2 3 3 2" xfId="1231" xr:uid="{00000000-0005-0000-0000-0000900E0000}"/>
    <cellStyle name="Notas 2 3 4" xfId="1232" xr:uid="{00000000-0005-0000-0000-0000910E0000}"/>
    <cellStyle name="Notas 2 3 5" xfId="1951" xr:uid="{00000000-0005-0000-0000-0000920E0000}"/>
    <cellStyle name="Notas 2 4" xfId="1233" xr:uid="{00000000-0005-0000-0000-0000930E0000}"/>
    <cellStyle name="Notas 2 4 2" xfId="1234" xr:uid="{00000000-0005-0000-0000-0000940E0000}"/>
    <cellStyle name="Notas 2 4 2 2" xfId="1235" xr:uid="{00000000-0005-0000-0000-0000950E0000}"/>
    <cellStyle name="Notas 2 4 2 3" xfId="1952" xr:uid="{00000000-0005-0000-0000-0000960E0000}"/>
    <cellStyle name="Notas 2 4 2 4" xfId="1953" xr:uid="{00000000-0005-0000-0000-0000970E0000}"/>
    <cellStyle name="Notas 2 4 3" xfId="1236" xr:uid="{00000000-0005-0000-0000-0000980E0000}"/>
    <cellStyle name="Notas 2 4 3 2" xfId="1237" xr:uid="{00000000-0005-0000-0000-0000990E0000}"/>
    <cellStyle name="Notas 2 4 4" xfId="1238" xr:uid="{00000000-0005-0000-0000-00009A0E0000}"/>
    <cellStyle name="Notas 2 4 5" xfId="1954" xr:uid="{00000000-0005-0000-0000-00009B0E0000}"/>
    <cellStyle name="Notas 2 5" xfId="1239" xr:uid="{00000000-0005-0000-0000-00009C0E0000}"/>
    <cellStyle name="Notas 2 5 2" xfId="1240" xr:uid="{00000000-0005-0000-0000-00009D0E0000}"/>
    <cellStyle name="Notas 2 5 2 2" xfId="1241" xr:uid="{00000000-0005-0000-0000-00009E0E0000}"/>
    <cellStyle name="Notas 2 5 2 3" xfId="1955" xr:uid="{00000000-0005-0000-0000-00009F0E0000}"/>
    <cellStyle name="Notas 2 5 2 4" xfId="1956" xr:uid="{00000000-0005-0000-0000-0000A00E0000}"/>
    <cellStyle name="Notas 2 5 3" xfId="1242" xr:uid="{00000000-0005-0000-0000-0000A10E0000}"/>
    <cellStyle name="Notas 2 5 3 2" xfId="1243" xr:uid="{00000000-0005-0000-0000-0000A20E0000}"/>
    <cellStyle name="Notas 2 5 4" xfId="1244" xr:uid="{00000000-0005-0000-0000-0000A30E0000}"/>
    <cellStyle name="Notas 2 5 5" xfId="1957" xr:uid="{00000000-0005-0000-0000-0000A40E0000}"/>
    <cellStyle name="Notas 2 6" xfId="1245" xr:uid="{00000000-0005-0000-0000-0000A50E0000}"/>
    <cellStyle name="Notas 2 6 2" xfId="1246" xr:uid="{00000000-0005-0000-0000-0000A60E0000}"/>
    <cellStyle name="Notas 2 6 2 2" xfId="1247" xr:uid="{00000000-0005-0000-0000-0000A70E0000}"/>
    <cellStyle name="Notas 2 6 2 3" xfId="1958" xr:uid="{00000000-0005-0000-0000-0000A80E0000}"/>
    <cellStyle name="Notas 2 6 2 4" xfId="1959" xr:uid="{00000000-0005-0000-0000-0000A90E0000}"/>
    <cellStyle name="Notas 2 6 3" xfId="1248" xr:uid="{00000000-0005-0000-0000-0000AA0E0000}"/>
    <cellStyle name="Notas 2 6 3 2" xfId="1249" xr:uid="{00000000-0005-0000-0000-0000AB0E0000}"/>
    <cellStyle name="Notas 2 6 4" xfId="1250" xr:uid="{00000000-0005-0000-0000-0000AC0E0000}"/>
    <cellStyle name="Notas 2 6 5" xfId="1960" xr:uid="{00000000-0005-0000-0000-0000AD0E0000}"/>
    <cellStyle name="Notas 2 7" xfId="1251" xr:uid="{00000000-0005-0000-0000-0000AE0E0000}"/>
    <cellStyle name="Notas 2 7 2" xfId="1252" xr:uid="{00000000-0005-0000-0000-0000AF0E0000}"/>
    <cellStyle name="Notas 2 7 3" xfId="1961" xr:uid="{00000000-0005-0000-0000-0000B00E0000}"/>
    <cellStyle name="Notas 2 7 4" xfId="1962" xr:uid="{00000000-0005-0000-0000-0000B10E0000}"/>
    <cellStyle name="Notas 2 8" xfId="1253" xr:uid="{00000000-0005-0000-0000-0000B20E0000}"/>
    <cellStyle name="Notas 2 8 2" xfId="1254" xr:uid="{00000000-0005-0000-0000-0000B30E0000}"/>
    <cellStyle name="Notas 2 9" xfId="1255" xr:uid="{00000000-0005-0000-0000-0000B40E0000}"/>
    <cellStyle name="Notas 3" xfId="1256" xr:uid="{00000000-0005-0000-0000-0000B50E0000}"/>
    <cellStyle name="Notas 3 2" xfId="1257" xr:uid="{00000000-0005-0000-0000-0000B60E0000}"/>
    <cellStyle name="Notas 3 2 2" xfId="1258" xr:uid="{00000000-0005-0000-0000-0000B70E0000}"/>
    <cellStyle name="Notas 3 2 2 2" xfId="1259" xr:uid="{00000000-0005-0000-0000-0000B80E0000}"/>
    <cellStyle name="Notas 3 2 2 3" xfId="1963" xr:uid="{00000000-0005-0000-0000-0000B90E0000}"/>
    <cellStyle name="Notas 3 2 2 4" xfId="1964" xr:uid="{00000000-0005-0000-0000-0000BA0E0000}"/>
    <cellStyle name="Notas 3 2 3" xfId="1260" xr:uid="{00000000-0005-0000-0000-0000BB0E0000}"/>
    <cellStyle name="Notas 3 2 3 2" xfId="1261" xr:uid="{00000000-0005-0000-0000-0000BC0E0000}"/>
    <cellStyle name="Notas 3 2 4" xfId="1262" xr:uid="{00000000-0005-0000-0000-0000BD0E0000}"/>
    <cellStyle name="Notas 3 2 5" xfId="1965" xr:uid="{00000000-0005-0000-0000-0000BE0E0000}"/>
    <cellStyle name="Notas 3 3" xfId="1263" xr:uid="{00000000-0005-0000-0000-0000BF0E0000}"/>
    <cellStyle name="Notas 3 3 2" xfId="1264" xr:uid="{00000000-0005-0000-0000-0000C00E0000}"/>
    <cellStyle name="Notas 3 3 2 2" xfId="1265" xr:uid="{00000000-0005-0000-0000-0000C10E0000}"/>
    <cellStyle name="Notas 3 3 2 3" xfId="1966" xr:uid="{00000000-0005-0000-0000-0000C20E0000}"/>
    <cellStyle name="Notas 3 3 2 4" xfId="1967" xr:uid="{00000000-0005-0000-0000-0000C30E0000}"/>
    <cellStyle name="Notas 3 3 3" xfId="1266" xr:uid="{00000000-0005-0000-0000-0000C40E0000}"/>
    <cellStyle name="Notas 3 3 3 2" xfId="1267" xr:uid="{00000000-0005-0000-0000-0000C50E0000}"/>
    <cellStyle name="Notas 3 3 4" xfId="1268" xr:uid="{00000000-0005-0000-0000-0000C60E0000}"/>
    <cellStyle name="Notas 3 3 5" xfId="1968" xr:uid="{00000000-0005-0000-0000-0000C70E0000}"/>
    <cellStyle name="Notas 3 4" xfId="1269" xr:uid="{00000000-0005-0000-0000-0000C80E0000}"/>
    <cellStyle name="Notas 3 4 2" xfId="1270" xr:uid="{00000000-0005-0000-0000-0000C90E0000}"/>
    <cellStyle name="Notas 3 4 2 2" xfId="1271" xr:uid="{00000000-0005-0000-0000-0000CA0E0000}"/>
    <cellStyle name="Notas 3 4 2 3" xfId="1969" xr:uid="{00000000-0005-0000-0000-0000CB0E0000}"/>
    <cellStyle name="Notas 3 4 2 4" xfId="1970" xr:uid="{00000000-0005-0000-0000-0000CC0E0000}"/>
    <cellStyle name="Notas 3 4 3" xfId="1272" xr:uid="{00000000-0005-0000-0000-0000CD0E0000}"/>
    <cellStyle name="Notas 3 4 3 2" xfId="1273" xr:uid="{00000000-0005-0000-0000-0000CE0E0000}"/>
    <cellStyle name="Notas 3 4 4" xfId="1274" xr:uid="{00000000-0005-0000-0000-0000CF0E0000}"/>
    <cellStyle name="Notas 3 4 5" xfId="1971" xr:uid="{00000000-0005-0000-0000-0000D00E0000}"/>
    <cellStyle name="Notas 3 5" xfId="1275" xr:uid="{00000000-0005-0000-0000-0000D10E0000}"/>
    <cellStyle name="Notas 3 5 2" xfId="1276" xr:uid="{00000000-0005-0000-0000-0000D20E0000}"/>
    <cellStyle name="Notas 3 5 2 2" xfId="1277" xr:uid="{00000000-0005-0000-0000-0000D30E0000}"/>
    <cellStyle name="Notas 3 5 2 3" xfId="1972" xr:uid="{00000000-0005-0000-0000-0000D40E0000}"/>
    <cellStyle name="Notas 3 5 2 4" xfId="1973" xr:uid="{00000000-0005-0000-0000-0000D50E0000}"/>
    <cellStyle name="Notas 3 5 3" xfId="1278" xr:uid="{00000000-0005-0000-0000-0000D60E0000}"/>
    <cellStyle name="Notas 3 5 3 2" xfId="1279" xr:uid="{00000000-0005-0000-0000-0000D70E0000}"/>
    <cellStyle name="Notas 3 5 4" xfId="1280" xr:uid="{00000000-0005-0000-0000-0000D80E0000}"/>
    <cellStyle name="Notas 3 5 5" xfId="1974" xr:uid="{00000000-0005-0000-0000-0000D90E0000}"/>
    <cellStyle name="Notas 3 6" xfId="1281" xr:uid="{00000000-0005-0000-0000-0000DA0E0000}"/>
    <cellStyle name="Notas 3 6 2" xfId="1282" xr:uid="{00000000-0005-0000-0000-0000DB0E0000}"/>
    <cellStyle name="Notas 3 6 3" xfId="1975" xr:uid="{00000000-0005-0000-0000-0000DC0E0000}"/>
    <cellStyle name="Notas 3 6 4" xfId="1976" xr:uid="{00000000-0005-0000-0000-0000DD0E0000}"/>
    <cellStyle name="Notas 3 7" xfId="1283" xr:uid="{00000000-0005-0000-0000-0000DE0E0000}"/>
    <cellStyle name="Notas 3 7 2" xfId="1284" xr:uid="{00000000-0005-0000-0000-0000DF0E0000}"/>
    <cellStyle name="Notas 3 8" xfId="1285" xr:uid="{00000000-0005-0000-0000-0000E00E0000}"/>
    <cellStyle name="Notas 3 9" xfId="1977" xr:uid="{00000000-0005-0000-0000-0000E10E0000}"/>
    <cellStyle name="Notas 4" xfId="1286" xr:uid="{00000000-0005-0000-0000-0000E20E0000}"/>
    <cellStyle name="Notas 4 2" xfId="1287" xr:uid="{00000000-0005-0000-0000-0000E30E0000}"/>
    <cellStyle name="Notas 4 2 2" xfId="1288" xr:uid="{00000000-0005-0000-0000-0000E40E0000}"/>
    <cellStyle name="Notas 4 2 2 2" xfId="1289" xr:uid="{00000000-0005-0000-0000-0000E50E0000}"/>
    <cellStyle name="Notas 4 2 2 3" xfId="1978" xr:uid="{00000000-0005-0000-0000-0000E60E0000}"/>
    <cellStyle name="Notas 4 2 2 4" xfId="1979" xr:uid="{00000000-0005-0000-0000-0000E70E0000}"/>
    <cellStyle name="Notas 4 2 3" xfId="1290" xr:uid="{00000000-0005-0000-0000-0000E80E0000}"/>
    <cellStyle name="Notas 4 2 3 2" xfId="1291" xr:uid="{00000000-0005-0000-0000-0000E90E0000}"/>
    <cellStyle name="Notas 4 2 4" xfId="1292" xr:uid="{00000000-0005-0000-0000-0000EA0E0000}"/>
    <cellStyle name="Notas 4 2 5" xfId="1980" xr:uid="{00000000-0005-0000-0000-0000EB0E0000}"/>
    <cellStyle name="Notas 4 3" xfId="1293" xr:uid="{00000000-0005-0000-0000-0000EC0E0000}"/>
    <cellStyle name="Notas 4 3 2" xfId="1294" xr:uid="{00000000-0005-0000-0000-0000ED0E0000}"/>
    <cellStyle name="Notas 4 3 2 2" xfId="1295" xr:uid="{00000000-0005-0000-0000-0000EE0E0000}"/>
    <cellStyle name="Notas 4 3 2 3" xfId="1981" xr:uid="{00000000-0005-0000-0000-0000EF0E0000}"/>
    <cellStyle name="Notas 4 3 2 4" xfId="1982" xr:uid="{00000000-0005-0000-0000-0000F00E0000}"/>
    <cellStyle name="Notas 4 3 3" xfId="1296" xr:uid="{00000000-0005-0000-0000-0000F10E0000}"/>
    <cellStyle name="Notas 4 3 3 2" xfId="1297" xr:uid="{00000000-0005-0000-0000-0000F20E0000}"/>
    <cellStyle name="Notas 4 3 4" xfId="1298" xr:uid="{00000000-0005-0000-0000-0000F30E0000}"/>
    <cellStyle name="Notas 4 3 5" xfId="1983" xr:uid="{00000000-0005-0000-0000-0000F40E0000}"/>
    <cellStyle name="Notas 4 4" xfId="1299" xr:uid="{00000000-0005-0000-0000-0000F50E0000}"/>
    <cellStyle name="Notas 4 4 2" xfId="1300" xr:uid="{00000000-0005-0000-0000-0000F60E0000}"/>
    <cellStyle name="Notas 4 4 2 2" xfId="1301" xr:uid="{00000000-0005-0000-0000-0000F70E0000}"/>
    <cellStyle name="Notas 4 4 2 3" xfId="1984" xr:uid="{00000000-0005-0000-0000-0000F80E0000}"/>
    <cellStyle name="Notas 4 4 2 4" xfId="1985" xr:uid="{00000000-0005-0000-0000-0000F90E0000}"/>
    <cellStyle name="Notas 4 4 3" xfId="1302" xr:uid="{00000000-0005-0000-0000-0000FA0E0000}"/>
    <cellStyle name="Notas 4 4 3 2" xfId="1303" xr:uid="{00000000-0005-0000-0000-0000FB0E0000}"/>
    <cellStyle name="Notas 4 4 4" xfId="1304" xr:uid="{00000000-0005-0000-0000-0000FC0E0000}"/>
    <cellStyle name="Notas 4 4 5" xfId="1986" xr:uid="{00000000-0005-0000-0000-0000FD0E0000}"/>
    <cellStyle name="Notas 4 5" xfId="1305" xr:uid="{00000000-0005-0000-0000-0000FE0E0000}"/>
    <cellStyle name="Notas 4 5 2" xfId="1306" xr:uid="{00000000-0005-0000-0000-0000FF0E0000}"/>
    <cellStyle name="Notas 4 5 3" xfId="1987" xr:uid="{00000000-0005-0000-0000-0000000F0000}"/>
    <cellStyle name="Notas 4 5 4" xfId="1988" xr:uid="{00000000-0005-0000-0000-0000010F0000}"/>
    <cellStyle name="Notas 4 6" xfId="1307" xr:uid="{00000000-0005-0000-0000-0000020F0000}"/>
    <cellStyle name="Notas 4 6 2" xfId="1308" xr:uid="{00000000-0005-0000-0000-0000030F0000}"/>
    <cellStyle name="Notas 4 7" xfId="1309" xr:uid="{00000000-0005-0000-0000-0000040F0000}"/>
    <cellStyle name="Notas 4 8" xfId="1989" xr:uid="{00000000-0005-0000-0000-0000050F0000}"/>
    <cellStyle name="Porcentual 2" xfId="1310" xr:uid="{00000000-0005-0000-0000-0000060F0000}"/>
    <cellStyle name="Salida 2" xfId="1311" xr:uid="{00000000-0005-0000-0000-0000070F0000}"/>
    <cellStyle name="Salida 2 2" xfId="1312" xr:uid="{00000000-0005-0000-0000-0000080F0000}"/>
    <cellStyle name="Salida 2 3" xfId="1313" xr:uid="{00000000-0005-0000-0000-0000090F0000}"/>
    <cellStyle name="Salida 2 4" xfId="1314" xr:uid="{00000000-0005-0000-0000-00000A0F0000}"/>
    <cellStyle name="Salida 2 5" xfId="1315" xr:uid="{00000000-0005-0000-0000-00000B0F0000}"/>
    <cellStyle name="Salida 2 6" xfId="1316" xr:uid="{00000000-0005-0000-0000-00000C0F0000}"/>
    <cellStyle name="Salida 3" xfId="1317" xr:uid="{00000000-0005-0000-0000-00000D0F0000}"/>
    <cellStyle name="Salida 3 2" xfId="1318" xr:uid="{00000000-0005-0000-0000-00000E0F0000}"/>
    <cellStyle name="Salida 3 3" xfId="1319" xr:uid="{00000000-0005-0000-0000-00000F0F0000}"/>
    <cellStyle name="Salida 3 4" xfId="1320" xr:uid="{00000000-0005-0000-0000-0000100F0000}"/>
    <cellStyle name="Salida 3 5" xfId="1321" xr:uid="{00000000-0005-0000-0000-0000110F0000}"/>
    <cellStyle name="Salida 4" xfId="1322" xr:uid="{00000000-0005-0000-0000-0000120F0000}"/>
    <cellStyle name="Salida 4 2" xfId="1323" xr:uid="{00000000-0005-0000-0000-0000130F0000}"/>
    <cellStyle name="Salida 4 3" xfId="1324" xr:uid="{00000000-0005-0000-0000-0000140F0000}"/>
    <cellStyle name="Salida 4 4" xfId="1325" xr:uid="{00000000-0005-0000-0000-0000150F0000}"/>
    <cellStyle name="Salida 5" xfId="2036" xr:uid="{00000000-0005-0000-0000-0000160F0000}"/>
    <cellStyle name="Salida 6" xfId="2075" xr:uid="{00000000-0005-0000-0000-0000170F0000}"/>
    <cellStyle name="Texto de advertencia 2" xfId="1326" xr:uid="{00000000-0005-0000-0000-0000180F0000}"/>
    <cellStyle name="Texto de advertencia 2 2" xfId="1327" xr:uid="{00000000-0005-0000-0000-0000190F0000}"/>
    <cellStyle name="Texto de advertencia 2 3" xfId="1328" xr:uid="{00000000-0005-0000-0000-00001A0F0000}"/>
    <cellStyle name="Texto de advertencia 2 4" xfId="1329" xr:uid="{00000000-0005-0000-0000-00001B0F0000}"/>
    <cellStyle name="Texto de advertencia 2 5" xfId="1330" xr:uid="{00000000-0005-0000-0000-00001C0F0000}"/>
    <cellStyle name="Texto de advertencia 2 6" xfId="1331" xr:uid="{00000000-0005-0000-0000-00001D0F0000}"/>
    <cellStyle name="Texto de advertencia 3" xfId="1332" xr:uid="{00000000-0005-0000-0000-00001E0F0000}"/>
    <cellStyle name="Texto de advertencia 3 2" xfId="1333" xr:uid="{00000000-0005-0000-0000-00001F0F0000}"/>
    <cellStyle name="Texto de advertencia 3 3" xfId="1334" xr:uid="{00000000-0005-0000-0000-0000200F0000}"/>
    <cellStyle name="Texto de advertencia 3 4" xfId="1335" xr:uid="{00000000-0005-0000-0000-0000210F0000}"/>
    <cellStyle name="Texto de advertencia 3 5" xfId="1336" xr:uid="{00000000-0005-0000-0000-0000220F0000}"/>
    <cellStyle name="Texto de advertencia 4" xfId="1337" xr:uid="{00000000-0005-0000-0000-0000230F0000}"/>
    <cellStyle name="Texto de advertencia 4 2" xfId="1338" xr:uid="{00000000-0005-0000-0000-0000240F0000}"/>
    <cellStyle name="Texto de advertencia 4 3" xfId="1339" xr:uid="{00000000-0005-0000-0000-0000250F0000}"/>
    <cellStyle name="Texto de advertencia 4 4" xfId="1340" xr:uid="{00000000-0005-0000-0000-0000260F0000}"/>
    <cellStyle name="Texto de advertencia 5" xfId="2040" xr:uid="{00000000-0005-0000-0000-0000270F0000}"/>
    <cellStyle name="Texto de advertencia 6" xfId="2079" xr:uid="{00000000-0005-0000-0000-0000280F0000}"/>
    <cellStyle name="Texto explicativo 2" xfId="1341" xr:uid="{00000000-0005-0000-0000-0000290F0000}"/>
    <cellStyle name="Texto explicativo 2 2" xfId="1342" xr:uid="{00000000-0005-0000-0000-00002A0F0000}"/>
    <cellStyle name="Texto explicativo 2 3" xfId="1343" xr:uid="{00000000-0005-0000-0000-00002B0F0000}"/>
    <cellStyle name="Texto explicativo 2 4" xfId="1344" xr:uid="{00000000-0005-0000-0000-00002C0F0000}"/>
    <cellStyle name="Texto explicativo 2 5" xfId="1345" xr:uid="{00000000-0005-0000-0000-00002D0F0000}"/>
    <cellStyle name="Texto explicativo 2 6" xfId="1346" xr:uid="{00000000-0005-0000-0000-00002E0F0000}"/>
    <cellStyle name="Texto explicativo 3" xfId="1347" xr:uid="{00000000-0005-0000-0000-00002F0F0000}"/>
    <cellStyle name="Texto explicativo 3 2" xfId="1348" xr:uid="{00000000-0005-0000-0000-0000300F0000}"/>
    <cellStyle name="Texto explicativo 3 3" xfId="1349" xr:uid="{00000000-0005-0000-0000-0000310F0000}"/>
    <cellStyle name="Texto explicativo 3 4" xfId="1350" xr:uid="{00000000-0005-0000-0000-0000320F0000}"/>
    <cellStyle name="Texto explicativo 3 5" xfId="1351" xr:uid="{00000000-0005-0000-0000-0000330F0000}"/>
    <cellStyle name="Texto explicativo 4" xfId="1352" xr:uid="{00000000-0005-0000-0000-0000340F0000}"/>
    <cellStyle name="Texto explicativo 4 2" xfId="1353" xr:uid="{00000000-0005-0000-0000-0000350F0000}"/>
    <cellStyle name="Texto explicativo 4 3" xfId="1354" xr:uid="{00000000-0005-0000-0000-0000360F0000}"/>
    <cellStyle name="Texto explicativo 4 4" xfId="1355" xr:uid="{00000000-0005-0000-0000-0000370F0000}"/>
    <cellStyle name="Texto explicativo 5" xfId="2041" xr:uid="{00000000-0005-0000-0000-0000380F0000}"/>
    <cellStyle name="Texto explicativo 6" xfId="2080" xr:uid="{00000000-0005-0000-0000-0000390F0000}"/>
    <cellStyle name="Título" xfId="2026" builtinId="15" customBuiltin="1"/>
    <cellStyle name="Título 1 2" xfId="1356" xr:uid="{00000000-0005-0000-0000-00003B0F0000}"/>
    <cellStyle name="Título 1 2 2" xfId="1357" xr:uid="{00000000-0005-0000-0000-00003C0F0000}"/>
    <cellStyle name="Título 1 2 3" xfId="1358" xr:uid="{00000000-0005-0000-0000-00003D0F0000}"/>
    <cellStyle name="Título 1 2 4" xfId="1359" xr:uid="{00000000-0005-0000-0000-00003E0F0000}"/>
    <cellStyle name="Título 1 2 5" xfId="1360" xr:uid="{00000000-0005-0000-0000-00003F0F0000}"/>
    <cellStyle name="Título 1 2 6" xfId="1361" xr:uid="{00000000-0005-0000-0000-0000400F0000}"/>
    <cellStyle name="Título 1 3" xfId="1362" xr:uid="{00000000-0005-0000-0000-0000410F0000}"/>
    <cellStyle name="Título 1 3 2" xfId="1363" xr:uid="{00000000-0005-0000-0000-0000420F0000}"/>
    <cellStyle name="Título 1 3 3" xfId="1364" xr:uid="{00000000-0005-0000-0000-0000430F0000}"/>
    <cellStyle name="Título 1 3 4" xfId="1365" xr:uid="{00000000-0005-0000-0000-0000440F0000}"/>
    <cellStyle name="Título 1 3 5" xfId="1366" xr:uid="{00000000-0005-0000-0000-0000450F0000}"/>
    <cellStyle name="Título 1 4" xfId="1367" xr:uid="{00000000-0005-0000-0000-0000460F0000}"/>
    <cellStyle name="Título 1 4 2" xfId="1368" xr:uid="{00000000-0005-0000-0000-0000470F0000}"/>
    <cellStyle name="Título 1 4 3" xfId="1369" xr:uid="{00000000-0005-0000-0000-0000480F0000}"/>
    <cellStyle name="Título 1 4 4" xfId="1370" xr:uid="{00000000-0005-0000-0000-0000490F0000}"/>
    <cellStyle name="Título 1 5" xfId="2028" xr:uid="{00000000-0005-0000-0000-00004A0F0000}"/>
    <cellStyle name="Título 1 6" xfId="2067" xr:uid="{00000000-0005-0000-0000-00004B0F0000}"/>
    <cellStyle name="Título 2 2" xfId="1371" xr:uid="{00000000-0005-0000-0000-00004C0F0000}"/>
    <cellStyle name="Título 2 2 2" xfId="1372" xr:uid="{00000000-0005-0000-0000-00004D0F0000}"/>
    <cellStyle name="Título 2 2 3" xfId="1373" xr:uid="{00000000-0005-0000-0000-00004E0F0000}"/>
    <cellStyle name="Título 2 2 4" xfId="1374" xr:uid="{00000000-0005-0000-0000-00004F0F0000}"/>
    <cellStyle name="Título 2 2 5" xfId="1375" xr:uid="{00000000-0005-0000-0000-0000500F0000}"/>
    <cellStyle name="Título 2 2 6" xfId="1376" xr:uid="{00000000-0005-0000-0000-0000510F0000}"/>
    <cellStyle name="Título 2 3" xfId="1377" xr:uid="{00000000-0005-0000-0000-0000520F0000}"/>
    <cellStyle name="Título 2 3 2" xfId="1378" xr:uid="{00000000-0005-0000-0000-0000530F0000}"/>
    <cellStyle name="Título 2 3 3" xfId="1379" xr:uid="{00000000-0005-0000-0000-0000540F0000}"/>
    <cellStyle name="Título 2 3 4" xfId="1380" xr:uid="{00000000-0005-0000-0000-0000550F0000}"/>
    <cellStyle name="Título 2 3 5" xfId="1381" xr:uid="{00000000-0005-0000-0000-0000560F0000}"/>
    <cellStyle name="Título 2 4" xfId="1382" xr:uid="{00000000-0005-0000-0000-0000570F0000}"/>
    <cellStyle name="Título 2 4 2" xfId="1383" xr:uid="{00000000-0005-0000-0000-0000580F0000}"/>
    <cellStyle name="Título 2 4 3" xfId="1384" xr:uid="{00000000-0005-0000-0000-0000590F0000}"/>
    <cellStyle name="Título 2 4 4" xfId="1385" xr:uid="{00000000-0005-0000-0000-00005A0F0000}"/>
    <cellStyle name="Título 2 5" xfId="2029" xr:uid="{00000000-0005-0000-0000-00005B0F0000}"/>
    <cellStyle name="Título 2 6" xfId="2068" xr:uid="{00000000-0005-0000-0000-00005C0F0000}"/>
    <cellStyle name="Título 3 2" xfId="1386" xr:uid="{00000000-0005-0000-0000-00005D0F0000}"/>
    <cellStyle name="Título 3 2 2" xfId="1387" xr:uid="{00000000-0005-0000-0000-00005E0F0000}"/>
    <cellStyle name="Título 3 2 3" xfId="1388" xr:uid="{00000000-0005-0000-0000-00005F0F0000}"/>
    <cellStyle name="Título 3 2 4" xfId="1389" xr:uid="{00000000-0005-0000-0000-0000600F0000}"/>
    <cellStyle name="Título 3 2 5" xfId="1390" xr:uid="{00000000-0005-0000-0000-0000610F0000}"/>
    <cellStyle name="Título 3 2 6" xfId="1391" xr:uid="{00000000-0005-0000-0000-0000620F0000}"/>
    <cellStyle name="Título 3 3" xfId="1392" xr:uid="{00000000-0005-0000-0000-0000630F0000}"/>
    <cellStyle name="Título 3 3 2" xfId="1393" xr:uid="{00000000-0005-0000-0000-0000640F0000}"/>
    <cellStyle name="Título 3 3 3" xfId="1394" xr:uid="{00000000-0005-0000-0000-0000650F0000}"/>
    <cellStyle name="Título 3 3 4" xfId="1395" xr:uid="{00000000-0005-0000-0000-0000660F0000}"/>
    <cellStyle name="Título 3 3 5" xfId="1396" xr:uid="{00000000-0005-0000-0000-0000670F0000}"/>
    <cellStyle name="Título 3 4" xfId="1397" xr:uid="{00000000-0005-0000-0000-0000680F0000}"/>
    <cellStyle name="Título 3 4 2" xfId="1398" xr:uid="{00000000-0005-0000-0000-0000690F0000}"/>
    <cellStyle name="Título 3 4 3" xfId="1399" xr:uid="{00000000-0005-0000-0000-00006A0F0000}"/>
    <cellStyle name="Título 3 4 4" xfId="1400" xr:uid="{00000000-0005-0000-0000-00006B0F0000}"/>
    <cellStyle name="Título 3 5" xfId="2030" xr:uid="{00000000-0005-0000-0000-00006C0F0000}"/>
    <cellStyle name="Título 3 6" xfId="2069" xr:uid="{00000000-0005-0000-0000-00006D0F0000}"/>
    <cellStyle name="Título 4" xfId="1401" xr:uid="{00000000-0005-0000-0000-00006E0F0000}"/>
    <cellStyle name="Título 4 2" xfId="1402" xr:uid="{00000000-0005-0000-0000-00006F0F0000}"/>
    <cellStyle name="Título 4 3" xfId="1403" xr:uid="{00000000-0005-0000-0000-0000700F0000}"/>
    <cellStyle name="Título 4 4" xfId="1404" xr:uid="{00000000-0005-0000-0000-0000710F0000}"/>
    <cellStyle name="Título 4 5" xfId="1405" xr:uid="{00000000-0005-0000-0000-0000720F0000}"/>
    <cellStyle name="Título 4 6" xfId="1406" xr:uid="{00000000-0005-0000-0000-0000730F0000}"/>
    <cellStyle name="Título 5" xfId="1407" xr:uid="{00000000-0005-0000-0000-0000740F0000}"/>
    <cellStyle name="Título 5 2" xfId="1408" xr:uid="{00000000-0005-0000-0000-0000750F0000}"/>
    <cellStyle name="Título 5 3" xfId="1409" xr:uid="{00000000-0005-0000-0000-0000760F0000}"/>
    <cellStyle name="Título 5 4" xfId="1410" xr:uid="{00000000-0005-0000-0000-0000770F0000}"/>
    <cellStyle name="Título 5 5" xfId="1411" xr:uid="{00000000-0005-0000-0000-0000780F0000}"/>
    <cellStyle name="Título 6" xfId="1412" xr:uid="{00000000-0005-0000-0000-0000790F0000}"/>
    <cellStyle name="Título 6 2" xfId="1413" xr:uid="{00000000-0005-0000-0000-00007A0F0000}"/>
    <cellStyle name="Título 6 3" xfId="1414" xr:uid="{00000000-0005-0000-0000-00007B0F0000}"/>
    <cellStyle name="Título 6 4" xfId="1415" xr:uid="{00000000-0005-0000-0000-00007C0F0000}"/>
    <cellStyle name="Total 2" xfId="1416" xr:uid="{00000000-0005-0000-0000-00007D0F0000}"/>
    <cellStyle name="Total 2 2" xfId="1417" xr:uid="{00000000-0005-0000-0000-00007E0F0000}"/>
    <cellStyle name="Total 2 3" xfId="1418" xr:uid="{00000000-0005-0000-0000-00007F0F0000}"/>
    <cellStyle name="Total 2 4" xfId="1419" xr:uid="{00000000-0005-0000-0000-0000800F0000}"/>
    <cellStyle name="Total 2 5" xfId="1420" xr:uid="{00000000-0005-0000-0000-0000810F0000}"/>
    <cellStyle name="Total 2 6" xfId="1421" xr:uid="{00000000-0005-0000-0000-0000820F0000}"/>
    <cellStyle name="Total 3" xfId="1422" xr:uid="{00000000-0005-0000-0000-0000830F0000}"/>
    <cellStyle name="Total 3 2" xfId="1423" xr:uid="{00000000-0005-0000-0000-0000840F0000}"/>
    <cellStyle name="Total 3 3" xfId="1424" xr:uid="{00000000-0005-0000-0000-0000850F0000}"/>
    <cellStyle name="Total 3 4" xfId="1425" xr:uid="{00000000-0005-0000-0000-0000860F0000}"/>
    <cellStyle name="Total 3 5" xfId="1426" xr:uid="{00000000-0005-0000-0000-0000870F0000}"/>
    <cellStyle name="Total 4" xfId="1427" xr:uid="{00000000-0005-0000-0000-0000880F0000}"/>
    <cellStyle name="Total 4 2" xfId="1428" xr:uid="{00000000-0005-0000-0000-0000890F0000}"/>
    <cellStyle name="Total 4 3" xfId="1429" xr:uid="{00000000-0005-0000-0000-00008A0F0000}"/>
    <cellStyle name="Total 4 4" xfId="1430" xr:uid="{00000000-0005-0000-0000-00008B0F0000}"/>
    <cellStyle name="Total 5" xfId="2042" xr:uid="{00000000-0005-0000-0000-00008C0F0000}"/>
    <cellStyle name="Total 6" xfId="2081" xr:uid="{00000000-0005-0000-0000-00008D0F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B8A1F9"/>
      <color rgb="FFFF5050"/>
      <color rgb="FFB4DE86"/>
      <color rgb="FFCCECFF"/>
      <color rgb="FF66FF66"/>
      <color rgb="FFB3E6FF"/>
      <color rgb="FF66FFFF"/>
      <color rgb="FFC6B4FA"/>
      <color rgb="FF48A2E0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/MASTER%20MENSUAL%202021/MasterdePrecios%202021-05-MAY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(2)"/>
      <sheetName val="A SUCURSALES"/>
      <sheetName val="AJUSTES PREC"/>
      <sheetName val="PARA RECTIFICACIONES"/>
      <sheetName val="Correcciones CPZ"/>
      <sheetName val="FAMILIAS-LINEAS "/>
      <sheetName val="PARA B "/>
      <sheetName val="Hoja3"/>
      <sheetName val="Hoja1"/>
      <sheetName val="Hoja2"/>
      <sheetName val="vol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01</v>
          </cell>
          <cell r="C2">
            <v>16</v>
          </cell>
        </row>
        <row r="3">
          <cell r="A3" t="str">
            <v>75</v>
          </cell>
          <cell r="C3">
            <v>0</v>
          </cell>
        </row>
        <row r="4">
          <cell r="A4" t="str">
            <v>76</v>
          </cell>
          <cell r="C4">
            <v>0</v>
          </cell>
        </row>
        <row r="5">
          <cell r="A5" t="str">
            <v>77</v>
          </cell>
          <cell r="C5">
            <v>0</v>
          </cell>
        </row>
        <row r="6">
          <cell r="A6" t="str">
            <v>78</v>
          </cell>
          <cell r="C6">
            <v>0</v>
          </cell>
        </row>
        <row r="7">
          <cell r="A7" t="str">
            <v>79</v>
          </cell>
          <cell r="C7">
            <v>0</v>
          </cell>
        </row>
        <row r="8">
          <cell r="A8" t="str">
            <v>80</v>
          </cell>
          <cell r="C8">
            <v>16</v>
          </cell>
        </row>
        <row r="9">
          <cell r="A9" t="str">
            <v>AA</v>
          </cell>
          <cell r="C9">
            <v>16</v>
          </cell>
        </row>
        <row r="10">
          <cell r="A10" t="str">
            <v>AB</v>
          </cell>
          <cell r="C10">
            <v>16</v>
          </cell>
        </row>
        <row r="11">
          <cell r="A11" t="str">
            <v>AC</v>
          </cell>
          <cell r="C11">
            <v>0</v>
          </cell>
        </row>
        <row r="12">
          <cell r="A12" t="str">
            <v>AD</v>
          </cell>
          <cell r="C12">
            <v>16</v>
          </cell>
        </row>
        <row r="13">
          <cell r="A13" t="str">
            <v>AE</v>
          </cell>
          <cell r="C13">
            <v>0</v>
          </cell>
        </row>
        <row r="14">
          <cell r="A14" t="str">
            <v>AF</v>
          </cell>
          <cell r="C14">
            <v>16</v>
          </cell>
        </row>
        <row r="15">
          <cell r="A15" t="str">
            <v>AG</v>
          </cell>
          <cell r="C15">
            <v>16</v>
          </cell>
        </row>
        <row r="16">
          <cell r="A16" t="str">
            <v>AH</v>
          </cell>
          <cell r="C16">
            <v>0</v>
          </cell>
        </row>
        <row r="17">
          <cell r="A17" t="str">
            <v>AI</v>
          </cell>
          <cell r="C17">
            <v>0</v>
          </cell>
        </row>
        <row r="18">
          <cell r="A18" t="str">
            <v>AL</v>
          </cell>
          <cell r="C18">
            <v>16</v>
          </cell>
        </row>
        <row r="19">
          <cell r="A19" t="str">
            <v>AM</v>
          </cell>
          <cell r="C19">
            <v>0</v>
          </cell>
        </row>
        <row r="20">
          <cell r="A20" t="str">
            <v>AR</v>
          </cell>
          <cell r="C20">
            <v>0</v>
          </cell>
        </row>
        <row r="21">
          <cell r="A21" t="str">
            <v>AT</v>
          </cell>
          <cell r="C21">
            <v>0</v>
          </cell>
        </row>
        <row r="22">
          <cell r="A22" t="str">
            <v>AV</v>
          </cell>
          <cell r="C22">
            <v>16</v>
          </cell>
        </row>
        <row r="23">
          <cell r="A23" t="str">
            <v>AZ</v>
          </cell>
          <cell r="C23">
            <v>0</v>
          </cell>
        </row>
        <row r="24">
          <cell r="A24" t="str">
            <v>BB</v>
          </cell>
          <cell r="C24">
            <v>0</v>
          </cell>
        </row>
        <row r="25">
          <cell r="A25" t="str">
            <v>BQ</v>
          </cell>
          <cell r="C25">
            <v>16</v>
          </cell>
        </row>
        <row r="26">
          <cell r="A26" t="str">
            <v>CA</v>
          </cell>
          <cell r="C26">
            <v>0</v>
          </cell>
        </row>
        <row r="27">
          <cell r="A27" t="str">
            <v>CC</v>
          </cell>
          <cell r="C27">
            <v>16</v>
          </cell>
        </row>
        <row r="28">
          <cell r="A28" t="str">
            <v>CD</v>
          </cell>
          <cell r="C28">
            <v>16</v>
          </cell>
        </row>
        <row r="29">
          <cell r="A29" t="str">
            <v>CE</v>
          </cell>
          <cell r="C29">
            <v>0</v>
          </cell>
        </row>
        <row r="30">
          <cell r="A30" t="str">
            <v>CG</v>
          </cell>
          <cell r="C30">
            <v>0</v>
          </cell>
        </row>
        <row r="31">
          <cell r="A31" t="str">
            <v>CH</v>
          </cell>
          <cell r="C31">
            <v>0</v>
          </cell>
        </row>
        <row r="32">
          <cell r="A32" t="str">
            <v>CI</v>
          </cell>
          <cell r="C32">
            <v>16</v>
          </cell>
        </row>
        <row r="33">
          <cell r="A33" t="str">
            <v>CJ</v>
          </cell>
          <cell r="C33">
            <v>0</v>
          </cell>
        </row>
        <row r="34">
          <cell r="A34" t="str">
            <v>CL</v>
          </cell>
          <cell r="C34">
            <v>16</v>
          </cell>
        </row>
        <row r="35">
          <cell r="A35" t="str">
            <v>CM</v>
          </cell>
          <cell r="C35">
            <v>0</v>
          </cell>
        </row>
        <row r="36">
          <cell r="A36" t="str">
            <v>CN</v>
          </cell>
          <cell r="C36">
            <v>0</v>
          </cell>
        </row>
        <row r="37">
          <cell r="A37" t="str">
            <v>CO</v>
          </cell>
          <cell r="C37">
            <v>16</v>
          </cell>
        </row>
        <row r="38">
          <cell r="A38" t="str">
            <v>CP</v>
          </cell>
          <cell r="C38">
            <v>0</v>
          </cell>
        </row>
        <row r="39">
          <cell r="A39" t="str">
            <v>CS</v>
          </cell>
          <cell r="C39">
            <v>0</v>
          </cell>
        </row>
        <row r="40">
          <cell r="A40" t="str">
            <v>CV</v>
          </cell>
          <cell r="C40">
            <v>0</v>
          </cell>
        </row>
        <row r="41">
          <cell r="A41" t="str">
            <v>DT</v>
          </cell>
          <cell r="C41">
            <v>16</v>
          </cell>
        </row>
        <row r="42">
          <cell r="A42" t="str">
            <v>DU</v>
          </cell>
          <cell r="C42">
            <v>0</v>
          </cell>
        </row>
        <row r="43">
          <cell r="A43" t="str">
            <v>EC</v>
          </cell>
          <cell r="C43">
            <v>16</v>
          </cell>
        </row>
        <row r="44">
          <cell r="A44" t="str">
            <v>ED</v>
          </cell>
          <cell r="C44">
            <v>16</v>
          </cell>
        </row>
        <row r="45">
          <cell r="A45" t="str">
            <v>ES</v>
          </cell>
          <cell r="C45">
            <v>0</v>
          </cell>
        </row>
        <row r="46">
          <cell r="A46" t="str">
            <v>FL</v>
          </cell>
          <cell r="C46">
            <v>0</v>
          </cell>
        </row>
        <row r="47">
          <cell r="A47" t="str">
            <v>FT</v>
          </cell>
          <cell r="C47">
            <v>0</v>
          </cell>
        </row>
        <row r="48">
          <cell r="A48" t="str">
            <v>FO</v>
          </cell>
          <cell r="C48">
            <v>16</v>
          </cell>
        </row>
        <row r="49">
          <cell r="A49" t="str">
            <v>FR</v>
          </cell>
          <cell r="C49">
            <v>16</v>
          </cell>
        </row>
        <row r="50">
          <cell r="A50" t="str">
            <v>GE</v>
          </cell>
          <cell r="C50">
            <v>0</v>
          </cell>
        </row>
        <row r="51">
          <cell r="A51" t="str">
            <v>GG</v>
          </cell>
          <cell r="C51">
            <v>0</v>
          </cell>
        </row>
        <row r="52">
          <cell r="A52" t="str">
            <v>GO</v>
          </cell>
          <cell r="C52">
            <v>0</v>
          </cell>
        </row>
        <row r="53">
          <cell r="A53" t="str">
            <v>GS</v>
          </cell>
          <cell r="C53">
            <v>16</v>
          </cell>
        </row>
        <row r="54">
          <cell r="A54" t="str">
            <v>HA</v>
          </cell>
          <cell r="C54">
            <v>0</v>
          </cell>
        </row>
        <row r="55">
          <cell r="A55" t="str">
            <v>HB</v>
          </cell>
          <cell r="C55">
            <v>0</v>
          </cell>
        </row>
        <row r="56">
          <cell r="A56" t="str">
            <v>HM</v>
          </cell>
          <cell r="C56">
            <v>0</v>
          </cell>
        </row>
        <row r="57">
          <cell r="A57" t="str">
            <v>HN</v>
          </cell>
          <cell r="C57">
            <v>16</v>
          </cell>
        </row>
        <row r="58">
          <cell r="A58" t="str">
            <v>HR</v>
          </cell>
          <cell r="C58">
            <v>16</v>
          </cell>
        </row>
        <row r="59">
          <cell r="A59" t="str">
            <v>HU</v>
          </cell>
          <cell r="C59">
            <v>0</v>
          </cell>
        </row>
        <row r="60">
          <cell r="A60" t="str">
            <v>IN</v>
          </cell>
          <cell r="C60">
            <v>16</v>
          </cell>
        </row>
        <row r="61">
          <cell r="A61" t="str">
            <v>JD</v>
          </cell>
          <cell r="C61">
            <v>0</v>
          </cell>
        </row>
        <row r="62">
          <cell r="A62" t="str">
            <v>JJ</v>
          </cell>
          <cell r="C62">
            <v>0</v>
          </cell>
        </row>
        <row r="63">
          <cell r="A63" t="str">
            <v>JL</v>
          </cell>
          <cell r="C63">
            <v>16</v>
          </cell>
        </row>
        <row r="64">
          <cell r="A64" t="str">
            <v>JO</v>
          </cell>
          <cell r="C64">
            <v>16</v>
          </cell>
        </row>
        <row r="65">
          <cell r="A65" t="str">
            <v>JR</v>
          </cell>
          <cell r="C65">
            <v>16</v>
          </cell>
        </row>
        <row r="66">
          <cell r="A66" t="str">
            <v>JT</v>
          </cell>
          <cell r="C66">
            <v>16</v>
          </cell>
        </row>
        <row r="67">
          <cell r="A67" t="str">
            <v>LE</v>
          </cell>
          <cell r="C67">
            <v>0</v>
          </cell>
        </row>
        <row r="68">
          <cell r="A68" t="str">
            <v>LI</v>
          </cell>
          <cell r="C68">
            <v>16</v>
          </cell>
        </row>
        <row r="69">
          <cell r="A69" t="str">
            <v>ME</v>
          </cell>
          <cell r="C69">
            <v>0</v>
          </cell>
        </row>
        <row r="70">
          <cell r="A70" t="str">
            <v>MM</v>
          </cell>
          <cell r="C70">
            <v>0</v>
          </cell>
        </row>
        <row r="71">
          <cell r="A71" t="str">
            <v>MT</v>
          </cell>
          <cell r="C71">
            <v>0</v>
          </cell>
        </row>
        <row r="72">
          <cell r="A72" t="str">
            <v>MY</v>
          </cell>
          <cell r="C72">
            <v>0</v>
          </cell>
        </row>
        <row r="73">
          <cell r="A73" t="str">
            <v>PD</v>
          </cell>
          <cell r="C73">
            <v>16</v>
          </cell>
        </row>
        <row r="74">
          <cell r="A74" t="str">
            <v>PE</v>
          </cell>
          <cell r="C74">
            <v>16</v>
          </cell>
        </row>
        <row r="75">
          <cell r="A75" t="str">
            <v>PF</v>
          </cell>
          <cell r="C75">
            <v>16</v>
          </cell>
        </row>
        <row r="76">
          <cell r="A76" t="str">
            <v>PH</v>
          </cell>
          <cell r="C76">
            <v>16</v>
          </cell>
        </row>
        <row r="77">
          <cell r="A77" t="str">
            <v>PI</v>
          </cell>
          <cell r="C77">
            <v>16</v>
          </cell>
        </row>
        <row r="78">
          <cell r="A78" t="str">
            <v>PL</v>
          </cell>
          <cell r="C78">
            <v>16</v>
          </cell>
        </row>
        <row r="79">
          <cell r="A79" t="str">
            <v>PN</v>
          </cell>
          <cell r="C79">
            <v>0</v>
          </cell>
        </row>
        <row r="80">
          <cell r="A80" t="str">
            <v>RE</v>
          </cell>
          <cell r="C80">
            <v>16</v>
          </cell>
        </row>
        <row r="81">
          <cell r="A81" t="str">
            <v>RP</v>
          </cell>
          <cell r="C81">
            <v>16</v>
          </cell>
        </row>
        <row r="82">
          <cell r="A82" t="str">
            <v>RT</v>
          </cell>
          <cell r="C82">
            <v>0</v>
          </cell>
        </row>
        <row r="83">
          <cell r="A83" t="str">
            <v>RV</v>
          </cell>
          <cell r="C83">
            <v>16</v>
          </cell>
        </row>
        <row r="84">
          <cell r="A84" t="str">
            <v>SA</v>
          </cell>
          <cell r="C84">
            <v>0</v>
          </cell>
        </row>
        <row r="85">
          <cell r="A85" t="str">
            <v>SE</v>
          </cell>
          <cell r="C85">
            <v>0</v>
          </cell>
        </row>
        <row r="86">
          <cell r="A86" t="str">
            <v>SG</v>
          </cell>
          <cell r="C86">
            <v>16</v>
          </cell>
        </row>
        <row r="87">
          <cell r="A87" t="str">
            <v>SH</v>
          </cell>
          <cell r="C87">
            <v>16</v>
          </cell>
        </row>
        <row r="88">
          <cell r="A88" t="str">
            <v>SI</v>
          </cell>
          <cell r="C88">
            <v>0</v>
          </cell>
        </row>
        <row r="89">
          <cell r="A89" t="str">
            <v>SP</v>
          </cell>
          <cell r="C89">
            <v>0</v>
          </cell>
        </row>
        <row r="90">
          <cell r="A90" t="str">
            <v>SR</v>
          </cell>
          <cell r="C90">
            <v>16</v>
          </cell>
        </row>
        <row r="91">
          <cell r="A91" t="str">
            <v>SS</v>
          </cell>
          <cell r="C91">
            <v>0</v>
          </cell>
        </row>
        <row r="92">
          <cell r="A92" t="str">
            <v>SV</v>
          </cell>
          <cell r="C92">
            <v>16</v>
          </cell>
        </row>
        <row r="93">
          <cell r="A93" t="str">
            <v>TE</v>
          </cell>
          <cell r="C93">
            <v>0</v>
          </cell>
        </row>
        <row r="94">
          <cell r="A94" t="str">
            <v>TF</v>
          </cell>
          <cell r="C94">
            <v>16</v>
          </cell>
        </row>
        <row r="95">
          <cell r="A95" t="str">
            <v>TO</v>
          </cell>
          <cell r="C95">
            <v>0</v>
          </cell>
        </row>
        <row r="96">
          <cell r="A96" t="str">
            <v>VC</v>
          </cell>
          <cell r="C96">
            <v>0</v>
          </cell>
        </row>
        <row r="97">
          <cell r="A97" t="str">
            <v>VN</v>
          </cell>
          <cell r="C97">
            <v>0</v>
          </cell>
        </row>
        <row r="98">
          <cell r="A98" t="str">
            <v>VO</v>
          </cell>
          <cell r="C98">
            <v>16</v>
          </cell>
        </row>
        <row r="99">
          <cell r="A99" t="str">
            <v>VV</v>
          </cell>
          <cell r="C99">
            <v>16</v>
          </cell>
        </row>
        <row r="100">
          <cell r="A100" t="str">
            <v>YG</v>
          </cell>
          <cell r="C100">
            <v>0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pulento">
  <a:themeElements>
    <a:clrScheme name="Opulento">
      <a:dk1>
        <a:sysClr val="windowText" lastClr="000000"/>
      </a:dk1>
      <a:lt1>
        <a:sysClr val="window" lastClr="FFFFFF"/>
      </a:lt1>
      <a:dk2>
        <a:srgbClr val="B13F9A"/>
      </a:dk2>
      <a:lt2>
        <a:srgbClr val="F4E7ED"/>
      </a:lt2>
      <a:accent1>
        <a:srgbClr val="B83D68"/>
      </a:accent1>
      <a:accent2>
        <a:srgbClr val="AC66BB"/>
      </a:accent2>
      <a:accent3>
        <a:srgbClr val="DE6C36"/>
      </a:accent3>
      <a:accent4>
        <a:srgbClr val="F9B639"/>
      </a:accent4>
      <a:accent5>
        <a:srgbClr val="CF6DA4"/>
      </a:accent5>
      <a:accent6>
        <a:srgbClr val="FA8D3D"/>
      </a:accent6>
      <a:hlink>
        <a:srgbClr val="FFDE66"/>
      </a:hlink>
      <a:folHlink>
        <a:srgbClr val="D490C5"/>
      </a:folHlink>
    </a:clrScheme>
    <a:fontScheme name="Opulento">
      <a:majorFont>
        <a:latin typeface="Trebuchet MS"/>
        <a:ea typeface=""/>
        <a:cs typeface=""/>
        <a:font script="Jpan" typeface="HG丸ｺﾞｼｯｸM-PRO"/>
        <a:font script="Hang" typeface="HY그래픽M"/>
        <a:font script="Hans" typeface="黑体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Trebuchet MS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pulento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8000"/>
                <a:satMod val="220000"/>
              </a:schemeClr>
            </a:gs>
            <a:gs pos="100000">
              <a:schemeClr val="phClr">
                <a:shade val="35000"/>
                <a:satMod val="155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shade val="60000"/>
                <a:satMod val="180000"/>
              </a:schemeClr>
              <a:schemeClr val="phClr">
                <a:tint val="500"/>
                <a:satMod val="150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A1821"/>
  <sheetViews>
    <sheetView tabSelected="1" zoomScale="39" zoomScaleNormal="39" workbookViewId="0">
      <selection activeCell="A3" sqref="A3:W8"/>
    </sheetView>
  </sheetViews>
  <sheetFormatPr baseColWidth="10" defaultRowHeight="16.5"/>
  <cols>
    <col min="1" max="1" width="34.125" customWidth="1"/>
    <col min="2" max="2" width="36" customWidth="1"/>
    <col min="3" max="3" width="10" customWidth="1"/>
    <col min="4" max="4" width="80.625" customWidth="1"/>
    <col min="5" max="5" width="8.625" customWidth="1"/>
    <col min="6" max="6" width="11.25" customWidth="1"/>
    <col min="7" max="7" width="22.375" customWidth="1"/>
    <col min="8" max="8" width="8.5" style="1" customWidth="1"/>
    <col min="9" max="9" width="24.75" customWidth="1"/>
    <col min="10" max="14" width="20.625" customWidth="1"/>
    <col min="15" max="15" width="35" customWidth="1"/>
    <col min="16" max="16" width="8" customWidth="1"/>
    <col min="17" max="17" width="80.625" customWidth="1"/>
    <col min="18" max="18" width="9.625" customWidth="1"/>
    <col min="19" max="23" width="25.625" customWidth="1"/>
    <col min="24" max="24" width="25.75" bestFit="1" customWidth="1"/>
  </cols>
  <sheetData>
    <row r="1" spans="1:27" ht="52.5" customHeight="1"/>
    <row r="2" spans="1:27" ht="50.1" customHeight="1" thickBot="1">
      <c r="B2" s="2"/>
      <c r="H2"/>
      <c r="I2" s="4"/>
      <c r="R2" s="3"/>
      <c r="S2" s="3"/>
      <c r="T2" s="3"/>
      <c r="U2" s="3"/>
      <c r="V2" s="3"/>
      <c r="W2" s="3"/>
      <c r="X2" s="24"/>
      <c r="Y2" s="25"/>
      <c r="Z2" s="26"/>
      <c r="AA2" s="27"/>
    </row>
    <row r="3" spans="1:27" ht="59.1" customHeight="1" thickBot="1">
      <c r="A3" s="44" t="s">
        <v>17</v>
      </c>
      <c r="B3" s="45"/>
      <c r="C3" s="45"/>
      <c r="D3" s="45"/>
      <c r="E3" s="40">
        <v>44539</v>
      </c>
      <c r="F3" s="40"/>
      <c r="G3" s="40"/>
      <c r="H3" s="40"/>
      <c r="I3" s="40"/>
      <c r="J3" s="40"/>
      <c r="K3" s="41"/>
      <c r="L3" s="42" t="s">
        <v>13</v>
      </c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</row>
    <row r="4" spans="1:27" ht="59.1" customHeight="1" thickBot="1">
      <c r="A4" s="14" t="s">
        <v>0</v>
      </c>
      <c r="B4" s="15" t="s">
        <v>1</v>
      </c>
      <c r="C4" s="16" t="s">
        <v>2</v>
      </c>
      <c r="D4" s="17" t="s">
        <v>3</v>
      </c>
      <c r="E4" s="18" t="s">
        <v>4</v>
      </c>
      <c r="F4" s="19" t="s">
        <v>5</v>
      </c>
      <c r="G4" s="29" t="s">
        <v>6</v>
      </c>
      <c r="H4" s="20" t="s">
        <v>7</v>
      </c>
      <c r="I4" s="21" t="s">
        <v>8</v>
      </c>
      <c r="J4" s="35" t="s">
        <v>9</v>
      </c>
      <c r="K4" s="36"/>
      <c r="L4" s="36"/>
      <c r="M4" s="36"/>
      <c r="N4" s="37"/>
      <c r="O4" s="14" t="s">
        <v>10</v>
      </c>
      <c r="P4" s="22" t="s">
        <v>2</v>
      </c>
      <c r="Q4" s="14" t="s">
        <v>3</v>
      </c>
      <c r="R4" s="23" t="s">
        <v>4</v>
      </c>
      <c r="S4" s="38" t="s">
        <v>11</v>
      </c>
      <c r="T4" s="39"/>
      <c r="U4" s="39"/>
      <c r="V4" s="39"/>
      <c r="W4" s="39"/>
    </row>
    <row r="5" spans="1:27" ht="59.1" customHeight="1">
      <c r="A5" s="33">
        <v>7509546059242</v>
      </c>
      <c r="B5" s="30">
        <v>7509546059242</v>
      </c>
      <c r="C5" s="34" t="s">
        <v>16</v>
      </c>
      <c r="D5" s="31" t="s">
        <v>18</v>
      </c>
      <c r="E5" s="11" t="s">
        <v>14</v>
      </c>
      <c r="F5" s="28">
        <v>1</v>
      </c>
      <c r="G5" s="13">
        <v>10.694444444444445</v>
      </c>
      <c r="H5" s="5">
        <f>LOOKUP(C5,'[1]FAMILIAS-LINEAS '!$A$2:$A$101,'[1]FAMILIAS-LINEAS '!$C$2:$C$101)</f>
        <v>16</v>
      </c>
      <c r="I5" s="6">
        <f t="shared" ref="I5:I7" si="0">(G5/F5)/(1+(H5/100))</f>
        <v>9.2193486590038329</v>
      </c>
      <c r="J5" s="10">
        <v>12.5</v>
      </c>
      <c r="K5" s="7">
        <v>12.5</v>
      </c>
      <c r="L5" s="7">
        <v>12.2</v>
      </c>
      <c r="M5" s="7">
        <v>11.799999999999999</v>
      </c>
      <c r="N5" s="8">
        <f t="shared" ref="N5:N7" si="1">+(G5/F5)+0.01</f>
        <v>10.704444444444444</v>
      </c>
      <c r="O5" s="30"/>
      <c r="P5" s="32"/>
      <c r="Q5" s="31"/>
      <c r="R5" s="12"/>
      <c r="S5" s="7">
        <v>0</v>
      </c>
      <c r="T5" s="7">
        <v>0</v>
      </c>
      <c r="U5" s="7">
        <v>0</v>
      </c>
      <c r="V5" s="7">
        <v>0</v>
      </c>
      <c r="W5" s="9">
        <f t="shared" ref="W5:W7" si="2">G5+0.01</f>
        <v>10.704444444444444</v>
      </c>
    </row>
    <row r="6" spans="1:27" ht="59.1" customHeight="1">
      <c r="A6" s="33">
        <v>744886026036</v>
      </c>
      <c r="B6" s="30">
        <v>744886026036</v>
      </c>
      <c r="C6" s="34" t="s">
        <v>19</v>
      </c>
      <c r="D6" s="31" t="s">
        <v>20</v>
      </c>
      <c r="E6" s="11" t="s">
        <v>14</v>
      </c>
      <c r="F6" s="28">
        <v>24</v>
      </c>
      <c r="G6" s="13">
        <v>165</v>
      </c>
      <c r="H6" s="5">
        <f>LOOKUP(C6,'[1]FAMILIAS-LINEAS '!$A$2:$A$101,'[1]FAMILIAS-LINEAS '!$C$2:$C$101)</f>
        <v>16</v>
      </c>
      <c r="I6" s="6">
        <f t="shared" si="0"/>
        <v>5.9267241379310347</v>
      </c>
      <c r="J6" s="10">
        <v>8</v>
      </c>
      <c r="K6" s="7">
        <v>8</v>
      </c>
      <c r="L6" s="7">
        <v>7.8</v>
      </c>
      <c r="M6" s="7">
        <v>7.7</v>
      </c>
      <c r="N6" s="8">
        <f t="shared" si="1"/>
        <v>6.8849999999999998</v>
      </c>
      <c r="O6" s="30">
        <v>7508510701</v>
      </c>
      <c r="P6" s="32" t="s">
        <v>19</v>
      </c>
      <c r="Q6" s="31" t="s">
        <v>21</v>
      </c>
      <c r="R6" s="12" t="s">
        <v>12</v>
      </c>
      <c r="S6" s="7">
        <v>179.9</v>
      </c>
      <c r="T6" s="7">
        <v>179.9</v>
      </c>
      <c r="U6" s="7">
        <v>176.6</v>
      </c>
      <c r="V6" s="7">
        <v>173.29999999999998</v>
      </c>
      <c r="W6" s="9">
        <f t="shared" si="2"/>
        <v>165.01</v>
      </c>
    </row>
    <row r="7" spans="1:27" ht="59.1" customHeight="1">
      <c r="A7" s="46">
        <v>7509546669984</v>
      </c>
      <c r="B7" s="46">
        <v>7509546669984</v>
      </c>
      <c r="C7" s="47" t="s">
        <v>15</v>
      </c>
      <c r="D7" s="48" t="s">
        <v>22</v>
      </c>
      <c r="E7" s="11" t="s">
        <v>14</v>
      </c>
      <c r="F7" s="28">
        <v>24</v>
      </c>
      <c r="G7" s="13">
        <v>224.21</v>
      </c>
      <c r="H7" s="5">
        <f>LOOKUP(C7,'[1]FAMILIAS-LINEAS '!$A$2:$A$101,'[1]FAMILIAS-LINEAS '!$C$2:$C$101)</f>
        <v>16</v>
      </c>
      <c r="I7" s="6">
        <f t="shared" si="0"/>
        <v>8.0535201149425291</v>
      </c>
      <c r="J7" s="10">
        <v>10.5</v>
      </c>
      <c r="K7" s="7">
        <v>10.5</v>
      </c>
      <c r="L7" s="7">
        <v>10.299999999999999</v>
      </c>
      <c r="M7" s="7">
        <v>10</v>
      </c>
      <c r="N7" s="8">
        <f t="shared" si="1"/>
        <v>9.3520833333333329</v>
      </c>
      <c r="O7" s="49">
        <v>75045489</v>
      </c>
      <c r="P7" s="50" t="s">
        <v>15</v>
      </c>
      <c r="Q7" s="48" t="s">
        <v>23</v>
      </c>
      <c r="R7" s="12" t="s">
        <v>12</v>
      </c>
      <c r="S7" s="7">
        <v>244.4</v>
      </c>
      <c r="T7" s="7">
        <v>244.4</v>
      </c>
      <c r="U7" s="7">
        <v>240</v>
      </c>
      <c r="V7" s="7">
        <v>235.5</v>
      </c>
      <c r="W7" s="9">
        <f t="shared" si="2"/>
        <v>224.22</v>
      </c>
    </row>
    <row r="8" spans="1:27" ht="59.1" customHeight="1">
      <c r="B8" s="2"/>
      <c r="H8"/>
      <c r="I8" s="4"/>
      <c r="R8" s="3"/>
      <c r="S8" s="3"/>
      <c r="T8" s="3"/>
      <c r="U8" s="3"/>
      <c r="V8" s="3"/>
      <c r="W8" s="3"/>
    </row>
    <row r="9" spans="1:27" ht="59.1" customHeight="1">
      <c r="B9" s="2"/>
      <c r="H9"/>
      <c r="I9" s="4"/>
      <c r="R9" s="3"/>
      <c r="S9" s="3"/>
      <c r="T9" s="3"/>
      <c r="U9" s="3"/>
      <c r="V9" s="3"/>
      <c r="W9" s="3"/>
    </row>
    <row r="10" spans="1:27" ht="59.1" customHeight="1">
      <c r="B10" s="2"/>
      <c r="H10"/>
      <c r="I10" s="4"/>
      <c r="R10" s="3"/>
      <c r="S10" s="3"/>
      <c r="T10" s="3"/>
      <c r="U10" s="3"/>
      <c r="V10" s="3"/>
      <c r="W10" s="3"/>
    </row>
    <row r="11" spans="1:27" ht="59.1" customHeight="1">
      <c r="B11" s="2"/>
      <c r="H11"/>
      <c r="I11" s="4"/>
      <c r="R11" s="3"/>
      <c r="S11" s="3"/>
      <c r="T11" s="3"/>
      <c r="U11" s="3"/>
      <c r="V11" s="3"/>
      <c r="W11" s="3"/>
    </row>
    <row r="12" spans="1:27" ht="59.1" customHeight="1">
      <c r="B12" s="2"/>
      <c r="H12"/>
      <c r="I12" s="4"/>
      <c r="R12" s="3"/>
      <c r="S12" s="3"/>
      <c r="T12" s="3"/>
      <c r="U12" s="3"/>
      <c r="V12" s="3"/>
      <c r="W12" s="3"/>
    </row>
    <row r="13" spans="1:27" ht="59.1" customHeight="1">
      <c r="B13" s="2"/>
      <c r="H13"/>
      <c r="I13" s="4"/>
      <c r="R13" s="3"/>
      <c r="S13" s="3"/>
      <c r="T13" s="3"/>
      <c r="U13" s="3"/>
      <c r="V13" s="3"/>
      <c r="W13" s="3"/>
    </row>
    <row r="14" spans="1:27" ht="59.1" customHeight="1">
      <c r="B14" s="2"/>
      <c r="H14"/>
      <c r="I14" s="4"/>
      <c r="R14" s="3"/>
      <c r="S14" s="3"/>
      <c r="T14" s="3"/>
      <c r="U14" s="3"/>
      <c r="V14" s="3"/>
      <c r="W14" s="3"/>
    </row>
    <row r="15" spans="1:27" ht="59.1" customHeight="1">
      <c r="B15" s="2"/>
      <c r="H15"/>
      <c r="I15" s="4"/>
      <c r="R15" s="3"/>
      <c r="S15" s="3"/>
      <c r="T15" s="3"/>
      <c r="U15" s="3"/>
      <c r="V15" s="3"/>
      <c r="W15" s="3"/>
    </row>
    <row r="16" spans="1:27" ht="59.1" customHeight="1">
      <c r="B16" s="2"/>
      <c r="H16"/>
      <c r="I16" s="4"/>
      <c r="R16" s="3"/>
      <c r="S16" s="3"/>
      <c r="T16" s="3"/>
      <c r="U16" s="3"/>
      <c r="V16" s="3"/>
      <c r="W16" s="3"/>
    </row>
    <row r="17" spans="2:23" ht="59.1" customHeight="1">
      <c r="B17" s="2"/>
      <c r="H17"/>
      <c r="I17" s="4"/>
      <c r="R17" s="3"/>
      <c r="S17" s="3"/>
      <c r="T17" s="3"/>
      <c r="U17" s="3"/>
      <c r="V17" s="3"/>
      <c r="W17" s="3"/>
    </row>
    <row r="18" spans="2:23" ht="59.1" customHeight="1">
      <c r="B18" s="2"/>
      <c r="H18"/>
      <c r="I18" s="4"/>
      <c r="R18" s="3"/>
      <c r="S18" s="3"/>
      <c r="T18" s="3"/>
      <c r="U18" s="3"/>
      <c r="V18" s="3"/>
      <c r="W18" s="3"/>
    </row>
    <row r="19" spans="2:23" ht="59.1" customHeight="1">
      <c r="B19" s="2"/>
      <c r="H19"/>
      <c r="I19" s="4"/>
      <c r="R19" s="3"/>
      <c r="S19" s="3"/>
      <c r="T19" s="3"/>
      <c r="U19" s="3"/>
      <c r="V19" s="3"/>
      <c r="W19" s="3"/>
    </row>
    <row r="20" spans="2:23" ht="59.1" customHeight="1">
      <c r="B20" s="2"/>
      <c r="H20"/>
      <c r="I20" s="4"/>
      <c r="R20" s="3"/>
      <c r="S20" s="3"/>
      <c r="T20" s="3"/>
      <c r="U20" s="3"/>
      <c r="V20" s="3"/>
      <c r="W20" s="3"/>
    </row>
    <row r="21" spans="2:23" ht="59.1" customHeight="1">
      <c r="B21" s="2"/>
      <c r="H21"/>
      <c r="I21" s="4"/>
      <c r="R21" s="3"/>
      <c r="S21" s="3"/>
      <c r="T21" s="3"/>
      <c r="U21" s="3"/>
      <c r="V21" s="3"/>
      <c r="W21" s="3"/>
    </row>
    <row r="22" spans="2:23" ht="59.1" customHeight="1">
      <c r="B22" s="2"/>
      <c r="H22"/>
      <c r="I22" s="4"/>
      <c r="R22" s="3"/>
      <c r="S22" s="3"/>
      <c r="T22" s="3"/>
      <c r="U22" s="3"/>
      <c r="V22" s="3"/>
      <c r="W22" s="3"/>
    </row>
    <row r="23" spans="2:23" ht="59.1" customHeight="1">
      <c r="B23" s="2"/>
      <c r="H23"/>
      <c r="I23" s="4"/>
      <c r="R23" s="3"/>
      <c r="S23" s="3"/>
      <c r="T23" s="3"/>
      <c r="U23" s="3"/>
      <c r="V23" s="3"/>
      <c r="W23" s="3"/>
    </row>
    <row r="24" spans="2:23" ht="59.1" customHeight="1">
      <c r="B24" s="2"/>
      <c r="H24"/>
      <c r="I24" s="4"/>
      <c r="R24" s="3"/>
      <c r="S24" s="3"/>
      <c r="T24" s="3"/>
      <c r="U24" s="3"/>
      <c r="V24" s="3"/>
      <c r="W24" s="3"/>
    </row>
    <row r="25" spans="2:23" ht="59.1" customHeight="1">
      <c r="B25" s="2"/>
      <c r="H25"/>
      <c r="I25" s="4"/>
      <c r="R25" s="3"/>
      <c r="S25" s="3"/>
      <c r="T25" s="3"/>
      <c r="U25" s="3"/>
      <c r="V25" s="3"/>
      <c r="W25" s="3"/>
    </row>
    <row r="26" spans="2:23" ht="59.1" customHeight="1">
      <c r="B26" s="2"/>
      <c r="H26"/>
      <c r="I26" s="4"/>
      <c r="R26" s="3"/>
      <c r="S26" s="3"/>
      <c r="T26" s="3"/>
      <c r="U26" s="3"/>
      <c r="V26" s="3"/>
      <c r="W26" s="3"/>
    </row>
    <row r="27" spans="2:23" ht="59.1" customHeight="1">
      <c r="B27" s="2"/>
      <c r="H27"/>
      <c r="I27" s="4"/>
      <c r="R27" s="3"/>
      <c r="S27" s="3"/>
      <c r="T27" s="3"/>
      <c r="U27" s="3"/>
      <c r="V27" s="3"/>
      <c r="W27" s="3"/>
    </row>
    <row r="28" spans="2:23" ht="59.1" customHeight="1">
      <c r="B28" s="2"/>
      <c r="H28"/>
      <c r="I28" s="4"/>
      <c r="R28" s="3"/>
      <c r="S28" s="3"/>
      <c r="T28" s="3"/>
      <c r="U28" s="3"/>
      <c r="V28" s="3"/>
      <c r="W28" s="3"/>
    </row>
    <row r="29" spans="2:23" ht="59.1" customHeight="1">
      <c r="B29" s="2"/>
      <c r="H29"/>
      <c r="I29" s="4"/>
      <c r="R29" s="3"/>
      <c r="S29" s="3"/>
      <c r="T29" s="3"/>
      <c r="U29" s="3"/>
      <c r="V29" s="3"/>
      <c r="W29" s="3"/>
    </row>
    <row r="30" spans="2:23" ht="59.1" customHeight="1">
      <c r="B30" s="2"/>
      <c r="H30"/>
      <c r="I30" s="4"/>
      <c r="R30" s="3"/>
      <c r="S30" s="3"/>
      <c r="T30" s="3"/>
      <c r="U30" s="3"/>
      <c r="V30" s="3"/>
      <c r="W30" s="3"/>
    </row>
    <row r="31" spans="2:23" ht="59.1" customHeight="1">
      <c r="B31" s="2"/>
      <c r="H31"/>
      <c r="I31" s="4"/>
      <c r="R31" s="3"/>
      <c r="S31" s="3"/>
      <c r="T31" s="3"/>
      <c r="U31" s="3"/>
      <c r="V31" s="3"/>
      <c r="W31" s="3"/>
    </row>
    <row r="32" spans="2:23" ht="59.1" customHeight="1">
      <c r="B32" s="2"/>
      <c r="H32"/>
      <c r="I32" s="4"/>
      <c r="R32" s="3"/>
      <c r="S32" s="3"/>
      <c r="T32" s="3"/>
      <c r="U32" s="3"/>
      <c r="V32" s="3"/>
      <c r="W32" s="3"/>
    </row>
    <row r="33" spans="2:23" ht="59.1" customHeight="1">
      <c r="B33" s="2"/>
      <c r="H33"/>
      <c r="I33" s="4"/>
      <c r="R33" s="3"/>
      <c r="S33" s="3"/>
      <c r="T33" s="3"/>
      <c r="U33" s="3"/>
      <c r="V33" s="3"/>
      <c r="W33" s="3"/>
    </row>
    <row r="34" spans="2:23" ht="59.1" customHeight="1">
      <c r="B34" s="2"/>
      <c r="H34"/>
      <c r="I34" s="4"/>
      <c r="R34" s="3"/>
      <c r="S34" s="3"/>
      <c r="T34" s="3"/>
      <c r="U34" s="3"/>
      <c r="V34" s="3"/>
      <c r="W34" s="3"/>
    </row>
    <row r="35" spans="2:23" ht="59.1" customHeight="1">
      <c r="B35" s="2"/>
      <c r="H35"/>
      <c r="I35" s="4"/>
      <c r="R35" s="3"/>
      <c r="S35" s="3"/>
      <c r="T35" s="3"/>
      <c r="U35" s="3"/>
      <c r="V35" s="3"/>
      <c r="W35" s="3"/>
    </row>
    <row r="36" spans="2:23" ht="59.1" customHeight="1">
      <c r="B36" s="2"/>
      <c r="H36"/>
      <c r="I36" s="4"/>
      <c r="R36" s="3"/>
      <c r="S36" s="3"/>
      <c r="T36" s="3"/>
      <c r="U36" s="3"/>
      <c r="V36" s="3"/>
      <c r="W36" s="3"/>
    </row>
    <row r="37" spans="2:23" ht="59.1" customHeight="1">
      <c r="B37" s="2"/>
      <c r="H37"/>
      <c r="I37" s="4"/>
      <c r="R37" s="3"/>
      <c r="S37" s="3"/>
      <c r="T37" s="3"/>
      <c r="U37" s="3"/>
      <c r="V37" s="3"/>
      <c r="W37" s="3"/>
    </row>
    <row r="38" spans="2:23" ht="59.1" customHeight="1">
      <c r="B38" s="2"/>
      <c r="H38"/>
      <c r="I38" s="4"/>
      <c r="R38" s="3"/>
      <c r="S38" s="3"/>
      <c r="T38" s="3"/>
      <c r="U38" s="3"/>
      <c r="V38" s="3"/>
      <c r="W38" s="3"/>
    </row>
    <row r="39" spans="2:23" ht="59.1" customHeight="1">
      <c r="B39" s="2"/>
      <c r="H39"/>
      <c r="I39" s="4"/>
      <c r="R39" s="3"/>
      <c r="S39" s="3"/>
      <c r="T39" s="3"/>
      <c r="U39" s="3"/>
      <c r="V39" s="3"/>
      <c r="W39" s="3"/>
    </row>
    <row r="40" spans="2:23" ht="59.1" customHeight="1">
      <c r="B40" s="2"/>
      <c r="H40"/>
      <c r="I40" s="4"/>
      <c r="R40" s="3"/>
      <c r="S40" s="3"/>
      <c r="T40" s="3"/>
      <c r="U40" s="3"/>
      <c r="V40" s="3"/>
      <c r="W40" s="3"/>
    </row>
    <row r="41" spans="2:23" ht="59.1" customHeight="1">
      <c r="B41" s="2"/>
      <c r="H41"/>
      <c r="I41" s="4"/>
      <c r="R41" s="3"/>
      <c r="S41" s="3"/>
      <c r="T41" s="3"/>
      <c r="U41" s="3"/>
      <c r="V41" s="3"/>
      <c r="W41" s="3"/>
    </row>
    <row r="42" spans="2:23" ht="59.1" customHeight="1">
      <c r="B42" s="2"/>
      <c r="H42"/>
      <c r="I42" s="4"/>
      <c r="R42" s="3"/>
      <c r="S42" s="3"/>
      <c r="T42" s="3"/>
      <c r="U42" s="3"/>
      <c r="V42" s="3"/>
      <c r="W42" s="3"/>
    </row>
    <row r="43" spans="2:23" ht="59.1" customHeight="1">
      <c r="B43" s="2"/>
      <c r="H43"/>
      <c r="I43" s="4"/>
      <c r="R43" s="3"/>
      <c r="S43" s="3"/>
      <c r="T43" s="3"/>
      <c r="U43" s="3"/>
      <c r="V43" s="3"/>
      <c r="W43" s="3"/>
    </row>
    <row r="44" spans="2:23" ht="59.1" customHeight="1">
      <c r="B44" s="2"/>
      <c r="H44"/>
      <c r="I44" s="4"/>
      <c r="R44" s="3"/>
      <c r="S44" s="3"/>
      <c r="T44" s="3"/>
      <c r="U44" s="3"/>
      <c r="V44" s="3"/>
      <c r="W44" s="3"/>
    </row>
    <row r="45" spans="2:23" ht="59.1" customHeight="1">
      <c r="B45" s="2"/>
      <c r="H45"/>
      <c r="I45" s="4"/>
      <c r="R45" s="3"/>
      <c r="S45" s="3"/>
      <c r="T45" s="3"/>
      <c r="U45" s="3"/>
      <c r="V45" s="3"/>
      <c r="W45" s="3"/>
    </row>
    <row r="46" spans="2:23" ht="59.1" customHeight="1">
      <c r="B46" s="2"/>
      <c r="H46"/>
      <c r="I46" s="4"/>
      <c r="R46" s="3"/>
      <c r="S46" s="3"/>
      <c r="T46" s="3"/>
      <c r="U46" s="3"/>
      <c r="V46" s="3"/>
      <c r="W46" s="3"/>
    </row>
    <row r="47" spans="2:23" ht="59.1" customHeight="1">
      <c r="B47" s="2"/>
      <c r="H47"/>
      <c r="I47" s="4"/>
      <c r="R47" s="3"/>
      <c r="S47" s="3"/>
      <c r="T47" s="3"/>
      <c r="U47" s="3"/>
      <c r="V47" s="3"/>
      <c r="W47" s="3"/>
    </row>
    <row r="48" spans="2:23" ht="59.1" customHeight="1">
      <c r="B48" s="2"/>
      <c r="H48"/>
      <c r="I48" s="4"/>
      <c r="R48" s="3"/>
      <c r="S48" s="3"/>
      <c r="T48" s="3"/>
      <c r="U48" s="3"/>
      <c r="V48" s="3"/>
      <c r="W48" s="3"/>
    </row>
    <row r="49" spans="2:23" ht="59.1" customHeight="1">
      <c r="B49" s="2"/>
      <c r="H49"/>
      <c r="I49" s="4"/>
      <c r="R49" s="3"/>
      <c r="S49" s="3"/>
      <c r="T49" s="3"/>
      <c r="U49" s="3"/>
      <c r="V49" s="3"/>
      <c r="W49" s="3"/>
    </row>
    <row r="50" spans="2:23" ht="59.1" customHeight="1">
      <c r="B50" s="2"/>
      <c r="H50"/>
      <c r="I50" s="4"/>
      <c r="R50" s="3"/>
      <c r="S50" s="3"/>
      <c r="T50" s="3"/>
      <c r="U50" s="3"/>
      <c r="V50" s="3"/>
      <c r="W50" s="3"/>
    </row>
    <row r="51" spans="2:23" ht="59.1" customHeight="1">
      <c r="B51" s="2"/>
      <c r="H51"/>
      <c r="I51" s="4"/>
      <c r="R51" s="3"/>
      <c r="S51" s="3"/>
      <c r="T51" s="3"/>
      <c r="U51" s="3"/>
      <c r="V51" s="3"/>
      <c r="W51" s="3"/>
    </row>
    <row r="52" spans="2:23" ht="59.1" customHeight="1">
      <c r="B52" s="2"/>
      <c r="H52"/>
      <c r="I52" s="4"/>
      <c r="R52" s="3"/>
      <c r="S52" s="3"/>
      <c r="T52" s="3"/>
      <c r="U52" s="3"/>
      <c r="V52" s="3"/>
      <c r="W52" s="3"/>
    </row>
    <row r="53" spans="2:23" ht="59.1" customHeight="1">
      <c r="B53" s="2"/>
      <c r="H53"/>
      <c r="I53" s="4"/>
      <c r="R53" s="3"/>
      <c r="S53" s="3"/>
      <c r="T53" s="3"/>
      <c r="U53" s="3"/>
      <c r="V53" s="3"/>
      <c r="W53" s="3"/>
    </row>
    <row r="54" spans="2:23" ht="59.1" customHeight="1">
      <c r="B54" s="2"/>
      <c r="H54"/>
      <c r="I54" s="4"/>
      <c r="R54" s="3"/>
      <c r="S54" s="3"/>
      <c r="T54" s="3"/>
      <c r="U54" s="3"/>
      <c r="V54" s="3"/>
      <c r="W54" s="3"/>
    </row>
    <row r="55" spans="2:23" ht="59.1" customHeight="1">
      <c r="B55" s="2"/>
      <c r="H55"/>
      <c r="I55" s="4"/>
      <c r="R55" s="3"/>
      <c r="S55" s="3"/>
      <c r="T55" s="3"/>
      <c r="U55" s="3"/>
      <c r="V55" s="3"/>
      <c r="W55" s="3"/>
    </row>
    <row r="56" spans="2:23" ht="59.1" customHeight="1">
      <c r="B56" s="2"/>
      <c r="H56"/>
      <c r="I56" s="4"/>
      <c r="R56" s="3"/>
      <c r="S56" s="3"/>
      <c r="T56" s="3"/>
      <c r="U56" s="3"/>
      <c r="V56" s="3"/>
      <c r="W56" s="3"/>
    </row>
    <row r="57" spans="2:23" ht="59.1" customHeight="1">
      <c r="B57" s="2"/>
      <c r="H57"/>
      <c r="I57" s="4"/>
      <c r="R57" s="3"/>
      <c r="S57" s="3"/>
      <c r="T57" s="3"/>
      <c r="U57" s="3"/>
      <c r="V57" s="3"/>
      <c r="W57" s="3"/>
    </row>
    <row r="58" spans="2:23" ht="59.1" customHeight="1">
      <c r="B58" s="2"/>
      <c r="H58"/>
      <c r="I58" s="4"/>
      <c r="R58" s="3"/>
      <c r="S58" s="3"/>
      <c r="T58" s="3"/>
      <c r="U58" s="3"/>
      <c r="V58" s="3"/>
      <c r="W58" s="3"/>
    </row>
    <row r="59" spans="2:23" ht="59.1" customHeight="1">
      <c r="B59" s="2"/>
      <c r="H59"/>
      <c r="I59" s="4"/>
      <c r="R59" s="3"/>
      <c r="S59" s="3"/>
      <c r="T59" s="3"/>
      <c r="U59" s="3"/>
      <c r="V59" s="3"/>
      <c r="W59" s="3"/>
    </row>
    <row r="60" spans="2:23" ht="59.1" customHeight="1">
      <c r="B60" s="2"/>
      <c r="H60"/>
      <c r="I60" s="4"/>
      <c r="R60" s="3"/>
      <c r="S60" s="3"/>
      <c r="T60" s="3"/>
      <c r="U60" s="3"/>
      <c r="V60" s="3"/>
      <c r="W60" s="3"/>
    </row>
    <row r="61" spans="2:23" ht="59.1" customHeight="1">
      <c r="B61" s="2"/>
      <c r="H61"/>
      <c r="I61" s="4"/>
      <c r="R61" s="3"/>
      <c r="S61" s="3"/>
      <c r="T61" s="3"/>
      <c r="U61" s="3"/>
      <c r="V61" s="3"/>
      <c r="W61" s="3"/>
    </row>
    <row r="62" spans="2:23" ht="59.1" customHeight="1">
      <c r="B62" s="2"/>
      <c r="H62"/>
      <c r="I62" s="4"/>
      <c r="R62" s="3"/>
      <c r="S62" s="3"/>
      <c r="T62" s="3"/>
      <c r="U62" s="3"/>
      <c r="V62" s="3"/>
      <c r="W62" s="3"/>
    </row>
    <row r="63" spans="2:23" ht="59.1" customHeight="1">
      <c r="B63" s="2"/>
      <c r="H63"/>
      <c r="I63" s="4"/>
      <c r="R63" s="3"/>
      <c r="S63" s="3"/>
      <c r="T63" s="3"/>
      <c r="U63" s="3"/>
      <c r="V63" s="3"/>
      <c r="W63" s="3"/>
    </row>
    <row r="64" spans="2:23" ht="59.1" customHeight="1">
      <c r="B64" s="2"/>
      <c r="H64"/>
      <c r="I64" s="4"/>
      <c r="R64" s="3"/>
      <c r="S64" s="3"/>
      <c r="T64" s="3"/>
      <c r="U64" s="3"/>
      <c r="V64" s="3"/>
      <c r="W64" s="3"/>
    </row>
    <row r="65" spans="2:23" ht="59.1" customHeight="1">
      <c r="B65" s="2"/>
      <c r="H65"/>
      <c r="I65" s="4"/>
      <c r="R65" s="3"/>
      <c r="S65" s="3"/>
      <c r="T65" s="3"/>
      <c r="U65" s="3"/>
      <c r="V65" s="3"/>
      <c r="W65" s="3"/>
    </row>
    <row r="66" spans="2:23" ht="59.1" customHeight="1">
      <c r="B66" s="2"/>
      <c r="H66"/>
      <c r="I66" s="4"/>
      <c r="R66" s="3"/>
      <c r="S66" s="3"/>
      <c r="T66" s="3"/>
      <c r="U66" s="3"/>
      <c r="V66" s="3"/>
      <c r="W66" s="3"/>
    </row>
    <row r="67" spans="2:23" ht="59.1" customHeight="1">
      <c r="B67" s="2"/>
      <c r="H67"/>
      <c r="I67" s="4"/>
      <c r="R67" s="3"/>
      <c r="S67" s="3"/>
      <c r="T67" s="3"/>
      <c r="U67" s="3"/>
      <c r="V67" s="3"/>
      <c r="W67" s="3"/>
    </row>
    <row r="68" spans="2:23" ht="59.1" customHeight="1">
      <c r="B68" s="2"/>
      <c r="H68"/>
      <c r="I68" s="4"/>
      <c r="R68" s="3"/>
      <c r="S68" s="3"/>
      <c r="T68" s="3"/>
      <c r="U68" s="3"/>
      <c r="V68" s="3"/>
      <c r="W68" s="3"/>
    </row>
    <row r="69" spans="2:23" ht="59.1" customHeight="1">
      <c r="B69" s="2"/>
      <c r="H69"/>
      <c r="I69" s="4"/>
      <c r="R69" s="3"/>
      <c r="S69" s="3"/>
      <c r="T69" s="3"/>
      <c r="U69" s="3"/>
      <c r="V69" s="3"/>
      <c r="W69" s="3"/>
    </row>
    <row r="70" spans="2:23" ht="59.1" customHeight="1">
      <c r="B70" s="2"/>
      <c r="H70"/>
      <c r="I70" s="4"/>
      <c r="R70" s="3"/>
      <c r="S70" s="3"/>
      <c r="T70" s="3"/>
      <c r="U70" s="3"/>
      <c r="V70" s="3"/>
      <c r="W70" s="3"/>
    </row>
    <row r="71" spans="2:23" ht="59.1" customHeight="1">
      <c r="B71" s="2"/>
      <c r="H71"/>
      <c r="I71" s="4"/>
      <c r="R71" s="3"/>
      <c r="S71" s="3"/>
      <c r="T71" s="3"/>
      <c r="U71" s="3"/>
      <c r="V71" s="3"/>
      <c r="W71" s="3"/>
    </row>
    <row r="72" spans="2:23" ht="59.1" customHeight="1">
      <c r="B72" s="2"/>
      <c r="H72"/>
      <c r="I72" s="4"/>
      <c r="R72" s="3"/>
      <c r="S72" s="3"/>
      <c r="T72" s="3"/>
      <c r="U72" s="3"/>
      <c r="V72" s="3"/>
      <c r="W72" s="3"/>
    </row>
    <row r="73" spans="2:23" ht="59.1" customHeight="1">
      <c r="B73" s="2"/>
      <c r="H73"/>
      <c r="I73" s="4"/>
      <c r="R73" s="3"/>
      <c r="S73" s="3"/>
      <c r="T73" s="3"/>
      <c r="U73" s="3"/>
      <c r="V73" s="3"/>
      <c r="W73" s="3"/>
    </row>
    <row r="74" spans="2:23" ht="59.1" customHeight="1">
      <c r="B74" s="2"/>
      <c r="H74"/>
      <c r="I74" s="4"/>
      <c r="R74" s="3"/>
      <c r="S74" s="3"/>
      <c r="T74" s="3"/>
      <c r="U74" s="3"/>
      <c r="V74" s="3"/>
      <c r="W74" s="3"/>
    </row>
    <row r="75" spans="2:23" ht="59.1" customHeight="1">
      <c r="B75" s="2"/>
      <c r="H75"/>
      <c r="I75" s="4"/>
      <c r="R75" s="3"/>
      <c r="S75" s="3"/>
      <c r="T75" s="3"/>
      <c r="U75" s="3"/>
      <c r="V75" s="3"/>
      <c r="W75" s="3"/>
    </row>
    <row r="76" spans="2:23" ht="59.1" customHeight="1">
      <c r="B76" s="2"/>
      <c r="H76"/>
      <c r="I76" s="4"/>
      <c r="R76" s="3"/>
      <c r="S76" s="3"/>
      <c r="T76" s="3"/>
      <c r="U76" s="3"/>
      <c r="V76" s="3"/>
      <c r="W76" s="3"/>
    </row>
    <row r="77" spans="2:23" ht="59.1" customHeight="1">
      <c r="B77" s="2"/>
      <c r="H77"/>
      <c r="I77" s="4"/>
      <c r="R77" s="3"/>
      <c r="S77" s="3"/>
      <c r="T77" s="3"/>
      <c r="U77" s="3"/>
      <c r="V77" s="3"/>
      <c r="W77" s="3"/>
    </row>
    <row r="78" spans="2:23" ht="59.1" customHeight="1">
      <c r="B78" s="2"/>
      <c r="H78"/>
      <c r="I78" s="4"/>
      <c r="R78" s="3"/>
      <c r="S78" s="3"/>
      <c r="T78" s="3"/>
      <c r="U78" s="3"/>
      <c r="V78" s="3"/>
      <c r="W78" s="3"/>
    </row>
    <row r="79" spans="2:23" ht="59.1" customHeight="1">
      <c r="B79" s="2"/>
      <c r="H79"/>
      <c r="I79" s="4"/>
      <c r="R79" s="3"/>
      <c r="S79" s="3"/>
      <c r="T79" s="3"/>
      <c r="U79" s="3"/>
      <c r="V79" s="3"/>
      <c r="W79" s="3"/>
    </row>
    <row r="80" spans="2:23" ht="59.1" customHeight="1">
      <c r="B80" s="2"/>
      <c r="H80"/>
      <c r="I80" s="4"/>
      <c r="R80" s="3"/>
      <c r="S80" s="3"/>
      <c r="T80" s="3"/>
      <c r="U80" s="3"/>
      <c r="V80" s="3"/>
      <c r="W80" s="3"/>
    </row>
    <row r="81" spans="2:23" ht="59.1" customHeight="1">
      <c r="B81" s="2"/>
      <c r="H81"/>
      <c r="I81" s="4"/>
      <c r="R81" s="3"/>
      <c r="S81" s="3"/>
      <c r="T81" s="3"/>
      <c r="U81" s="3"/>
      <c r="V81" s="3"/>
      <c r="W81" s="3"/>
    </row>
    <row r="82" spans="2:23" ht="59.1" customHeight="1">
      <c r="B82" s="2"/>
      <c r="H82"/>
      <c r="I82" s="4"/>
      <c r="R82" s="3"/>
      <c r="S82" s="3"/>
      <c r="T82" s="3"/>
      <c r="U82" s="3"/>
      <c r="V82" s="3"/>
      <c r="W82" s="3"/>
    </row>
    <row r="83" spans="2:23" ht="59.1" customHeight="1">
      <c r="B83" s="2"/>
      <c r="H83"/>
      <c r="I83" s="4"/>
      <c r="R83" s="3"/>
      <c r="S83" s="3"/>
      <c r="T83" s="3"/>
      <c r="U83" s="3"/>
      <c r="V83" s="3"/>
      <c r="W83" s="3"/>
    </row>
    <row r="84" spans="2:23" ht="59.1" customHeight="1">
      <c r="B84" s="2"/>
      <c r="H84"/>
      <c r="I84" s="4"/>
      <c r="R84" s="3"/>
      <c r="S84" s="3"/>
      <c r="T84" s="3"/>
      <c r="U84" s="3"/>
      <c r="V84" s="3"/>
      <c r="W84" s="3"/>
    </row>
    <row r="85" spans="2:23" ht="59.1" customHeight="1">
      <c r="B85" s="2"/>
      <c r="H85"/>
      <c r="I85" s="4"/>
      <c r="R85" s="3"/>
      <c r="S85" s="3"/>
      <c r="T85" s="3"/>
      <c r="U85" s="3"/>
      <c r="V85" s="3"/>
      <c r="W85" s="3"/>
    </row>
    <row r="86" spans="2:23" ht="59.1" customHeight="1">
      <c r="B86" s="2"/>
      <c r="H86"/>
      <c r="I86" s="4"/>
      <c r="R86" s="3"/>
      <c r="S86" s="3"/>
      <c r="T86" s="3"/>
      <c r="U86" s="3"/>
      <c r="V86" s="3"/>
      <c r="W86" s="3"/>
    </row>
    <row r="87" spans="2:23" ht="59.1" customHeight="1">
      <c r="B87" s="2"/>
      <c r="H87"/>
      <c r="I87" s="4"/>
      <c r="R87" s="3"/>
      <c r="S87" s="3"/>
      <c r="T87" s="3"/>
      <c r="U87" s="3"/>
      <c r="V87" s="3"/>
      <c r="W87" s="3"/>
    </row>
    <row r="88" spans="2:23" ht="59.1" customHeight="1">
      <c r="B88" s="2"/>
      <c r="H88"/>
      <c r="I88" s="4"/>
      <c r="R88" s="3"/>
      <c r="S88" s="3"/>
      <c r="T88" s="3"/>
      <c r="U88" s="3"/>
      <c r="V88" s="3"/>
      <c r="W88" s="3"/>
    </row>
    <row r="89" spans="2:23" ht="59.1" customHeight="1">
      <c r="B89" s="2"/>
      <c r="H89"/>
      <c r="I89" s="4"/>
      <c r="R89" s="3"/>
      <c r="S89" s="3"/>
      <c r="T89" s="3"/>
      <c r="U89" s="3"/>
      <c r="V89" s="3"/>
      <c r="W89" s="3"/>
    </row>
    <row r="90" spans="2:23" ht="59.1" customHeight="1">
      <c r="B90" s="2"/>
      <c r="H90"/>
      <c r="I90" s="4"/>
      <c r="R90" s="3"/>
      <c r="S90" s="3"/>
      <c r="T90" s="3"/>
      <c r="U90" s="3"/>
      <c r="V90" s="3"/>
      <c r="W90" s="3"/>
    </row>
    <row r="91" spans="2:23" ht="59.1" customHeight="1">
      <c r="B91" s="2"/>
      <c r="H91"/>
      <c r="I91" s="4"/>
      <c r="R91" s="3"/>
      <c r="S91" s="3"/>
      <c r="T91" s="3"/>
      <c r="U91" s="3"/>
      <c r="V91" s="3"/>
      <c r="W91" s="3"/>
    </row>
    <row r="92" spans="2:23" ht="59.1" customHeight="1">
      <c r="B92" s="2"/>
      <c r="H92"/>
      <c r="I92" s="4"/>
      <c r="R92" s="3"/>
      <c r="S92" s="3"/>
      <c r="T92" s="3"/>
      <c r="U92" s="3"/>
      <c r="V92" s="3"/>
      <c r="W92" s="3"/>
    </row>
    <row r="93" spans="2:23" ht="59.1" customHeight="1">
      <c r="B93" s="2"/>
      <c r="H93"/>
      <c r="I93" s="4"/>
      <c r="R93" s="3"/>
      <c r="S93" s="3"/>
      <c r="T93" s="3"/>
      <c r="U93" s="3"/>
      <c r="V93" s="3"/>
      <c r="W93" s="3"/>
    </row>
    <row r="94" spans="2:23" ht="59.1" customHeight="1">
      <c r="B94" s="2"/>
      <c r="H94"/>
      <c r="I94" s="4"/>
      <c r="R94" s="3"/>
      <c r="S94" s="3"/>
      <c r="T94" s="3"/>
      <c r="U94" s="3"/>
      <c r="V94" s="3"/>
      <c r="W94" s="3"/>
    </row>
    <row r="95" spans="2:23" ht="59.1" customHeight="1">
      <c r="B95" s="2"/>
      <c r="H95"/>
      <c r="I95" s="4"/>
      <c r="R95" s="3"/>
      <c r="S95" s="3"/>
      <c r="T95" s="3"/>
      <c r="U95" s="3"/>
      <c r="V95" s="3"/>
      <c r="W95" s="3"/>
    </row>
    <row r="96" spans="2:23" ht="59.1" customHeight="1">
      <c r="B96" s="2"/>
      <c r="H96"/>
      <c r="I96" s="4"/>
      <c r="R96" s="3"/>
      <c r="S96" s="3"/>
      <c r="T96" s="3"/>
      <c r="U96" s="3"/>
      <c r="V96" s="3"/>
      <c r="W96" s="3"/>
    </row>
    <row r="97" spans="2:23" ht="59.1" customHeight="1">
      <c r="B97" s="2"/>
      <c r="H97"/>
      <c r="I97" s="4"/>
      <c r="R97" s="3"/>
      <c r="S97" s="3"/>
      <c r="T97" s="3"/>
      <c r="U97" s="3"/>
      <c r="V97" s="3"/>
      <c r="W97" s="3"/>
    </row>
    <row r="98" spans="2:23" ht="59.1" customHeight="1">
      <c r="B98" s="2"/>
      <c r="H98"/>
      <c r="I98" s="4"/>
      <c r="R98" s="3"/>
      <c r="S98" s="3"/>
      <c r="T98" s="3"/>
      <c r="U98" s="3"/>
      <c r="V98" s="3"/>
      <c r="W98" s="3"/>
    </row>
    <row r="99" spans="2:23" ht="59.1" customHeight="1">
      <c r="B99" s="2"/>
      <c r="H99"/>
      <c r="I99" s="4"/>
      <c r="R99" s="3"/>
      <c r="S99" s="3"/>
      <c r="T99" s="3"/>
      <c r="U99" s="3"/>
      <c r="V99" s="3"/>
      <c r="W99" s="3"/>
    </row>
    <row r="100" spans="2:23" ht="59.1" customHeight="1">
      <c r="B100" s="2"/>
      <c r="H100"/>
      <c r="I100" s="4"/>
      <c r="R100" s="3"/>
      <c r="S100" s="3"/>
      <c r="T100" s="3"/>
      <c r="U100" s="3"/>
      <c r="V100" s="3"/>
      <c r="W100" s="3"/>
    </row>
    <row r="101" spans="2:23" ht="59.1" customHeight="1">
      <c r="B101" s="2"/>
      <c r="H101"/>
      <c r="I101" s="4"/>
      <c r="R101" s="3"/>
      <c r="S101" s="3"/>
      <c r="T101" s="3"/>
      <c r="U101" s="3"/>
      <c r="V101" s="3"/>
      <c r="W101" s="3"/>
    </row>
    <row r="102" spans="2:23" ht="59.1" customHeight="1">
      <c r="B102" s="2"/>
      <c r="H102"/>
      <c r="I102" s="4"/>
      <c r="R102" s="3"/>
      <c r="S102" s="3"/>
      <c r="T102" s="3"/>
      <c r="U102" s="3"/>
      <c r="V102" s="3"/>
      <c r="W102" s="3"/>
    </row>
    <row r="103" spans="2:23" ht="59.1" customHeight="1">
      <c r="B103" s="2"/>
      <c r="H103"/>
      <c r="I103" s="4"/>
      <c r="R103" s="3"/>
      <c r="S103" s="3"/>
      <c r="T103" s="3"/>
      <c r="U103" s="3"/>
      <c r="V103" s="3"/>
      <c r="W103" s="3"/>
    </row>
    <row r="104" spans="2:23" ht="59.1" customHeight="1">
      <c r="B104" s="2"/>
      <c r="H104"/>
      <c r="I104" s="4"/>
      <c r="R104" s="3"/>
      <c r="S104" s="3"/>
      <c r="T104" s="3"/>
      <c r="U104" s="3"/>
      <c r="V104" s="3"/>
      <c r="W104" s="3"/>
    </row>
    <row r="105" spans="2:23" ht="59.1" customHeight="1">
      <c r="B105" s="2"/>
      <c r="H105"/>
      <c r="I105" s="4"/>
      <c r="R105" s="3"/>
      <c r="S105" s="3"/>
      <c r="T105" s="3"/>
      <c r="U105" s="3"/>
      <c r="V105" s="3"/>
      <c r="W105" s="3"/>
    </row>
    <row r="106" spans="2:23" ht="59.1" customHeight="1">
      <c r="B106" s="2"/>
      <c r="H106"/>
      <c r="I106" s="4"/>
      <c r="R106" s="3"/>
      <c r="S106" s="3"/>
      <c r="T106" s="3"/>
      <c r="U106" s="3"/>
      <c r="V106" s="3"/>
      <c r="W106" s="3"/>
    </row>
    <row r="107" spans="2:23" ht="59.1" customHeight="1">
      <c r="B107" s="2"/>
      <c r="H107"/>
      <c r="I107" s="4"/>
      <c r="R107" s="3"/>
      <c r="S107" s="3"/>
      <c r="T107" s="3"/>
      <c r="U107" s="3"/>
      <c r="V107" s="3"/>
      <c r="W107" s="3"/>
    </row>
    <row r="108" spans="2:23" ht="59.1" customHeight="1">
      <c r="B108" s="2"/>
      <c r="H108"/>
      <c r="I108" s="4"/>
      <c r="R108" s="3"/>
      <c r="S108" s="3"/>
      <c r="T108" s="3"/>
      <c r="U108" s="3"/>
      <c r="V108" s="3"/>
      <c r="W108" s="3"/>
    </row>
    <row r="109" spans="2:23" ht="59.1" customHeight="1">
      <c r="B109" s="2"/>
      <c r="H109"/>
      <c r="I109" s="4"/>
      <c r="R109" s="3"/>
      <c r="S109" s="3"/>
      <c r="T109" s="3"/>
      <c r="U109" s="3"/>
      <c r="V109" s="3"/>
      <c r="W109" s="3"/>
    </row>
    <row r="110" spans="2:23" ht="59.1" customHeight="1">
      <c r="B110" s="2"/>
      <c r="H110"/>
      <c r="I110" s="4"/>
      <c r="R110" s="3"/>
      <c r="S110" s="3"/>
      <c r="T110" s="3"/>
      <c r="U110" s="3"/>
      <c r="V110" s="3"/>
      <c r="W110" s="3"/>
    </row>
    <row r="111" spans="2:23" ht="59.1" customHeight="1">
      <c r="B111" s="2"/>
      <c r="H111"/>
      <c r="I111" s="4"/>
      <c r="R111" s="3"/>
      <c r="S111" s="3"/>
      <c r="T111" s="3"/>
      <c r="U111" s="3"/>
      <c r="V111" s="3"/>
      <c r="W111" s="3"/>
    </row>
    <row r="112" spans="2:23" ht="59.1" customHeight="1">
      <c r="B112" s="2"/>
      <c r="H112"/>
      <c r="I112" s="4"/>
      <c r="R112" s="3"/>
      <c r="S112" s="3"/>
      <c r="T112" s="3"/>
      <c r="U112" s="3"/>
      <c r="V112" s="3"/>
      <c r="W112" s="3"/>
    </row>
    <row r="113" spans="2:23" ht="59.1" customHeight="1">
      <c r="B113" s="2"/>
      <c r="H113"/>
      <c r="I113" s="4"/>
      <c r="R113" s="3"/>
      <c r="S113" s="3"/>
      <c r="T113" s="3"/>
      <c r="U113" s="3"/>
      <c r="V113" s="3"/>
      <c r="W113" s="3"/>
    </row>
    <row r="114" spans="2:23" ht="59.1" customHeight="1">
      <c r="B114" s="2"/>
      <c r="H114"/>
      <c r="I114" s="4"/>
      <c r="R114" s="3"/>
      <c r="S114" s="3"/>
      <c r="T114" s="3"/>
      <c r="U114" s="3"/>
      <c r="V114" s="3"/>
      <c r="W114" s="3"/>
    </row>
    <row r="115" spans="2:23" ht="59.1" customHeight="1">
      <c r="B115" s="2"/>
      <c r="H115"/>
      <c r="I115" s="4"/>
      <c r="R115" s="3"/>
      <c r="S115" s="3"/>
      <c r="T115" s="3"/>
      <c r="U115" s="3"/>
      <c r="V115" s="3"/>
      <c r="W115" s="3"/>
    </row>
    <row r="116" spans="2:23" ht="59.1" customHeight="1">
      <c r="B116" s="2"/>
      <c r="H116"/>
      <c r="I116" s="4"/>
      <c r="R116" s="3"/>
      <c r="S116" s="3"/>
      <c r="T116" s="3"/>
      <c r="U116" s="3"/>
      <c r="V116" s="3"/>
      <c r="W116" s="3"/>
    </row>
    <row r="117" spans="2:23" ht="59.1" customHeight="1">
      <c r="B117" s="2"/>
      <c r="H117"/>
      <c r="I117" s="4"/>
      <c r="R117" s="3"/>
      <c r="S117" s="3"/>
      <c r="T117" s="3"/>
      <c r="U117" s="3"/>
      <c r="V117" s="3"/>
      <c r="W117" s="3"/>
    </row>
    <row r="118" spans="2:23" ht="59.1" customHeight="1">
      <c r="B118" s="2"/>
      <c r="H118"/>
      <c r="I118" s="4"/>
      <c r="R118" s="3"/>
      <c r="S118" s="3"/>
      <c r="T118" s="3"/>
      <c r="U118" s="3"/>
      <c r="V118" s="3"/>
      <c r="W118" s="3"/>
    </row>
    <row r="119" spans="2:23" ht="59.1" customHeight="1">
      <c r="B119" s="2"/>
      <c r="H119"/>
      <c r="I119" s="4"/>
      <c r="R119" s="3"/>
      <c r="S119" s="3"/>
      <c r="T119" s="3"/>
      <c r="U119" s="3"/>
      <c r="V119" s="3"/>
      <c r="W119" s="3"/>
    </row>
    <row r="120" spans="2:23" ht="59.1" customHeight="1">
      <c r="B120" s="2"/>
      <c r="H120"/>
      <c r="I120" s="4"/>
      <c r="R120" s="3"/>
      <c r="S120" s="3"/>
      <c r="T120" s="3"/>
      <c r="U120" s="3"/>
      <c r="V120" s="3"/>
      <c r="W120" s="3"/>
    </row>
    <row r="121" spans="2:23" ht="59.1" customHeight="1">
      <c r="B121" s="2"/>
      <c r="H121"/>
      <c r="I121" s="4"/>
      <c r="R121" s="3"/>
      <c r="S121" s="3"/>
      <c r="T121" s="3"/>
      <c r="U121" s="3"/>
      <c r="V121" s="3"/>
      <c r="W121" s="3"/>
    </row>
    <row r="122" spans="2:23" ht="59.1" customHeight="1">
      <c r="B122" s="2"/>
      <c r="H122"/>
      <c r="I122" s="4"/>
      <c r="R122" s="3"/>
      <c r="S122" s="3"/>
      <c r="T122" s="3"/>
      <c r="U122" s="3"/>
      <c r="V122" s="3"/>
      <c r="W122" s="3"/>
    </row>
    <row r="123" spans="2:23" ht="59.1" customHeight="1">
      <c r="B123" s="2"/>
      <c r="H123"/>
      <c r="I123" s="4"/>
      <c r="R123" s="3"/>
      <c r="S123" s="3"/>
      <c r="T123" s="3"/>
      <c r="U123" s="3"/>
      <c r="V123" s="3"/>
      <c r="W123" s="3"/>
    </row>
    <row r="124" spans="2:23" ht="59.1" customHeight="1">
      <c r="B124" s="2"/>
      <c r="H124"/>
      <c r="I124" s="4"/>
      <c r="R124" s="3"/>
      <c r="S124" s="3"/>
      <c r="T124" s="3"/>
      <c r="U124" s="3"/>
      <c r="V124" s="3"/>
      <c r="W124" s="3"/>
    </row>
    <row r="125" spans="2:23" ht="59.1" customHeight="1">
      <c r="B125" s="2"/>
      <c r="H125"/>
      <c r="I125" s="4"/>
      <c r="R125" s="3"/>
      <c r="S125" s="3"/>
      <c r="T125" s="3"/>
      <c r="U125" s="3"/>
      <c r="V125" s="3"/>
      <c r="W125" s="3"/>
    </row>
    <row r="126" spans="2:23" ht="59.1" customHeight="1">
      <c r="B126" s="2"/>
      <c r="H126"/>
      <c r="I126" s="4"/>
      <c r="R126" s="3"/>
      <c r="S126" s="3"/>
      <c r="T126" s="3"/>
      <c r="U126" s="3"/>
      <c r="V126" s="3"/>
      <c r="W126" s="3"/>
    </row>
    <row r="127" spans="2:23" ht="59.1" customHeight="1">
      <c r="B127" s="2"/>
      <c r="H127"/>
      <c r="I127" s="4"/>
      <c r="R127" s="3"/>
      <c r="S127" s="3"/>
      <c r="T127" s="3"/>
      <c r="U127" s="3"/>
      <c r="V127" s="3"/>
      <c r="W127" s="3"/>
    </row>
    <row r="128" spans="2:23" ht="59.1" customHeight="1">
      <c r="B128" s="2"/>
      <c r="H128"/>
      <c r="I128" s="4"/>
      <c r="R128" s="3"/>
      <c r="S128" s="3"/>
      <c r="T128" s="3"/>
      <c r="U128" s="3"/>
      <c r="V128" s="3"/>
      <c r="W128" s="3"/>
    </row>
    <row r="129" spans="2:23" ht="59.1" customHeight="1">
      <c r="B129" s="2"/>
      <c r="H129"/>
      <c r="I129" s="4"/>
      <c r="R129" s="3"/>
      <c r="S129" s="3"/>
      <c r="T129" s="3"/>
      <c r="U129" s="3"/>
      <c r="V129" s="3"/>
      <c r="W129" s="3"/>
    </row>
    <row r="130" spans="2:23" ht="59.1" customHeight="1">
      <c r="B130" s="2"/>
      <c r="H130"/>
      <c r="I130" s="4"/>
      <c r="R130" s="3"/>
      <c r="S130" s="3"/>
      <c r="T130" s="3"/>
      <c r="U130" s="3"/>
      <c r="V130" s="3"/>
      <c r="W130" s="3"/>
    </row>
    <row r="131" spans="2:23" ht="59.1" customHeight="1">
      <c r="B131" s="2"/>
      <c r="H131"/>
      <c r="I131" s="4"/>
      <c r="R131" s="3"/>
      <c r="S131" s="3"/>
      <c r="T131" s="3"/>
      <c r="U131" s="3"/>
      <c r="V131" s="3"/>
      <c r="W131" s="3"/>
    </row>
    <row r="132" spans="2:23" ht="59.1" customHeight="1">
      <c r="B132" s="2"/>
      <c r="H132"/>
      <c r="I132" s="4"/>
      <c r="R132" s="3"/>
      <c r="S132" s="3"/>
      <c r="T132" s="3"/>
      <c r="U132" s="3"/>
      <c r="V132" s="3"/>
      <c r="W132" s="3"/>
    </row>
    <row r="133" spans="2:23" ht="59.1" customHeight="1">
      <c r="B133" s="2"/>
      <c r="H133"/>
      <c r="I133" s="4"/>
      <c r="R133" s="3"/>
      <c r="S133" s="3"/>
      <c r="T133" s="3"/>
      <c r="U133" s="3"/>
      <c r="V133" s="3"/>
      <c r="W133" s="3"/>
    </row>
    <row r="134" spans="2:23" ht="59.1" customHeight="1">
      <c r="B134" s="2"/>
      <c r="H134"/>
      <c r="I134" s="4"/>
      <c r="R134" s="3"/>
      <c r="S134" s="3"/>
      <c r="T134" s="3"/>
      <c r="U134" s="3"/>
      <c r="V134" s="3"/>
      <c r="W134" s="3"/>
    </row>
    <row r="135" spans="2:23" ht="59.1" customHeight="1">
      <c r="B135" s="2"/>
      <c r="H135"/>
      <c r="I135" s="4"/>
      <c r="R135" s="3"/>
      <c r="S135" s="3"/>
      <c r="T135" s="3"/>
      <c r="U135" s="3"/>
      <c r="V135" s="3"/>
      <c r="W135" s="3"/>
    </row>
    <row r="136" spans="2:23" ht="59.1" customHeight="1">
      <c r="B136" s="2"/>
      <c r="H136"/>
      <c r="I136" s="4"/>
      <c r="R136" s="3"/>
      <c r="S136" s="3"/>
      <c r="T136" s="3"/>
      <c r="U136" s="3"/>
      <c r="V136" s="3"/>
      <c r="W136" s="3"/>
    </row>
    <row r="137" spans="2:23" ht="59.1" customHeight="1">
      <c r="B137" s="2"/>
      <c r="H137"/>
      <c r="I137" s="4"/>
      <c r="R137" s="3"/>
      <c r="S137" s="3"/>
      <c r="T137" s="3"/>
      <c r="U137" s="3"/>
      <c r="V137" s="3"/>
      <c r="W137" s="3"/>
    </row>
    <row r="138" spans="2:23" ht="59.1" customHeight="1">
      <c r="B138" s="2"/>
      <c r="H138"/>
      <c r="I138" s="4"/>
      <c r="R138" s="3"/>
      <c r="S138" s="3"/>
      <c r="T138" s="3"/>
      <c r="U138" s="3"/>
      <c r="V138" s="3"/>
      <c r="W138" s="3"/>
    </row>
    <row r="139" spans="2:23" ht="59.1" customHeight="1">
      <c r="B139" s="2"/>
      <c r="H139"/>
      <c r="I139" s="4"/>
      <c r="R139" s="3"/>
      <c r="S139" s="3"/>
      <c r="T139" s="3"/>
      <c r="U139" s="3"/>
      <c r="V139" s="3"/>
      <c r="W139" s="3"/>
    </row>
    <row r="140" spans="2:23" ht="59.1" customHeight="1">
      <c r="B140" s="2"/>
      <c r="H140"/>
      <c r="I140" s="4"/>
      <c r="R140" s="3"/>
      <c r="S140" s="3"/>
      <c r="T140" s="3"/>
      <c r="U140" s="3"/>
      <c r="V140" s="3"/>
      <c r="W140" s="3"/>
    </row>
    <row r="141" spans="2:23" ht="59.1" customHeight="1">
      <c r="B141" s="2"/>
      <c r="H141"/>
      <c r="I141" s="4"/>
      <c r="R141" s="3"/>
      <c r="S141" s="3"/>
      <c r="T141" s="3"/>
      <c r="U141" s="3"/>
      <c r="V141" s="3"/>
      <c r="W141" s="3"/>
    </row>
    <row r="142" spans="2:23" ht="59.1" customHeight="1">
      <c r="B142" s="2"/>
      <c r="H142"/>
      <c r="I142" s="4"/>
      <c r="R142" s="3"/>
      <c r="S142" s="3"/>
      <c r="T142" s="3"/>
      <c r="U142" s="3"/>
      <c r="V142" s="3"/>
      <c r="W142" s="3"/>
    </row>
    <row r="143" spans="2:23" ht="59.1" customHeight="1">
      <c r="B143" s="2"/>
      <c r="H143"/>
      <c r="I143" s="4"/>
      <c r="R143" s="3"/>
      <c r="S143" s="3"/>
      <c r="T143" s="3"/>
      <c r="U143" s="3"/>
      <c r="V143" s="3"/>
      <c r="W143" s="3"/>
    </row>
    <row r="144" spans="2:23" ht="59.1" customHeight="1">
      <c r="B144" s="2"/>
      <c r="H144"/>
      <c r="I144" s="4"/>
      <c r="R144" s="3"/>
      <c r="S144" s="3"/>
      <c r="T144" s="3"/>
      <c r="U144" s="3"/>
      <c r="V144" s="3"/>
      <c r="W144" s="3"/>
    </row>
    <row r="145" spans="2:23" ht="59.1" customHeight="1">
      <c r="B145" s="2"/>
      <c r="H145"/>
      <c r="I145" s="4"/>
      <c r="R145" s="3"/>
      <c r="S145" s="3"/>
      <c r="T145" s="3"/>
      <c r="U145" s="3"/>
      <c r="V145" s="3"/>
      <c r="W145" s="3"/>
    </row>
    <row r="146" spans="2:23" ht="59.1" customHeight="1">
      <c r="B146" s="2"/>
      <c r="H146"/>
      <c r="I146" s="4"/>
      <c r="R146" s="3"/>
      <c r="S146" s="3"/>
      <c r="T146" s="3"/>
      <c r="U146" s="3"/>
      <c r="V146" s="3"/>
      <c r="W146" s="3"/>
    </row>
    <row r="147" spans="2:23" ht="59.1" customHeight="1">
      <c r="B147" s="2"/>
      <c r="H147"/>
      <c r="I147" s="4"/>
      <c r="R147" s="3"/>
      <c r="S147" s="3"/>
      <c r="T147" s="3"/>
      <c r="U147" s="3"/>
      <c r="V147" s="3"/>
      <c r="W147" s="3"/>
    </row>
    <row r="148" spans="2:23" ht="59.1" customHeight="1">
      <c r="B148" s="2"/>
      <c r="H148"/>
      <c r="I148" s="4"/>
      <c r="R148" s="3"/>
      <c r="S148" s="3"/>
      <c r="T148" s="3"/>
      <c r="U148" s="3"/>
      <c r="V148" s="3"/>
      <c r="W148" s="3"/>
    </row>
    <row r="149" spans="2:23" ht="59.1" customHeight="1">
      <c r="B149" s="2"/>
      <c r="H149"/>
      <c r="I149" s="4"/>
      <c r="R149" s="3"/>
      <c r="S149" s="3"/>
      <c r="T149" s="3"/>
      <c r="U149" s="3"/>
      <c r="V149" s="3"/>
      <c r="W149" s="3"/>
    </row>
    <row r="150" spans="2:23" ht="59.1" customHeight="1">
      <c r="B150" s="2"/>
      <c r="H150"/>
      <c r="I150" s="4"/>
      <c r="R150" s="3"/>
      <c r="S150" s="3"/>
      <c r="T150" s="3"/>
      <c r="U150" s="3"/>
      <c r="V150" s="3"/>
      <c r="W150" s="3"/>
    </row>
    <row r="151" spans="2:23" ht="59.1" customHeight="1">
      <c r="B151" s="2"/>
      <c r="H151"/>
      <c r="I151" s="4"/>
      <c r="R151" s="3"/>
      <c r="S151" s="3"/>
      <c r="T151" s="3"/>
      <c r="U151" s="3"/>
      <c r="V151" s="3"/>
      <c r="W151" s="3"/>
    </row>
    <row r="152" spans="2:23" ht="59.1" customHeight="1">
      <c r="B152" s="2"/>
      <c r="H152"/>
      <c r="I152" s="4"/>
      <c r="R152" s="3"/>
      <c r="S152" s="3"/>
      <c r="T152" s="3"/>
      <c r="U152" s="3"/>
      <c r="V152" s="3"/>
      <c r="W152" s="3"/>
    </row>
    <row r="153" spans="2:23" ht="59.1" customHeight="1">
      <c r="B153" s="2"/>
      <c r="H153"/>
      <c r="I153" s="4"/>
      <c r="R153" s="3"/>
      <c r="S153" s="3"/>
      <c r="T153" s="3"/>
      <c r="U153" s="3"/>
      <c r="V153" s="3"/>
      <c r="W153" s="3"/>
    </row>
    <row r="154" spans="2:23" ht="59.1" customHeight="1">
      <c r="B154" s="2"/>
      <c r="H154"/>
      <c r="I154" s="4"/>
      <c r="R154" s="3"/>
      <c r="S154" s="3"/>
      <c r="T154" s="3"/>
      <c r="U154" s="3"/>
      <c r="V154" s="3"/>
      <c r="W154" s="3"/>
    </row>
    <row r="155" spans="2:23" ht="59.1" customHeight="1">
      <c r="B155" s="2"/>
      <c r="H155"/>
      <c r="I155" s="4"/>
      <c r="R155" s="3"/>
      <c r="S155" s="3"/>
      <c r="T155" s="3"/>
      <c r="U155" s="3"/>
      <c r="V155" s="3"/>
      <c r="W155" s="3"/>
    </row>
    <row r="156" spans="2:23" ht="59.1" customHeight="1">
      <c r="B156" s="2"/>
      <c r="H156"/>
      <c r="I156" s="4"/>
      <c r="R156" s="3"/>
      <c r="S156" s="3"/>
      <c r="T156" s="3"/>
      <c r="U156" s="3"/>
      <c r="V156" s="3"/>
      <c r="W156" s="3"/>
    </row>
    <row r="157" spans="2:23" ht="59.1" customHeight="1">
      <c r="B157" s="2"/>
      <c r="H157"/>
      <c r="I157" s="4"/>
      <c r="R157" s="3"/>
      <c r="S157" s="3"/>
      <c r="T157" s="3"/>
      <c r="U157" s="3"/>
      <c r="V157" s="3"/>
      <c r="W157" s="3"/>
    </row>
    <row r="158" spans="2:23" ht="59.1" customHeight="1">
      <c r="B158" s="2"/>
      <c r="H158"/>
      <c r="I158" s="4"/>
      <c r="R158" s="3"/>
      <c r="S158" s="3"/>
      <c r="T158" s="3"/>
      <c r="U158" s="3"/>
      <c r="V158" s="3"/>
      <c r="W158" s="3"/>
    </row>
    <row r="159" spans="2:23" ht="59.1" customHeight="1">
      <c r="B159" s="2"/>
      <c r="H159"/>
      <c r="I159" s="4"/>
      <c r="R159" s="3"/>
      <c r="S159" s="3"/>
      <c r="T159" s="3"/>
      <c r="U159" s="3"/>
      <c r="V159" s="3"/>
      <c r="W159" s="3"/>
    </row>
    <row r="160" spans="2:23" ht="59.1" customHeight="1">
      <c r="B160" s="2"/>
      <c r="H160"/>
      <c r="I160" s="4"/>
      <c r="R160" s="3"/>
      <c r="S160" s="3"/>
      <c r="T160" s="3"/>
      <c r="U160" s="3"/>
      <c r="V160" s="3"/>
      <c r="W160" s="3"/>
    </row>
    <row r="161" spans="2:23" ht="59.1" customHeight="1">
      <c r="B161" s="2"/>
      <c r="H161"/>
      <c r="I161" s="4"/>
      <c r="R161" s="3"/>
      <c r="S161" s="3"/>
      <c r="T161" s="3"/>
      <c r="U161" s="3"/>
      <c r="V161" s="3"/>
      <c r="W161" s="3"/>
    </row>
    <row r="162" spans="2:23" ht="59.1" customHeight="1">
      <c r="B162" s="2"/>
      <c r="H162"/>
      <c r="I162" s="4"/>
      <c r="R162" s="3"/>
      <c r="S162" s="3"/>
      <c r="T162" s="3"/>
      <c r="U162" s="3"/>
      <c r="V162" s="3"/>
      <c r="W162" s="3"/>
    </row>
    <row r="163" spans="2:23" ht="59.1" customHeight="1">
      <c r="B163" s="2"/>
      <c r="H163"/>
      <c r="I163" s="4"/>
      <c r="R163" s="3"/>
      <c r="S163" s="3"/>
      <c r="T163" s="3"/>
      <c r="U163" s="3"/>
      <c r="V163" s="3"/>
      <c r="W163" s="3"/>
    </row>
    <row r="164" spans="2:23" ht="59.1" customHeight="1">
      <c r="B164" s="2"/>
      <c r="H164"/>
      <c r="I164" s="4"/>
      <c r="R164" s="3"/>
      <c r="S164" s="3"/>
      <c r="T164" s="3"/>
      <c r="U164" s="3"/>
      <c r="V164" s="3"/>
      <c r="W164" s="3"/>
    </row>
    <row r="165" spans="2:23" ht="59.1" customHeight="1">
      <c r="B165" s="2"/>
      <c r="H165"/>
      <c r="I165" s="4"/>
      <c r="R165" s="3"/>
      <c r="S165" s="3"/>
      <c r="T165" s="3"/>
      <c r="U165" s="3"/>
      <c r="V165" s="3"/>
      <c r="W165" s="3"/>
    </row>
    <row r="166" spans="2:23" ht="59.1" customHeight="1">
      <c r="B166" s="2"/>
      <c r="H166"/>
      <c r="I166" s="4"/>
      <c r="R166" s="3"/>
      <c r="S166" s="3"/>
      <c r="T166" s="3"/>
      <c r="U166" s="3"/>
      <c r="V166" s="3"/>
      <c r="W166" s="3"/>
    </row>
    <row r="167" spans="2:23" ht="59.1" customHeight="1">
      <c r="B167" s="2"/>
      <c r="H167"/>
      <c r="I167" s="4"/>
      <c r="R167" s="3"/>
      <c r="S167" s="3"/>
      <c r="T167" s="3"/>
      <c r="U167" s="3"/>
      <c r="V167" s="3"/>
      <c r="W167" s="3"/>
    </row>
    <row r="168" spans="2:23" ht="59.1" customHeight="1">
      <c r="B168" s="2"/>
      <c r="H168"/>
      <c r="I168" s="4"/>
      <c r="R168" s="3"/>
      <c r="S168" s="3"/>
      <c r="T168" s="3"/>
      <c r="U168" s="3"/>
      <c r="V168" s="3"/>
      <c r="W168" s="3"/>
    </row>
    <row r="169" spans="2:23" ht="59.1" customHeight="1">
      <c r="B169" s="2"/>
      <c r="H169"/>
      <c r="I169" s="4"/>
      <c r="R169" s="3"/>
      <c r="S169" s="3"/>
      <c r="T169" s="3"/>
      <c r="U169" s="3"/>
      <c r="V169" s="3"/>
      <c r="W169" s="3"/>
    </row>
    <row r="170" spans="2:23" ht="59.1" customHeight="1">
      <c r="B170" s="2"/>
      <c r="H170"/>
      <c r="I170" s="4"/>
      <c r="R170" s="3"/>
      <c r="S170" s="3"/>
      <c r="T170" s="3"/>
      <c r="U170" s="3"/>
      <c r="V170" s="3"/>
      <c r="W170" s="3"/>
    </row>
    <row r="171" spans="2:23" ht="59.1" customHeight="1">
      <c r="B171" s="2"/>
      <c r="H171"/>
      <c r="I171" s="4"/>
      <c r="R171" s="3"/>
      <c r="S171" s="3"/>
      <c r="T171" s="3"/>
      <c r="U171" s="3"/>
      <c r="V171" s="3"/>
      <c r="W171" s="3"/>
    </row>
    <row r="172" spans="2:23" ht="59.1" customHeight="1">
      <c r="B172" s="2"/>
      <c r="H172"/>
      <c r="I172" s="4"/>
      <c r="R172" s="3"/>
      <c r="S172" s="3"/>
      <c r="T172" s="3"/>
      <c r="U172" s="3"/>
      <c r="V172" s="3"/>
      <c r="W172" s="3"/>
    </row>
    <row r="173" spans="2:23" ht="59.1" customHeight="1">
      <c r="B173" s="2"/>
      <c r="H173"/>
      <c r="I173" s="4"/>
      <c r="R173" s="3"/>
      <c r="S173" s="3"/>
      <c r="T173" s="3"/>
      <c r="U173" s="3"/>
      <c r="V173" s="3"/>
      <c r="W173" s="3"/>
    </row>
    <row r="174" spans="2:23" ht="59.1" customHeight="1">
      <c r="B174" s="2"/>
      <c r="H174"/>
      <c r="I174" s="4"/>
      <c r="R174" s="3"/>
      <c r="S174" s="3"/>
      <c r="T174" s="3"/>
      <c r="U174" s="3"/>
      <c r="V174" s="3"/>
      <c r="W174" s="3"/>
    </row>
    <row r="175" spans="2:23" ht="59.1" customHeight="1">
      <c r="B175" s="2"/>
      <c r="H175"/>
      <c r="I175" s="4"/>
      <c r="R175" s="3"/>
      <c r="S175" s="3"/>
      <c r="T175" s="3"/>
      <c r="U175" s="3"/>
      <c r="V175" s="3"/>
      <c r="W175" s="3"/>
    </row>
    <row r="176" spans="2:23" ht="59.1" customHeight="1">
      <c r="B176" s="2"/>
      <c r="H176"/>
      <c r="I176" s="4"/>
      <c r="R176" s="3"/>
      <c r="S176" s="3"/>
      <c r="T176" s="3"/>
      <c r="U176" s="3"/>
      <c r="V176" s="3"/>
      <c r="W176" s="3"/>
    </row>
    <row r="177" spans="2:23" ht="59.1" customHeight="1">
      <c r="B177" s="2"/>
      <c r="H177"/>
      <c r="I177" s="4"/>
      <c r="R177" s="3"/>
      <c r="S177" s="3"/>
      <c r="T177" s="3"/>
      <c r="U177" s="3"/>
      <c r="V177" s="3"/>
      <c r="W177" s="3"/>
    </row>
    <row r="178" spans="2:23" ht="59.1" customHeight="1">
      <c r="B178" s="2"/>
      <c r="H178"/>
      <c r="I178" s="4"/>
      <c r="R178" s="3"/>
      <c r="S178" s="3"/>
      <c r="T178" s="3"/>
      <c r="U178" s="3"/>
      <c r="V178" s="3"/>
      <c r="W178" s="3"/>
    </row>
    <row r="179" spans="2:23" ht="59.1" customHeight="1">
      <c r="B179" s="2"/>
      <c r="H179"/>
      <c r="I179" s="4"/>
      <c r="R179" s="3"/>
      <c r="S179" s="3"/>
      <c r="T179" s="3"/>
      <c r="U179" s="3"/>
      <c r="V179" s="3"/>
      <c r="W179" s="3"/>
    </row>
    <row r="180" spans="2:23" ht="59.1" customHeight="1">
      <c r="B180" s="2"/>
      <c r="H180"/>
      <c r="I180" s="4"/>
      <c r="R180" s="3"/>
      <c r="S180" s="3"/>
      <c r="T180" s="3"/>
      <c r="U180" s="3"/>
      <c r="V180" s="3"/>
      <c r="W180" s="3"/>
    </row>
    <row r="181" spans="2:23" ht="59.1" customHeight="1">
      <c r="B181" s="2"/>
      <c r="H181"/>
      <c r="I181" s="4"/>
      <c r="R181" s="3"/>
      <c r="S181" s="3"/>
      <c r="T181" s="3"/>
      <c r="U181" s="3"/>
      <c r="V181" s="3"/>
      <c r="W181" s="3"/>
    </row>
    <row r="182" spans="2:23" ht="59.1" customHeight="1">
      <c r="B182" s="2"/>
      <c r="H182"/>
      <c r="I182" s="4"/>
      <c r="R182" s="3"/>
      <c r="S182" s="3"/>
      <c r="T182" s="3"/>
      <c r="U182" s="3"/>
      <c r="V182" s="3"/>
      <c r="W182" s="3"/>
    </row>
    <row r="183" spans="2:23" ht="59.1" customHeight="1">
      <c r="B183" s="2"/>
      <c r="H183"/>
      <c r="I183" s="4"/>
      <c r="R183" s="3"/>
      <c r="S183" s="3"/>
      <c r="T183" s="3"/>
      <c r="U183" s="3"/>
      <c r="V183" s="3"/>
      <c r="W183" s="3"/>
    </row>
    <row r="184" spans="2:23" ht="59.1" customHeight="1">
      <c r="B184" s="2"/>
      <c r="H184"/>
      <c r="I184" s="4"/>
      <c r="R184" s="3"/>
      <c r="S184" s="3"/>
      <c r="T184" s="3"/>
      <c r="U184" s="3"/>
      <c r="V184" s="3"/>
      <c r="W184" s="3"/>
    </row>
    <row r="185" spans="2:23" ht="59.1" customHeight="1">
      <c r="B185" s="2"/>
      <c r="H185"/>
      <c r="I185" s="4"/>
      <c r="R185" s="3"/>
      <c r="S185" s="3"/>
      <c r="T185" s="3"/>
      <c r="U185" s="3"/>
      <c r="V185" s="3"/>
      <c r="W185" s="3"/>
    </row>
    <row r="186" spans="2:23" ht="59.1" customHeight="1">
      <c r="B186" s="2"/>
      <c r="H186"/>
      <c r="I186" s="4"/>
      <c r="R186" s="3"/>
      <c r="S186" s="3"/>
      <c r="T186" s="3"/>
      <c r="U186" s="3"/>
      <c r="V186" s="3"/>
      <c r="W186" s="3"/>
    </row>
    <row r="187" spans="2:23" ht="59.1" customHeight="1">
      <c r="B187" s="2"/>
      <c r="H187"/>
      <c r="I187" s="4"/>
      <c r="R187" s="3"/>
      <c r="S187" s="3"/>
      <c r="T187" s="3"/>
      <c r="U187" s="3"/>
      <c r="V187" s="3"/>
      <c r="W187" s="3"/>
    </row>
    <row r="188" spans="2:23" ht="59.1" customHeight="1">
      <c r="B188" s="2"/>
      <c r="H188"/>
      <c r="I188" s="4"/>
      <c r="R188" s="3"/>
      <c r="S188" s="3"/>
      <c r="T188" s="3"/>
      <c r="U188" s="3"/>
      <c r="V188" s="3"/>
      <c r="W188" s="3"/>
    </row>
    <row r="189" spans="2:23" ht="59.1" customHeight="1">
      <c r="B189" s="2"/>
      <c r="H189"/>
      <c r="I189" s="4"/>
      <c r="R189" s="3"/>
      <c r="S189" s="3"/>
      <c r="T189" s="3"/>
      <c r="U189" s="3"/>
      <c r="V189" s="3"/>
      <c r="W189" s="3"/>
    </row>
    <row r="190" spans="2:23" ht="59.1" customHeight="1">
      <c r="B190" s="2"/>
      <c r="H190"/>
      <c r="I190" s="4"/>
      <c r="R190" s="3"/>
      <c r="S190" s="3"/>
      <c r="T190" s="3"/>
      <c r="U190" s="3"/>
      <c r="V190" s="3"/>
      <c r="W190" s="3"/>
    </row>
    <row r="191" spans="2:23" ht="59.1" customHeight="1">
      <c r="B191" s="2"/>
      <c r="H191"/>
      <c r="I191" s="4"/>
      <c r="R191" s="3"/>
      <c r="S191" s="3"/>
      <c r="T191" s="3"/>
      <c r="U191" s="3"/>
      <c r="V191" s="3"/>
      <c r="W191" s="3"/>
    </row>
    <row r="192" spans="2:23" ht="59.1" customHeight="1">
      <c r="B192" s="2"/>
      <c r="H192"/>
      <c r="I192" s="4"/>
      <c r="R192" s="3"/>
      <c r="S192" s="3"/>
      <c r="T192" s="3"/>
      <c r="U192" s="3"/>
      <c r="V192" s="3"/>
      <c r="W192" s="3"/>
    </row>
    <row r="193" spans="2:23" ht="59.1" customHeight="1">
      <c r="B193" s="2"/>
      <c r="H193"/>
      <c r="I193" s="4"/>
      <c r="R193" s="3"/>
      <c r="S193" s="3"/>
      <c r="T193" s="3"/>
      <c r="U193" s="3"/>
      <c r="V193" s="3"/>
      <c r="W193" s="3"/>
    </row>
    <row r="194" spans="2:23" ht="59.1" customHeight="1">
      <c r="B194" s="2"/>
      <c r="H194"/>
      <c r="I194" s="4"/>
      <c r="R194" s="3"/>
      <c r="S194" s="3"/>
      <c r="T194" s="3"/>
      <c r="U194" s="3"/>
      <c r="V194" s="3"/>
      <c r="W194" s="3"/>
    </row>
    <row r="195" spans="2:23" ht="59.1" customHeight="1">
      <c r="B195" s="2"/>
      <c r="H195"/>
      <c r="I195" s="4"/>
      <c r="R195" s="3"/>
      <c r="S195" s="3"/>
      <c r="T195" s="3"/>
      <c r="U195" s="3"/>
      <c r="V195" s="3"/>
      <c r="W195" s="3"/>
    </row>
    <row r="196" spans="2:23" ht="59.1" customHeight="1">
      <c r="B196" s="2"/>
      <c r="H196"/>
      <c r="I196" s="4"/>
      <c r="R196" s="3"/>
      <c r="S196" s="3"/>
      <c r="T196" s="3"/>
      <c r="U196" s="3"/>
      <c r="V196" s="3"/>
      <c r="W196" s="3"/>
    </row>
    <row r="197" spans="2:23" ht="59.1" customHeight="1">
      <c r="B197" s="2"/>
      <c r="H197"/>
      <c r="I197" s="4"/>
      <c r="R197" s="3"/>
      <c r="S197" s="3"/>
      <c r="T197" s="3"/>
      <c r="U197" s="3"/>
      <c r="V197" s="3"/>
      <c r="W197" s="3"/>
    </row>
    <row r="198" spans="2:23" ht="59.1" customHeight="1">
      <c r="B198" s="2"/>
      <c r="H198"/>
      <c r="I198" s="4"/>
      <c r="R198" s="3"/>
      <c r="S198" s="3"/>
      <c r="T198" s="3"/>
      <c r="U198" s="3"/>
      <c r="V198" s="3"/>
      <c r="W198" s="3"/>
    </row>
    <row r="199" spans="2:23" ht="59.1" customHeight="1">
      <c r="B199" s="2"/>
      <c r="H199"/>
      <c r="I199" s="4"/>
      <c r="R199" s="3"/>
      <c r="S199" s="3"/>
      <c r="T199" s="3"/>
      <c r="U199" s="3"/>
      <c r="V199" s="3"/>
      <c r="W199" s="3"/>
    </row>
    <row r="200" spans="2:23" ht="59.1" customHeight="1">
      <c r="B200" s="2"/>
      <c r="H200"/>
      <c r="I200" s="4"/>
      <c r="R200" s="3"/>
      <c r="S200" s="3"/>
      <c r="T200" s="3"/>
      <c r="U200" s="3"/>
      <c r="V200" s="3"/>
      <c r="W200" s="3"/>
    </row>
    <row r="201" spans="2:23" ht="59.1" customHeight="1">
      <c r="B201" s="2"/>
      <c r="H201"/>
      <c r="I201" s="4"/>
      <c r="R201" s="3"/>
      <c r="S201" s="3"/>
      <c r="T201" s="3"/>
      <c r="U201" s="3"/>
      <c r="V201" s="3"/>
      <c r="W201" s="3"/>
    </row>
    <row r="202" spans="2:23" ht="59.1" customHeight="1">
      <c r="B202" s="2"/>
      <c r="H202"/>
      <c r="I202" s="4"/>
      <c r="R202" s="3"/>
      <c r="S202" s="3"/>
      <c r="T202" s="3"/>
      <c r="U202" s="3"/>
      <c r="V202" s="3"/>
      <c r="W202" s="3"/>
    </row>
    <row r="203" spans="2:23" ht="59.1" customHeight="1">
      <c r="B203" s="2"/>
      <c r="H203"/>
      <c r="I203" s="4"/>
      <c r="R203" s="3"/>
      <c r="S203" s="3"/>
      <c r="T203" s="3"/>
      <c r="U203" s="3"/>
      <c r="V203" s="3"/>
      <c r="W203" s="3"/>
    </row>
    <row r="204" spans="2:23" ht="59.1" customHeight="1">
      <c r="B204" s="2"/>
      <c r="H204"/>
      <c r="I204" s="4"/>
      <c r="R204" s="3"/>
      <c r="S204" s="3"/>
      <c r="T204" s="3"/>
      <c r="U204" s="3"/>
      <c r="V204" s="3"/>
      <c r="W204" s="3"/>
    </row>
    <row r="205" spans="2:23" ht="59.1" customHeight="1">
      <c r="B205" s="2"/>
      <c r="H205"/>
      <c r="I205" s="4"/>
      <c r="R205" s="3"/>
      <c r="S205" s="3"/>
      <c r="T205" s="3"/>
      <c r="U205" s="3"/>
      <c r="V205" s="3"/>
      <c r="W205" s="3"/>
    </row>
    <row r="206" spans="2:23" ht="59.1" customHeight="1">
      <c r="B206" s="2"/>
      <c r="H206"/>
      <c r="I206" s="4"/>
      <c r="R206" s="3"/>
      <c r="S206" s="3"/>
      <c r="T206" s="3"/>
      <c r="U206" s="3"/>
      <c r="V206" s="3"/>
      <c r="W206" s="3"/>
    </row>
    <row r="207" spans="2:23" ht="59.1" customHeight="1">
      <c r="B207" s="2"/>
      <c r="H207"/>
      <c r="I207" s="4"/>
      <c r="R207" s="3"/>
      <c r="S207" s="3"/>
      <c r="T207" s="3"/>
      <c r="U207" s="3"/>
      <c r="V207" s="3"/>
      <c r="W207" s="3"/>
    </row>
    <row r="208" spans="2:23" ht="59.1" customHeight="1">
      <c r="B208" s="2"/>
      <c r="H208"/>
      <c r="I208" s="4"/>
      <c r="R208" s="3"/>
      <c r="S208" s="3"/>
      <c r="T208" s="3"/>
      <c r="U208" s="3"/>
      <c r="V208" s="3"/>
      <c r="W208" s="3"/>
    </row>
    <row r="209" spans="2:23" ht="59.1" customHeight="1">
      <c r="B209" s="2"/>
      <c r="H209"/>
      <c r="I209" s="4"/>
      <c r="R209" s="3"/>
      <c r="S209" s="3"/>
      <c r="T209" s="3"/>
      <c r="U209" s="3"/>
      <c r="V209" s="3"/>
      <c r="W209" s="3"/>
    </row>
    <row r="210" spans="2:23" ht="59.1" customHeight="1">
      <c r="B210" s="2"/>
      <c r="H210"/>
      <c r="I210" s="4"/>
      <c r="R210" s="3"/>
      <c r="S210" s="3"/>
      <c r="T210" s="3"/>
      <c r="U210" s="3"/>
      <c r="V210" s="3"/>
      <c r="W210" s="3"/>
    </row>
    <row r="211" spans="2:23" ht="59.1" customHeight="1">
      <c r="B211" s="2"/>
      <c r="H211"/>
      <c r="I211" s="4"/>
      <c r="R211" s="3"/>
      <c r="S211" s="3"/>
      <c r="T211" s="3"/>
      <c r="U211" s="3"/>
      <c r="V211" s="3"/>
      <c r="W211" s="3"/>
    </row>
    <row r="212" spans="2:23" ht="59.1" customHeight="1">
      <c r="B212" s="2"/>
      <c r="H212"/>
      <c r="I212" s="4"/>
      <c r="R212" s="3"/>
      <c r="S212" s="3"/>
      <c r="T212" s="3"/>
      <c r="U212" s="3"/>
      <c r="V212" s="3"/>
      <c r="W212" s="3"/>
    </row>
    <row r="213" spans="2:23" ht="59.1" customHeight="1">
      <c r="B213" s="2"/>
      <c r="H213"/>
      <c r="I213" s="4"/>
      <c r="R213" s="3"/>
      <c r="S213" s="3"/>
      <c r="T213" s="3"/>
      <c r="U213" s="3"/>
      <c r="V213" s="3"/>
      <c r="W213" s="3"/>
    </row>
    <row r="214" spans="2:23" ht="59.1" customHeight="1">
      <c r="B214" s="2"/>
      <c r="H214"/>
      <c r="I214" s="4"/>
      <c r="R214" s="3"/>
      <c r="S214" s="3"/>
      <c r="T214" s="3"/>
      <c r="U214" s="3"/>
      <c r="V214" s="3"/>
      <c r="W214" s="3"/>
    </row>
    <row r="215" spans="2:23" ht="59.1" customHeight="1">
      <c r="B215" s="2"/>
      <c r="H215"/>
      <c r="I215" s="4"/>
      <c r="R215" s="3"/>
      <c r="S215" s="3"/>
      <c r="T215" s="3"/>
      <c r="U215" s="3"/>
      <c r="V215" s="3"/>
      <c r="W215" s="3"/>
    </row>
    <row r="216" spans="2:23" ht="59.1" customHeight="1">
      <c r="B216" s="2"/>
      <c r="H216"/>
      <c r="I216" s="4"/>
      <c r="R216" s="3"/>
      <c r="S216" s="3"/>
      <c r="T216" s="3"/>
      <c r="U216" s="3"/>
      <c r="V216" s="3"/>
      <c r="W216" s="3"/>
    </row>
    <row r="217" spans="2:23" ht="59.1" customHeight="1">
      <c r="B217" s="2"/>
      <c r="H217"/>
      <c r="I217" s="4"/>
      <c r="R217" s="3"/>
      <c r="S217" s="3"/>
      <c r="T217" s="3"/>
      <c r="U217" s="3"/>
      <c r="V217" s="3"/>
      <c r="W217" s="3"/>
    </row>
    <row r="218" spans="2:23" ht="59.1" customHeight="1">
      <c r="B218" s="2"/>
      <c r="H218"/>
      <c r="I218" s="4"/>
      <c r="R218" s="3"/>
      <c r="S218" s="3"/>
      <c r="T218" s="3"/>
      <c r="U218" s="3"/>
      <c r="V218" s="3"/>
      <c r="W218" s="3"/>
    </row>
    <row r="219" spans="2:23" ht="59.1" customHeight="1">
      <c r="B219" s="2"/>
      <c r="H219"/>
      <c r="I219" s="4"/>
      <c r="R219" s="3"/>
      <c r="S219" s="3"/>
      <c r="T219" s="3"/>
      <c r="U219" s="3"/>
      <c r="V219" s="3"/>
      <c r="W219" s="3"/>
    </row>
    <row r="220" spans="2:23" ht="59.1" customHeight="1">
      <c r="B220" s="2"/>
      <c r="H220"/>
      <c r="I220" s="4"/>
      <c r="R220" s="3"/>
      <c r="S220" s="3"/>
      <c r="T220" s="3"/>
      <c r="U220" s="3"/>
      <c r="V220" s="3"/>
      <c r="W220" s="3"/>
    </row>
    <row r="221" spans="2:23" ht="59.1" customHeight="1">
      <c r="B221" s="2"/>
      <c r="H221"/>
      <c r="I221" s="4"/>
      <c r="R221" s="3"/>
      <c r="S221" s="3"/>
      <c r="T221" s="3"/>
      <c r="U221" s="3"/>
      <c r="V221" s="3"/>
      <c r="W221" s="3"/>
    </row>
    <row r="222" spans="2:23" ht="59.1" customHeight="1">
      <c r="B222" s="2"/>
      <c r="H222"/>
      <c r="I222" s="4"/>
      <c r="R222" s="3"/>
      <c r="S222" s="3"/>
      <c r="T222" s="3"/>
      <c r="U222" s="3"/>
      <c r="V222" s="3"/>
      <c r="W222" s="3"/>
    </row>
    <row r="223" spans="2:23" ht="59.1" customHeight="1">
      <c r="B223" s="2"/>
      <c r="H223"/>
      <c r="I223" s="4"/>
      <c r="R223" s="3"/>
      <c r="S223" s="3"/>
      <c r="T223" s="3"/>
      <c r="U223" s="3"/>
      <c r="V223" s="3"/>
      <c r="W223" s="3"/>
    </row>
    <row r="224" spans="2:23" ht="59.1" customHeight="1">
      <c r="B224" s="2"/>
      <c r="H224"/>
      <c r="I224" s="4"/>
      <c r="R224" s="3"/>
      <c r="S224" s="3"/>
      <c r="T224" s="3"/>
      <c r="U224" s="3"/>
      <c r="V224" s="3"/>
      <c r="W224" s="3"/>
    </row>
    <row r="225" spans="2:23" ht="59.1" customHeight="1">
      <c r="B225" s="2"/>
      <c r="H225"/>
      <c r="I225" s="4"/>
      <c r="R225" s="3"/>
      <c r="S225" s="3"/>
      <c r="T225" s="3"/>
      <c r="U225" s="3"/>
      <c r="V225" s="3"/>
      <c r="W225" s="3"/>
    </row>
    <row r="226" spans="2:23" ht="59.1" customHeight="1">
      <c r="B226" s="2"/>
      <c r="H226"/>
      <c r="I226" s="4"/>
      <c r="R226" s="3"/>
      <c r="S226" s="3"/>
      <c r="T226" s="3"/>
      <c r="U226" s="3"/>
      <c r="V226" s="3"/>
      <c r="W226" s="3"/>
    </row>
    <row r="227" spans="2:23" ht="59.1" customHeight="1">
      <c r="B227" s="2"/>
      <c r="H227"/>
      <c r="I227" s="4"/>
      <c r="R227" s="3"/>
      <c r="S227" s="3"/>
      <c r="T227" s="3"/>
      <c r="U227" s="3"/>
      <c r="V227" s="3"/>
      <c r="W227" s="3"/>
    </row>
    <row r="228" spans="2:23" ht="59.1" customHeight="1">
      <c r="B228" s="2"/>
      <c r="H228"/>
      <c r="I228" s="4"/>
      <c r="R228" s="3"/>
      <c r="S228" s="3"/>
      <c r="T228" s="3"/>
      <c r="U228" s="3"/>
      <c r="V228" s="3"/>
      <c r="W228" s="3"/>
    </row>
    <row r="229" spans="2:23" ht="59.1" customHeight="1">
      <c r="B229" s="2"/>
      <c r="H229"/>
      <c r="I229" s="4"/>
      <c r="R229" s="3"/>
      <c r="S229" s="3"/>
      <c r="T229" s="3"/>
      <c r="U229" s="3"/>
      <c r="V229" s="3"/>
      <c r="W229" s="3"/>
    </row>
    <row r="230" spans="2:23" ht="59.1" customHeight="1">
      <c r="B230" s="2"/>
      <c r="H230"/>
      <c r="I230" s="4"/>
      <c r="R230" s="3"/>
      <c r="S230" s="3"/>
      <c r="T230" s="3"/>
      <c r="U230" s="3"/>
      <c r="V230" s="3"/>
      <c r="W230" s="3"/>
    </row>
    <row r="231" spans="2:23" ht="59.1" customHeight="1">
      <c r="B231" s="2"/>
      <c r="H231"/>
      <c r="I231" s="4"/>
      <c r="R231" s="3"/>
      <c r="S231" s="3"/>
      <c r="T231" s="3"/>
      <c r="U231" s="3"/>
      <c r="V231" s="3"/>
      <c r="W231" s="3"/>
    </row>
    <row r="232" spans="2:23" ht="59.1" customHeight="1">
      <c r="B232" s="2"/>
      <c r="H232"/>
      <c r="I232" s="4"/>
      <c r="R232" s="3"/>
      <c r="S232" s="3"/>
      <c r="T232" s="3"/>
      <c r="U232" s="3"/>
      <c r="V232" s="3"/>
      <c r="W232" s="3"/>
    </row>
    <row r="233" spans="2:23" ht="59.1" customHeight="1">
      <c r="B233" s="2"/>
      <c r="H233"/>
      <c r="I233" s="4"/>
      <c r="R233" s="3"/>
      <c r="S233" s="3"/>
      <c r="T233" s="3"/>
      <c r="U233" s="3"/>
      <c r="V233" s="3"/>
      <c r="W233" s="3"/>
    </row>
    <row r="234" spans="2:23" ht="59.1" customHeight="1">
      <c r="B234" s="2"/>
      <c r="H234"/>
      <c r="I234" s="4"/>
      <c r="R234" s="3"/>
      <c r="S234" s="3"/>
      <c r="T234" s="3"/>
      <c r="U234" s="3"/>
      <c r="V234" s="3"/>
      <c r="W234" s="3"/>
    </row>
    <row r="235" spans="2:23" ht="59.1" customHeight="1">
      <c r="B235" s="2"/>
      <c r="H235"/>
      <c r="I235" s="4"/>
      <c r="R235" s="3"/>
      <c r="S235" s="3"/>
      <c r="T235" s="3"/>
      <c r="U235" s="3"/>
      <c r="V235" s="3"/>
      <c r="W235" s="3"/>
    </row>
    <row r="236" spans="2:23" ht="59.1" customHeight="1">
      <c r="B236" s="2"/>
      <c r="H236"/>
      <c r="I236" s="4"/>
      <c r="R236" s="3"/>
      <c r="S236" s="3"/>
      <c r="T236" s="3"/>
      <c r="U236" s="3"/>
      <c r="V236" s="3"/>
      <c r="W236" s="3"/>
    </row>
    <row r="237" spans="2:23" ht="59.1" customHeight="1">
      <c r="B237" s="2"/>
      <c r="H237"/>
      <c r="I237" s="4"/>
      <c r="R237" s="3"/>
      <c r="S237" s="3"/>
      <c r="T237" s="3"/>
      <c r="U237" s="3"/>
      <c r="V237" s="3"/>
      <c r="W237" s="3"/>
    </row>
    <row r="238" spans="2:23" ht="59.1" customHeight="1">
      <c r="B238" s="2"/>
      <c r="H238"/>
      <c r="I238" s="4"/>
      <c r="R238" s="3"/>
      <c r="S238" s="3"/>
      <c r="T238" s="3"/>
      <c r="U238" s="3"/>
      <c r="V238" s="3"/>
      <c r="W238" s="3"/>
    </row>
    <row r="239" spans="2:23" ht="59.1" customHeight="1">
      <c r="B239" s="2"/>
      <c r="H239"/>
      <c r="I239" s="4"/>
      <c r="R239" s="3"/>
      <c r="S239" s="3"/>
      <c r="T239" s="3"/>
      <c r="U239" s="3"/>
      <c r="V239" s="3"/>
      <c r="W239" s="3"/>
    </row>
    <row r="240" spans="2:23" ht="59.1" customHeight="1">
      <c r="B240" s="2"/>
      <c r="H240"/>
      <c r="I240" s="4"/>
      <c r="R240" s="3"/>
      <c r="S240" s="3"/>
      <c r="T240" s="3"/>
      <c r="U240" s="3"/>
      <c r="V240" s="3"/>
      <c r="W240" s="3"/>
    </row>
    <row r="241" spans="2:23" ht="59.1" customHeight="1">
      <c r="B241" s="2"/>
      <c r="H241"/>
      <c r="I241" s="4"/>
      <c r="R241" s="3"/>
      <c r="S241" s="3"/>
      <c r="T241" s="3"/>
      <c r="U241" s="3"/>
      <c r="V241" s="3"/>
      <c r="W241" s="3"/>
    </row>
    <row r="242" spans="2:23" ht="59.1" customHeight="1">
      <c r="B242" s="2"/>
      <c r="H242"/>
      <c r="I242" s="4"/>
      <c r="R242" s="3"/>
      <c r="S242" s="3"/>
      <c r="T242" s="3"/>
      <c r="U242" s="3"/>
      <c r="V242" s="3"/>
      <c r="W242" s="3"/>
    </row>
    <row r="243" spans="2:23" ht="59.1" customHeight="1">
      <c r="B243" s="2"/>
      <c r="H243"/>
      <c r="I243" s="4"/>
      <c r="R243" s="3"/>
      <c r="S243" s="3"/>
      <c r="T243" s="3"/>
      <c r="U243" s="3"/>
      <c r="V243" s="3"/>
      <c r="W243" s="3"/>
    </row>
    <row r="244" spans="2:23" ht="59.1" customHeight="1">
      <c r="B244" s="2"/>
      <c r="H244"/>
      <c r="I244" s="4"/>
      <c r="R244" s="3"/>
      <c r="S244" s="3"/>
      <c r="T244" s="3"/>
      <c r="U244" s="3"/>
      <c r="V244" s="3"/>
      <c r="W244" s="3"/>
    </row>
    <row r="245" spans="2:23" ht="59.1" customHeight="1">
      <c r="B245" s="2"/>
      <c r="H245"/>
      <c r="I245" s="4"/>
      <c r="R245" s="3"/>
      <c r="S245" s="3"/>
      <c r="T245" s="3"/>
      <c r="U245" s="3"/>
      <c r="V245" s="3"/>
      <c r="W245" s="3"/>
    </row>
    <row r="246" spans="2:23" ht="59.1" customHeight="1">
      <c r="B246" s="2"/>
      <c r="H246"/>
      <c r="I246" s="4"/>
      <c r="R246" s="3"/>
      <c r="S246" s="3"/>
      <c r="T246" s="3"/>
      <c r="U246" s="3"/>
      <c r="V246" s="3"/>
      <c r="W246" s="3"/>
    </row>
    <row r="247" spans="2:23" ht="59.1" customHeight="1">
      <c r="B247" s="2"/>
      <c r="H247"/>
      <c r="I247" s="4"/>
      <c r="R247" s="3"/>
      <c r="S247" s="3"/>
      <c r="T247" s="3"/>
      <c r="U247" s="3"/>
      <c r="V247" s="3"/>
      <c r="W247" s="3"/>
    </row>
    <row r="248" spans="2:23" ht="59.1" customHeight="1">
      <c r="B248" s="2"/>
      <c r="H248"/>
      <c r="I248" s="4"/>
      <c r="R248" s="3"/>
      <c r="S248" s="3"/>
      <c r="T248" s="3"/>
      <c r="U248" s="3"/>
      <c r="V248" s="3"/>
      <c r="W248" s="3"/>
    </row>
    <row r="249" spans="2:23" ht="59.1" customHeight="1">
      <c r="B249" s="2"/>
      <c r="H249"/>
      <c r="I249" s="4"/>
      <c r="R249" s="3"/>
      <c r="S249" s="3"/>
      <c r="T249" s="3"/>
      <c r="U249" s="3"/>
      <c r="V249" s="3"/>
      <c r="W249" s="3"/>
    </row>
    <row r="250" spans="2:23" ht="59.1" customHeight="1">
      <c r="B250" s="2"/>
      <c r="H250"/>
      <c r="I250" s="4"/>
      <c r="R250" s="3"/>
      <c r="S250" s="3"/>
      <c r="T250" s="3"/>
      <c r="U250" s="3"/>
      <c r="V250" s="3"/>
      <c r="W250" s="3"/>
    </row>
    <row r="251" spans="2:23" ht="59.1" customHeight="1">
      <c r="B251" s="2"/>
      <c r="H251"/>
      <c r="I251" s="4"/>
      <c r="R251" s="3"/>
      <c r="S251" s="3"/>
      <c r="T251" s="3"/>
      <c r="U251" s="3"/>
      <c r="V251" s="3"/>
      <c r="W251" s="3"/>
    </row>
    <row r="252" spans="2:23" ht="59.1" customHeight="1">
      <c r="B252" s="2"/>
      <c r="H252"/>
      <c r="I252" s="4"/>
      <c r="R252" s="3"/>
      <c r="S252" s="3"/>
      <c r="T252" s="3"/>
      <c r="U252" s="3"/>
      <c r="V252" s="3"/>
      <c r="W252" s="3"/>
    </row>
    <row r="253" spans="2:23" ht="59.1" customHeight="1">
      <c r="B253" s="2"/>
      <c r="H253"/>
      <c r="I253" s="4"/>
      <c r="R253" s="3"/>
      <c r="S253" s="3"/>
      <c r="T253" s="3"/>
      <c r="U253" s="3"/>
      <c r="V253" s="3"/>
      <c r="W253" s="3"/>
    </row>
    <row r="254" spans="2:23" ht="59.1" customHeight="1">
      <c r="B254" s="2"/>
      <c r="H254"/>
      <c r="I254" s="4"/>
      <c r="R254" s="3"/>
      <c r="S254" s="3"/>
      <c r="T254" s="3"/>
      <c r="U254" s="3"/>
      <c r="V254" s="3"/>
      <c r="W254" s="3"/>
    </row>
    <row r="255" spans="2:23" ht="59.1" customHeight="1">
      <c r="B255" s="2"/>
      <c r="H255"/>
      <c r="I255" s="4"/>
      <c r="R255" s="3"/>
      <c r="S255" s="3"/>
      <c r="T255" s="3"/>
      <c r="U255" s="3"/>
      <c r="V255" s="3"/>
      <c r="W255" s="3"/>
    </row>
    <row r="256" spans="2:23" ht="59.1" customHeight="1">
      <c r="B256" s="2"/>
      <c r="H256"/>
      <c r="I256" s="4"/>
      <c r="R256" s="3"/>
      <c r="S256" s="3"/>
      <c r="T256" s="3"/>
      <c r="U256" s="3"/>
      <c r="V256" s="3"/>
      <c r="W256" s="3"/>
    </row>
    <row r="257" spans="2:23" ht="59.1" customHeight="1">
      <c r="B257" s="2"/>
      <c r="H257"/>
      <c r="I257" s="4"/>
      <c r="R257" s="3"/>
      <c r="S257" s="3"/>
      <c r="T257" s="3"/>
      <c r="U257" s="3"/>
      <c r="V257" s="3"/>
      <c r="W257" s="3"/>
    </row>
    <row r="258" spans="2:23" ht="59.1" customHeight="1">
      <c r="B258" s="2"/>
      <c r="H258"/>
      <c r="I258" s="4"/>
      <c r="R258" s="3"/>
      <c r="S258" s="3"/>
      <c r="T258" s="3"/>
      <c r="U258" s="3"/>
      <c r="V258" s="3"/>
      <c r="W258" s="3"/>
    </row>
    <row r="259" spans="2:23" ht="59.1" customHeight="1">
      <c r="B259" s="2"/>
      <c r="H259"/>
      <c r="I259" s="4"/>
      <c r="R259" s="3"/>
      <c r="S259" s="3"/>
      <c r="T259" s="3"/>
      <c r="U259" s="3"/>
      <c r="V259" s="3"/>
      <c r="W259" s="3"/>
    </row>
    <row r="260" spans="2:23" ht="59.1" customHeight="1">
      <c r="B260" s="2"/>
      <c r="H260"/>
      <c r="I260" s="4"/>
      <c r="R260" s="3"/>
      <c r="S260" s="3"/>
      <c r="T260" s="3"/>
      <c r="U260" s="3"/>
      <c r="V260" s="3"/>
      <c r="W260" s="3"/>
    </row>
    <row r="261" spans="2:23" ht="59.1" customHeight="1">
      <c r="B261" s="2"/>
      <c r="H261"/>
      <c r="I261" s="4"/>
      <c r="R261" s="3"/>
      <c r="S261" s="3"/>
      <c r="T261" s="3"/>
      <c r="U261" s="3"/>
      <c r="V261" s="3"/>
      <c r="W261" s="3"/>
    </row>
    <row r="262" spans="2:23" ht="59.1" customHeight="1">
      <c r="B262" s="2"/>
      <c r="H262"/>
      <c r="I262" s="4"/>
      <c r="R262" s="3"/>
      <c r="S262" s="3"/>
      <c r="T262" s="3"/>
      <c r="U262" s="3"/>
      <c r="V262" s="3"/>
      <c r="W262" s="3"/>
    </row>
    <row r="263" spans="2:23" ht="59.1" customHeight="1">
      <c r="B263" s="2"/>
      <c r="H263"/>
      <c r="I263" s="4"/>
      <c r="R263" s="3"/>
      <c r="S263" s="3"/>
      <c r="T263" s="3"/>
      <c r="U263" s="3"/>
      <c r="V263" s="3"/>
      <c r="W263" s="3"/>
    </row>
    <row r="264" spans="2:23" ht="59.1" customHeight="1">
      <c r="B264" s="2"/>
      <c r="H264"/>
      <c r="I264" s="4"/>
      <c r="R264" s="3"/>
      <c r="S264" s="3"/>
      <c r="T264" s="3"/>
      <c r="U264" s="3"/>
      <c r="V264" s="3"/>
      <c r="W264" s="3"/>
    </row>
    <row r="265" spans="2:23" ht="59.1" customHeight="1">
      <c r="B265" s="2"/>
      <c r="H265"/>
      <c r="I265" s="4"/>
      <c r="R265" s="3"/>
      <c r="S265" s="3"/>
      <c r="T265" s="3"/>
      <c r="U265" s="3"/>
      <c r="V265" s="3"/>
      <c r="W265" s="3"/>
    </row>
    <row r="266" spans="2:23" ht="59.1" customHeight="1">
      <c r="B266" s="2"/>
      <c r="H266"/>
      <c r="I266" s="4"/>
      <c r="R266" s="3"/>
      <c r="S266" s="3"/>
      <c r="T266" s="3"/>
      <c r="U266" s="3"/>
      <c r="V266" s="3"/>
      <c r="W266" s="3"/>
    </row>
    <row r="267" spans="2:23" ht="59.1" customHeight="1">
      <c r="B267" s="2"/>
      <c r="H267"/>
      <c r="I267" s="4"/>
      <c r="R267" s="3"/>
      <c r="S267" s="3"/>
      <c r="T267" s="3"/>
      <c r="U267" s="3"/>
      <c r="V267" s="3"/>
      <c r="W267" s="3"/>
    </row>
    <row r="268" spans="2:23" ht="59.1" customHeight="1">
      <c r="B268" s="2"/>
      <c r="H268"/>
      <c r="I268" s="4"/>
      <c r="R268" s="3"/>
      <c r="S268" s="3"/>
      <c r="T268" s="3"/>
      <c r="U268" s="3"/>
      <c r="V268" s="3"/>
      <c r="W268" s="3"/>
    </row>
    <row r="269" spans="2:23" ht="59.1" customHeight="1">
      <c r="B269" s="2"/>
      <c r="H269"/>
      <c r="I269" s="4"/>
      <c r="R269" s="3"/>
      <c r="S269" s="3"/>
      <c r="T269" s="3"/>
      <c r="U269" s="3"/>
      <c r="V269" s="3"/>
      <c r="W269" s="3"/>
    </row>
    <row r="270" spans="2:23" ht="59.1" customHeight="1">
      <c r="B270" s="2"/>
      <c r="H270"/>
      <c r="I270" s="4"/>
      <c r="R270" s="3"/>
      <c r="S270" s="3"/>
      <c r="T270" s="3"/>
      <c r="U270" s="3"/>
      <c r="V270" s="3"/>
      <c r="W270" s="3"/>
    </row>
    <row r="271" spans="2:23" ht="59.1" customHeight="1">
      <c r="B271" s="2"/>
      <c r="H271"/>
      <c r="I271" s="4"/>
      <c r="R271" s="3"/>
      <c r="S271" s="3"/>
      <c r="T271" s="3"/>
      <c r="U271" s="3"/>
      <c r="V271" s="3"/>
      <c r="W271" s="3"/>
    </row>
    <row r="272" spans="2:23" ht="59.1" customHeight="1">
      <c r="B272" s="2"/>
      <c r="H272"/>
      <c r="I272" s="4"/>
      <c r="R272" s="3"/>
      <c r="S272" s="3"/>
      <c r="T272" s="3"/>
      <c r="U272" s="3"/>
      <c r="V272" s="3"/>
      <c r="W272" s="3"/>
    </row>
    <row r="273" spans="2:23" ht="59.1" customHeight="1">
      <c r="B273" s="2"/>
      <c r="H273"/>
      <c r="I273" s="4"/>
      <c r="R273" s="3"/>
      <c r="S273" s="3"/>
      <c r="T273" s="3"/>
      <c r="U273" s="3"/>
      <c r="V273" s="3"/>
      <c r="W273" s="3"/>
    </row>
    <row r="274" spans="2:23" ht="59.1" customHeight="1">
      <c r="B274" s="2"/>
      <c r="H274"/>
      <c r="I274" s="4"/>
      <c r="R274" s="3"/>
      <c r="S274" s="3"/>
      <c r="T274" s="3"/>
      <c r="U274" s="3"/>
      <c r="V274" s="3"/>
      <c r="W274" s="3"/>
    </row>
    <row r="275" spans="2:23" ht="59.1" customHeight="1">
      <c r="B275" s="2"/>
      <c r="H275"/>
      <c r="I275" s="4"/>
      <c r="R275" s="3"/>
      <c r="S275" s="3"/>
      <c r="T275" s="3"/>
      <c r="U275" s="3"/>
      <c r="V275" s="3"/>
      <c r="W275" s="3"/>
    </row>
    <row r="276" spans="2:23" ht="59.1" customHeight="1">
      <c r="B276" s="2"/>
      <c r="H276"/>
      <c r="I276" s="4"/>
      <c r="R276" s="3"/>
      <c r="S276" s="3"/>
      <c r="T276" s="3"/>
      <c r="U276" s="3"/>
      <c r="V276" s="3"/>
      <c r="W276" s="3"/>
    </row>
    <row r="277" spans="2:23" ht="59.1" customHeight="1">
      <c r="B277" s="2"/>
      <c r="H277"/>
      <c r="I277" s="4"/>
      <c r="R277" s="3"/>
      <c r="S277" s="3"/>
      <c r="T277" s="3"/>
      <c r="U277" s="3"/>
      <c r="V277" s="3"/>
      <c r="W277" s="3"/>
    </row>
    <row r="278" spans="2:23" ht="59.1" customHeight="1">
      <c r="B278" s="2"/>
      <c r="H278"/>
      <c r="I278" s="4"/>
      <c r="R278" s="3"/>
      <c r="S278" s="3"/>
      <c r="T278" s="3"/>
      <c r="U278" s="3"/>
      <c r="V278" s="3"/>
      <c r="W278" s="3"/>
    </row>
    <row r="279" spans="2:23" ht="59.1" customHeight="1">
      <c r="B279" s="2"/>
      <c r="H279"/>
      <c r="I279" s="4"/>
      <c r="R279" s="3"/>
      <c r="S279" s="3"/>
      <c r="T279" s="3"/>
      <c r="U279" s="3"/>
      <c r="V279" s="3"/>
      <c r="W279" s="3"/>
    </row>
    <row r="280" spans="2:23" ht="59.1" customHeight="1">
      <c r="B280" s="2"/>
      <c r="H280"/>
      <c r="I280" s="4"/>
      <c r="R280" s="3"/>
      <c r="S280" s="3"/>
      <c r="T280" s="3"/>
      <c r="U280" s="3"/>
      <c r="V280" s="3"/>
      <c r="W280" s="3"/>
    </row>
    <row r="281" spans="2:23" ht="59.1" customHeight="1">
      <c r="B281" s="2"/>
      <c r="H281"/>
      <c r="I281" s="4"/>
      <c r="R281" s="3"/>
      <c r="S281" s="3"/>
      <c r="T281" s="3"/>
      <c r="U281" s="3"/>
      <c r="V281" s="3"/>
      <c r="W281" s="3"/>
    </row>
    <row r="282" spans="2:23" ht="59.1" customHeight="1">
      <c r="B282" s="2"/>
      <c r="H282"/>
      <c r="I282" s="4"/>
      <c r="R282" s="3"/>
      <c r="S282" s="3"/>
      <c r="T282" s="3"/>
      <c r="U282" s="3"/>
      <c r="V282" s="3"/>
      <c r="W282" s="3"/>
    </row>
    <row r="283" spans="2:23" ht="59.1" customHeight="1">
      <c r="B283" s="2"/>
      <c r="H283"/>
      <c r="I283" s="4"/>
      <c r="R283" s="3"/>
      <c r="S283" s="3"/>
      <c r="T283" s="3"/>
      <c r="U283" s="3"/>
      <c r="V283" s="3"/>
      <c r="W283" s="3"/>
    </row>
    <row r="284" spans="2:23" ht="59.1" customHeight="1">
      <c r="B284" s="2"/>
      <c r="H284"/>
      <c r="I284" s="4"/>
      <c r="R284" s="3"/>
      <c r="S284" s="3"/>
      <c r="T284" s="3"/>
      <c r="U284" s="3"/>
      <c r="V284" s="3"/>
      <c r="W284" s="3"/>
    </row>
    <row r="285" spans="2:23" ht="59.1" customHeight="1">
      <c r="B285" s="2"/>
      <c r="H285"/>
      <c r="I285" s="4"/>
      <c r="R285" s="3"/>
      <c r="S285" s="3"/>
      <c r="T285" s="3"/>
      <c r="U285" s="3"/>
      <c r="V285" s="3"/>
      <c r="W285" s="3"/>
    </row>
    <row r="286" spans="2:23" ht="59.1" customHeight="1">
      <c r="B286" s="2"/>
      <c r="H286"/>
      <c r="I286" s="4"/>
      <c r="R286" s="3"/>
      <c r="S286" s="3"/>
      <c r="T286" s="3"/>
      <c r="U286" s="3"/>
      <c r="V286" s="3"/>
      <c r="W286" s="3"/>
    </row>
    <row r="287" spans="2:23" ht="59.1" customHeight="1">
      <c r="B287" s="2"/>
      <c r="H287"/>
      <c r="I287" s="4"/>
      <c r="R287" s="3"/>
      <c r="S287" s="3"/>
      <c r="T287" s="3"/>
      <c r="U287" s="3"/>
      <c r="V287" s="3"/>
      <c r="W287" s="3"/>
    </row>
    <row r="288" spans="2:23" ht="59.1" customHeight="1">
      <c r="B288" s="2"/>
      <c r="H288"/>
      <c r="I288" s="4"/>
      <c r="R288" s="3"/>
      <c r="S288" s="3"/>
      <c r="T288" s="3"/>
      <c r="U288" s="3"/>
      <c r="V288" s="3"/>
      <c r="W288" s="3"/>
    </row>
    <row r="289" spans="2:23" ht="59.1" customHeight="1">
      <c r="B289" s="2"/>
      <c r="H289"/>
      <c r="I289" s="4"/>
      <c r="R289" s="3"/>
      <c r="S289" s="3"/>
      <c r="T289" s="3"/>
      <c r="U289" s="3"/>
      <c r="V289" s="3"/>
      <c r="W289" s="3"/>
    </row>
    <row r="290" spans="2:23" ht="59.1" customHeight="1">
      <c r="B290" s="2"/>
      <c r="H290"/>
      <c r="I290" s="4"/>
      <c r="R290" s="3"/>
      <c r="S290" s="3"/>
      <c r="T290" s="3"/>
      <c r="U290" s="3"/>
      <c r="V290" s="3"/>
      <c r="W290" s="3"/>
    </row>
    <row r="291" spans="2:23" ht="59.1" customHeight="1">
      <c r="B291" s="2"/>
      <c r="H291"/>
      <c r="I291" s="4"/>
      <c r="R291" s="3"/>
      <c r="S291" s="3"/>
      <c r="T291" s="3"/>
      <c r="U291" s="3"/>
      <c r="V291" s="3"/>
      <c r="W291" s="3"/>
    </row>
    <row r="292" spans="2:23" ht="59.1" customHeight="1">
      <c r="B292" s="2"/>
      <c r="H292"/>
      <c r="I292" s="4"/>
      <c r="R292" s="3"/>
      <c r="S292" s="3"/>
      <c r="T292" s="3"/>
      <c r="U292" s="3"/>
      <c r="V292" s="3"/>
      <c r="W292" s="3"/>
    </row>
    <row r="293" spans="2:23" ht="59.1" customHeight="1">
      <c r="B293" s="2"/>
      <c r="H293"/>
      <c r="I293" s="4"/>
      <c r="R293" s="3"/>
      <c r="S293" s="3"/>
      <c r="T293" s="3"/>
      <c r="U293" s="3"/>
      <c r="V293" s="3"/>
      <c r="W293" s="3"/>
    </row>
    <row r="294" spans="2:23" ht="59.1" customHeight="1">
      <c r="B294" s="2"/>
      <c r="H294"/>
      <c r="I294" s="4"/>
      <c r="R294" s="3"/>
      <c r="S294" s="3"/>
      <c r="T294" s="3"/>
      <c r="U294" s="3"/>
      <c r="V294" s="3"/>
      <c r="W294" s="3"/>
    </row>
    <row r="295" spans="2:23" ht="59.1" customHeight="1">
      <c r="B295" s="2"/>
      <c r="H295"/>
      <c r="I295" s="4"/>
      <c r="R295" s="3"/>
      <c r="S295" s="3"/>
      <c r="T295" s="3"/>
      <c r="U295" s="3"/>
      <c r="V295" s="3"/>
      <c r="W295" s="3"/>
    </row>
    <row r="296" spans="2:23" ht="59.1" customHeight="1">
      <c r="B296" s="2"/>
      <c r="H296"/>
      <c r="I296" s="4"/>
      <c r="R296" s="3"/>
      <c r="S296" s="3"/>
      <c r="T296" s="3"/>
      <c r="U296" s="3"/>
      <c r="V296" s="3"/>
      <c r="W296" s="3"/>
    </row>
    <row r="297" spans="2:23" ht="59.1" customHeight="1">
      <c r="B297" s="2"/>
      <c r="H297"/>
      <c r="I297" s="4"/>
      <c r="R297" s="3"/>
      <c r="S297" s="3"/>
      <c r="T297" s="3"/>
      <c r="U297" s="3"/>
      <c r="V297" s="3"/>
      <c r="W297" s="3"/>
    </row>
    <row r="298" spans="2:23" ht="59.1" customHeight="1">
      <c r="B298" s="2"/>
      <c r="H298"/>
      <c r="I298" s="4"/>
      <c r="R298" s="3"/>
      <c r="S298" s="3"/>
      <c r="T298" s="3"/>
      <c r="U298" s="3"/>
      <c r="V298" s="3"/>
      <c r="W298" s="3"/>
    </row>
    <row r="299" spans="2:23" ht="59.1" customHeight="1">
      <c r="B299" s="2"/>
      <c r="H299"/>
      <c r="I299" s="4"/>
      <c r="R299" s="3"/>
      <c r="S299" s="3"/>
      <c r="T299" s="3"/>
      <c r="U299" s="3"/>
      <c r="V299" s="3"/>
      <c r="W299" s="3"/>
    </row>
    <row r="300" spans="2:23" ht="59.1" customHeight="1">
      <c r="B300" s="2"/>
      <c r="H300"/>
      <c r="I300" s="4"/>
      <c r="R300" s="3"/>
      <c r="S300" s="3"/>
      <c r="T300" s="3"/>
      <c r="U300" s="3"/>
      <c r="V300" s="3"/>
      <c r="W300" s="3"/>
    </row>
    <row r="301" spans="2:23" ht="59.1" customHeight="1">
      <c r="B301" s="2"/>
      <c r="H301"/>
      <c r="I301" s="4"/>
      <c r="R301" s="3"/>
      <c r="S301" s="3"/>
      <c r="T301" s="3"/>
      <c r="U301" s="3"/>
      <c r="V301" s="3"/>
      <c r="W301" s="3"/>
    </row>
    <row r="302" spans="2:23" ht="59.1" customHeight="1">
      <c r="B302" s="2"/>
      <c r="H302"/>
      <c r="I302" s="4"/>
      <c r="R302" s="3"/>
      <c r="S302" s="3"/>
      <c r="T302" s="3"/>
      <c r="U302" s="3"/>
      <c r="V302" s="3"/>
      <c r="W302" s="3"/>
    </row>
    <row r="303" spans="2:23" ht="59.1" customHeight="1">
      <c r="B303" s="2"/>
      <c r="H303"/>
      <c r="I303" s="4"/>
      <c r="R303" s="3"/>
      <c r="S303" s="3"/>
      <c r="T303" s="3"/>
      <c r="U303" s="3"/>
      <c r="V303" s="3"/>
      <c r="W303" s="3"/>
    </row>
    <row r="304" spans="2:23" ht="59.1" customHeight="1">
      <c r="B304" s="2"/>
      <c r="H304"/>
      <c r="I304" s="4"/>
      <c r="R304" s="3"/>
      <c r="S304" s="3"/>
      <c r="T304" s="3"/>
      <c r="U304" s="3"/>
      <c r="V304" s="3"/>
      <c r="W304" s="3"/>
    </row>
    <row r="305" spans="2:23" ht="59.1" customHeight="1">
      <c r="B305" s="2"/>
      <c r="H305"/>
      <c r="I305" s="4"/>
      <c r="R305" s="3"/>
      <c r="S305" s="3"/>
      <c r="T305" s="3"/>
      <c r="U305" s="3"/>
      <c r="V305" s="3"/>
      <c r="W305" s="3"/>
    </row>
    <row r="306" spans="2:23" ht="59.1" customHeight="1">
      <c r="B306" s="2"/>
      <c r="H306"/>
      <c r="I306" s="4"/>
      <c r="R306" s="3"/>
      <c r="S306" s="3"/>
      <c r="T306" s="3"/>
      <c r="U306" s="3"/>
      <c r="V306" s="3"/>
      <c r="W306" s="3"/>
    </row>
    <row r="307" spans="2:23" ht="59.1" customHeight="1">
      <c r="B307" s="2"/>
      <c r="H307"/>
      <c r="I307" s="4"/>
      <c r="R307" s="3"/>
      <c r="S307" s="3"/>
      <c r="T307" s="3"/>
      <c r="U307" s="3"/>
      <c r="V307" s="3"/>
      <c r="W307" s="3"/>
    </row>
    <row r="308" spans="2:23" ht="59.1" customHeight="1">
      <c r="B308" s="2"/>
      <c r="H308"/>
      <c r="I308" s="4"/>
      <c r="R308" s="3"/>
      <c r="S308" s="3"/>
      <c r="T308" s="3"/>
      <c r="U308" s="3"/>
      <c r="V308" s="3"/>
      <c r="W308" s="3"/>
    </row>
    <row r="309" spans="2:23" ht="59.1" customHeight="1">
      <c r="B309" s="2"/>
      <c r="H309"/>
      <c r="I309" s="4"/>
      <c r="R309" s="3"/>
      <c r="S309" s="3"/>
      <c r="T309" s="3"/>
      <c r="U309" s="3"/>
      <c r="V309" s="3"/>
      <c r="W309" s="3"/>
    </row>
    <row r="310" spans="2:23" ht="59.1" customHeight="1">
      <c r="B310" s="2"/>
      <c r="H310"/>
      <c r="I310" s="4"/>
      <c r="R310" s="3"/>
      <c r="S310" s="3"/>
      <c r="T310" s="3"/>
      <c r="U310" s="3"/>
      <c r="V310" s="3"/>
      <c r="W310" s="3"/>
    </row>
    <row r="311" spans="2:23" ht="59.1" customHeight="1">
      <c r="B311" s="2"/>
      <c r="H311"/>
      <c r="I311" s="4"/>
      <c r="R311" s="3"/>
      <c r="S311" s="3"/>
      <c r="T311" s="3"/>
      <c r="U311" s="3"/>
      <c r="V311" s="3"/>
      <c r="W311" s="3"/>
    </row>
    <row r="312" spans="2:23" ht="59.1" customHeight="1">
      <c r="B312" s="2"/>
      <c r="H312"/>
      <c r="I312" s="4"/>
      <c r="R312" s="3"/>
      <c r="S312" s="3"/>
      <c r="T312" s="3"/>
      <c r="U312" s="3"/>
      <c r="V312" s="3"/>
      <c r="W312" s="3"/>
    </row>
    <row r="313" spans="2:23" ht="59.1" customHeight="1">
      <c r="B313" s="2"/>
      <c r="H313"/>
      <c r="I313" s="4"/>
      <c r="R313" s="3"/>
      <c r="S313" s="3"/>
      <c r="T313" s="3"/>
      <c r="U313" s="3"/>
      <c r="V313" s="3"/>
      <c r="W313" s="3"/>
    </row>
    <row r="314" spans="2:23" ht="59.1" customHeight="1">
      <c r="B314" s="2"/>
      <c r="H314"/>
      <c r="I314" s="4"/>
      <c r="R314" s="3"/>
      <c r="S314" s="3"/>
      <c r="T314" s="3"/>
      <c r="U314" s="3"/>
      <c r="V314" s="3"/>
      <c r="W314" s="3"/>
    </row>
    <row r="315" spans="2:23" ht="59.1" customHeight="1">
      <c r="B315" s="2"/>
      <c r="H315"/>
      <c r="I315" s="4"/>
      <c r="R315" s="3"/>
      <c r="S315" s="3"/>
      <c r="T315" s="3"/>
      <c r="U315" s="3"/>
      <c r="V315" s="3"/>
      <c r="W315" s="3"/>
    </row>
    <row r="316" spans="2:23" ht="59.1" customHeight="1">
      <c r="B316" s="2"/>
      <c r="H316"/>
      <c r="I316" s="4"/>
      <c r="R316" s="3"/>
      <c r="S316" s="3"/>
      <c r="T316" s="3"/>
      <c r="U316" s="3"/>
      <c r="V316" s="3"/>
      <c r="W316" s="3"/>
    </row>
    <row r="317" spans="2:23" ht="59.1" customHeight="1">
      <c r="B317" s="2"/>
      <c r="H317"/>
      <c r="I317" s="4"/>
      <c r="R317" s="3"/>
      <c r="S317" s="3"/>
      <c r="T317" s="3"/>
      <c r="U317" s="3"/>
      <c r="V317" s="3"/>
      <c r="W317" s="3"/>
    </row>
    <row r="318" spans="2:23" ht="59.1" customHeight="1">
      <c r="B318" s="2"/>
      <c r="H318"/>
      <c r="I318" s="4"/>
      <c r="R318" s="3"/>
      <c r="S318" s="3"/>
      <c r="T318" s="3"/>
      <c r="U318" s="3"/>
      <c r="V318" s="3"/>
      <c r="W318" s="3"/>
    </row>
    <row r="319" spans="2:23" ht="59.1" customHeight="1">
      <c r="B319" s="2"/>
      <c r="H319"/>
      <c r="I319" s="4"/>
      <c r="R319" s="3"/>
      <c r="S319" s="3"/>
      <c r="T319" s="3"/>
      <c r="U319" s="3"/>
      <c r="V319" s="3"/>
      <c r="W319" s="3"/>
    </row>
    <row r="320" spans="2:23" ht="59.1" customHeight="1">
      <c r="B320" s="2"/>
      <c r="H320"/>
      <c r="I320" s="4"/>
      <c r="R320" s="3"/>
      <c r="S320" s="3"/>
      <c r="T320" s="3"/>
      <c r="U320" s="3"/>
      <c r="V320" s="3"/>
      <c r="W320" s="3"/>
    </row>
    <row r="321" spans="2:23" ht="59.1" customHeight="1">
      <c r="B321" s="2"/>
      <c r="H321"/>
      <c r="I321" s="4"/>
      <c r="R321" s="3"/>
      <c r="S321" s="3"/>
      <c r="T321" s="3"/>
      <c r="U321" s="3"/>
      <c r="V321" s="3"/>
      <c r="W321" s="3"/>
    </row>
    <row r="322" spans="2:23" ht="59.1" customHeight="1">
      <c r="B322" s="2"/>
      <c r="H322"/>
      <c r="I322" s="4"/>
      <c r="R322" s="3"/>
      <c r="S322" s="3"/>
      <c r="T322" s="3"/>
      <c r="U322" s="3"/>
      <c r="V322" s="3"/>
      <c r="W322" s="3"/>
    </row>
    <row r="323" spans="2:23" ht="59.1" customHeight="1">
      <c r="B323" s="2"/>
      <c r="H323"/>
      <c r="I323" s="4"/>
      <c r="R323" s="3"/>
      <c r="S323" s="3"/>
      <c r="T323" s="3"/>
      <c r="U323" s="3"/>
      <c r="V323" s="3"/>
      <c r="W323" s="3"/>
    </row>
    <row r="324" spans="2:23" ht="59.1" customHeight="1">
      <c r="B324" s="2"/>
      <c r="H324"/>
      <c r="I324" s="4"/>
      <c r="R324" s="3"/>
      <c r="S324" s="3"/>
      <c r="T324" s="3"/>
      <c r="U324" s="3"/>
      <c r="V324" s="3"/>
      <c r="W324" s="3"/>
    </row>
    <row r="325" spans="2:23" ht="59.1" customHeight="1">
      <c r="B325" s="2"/>
      <c r="H325"/>
      <c r="I325" s="4"/>
      <c r="R325" s="3"/>
      <c r="S325" s="3"/>
      <c r="T325" s="3"/>
      <c r="U325" s="3"/>
      <c r="V325" s="3"/>
      <c r="W325" s="3"/>
    </row>
    <row r="326" spans="2:23" ht="59.1" customHeight="1">
      <c r="B326" s="2"/>
      <c r="H326"/>
      <c r="I326" s="4"/>
      <c r="R326" s="3"/>
      <c r="S326" s="3"/>
      <c r="T326" s="3"/>
      <c r="U326" s="3"/>
      <c r="V326" s="3"/>
      <c r="W326" s="3"/>
    </row>
    <row r="327" spans="2:23" ht="59.1" customHeight="1">
      <c r="B327" s="2"/>
      <c r="H327"/>
      <c r="I327" s="4"/>
      <c r="R327" s="3"/>
      <c r="S327" s="3"/>
      <c r="T327" s="3"/>
      <c r="U327" s="3"/>
      <c r="V327" s="3"/>
      <c r="W327" s="3"/>
    </row>
    <row r="328" spans="2:23" ht="59.1" customHeight="1">
      <c r="B328" s="2"/>
      <c r="H328"/>
      <c r="I328" s="4"/>
      <c r="R328" s="3"/>
      <c r="S328" s="3"/>
      <c r="T328" s="3"/>
      <c r="U328" s="3"/>
      <c r="V328" s="3"/>
      <c r="W328" s="3"/>
    </row>
    <row r="329" spans="2:23" ht="59.1" customHeight="1">
      <c r="B329" s="2"/>
      <c r="H329"/>
      <c r="I329" s="4"/>
      <c r="R329" s="3"/>
      <c r="S329" s="3"/>
      <c r="T329" s="3"/>
      <c r="U329" s="3"/>
      <c r="V329" s="3"/>
      <c r="W329" s="3"/>
    </row>
    <row r="330" spans="2:23" ht="59.1" customHeight="1">
      <c r="B330" s="2"/>
      <c r="H330"/>
      <c r="I330" s="4"/>
      <c r="R330" s="3"/>
      <c r="S330" s="3"/>
      <c r="T330" s="3"/>
      <c r="U330" s="3"/>
      <c r="V330" s="3"/>
      <c r="W330" s="3"/>
    </row>
    <row r="331" spans="2:23" ht="59.1" customHeight="1">
      <c r="B331" s="2"/>
      <c r="H331"/>
      <c r="I331" s="4"/>
      <c r="R331" s="3"/>
      <c r="S331" s="3"/>
      <c r="T331" s="3"/>
      <c r="U331" s="3"/>
      <c r="V331" s="3"/>
      <c r="W331" s="3"/>
    </row>
    <row r="332" spans="2:23" ht="59.1" customHeight="1">
      <c r="B332" s="2"/>
      <c r="H332"/>
      <c r="I332" s="4"/>
      <c r="R332" s="3"/>
      <c r="S332" s="3"/>
      <c r="T332" s="3"/>
      <c r="U332" s="3"/>
      <c r="V332" s="3"/>
      <c r="W332" s="3"/>
    </row>
    <row r="333" spans="2:23" ht="59.1" customHeight="1">
      <c r="B333" s="2"/>
      <c r="H333"/>
      <c r="I333" s="4"/>
      <c r="R333" s="3"/>
      <c r="S333" s="3"/>
      <c r="T333" s="3"/>
      <c r="U333" s="3"/>
      <c r="V333" s="3"/>
      <c r="W333" s="3"/>
    </row>
    <row r="334" spans="2:23" ht="59.1" customHeight="1">
      <c r="B334" s="2"/>
      <c r="H334"/>
      <c r="I334" s="4"/>
      <c r="R334" s="3"/>
      <c r="S334" s="3"/>
      <c r="T334" s="3"/>
      <c r="U334" s="3"/>
      <c r="V334" s="3"/>
      <c r="W334" s="3"/>
    </row>
    <row r="335" spans="2:23" ht="59.1" customHeight="1">
      <c r="B335" s="2"/>
      <c r="H335"/>
      <c r="I335" s="4"/>
      <c r="R335" s="3"/>
      <c r="S335" s="3"/>
      <c r="T335" s="3"/>
      <c r="U335" s="3"/>
      <c r="V335" s="3"/>
      <c r="W335" s="3"/>
    </row>
    <row r="336" spans="2:23" ht="59.1" customHeight="1">
      <c r="B336" s="2"/>
      <c r="H336"/>
      <c r="I336" s="4"/>
      <c r="R336" s="3"/>
      <c r="S336" s="3"/>
      <c r="T336" s="3"/>
      <c r="U336" s="3"/>
      <c r="V336" s="3"/>
      <c r="W336" s="3"/>
    </row>
    <row r="337" spans="2:23" ht="59.1" customHeight="1">
      <c r="B337" s="2"/>
      <c r="H337"/>
      <c r="I337" s="4"/>
      <c r="R337" s="3"/>
      <c r="S337" s="3"/>
      <c r="T337" s="3"/>
      <c r="U337" s="3"/>
      <c r="V337" s="3"/>
      <c r="W337" s="3"/>
    </row>
    <row r="338" spans="2:23" ht="59.1" customHeight="1">
      <c r="B338" s="2"/>
      <c r="H338"/>
      <c r="I338" s="4"/>
      <c r="R338" s="3"/>
      <c r="S338" s="3"/>
      <c r="T338" s="3"/>
      <c r="U338" s="3"/>
      <c r="V338" s="3"/>
      <c r="W338" s="3"/>
    </row>
    <row r="339" spans="2:23" ht="59.1" customHeight="1">
      <c r="B339" s="2"/>
      <c r="H339"/>
      <c r="I339" s="4"/>
      <c r="R339" s="3"/>
      <c r="S339" s="3"/>
      <c r="T339" s="3"/>
      <c r="U339" s="3"/>
      <c r="V339" s="3"/>
      <c r="W339" s="3"/>
    </row>
    <row r="340" spans="2:23" ht="59.1" customHeight="1">
      <c r="B340" s="2"/>
      <c r="H340"/>
      <c r="I340" s="4"/>
      <c r="R340" s="3"/>
      <c r="S340" s="3"/>
      <c r="T340" s="3"/>
      <c r="U340" s="3"/>
      <c r="V340" s="3"/>
      <c r="W340" s="3"/>
    </row>
    <row r="341" spans="2:23" ht="59.1" customHeight="1">
      <c r="B341" s="2"/>
      <c r="H341"/>
      <c r="I341" s="4"/>
      <c r="R341" s="3"/>
      <c r="S341" s="3"/>
      <c r="T341" s="3"/>
      <c r="U341" s="3"/>
      <c r="V341" s="3"/>
      <c r="W341" s="3"/>
    </row>
    <row r="342" spans="2:23" ht="59.1" customHeight="1">
      <c r="B342" s="2"/>
      <c r="H342"/>
      <c r="I342" s="4"/>
      <c r="R342" s="3"/>
      <c r="S342" s="3"/>
      <c r="T342" s="3"/>
      <c r="U342" s="3"/>
      <c r="V342" s="3"/>
      <c r="W342" s="3"/>
    </row>
    <row r="343" spans="2:23" ht="59.1" customHeight="1">
      <c r="B343" s="2"/>
      <c r="H343"/>
      <c r="I343" s="4"/>
      <c r="R343" s="3"/>
      <c r="S343" s="3"/>
      <c r="T343" s="3"/>
      <c r="U343" s="3"/>
      <c r="V343" s="3"/>
      <c r="W343" s="3"/>
    </row>
    <row r="344" spans="2:23" ht="59.1" customHeight="1">
      <c r="B344" s="2"/>
      <c r="H344"/>
      <c r="I344" s="4"/>
      <c r="R344" s="3"/>
      <c r="S344" s="3"/>
      <c r="T344" s="3"/>
      <c r="U344" s="3"/>
      <c r="V344" s="3"/>
      <c r="W344" s="3"/>
    </row>
    <row r="345" spans="2:23" ht="59.1" customHeight="1">
      <c r="B345" s="2"/>
      <c r="H345"/>
      <c r="I345" s="4"/>
      <c r="R345" s="3"/>
      <c r="S345" s="3"/>
      <c r="T345" s="3"/>
      <c r="U345" s="3"/>
      <c r="V345" s="3"/>
      <c r="W345" s="3"/>
    </row>
    <row r="346" spans="2:23" ht="59.1" customHeight="1">
      <c r="B346" s="2"/>
      <c r="H346"/>
      <c r="I346" s="4"/>
      <c r="R346" s="3"/>
      <c r="S346" s="3"/>
      <c r="T346" s="3"/>
      <c r="U346" s="3"/>
      <c r="V346" s="3"/>
      <c r="W346" s="3"/>
    </row>
    <row r="347" spans="2:23" ht="59.1" customHeight="1">
      <c r="B347" s="2"/>
      <c r="H347"/>
      <c r="I347" s="4"/>
      <c r="R347" s="3"/>
      <c r="S347" s="3"/>
      <c r="T347" s="3"/>
      <c r="U347" s="3"/>
      <c r="V347" s="3"/>
      <c r="W347" s="3"/>
    </row>
    <row r="348" spans="2:23" ht="59.1" customHeight="1">
      <c r="B348" s="2"/>
      <c r="H348"/>
      <c r="I348" s="4"/>
      <c r="R348" s="3"/>
      <c r="S348" s="3"/>
      <c r="T348" s="3"/>
      <c r="U348" s="3"/>
      <c r="V348" s="3"/>
      <c r="W348" s="3"/>
    </row>
    <row r="349" spans="2:23" ht="59.1" customHeight="1">
      <c r="B349" s="2"/>
      <c r="H349"/>
      <c r="I349" s="4"/>
      <c r="R349" s="3"/>
      <c r="S349" s="3"/>
      <c r="T349" s="3"/>
      <c r="U349" s="3"/>
      <c r="V349" s="3"/>
      <c r="W349" s="3"/>
    </row>
    <row r="350" spans="2:23" ht="59.1" customHeight="1">
      <c r="B350" s="2"/>
      <c r="H350"/>
      <c r="I350" s="4"/>
      <c r="R350" s="3"/>
      <c r="S350" s="3"/>
      <c r="T350" s="3"/>
      <c r="U350" s="3"/>
      <c r="V350" s="3"/>
      <c r="W350" s="3"/>
    </row>
    <row r="351" spans="2:23" ht="59.1" customHeight="1">
      <c r="B351" s="2"/>
      <c r="H351"/>
      <c r="I351" s="4"/>
      <c r="R351" s="3"/>
      <c r="S351" s="3"/>
      <c r="T351" s="3"/>
      <c r="U351" s="3"/>
      <c r="V351" s="3"/>
      <c r="W351" s="3"/>
    </row>
    <row r="352" spans="2:23" ht="59.1" customHeight="1">
      <c r="B352" s="2"/>
      <c r="H352"/>
      <c r="I352" s="4"/>
      <c r="R352" s="3"/>
      <c r="S352" s="3"/>
      <c r="T352" s="3"/>
      <c r="U352" s="3"/>
      <c r="V352" s="3"/>
      <c r="W352" s="3"/>
    </row>
    <row r="353" spans="2:23" ht="59.1" customHeight="1">
      <c r="B353" s="2"/>
      <c r="H353"/>
      <c r="I353" s="4"/>
      <c r="R353" s="3"/>
      <c r="S353" s="3"/>
      <c r="T353" s="3"/>
      <c r="U353" s="3"/>
      <c r="V353" s="3"/>
      <c r="W353" s="3"/>
    </row>
    <row r="354" spans="2:23" ht="59.1" customHeight="1">
      <c r="B354" s="2"/>
      <c r="H354"/>
      <c r="I354" s="4"/>
      <c r="R354" s="3"/>
      <c r="S354" s="3"/>
      <c r="T354" s="3"/>
      <c r="U354" s="3"/>
      <c r="V354" s="3"/>
      <c r="W354" s="3"/>
    </row>
    <row r="355" spans="2:23" ht="59.1" customHeight="1">
      <c r="B355" s="2"/>
      <c r="H355"/>
      <c r="I355" s="4"/>
      <c r="R355" s="3"/>
      <c r="S355" s="3"/>
      <c r="T355" s="3"/>
      <c r="U355" s="3"/>
      <c r="V355" s="3"/>
      <c r="W355" s="3"/>
    </row>
    <row r="356" spans="2:23" ht="59.1" customHeight="1">
      <c r="B356" s="2"/>
      <c r="H356"/>
      <c r="I356" s="4"/>
      <c r="R356" s="3"/>
      <c r="S356" s="3"/>
      <c r="T356" s="3"/>
      <c r="U356" s="3"/>
      <c r="V356" s="3"/>
      <c r="W356" s="3"/>
    </row>
    <row r="357" spans="2:23" ht="59.1" customHeight="1">
      <c r="B357" s="2"/>
      <c r="H357"/>
      <c r="I357" s="4"/>
      <c r="R357" s="3"/>
      <c r="S357" s="3"/>
      <c r="T357" s="3"/>
      <c r="U357" s="3"/>
      <c r="V357" s="3"/>
      <c r="W357" s="3"/>
    </row>
    <row r="358" spans="2:23" ht="59.1" customHeight="1">
      <c r="B358" s="2"/>
      <c r="H358"/>
      <c r="I358" s="4"/>
      <c r="R358" s="3"/>
      <c r="S358" s="3"/>
      <c r="T358" s="3"/>
      <c r="U358" s="3"/>
      <c r="V358" s="3"/>
      <c r="W358" s="3"/>
    </row>
    <row r="359" spans="2:23" ht="59.1" customHeight="1">
      <c r="B359" s="2"/>
      <c r="H359"/>
      <c r="I359" s="4"/>
      <c r="R359" s="3"/>
      <c r="S359" s="3"/>
      <c r="T359" s="3"/>
      <c r="U359" s="3"/>
      <c r="V359" s="3"/>
      <c r="W359" s="3"/>
    </row>
    <row r="360" spans="2:23" ht="59.1" customHeight="1">
      <c r="B360" s="2"/>
      <c r="H360"/>
      <c r="I360" s="4"/>
      <c r="R360" s="3"/>
      <c r="S360" s="3"/>
      <c r="T360" s="3"/>
      <c r="U360" s="3"/>
      <c r="V360" s="3"/>
      <c r="W360" s="3"/>
    </row>
    <row r="361" spans="2:23" ht="59.1" customHeight="1">
      <c r="B361" s="2"/>
      <c r="H361"/>
      <c r="I361" s="4"/>
      <c r="R361" s="3"/>
      <c r="S361" s="3"/>
      <c r="T361" s="3"/>
      <c r="U361" s="3"/>
      <c r="V361" s="3"/>
      <c r="W361" s="3"/>
    </row>
    <row r="362" spans="2:23" ht="59.1" customHeight="1">
      <c r="B362" s="2"/>
      <c r="H362"/>
      <c r="I362" s="4"/>
      <c r="R362" s="3"/>
      <c r="S362" s="3"/>
      <c r="T362" s="3"/>
      <c r="U362" s="3"/>
      <c r="V362" s="3"/>
      <c r="W362" s="3"/>
    </row>
    <row r="363" spans="2:23" ht="59.1" customHeight="1">
      <c r="B363" s="2"/>
      <c r="H363"/>
      <c r="I363" s="4"/>
      <c r="R363" s="3"/>
      <c r="S363" s="3"/>
      <c r="T363" s="3"/>
      <c r="U363" s="3"/>
      <c r="V363" s="3"/>
      <c r="W363" s="3"/>
    </row>
    <row r="364" spans="2:23" ht="59.1" customHeight="1">
      <c r="B364" s="2"/>
      <c r="H364"/>
      <c r="I364" s="4"/>
      <c r="R364" s="3"/>
      <c r="S364" s="3"/>
      <c r="T364" s="3"/>
      <c r="U364" s="3"/>
      <c r="V364" s="3"/>
      <c r="W364" s="3"/>
    </row>
    <row r="365" spans="2:23" ht="59.1" customHeight="1">
      <c r="B365" s="2"/>
      <c r="H365"/>
      <c r="I365" s="4"/>
      <c r="R365" s="3"/>
      <c r="S365" s="3"/>
      <c r="T365" s="3"/>
      <c r="U365" s="3"/>
      <c r="V365" s="3"/>
      <c r="W365" s="3"/>
    </row>
    <row r="366" spans="2:23" ht="59.1" customHeight="1">
      <c r="B366" s="2"/>
      <c r="H366"/>
      <c r="I366" s="4"/>
      <c r="R366" s="3"/>
      <c r="S366" s="3"/>
      <c r="T366" s="3"/>
      <c r="U366" s="3"/>
      <c r="V366" s="3"/>
      <c r="W366" s="3"/>
    </row>
    <row r="367" spans="2:23" ht="59.1" customHeight="1">
      <c r="B367" s="2"/>
      <c r="H367"/>
      <c r="I367" s="4"/>
      <c r="R367" s="3"/>
      <c r="S367" s="3"/>
      <c r="T367" s="3"/>
      <c r="U367" s="3"/>
      <c r="V367" s="3"/>
      <c r="W367" s="3"/>
    </row>
    <row r="368" spans="2:23" ht="59.1" customHeight="1">
      <c r="B368" s="2"/>
      <c r="H368"/>
      <c r="I368" s="4"/>
      <c r="R368" s="3"/>
      <c r="S368" s="3"/>
      <c r="T368" s="3"/>
      <c r="U368" s="3"/>
      <c r="V368" s="3"/>
      <c r="W368" s="3"/>
    </row>
    <row r="369" spans="2:23" ht="59.1" customHeight="1">
      <c r="B369" s="2"/>
      <c r="H369"/>
      <c r="I369" s="4"/>
      <c r="R369" s="3"/>
      <c r="S369" s="3"/>
      <c r="T369" s="3"/>
      <c r="U369" s="3"/>
      <c r="V369" s="3"/>
      <c r="W369" s="3"/>
    </row>
    <row r="370" spans="2:23" ht="59.1" customHeight="1">
      <c r="B370" s="2"/>
      <c r="H370"/>
      <c r="I370" s="4"/>
      <c r="R370" s="3"/>
      <c r="S370" s="3"/>
      <c r="T370" s="3"/>
      <c r="U370" s="3"/>
      <c r="V370" s="3"/>
      <c r="W370" s="3"/>
    </row>
    <row r="371" spans="2:23" ht="59.1" customHeight="1">
      <c r="B371" s="2"/>
      <c r="H371"/>
      <c r="I371" s="4"/>
      <c r="R371" s="3"/>
      <c r="S371" s="3"/>
      <c r="T371" s="3"/>
      <c r="U371" s="3"/>
      <c r="V371" s="3"/>
      <c r="W371" s="3"/>
    </row>
    <row r="372" spans="2:23" ht="59.1" customHeight="1">
      <c r="B372" s="2"/>
      <c r="H372"/>
      <c r="I372" s="4"/>
      <c r="R372" s="3"/>
      <c r="S372" s="3"/>
      <c r="T372" s="3"/>
      <c r="U372" s="3"/>
      <c r="V372" s="3"/>
      <c r="W372" s="3"/>
    </row>
    <row r="373" spans="2:23" ht="59.1" customHeight="1">
      <c r="B373" s="2"/>
      <c r="H373"/>
      <c r="I373" s="4"/>
      <c r="R373" s="3"/>
      <c r="S373" s="3"/>
      <c r="T373" s="3"/>
      <c r="U373" s="3"/>
      <c r="V373" s="3"/>
      <c r="W373" s="3"/>
    </row>
    <row r="374" spans="2:23" ht="59.1" customHeight="1">
      <c r="B374" s="2"/>
      <c r="H374"/>
      <c r="I374" s="4"/>
      <c r="R374" s="3"/>
      <c r="S374" s="3"/>
      <c r="T374" s="3"/>
      <c r="U374" s="3"/>
      <c r="V374" s="3"/>
      <c r="W374" s="3"/>
    </row>
    <row r="375" spans="2:23" ht="59.1" customHeight="1">
      <c r="B375" s="2"/>
      <c r="H375"/>
      <c r="I375" s="4"/>
      <c r="R375" s="3"/>
      <c r="S375" s="3"/>
      <c r="T375" s="3"/>
      <c r="U375" s="3"/>
      <c r="V375" s="3"/>
      <c r="W375" s="3"/>
    </row>
    <row r="376" spans="2:23" ht="59.1" customHeight="1">
      <c r="B376" s="2"/>
      <c r="H376"/>
      <c r="I376" s="4"/>
      <c r="R376" s="3"/>
      <c r="S376" s="3"/>
      <c r="T376" s="3"/>
      <c r="U376" s="3"/>
      <c r="V376" s="3"/>
      <c r="W376" s="3"/>
    </row>
    <row r="377" spans="2:23" ht="59.1" customHeight="1">
      <c r="B377" s="2"/>
      <c r="H377"/>
      <c r="I377" s="4"/>
      <c r="R377" s="3"/>
      <c r="S377" s="3"/>
      <c r="T377" s="3"/>
      <c r="U377" s="3"/>
      <c r="V377" s="3"/>
      <c r="W377" s="3"/>
    </row>
    <row r="378" spans="2:23" ht="59.1" customHeight="1">
      <c r="B378" s="2"/>
      <c r="H378"/>
      <c r="I378" s="4"/>
      <c r="R378" s="3"/>
      <c r="S378" s="3"/>
      <c r="T378" s="3"/>
      <c r="U378" s="3"/>
      <c r="V378" s="3"/>
      <c r="W378" s="3"/>
    </row>
    <row r="379" spans="2:23" ht="59.1" customHeight="1">
      <c r="B379" s="2"/>
      <c r="H379"/>
      <c r="I379" s="4"/>
      <c r="R379" s="3"/>
      <c r="S379" s="3"/>
      <c r="T379" s="3"/>
      <c r="U379" s="3"/>
      <c r="V379" s="3"/>
      <c r="W379" s="3"/>
    </row>
    <row r="380" spans="2:23" ht="59.1" customHeight="1">
      <c r="B380" s="2"/>
      <c r="H380"/>
      <c r="I380" s="4"/>
      <c r="R380" s="3"/>
      <c r="S380" s="3"/>
      <c r="T380" s="3"/>
      <c r="U380" s="3"/>
      <c r="V380" s="3"/>
      <c r="W380" s="3"/>
    </row>
    <row r="381" spans="2:23" ht="59.1" customHeight="1">
      <c r="B381" s="2"/>
      <c r="H381"/>
      <c r="I381" s="4"/>
      <c r="R381" s="3"/>
      <c r="S381" s="3"/>
      <c r="T381" s="3"/>
      <c r="U381" s="3"/>
      <c r="V381" s="3"/>
      <c r="W381" s="3"/>
    </row>
    <row r="382" spans="2:23" ht="59.1" customHeight="1">
      <c r="B382" s="2"/>
      <c r="H382"/>
      <c r="I382" s="4"/>
      <c r="R382" s="3"/>
      <c r="S382" s="3"/>
      <c r="T382" s="3"/>
      <c r="U382" s="3"/>
      <c r="V382" s="3"/>
      <c r="W382" s="3"/>
    </row>
    <row r="383" spans="2:23" ht="59.1" customHeight="1">
      <c r="B383" s="2"/>
      <c r="H383"/>
      <c r="I383" s="4"/>
      <c r="R383" s="3"/>
      <c r="S383" s="3"/>
      <c r="T383" s="3"/>
      <c r="U383" s="3"/>
      <c r="V383" s="3"/>
      <c r="W383" s="3"/>
    </row>
    <row r="384" spans="2:23" ht="59.1" customHeight="1">
      <c r="B384" s="2"/>
      <c r="H384"/>
      <c r="I384" s="4"/>
      <c r="R384" s="3"/>
      <c r="S384" s="3"/>
      <c r="T384" s="3"/>
      <c r="U384" s="3"/>
      <c r="V384" s="3"/>
      <c r="W384" s="3"/>
    </row>
    <row r="385" spans="2:23" ht="59.1" customHeight="1">
      <c r="B385" s="2"/>
      <c r="H385"/>
      <c r="I385" s="4"/>
      <c r="R385" s="3"/>
      <c r="S385" s="3"/>
      <c r="T385" s="3"/>
      <c r="U385" s="3"/>
      <c r="V385" s="3"/>
      <c r="W385" s="3"/>
    </row>
    <row r="386" spans="2:23" ht="59.1" customHeight="1">
      <c r="B386" s="2"/>
      <c r="H386"/>
      <c r="I386" s="4"/>
      <c r="R386" s="3"/>
      <c r="S386" s="3"/>
      <c r="T386" s="3"/>
      <c r="U386" s="3"/>
      <c r="V386" s="3"/>
      <c r="W386" s="3"/>
    </row>
    <row r="387" spans="2:23" ht="59.1" customHeight="1">
      <c r="B387" s="2"/>
      <c r="H387"/>
      <c r="I387" s="4"/>
      <c r="R387" s="3"/>
      <c r="S387" s="3"/>
      <c r="T387" s="3"/>
      <c r="U387" s="3"/>
      <c r="V387" s="3"/>
      <c r="W387" s="3"/>
    </row>
    <row r="388" spans="2:23" ht="59.1" customHeight="1">
      <c r="B388" s="2"/>
      <c r="H388"/>
      <c r="I388" s="4"/>
      <c r="R388" s="3"/>
      <c r="S388" s="3"/>
      <c r="T388" s="3"/>
      <c r="U388" s="3"/>
      <c r="V388" s="3"/>
      <c r="W388" s="3"/>
    </row>
    <row r="389" spans="2:23" ht="59.1" customHeight="1">
      <c r="B389" s="2"/>
      <c r="H389"/>
      <c r="I389" s="4"/>
      <c r="R389" s="3"/>
      <c r="S389" s="3"/>
      <c r="T389" s="3"/>
      <c r="U389" s="3"/>
      <c r="V389" s="3"/>
      <c r="W389" s="3"/>
    </row>
    <row r="390" spans="2:23" ht="59.1" customHeight="1">
      <c r="B390" s="2"/>
      <c r="H390"/>
      <c r="I390" s="4"/>
      <c r="R390" s="3"/>
      <c r="S390" s="3"/>
      <c r="T390" s="3"/>
      <c r="U390" s="3"/>
      <c r="V390" s="3"/>
      <c r="W390" s="3"/>
    </row>
    <row r="391" spans="2:23" ht="59.1" customHeight="1">
      <c r="B391" s="2"/>
      <c r="H391"/>
      <c r="I391" s="4"/>
      <c r="R391" s="3"/>
      <c r="S391" s="3"/>
      <c r="T391" s="3"/>
      <c r="U391" s="3"/>
      <c r="V391" s="3"/>
      <c r="W391" s="3"/>
    </row>
    <row r="392" spans="2:23" ht="59.1" customHeight="1">
      <c r="B392" s="2"/>
      <c r="H392"/>
      <c r="I392" s="4"/>
      <c r="R392" s="3"/>
      <c r="S392" s="3"/>
      <c r="T392" s="3"/>
      <c r="U392" s="3"/>
      <c r="V392" s="3"/>
      <c r="W392" s="3"/>
    </row>
    <row r="393" spans="2:23" ht="59.1" customHeight="1">
      <c r="B393" s="2"/>
      <c r="H393"/>
      <c r="I393" s="4"/>
      <c r="R393" s="3"/>
      <c r="S393" s="3"/>
      <c r="T393" s="3"/>
      <c r="U393" s="3"/>
      <c r="V393" s="3"/>
      <c r="W393" s="3"/>
    </row>
    <row r="394" spans="2:23" ht="59.1" customHeight="1">
      <c r="B394" s="2"/>
      <c r="H394"/>
      <c r="I394" s="4"/>
      <c r="R394" s="3"/>
      <c r="S394" s="3"/>
      <c r="T394" s="3"/>
      <c r="U394" s="3"/>
      <c r="V394" s="3"/>
      <c r="W394" s="3"/>
    </row>
    <row r="395" spans="2:23" ht="59.1" customHeight="1">
      <c r="B395" s="2"/>
      <c r="H395"/>
      <c r="I395" s="4"/>
      <c r="R395" s="3"/>
      <c r="S395" s="3"/>
      <c r="T395" s="3"/>
      <c r="U395" s="3"/>
      <c r="V395" s="3"/>
      <c r="W395" s="3"/>
    </row>
    <row r="396" spans="2:23" ht="59.1" customHeight="1">
      <c r="B396" s="2"/>
      <c r="H396"/>
      <c r="I396" s="4"/>
      <c r="R396" s="3"/>
      <c r="S396" s="3"/>
      <c r="T396" s="3"/>
      <c r="U396" s="3"/>
      <c r="V396" s="3"/>
      <c r="W396" s="3"/>
    </row>
    <row r="397" spans="2:23" ht="59.1" customHeight="1">
      <c r="B397" s="2"/>
      <c r="H397"/>
      <c r="I397" s="4"/>
      <c r="R397" s="3"/>
      <c r="S397" s="3"/>
      <c r="T397" s="3"/>
      <c r="U397" s="3"/>
      <c r="V397" s="3"/>
      <c r="W397" s="3"/>
    </row>
    <row r="398" spans="2:23" ht="59.1" customHeight="1">
      <c r="B398" s="2"/>
      <c r="H398"/>
      <c r="I398" s="4"/>
      <c r="R398" s="3"/>
      <c r="S398" s="3"/>
      <c r="T398" s="3"/>
      <c r="U398" s="3"/>
      <c r="V398" s="3"/>
      <c r="W398" s="3"/>
    </row>
    <row r="399" spans="2:23" ht="59.1" customHeight="1">
      <c r="B399" s="2"/>
      <c r="H399"/>
      <c r="I399" s="4"/>
      <c r="R399" s="3"/>
      <c r="S399" s="3"/>
      <c r="T399" s="3"/>
      <c r="U399" s="3"/>
      <c r="V399" s="3"/>
      <c r="W399" s="3"/>
    </row>
    <row r="400" spans="2:23" ht="59.1" customHeight="1">
      <c r="B400" s="2"/>
      <c r="H400"/>
      <c r="I400" s="4"/>
      <c r="R400" s="3"/>
      <c r="S400" s="3"/>
      <c r="T400" s="3"/>
      <c r="U400" s="3"/>
      <c r="V400" s="3"/>
      <c r="W400" s="3"/>
    </row>
    <row r="401" spans="2:23" ht="59.1" customHeight="1">
      <c r="B401" s="2"/>
      <c r="H401"/>
      <c r="I401" s="4"/>
      <c r="R401" s="3"/>
      <c r="S401" s="3"/>
      <c r="T401" s="3"/>
      <c r="U401" s="3"/>
      <c r="V401" s="3"/>
      <c r="W401" s="3"/>
    </row>
    <row r="402" spans="2:23" ht="59.1" customHeight="1">
      <c r="B402" s="2"/>
      <c r="H402"/>
      <c r="I402" s="4"/>
      <c r="R402" s="3"/>
      <c r="S402" s="3"/>
      <c r="T402" s="3"/>
      <c r="U402" s="3"/>
      <c r="V402" s="3"/>
      <c r="W402" s="3"/>
    </row>
    <row r="403" spans="2:23" ht="59.1" customHeight="1">
      <c r="B403" s="2"/>
      <c r="H403"/>
      <c r="I403" s="4"/>
      <c r="R403" s="3"/>
      <c r="S403" s="3"/>
      <c r="T403" s="3"/>
      <c r="U403" s="3"/>
      <c r="V403" s="3"/>
      <c r="W403" s="3"/>
    </row>
    <row r="404" spans="2:23" ht="59.1" customHeight="1">
      <c r="B404" s="2"/>
      <c r="H404"/>
      <c r="I404" s="4"/>
      <c r="R404" s="3"/>
      <c r="S404" s="3"/>
      <c r="T404" s="3"/>
      <c r="U404" s="3"/>
      <c r="V404" s="3"/>
      <c r="W404" s="3"/>
    </row>
    <row r="405" spans="2:23" ht="59.1" customHeight="1">
      <c r="B405" s="2"/>
      <c r="H405"/>
      <c r="I405" s="4"/>
      <c r="R405" s="3"/>
      <c r="S405" s="3"/>
      <c r="T405" s="3"/>
      <c r="U405" s="3"/>
      <c r="V405" s="3"/>
      <c r="W405" s="3"/>
    </row>
    <row r="406" spans="2:23" ht="59.1" customHeight="1">
      <c r="B406" s="2"/>
      <c r="H406"/>
      <c r="I406" s="4"/>
      <c r="R406" s="3"/>
      <c r="S406" s="3"/>
      <c r="T406" s="3"/>
      <c r="U406" s="3"/>
      <c r="V406" s="3"/>
      <c r="W406" s="3"/>
    </row>
    <row r="407" spans="2:23" ht="59.1" customHeight="1">
      <c r="B407" s="2"/>
      <c r="H407"/>
      <c r="I407" s="4"/>
      <c r="R407" s="3"/>
      <c r="S407" s="3"/>
      <c r="T407" s="3"/>
      <c r="U407" s="3"/>
      <c r="V407" s="3"/>
      <c r="W407" s="3"/>
    </row>
    <row r="408" spans="2:23" ht="59.1" customHeight="1">
      <c r="B408" s="2"/>
      <c r="H408"/>
      <c r="I408" s="4"/>
      <c r="R408" s="3"/>
      <c r="S408" s="3"/>
      <c r="T408" s="3"/>
      <c r="U408" s="3"/>
      <c r="V408" s="3"/>
      <c r="W408" s="3"/>
    </row>
    <row r="409" spans="2:23" ht="59.1" customHeight="1">
      <c r="B409" s="2"/>
      <c r="H409"/>
      <c r="I409" s="4"/>
      <c r="R409" s="3"/>
      <c r="S409" s="3"/>
      <c r="T409" s="3"/>
      <c r="U409" s="3"/>
      <c r="V409" s="3"/>
      <c r="W409" s="3"/>
    </row>
    <row r="410" spans="2:23" ht="59.1" customHeight="1">
      <c r="B410" s="2"/>
      <c r="H410"/>
      <c r="I410" s="4"/>
      <c r="R410" s="3"/>
      <c r="S410" s="3"/>
      <c r="T410" s="3"/>
      <c r="U410" s="3"/>
      <c r="V410" s="3"/>
      <c r="W410" s="3"/>
    </row>
    <row r="411" spans="2:23" ht="59.1" customHeight="1">
      <c r="B411" s="2"/>
      <c r="H411"/>
      <c r="I411" s="4"/>
      <c r="R411" s="3"/>
      <c r="S411" s="3"/>
      <c r="T411" s="3"/>
      <c r="U411" s="3"/>
      <c r="V411" s="3"/>
      <c r="W411" s="3"/>
    </row>
    <row r="412" spans="2:23" ht="59.1" customHeight="1">
      <c r="B412" s="2"/>
      <c r="H412"/>
      <c r="I412" s="4"/>
      <c r="R412" s="3"/>
      <c r="S412" s="3"/>
      <c r="T412" s="3"/>
      <c r="U412" s="3"/>
      <c r="V412" s="3"/>
      <c r="W412" s="3"/>
    </row>
    <row r="413" spans="2:23" ht="59.1" customHeight="1">
      <c r="B413" s="2"/>
      <c r="H413"/>
      <c r="I413" s="4"/>
      <c r="R413" s="3"/>
      <c r="S413" s="3"/>
      <c r="T413" s="3"/>
      <c r="U413" s="3"/>
      <c r="V413" s="3"/>
      <c r="W413" s="3"/>
    </row>
    <row r="414" spans="2:23" ht="59.1" customHeight="1">
      <c r="B414" s="2"/>
      <c r="H414"/>
      <c r="I414" s="4"/>
      <c r="R414" s="3"/>
      <c r="S414" s="3"/>
      <c r="T414" s="3"/>
      <c r="U414" s="3"/>
      <c r="V414" s="3"/>
      <c r="W414" s="3"/>
    </row>
    <row r="415" spans="2:23" ht="59.1" customHeight="1">
      <c r="B415" s="2"/>
      <c r="H415"/>
      <c r="I415" s="4"/>
      <c r="R415" s="3"/>
      <c r="S415" s="3"/>
      <c r="T415" s="3"/>
      <c r="U415" s="3"/>
      <c r="V415" s="3"/>
      <c r="W415" s="3"/>
    </row>
    <row r="416" spans="2:23" ht="59.1" customHeight="1">
      <c r="B416" s="2"/>
      <c r="H416"/>
      <c r="I416" s="4"/>
      <c r="R416" s="3"/>
      <c r="S416" s="3"/>
      <c r="T416" s="3"/>
      <c r="U416" s="3"/>
      <c r="V416" s="3"/>
      <c r="W416" s="3"/>
    </row>
    <row r="417" spans="2:23" ht="59.1" customHeight="1">
      <c r="B417" s="2"/>
      <c r="H417"/>
      <c r="I417" s="4"/>
      <c r="R417" s="3"/>
      <c r="S417" s="3"/>
      <c r="T417" s="3"/>
      <c r="U417" s="3"/>
      <c r="V417" s="3"/>
      <c r="W417" s="3"/>
    </row>
    <row r="418" spans="2:23" ht="59.1" customHeight="1">
      <c r="B418" s="2"/>
      <c r="H418"/>
      <c r="I418" s="4"/>
      <c r="R418" s="3"/>
      <c r="S418" s="3"/>
      <c r="T418" s="3"/>
      <c r="U418" s="3"/>
      <c r="V418" s="3"/>
      <c r="W418" s="3"/>
    </row>
    <row r="419" spans="2:23" ht="59.1" customHeight="1">
      <c r="B419" s="2"/>
      <c r="H419"/>
      <c r="I419" s="4"/>
      <c r="R419" s="3"/>
      <c r="S419" s="3"/>
      <c r="T419" s="3"/>
      <c r="U419" s="3"/>
      <c r="V419" s="3"/>
      <c r="W419" s="3"/>
    </row>
    <row r="420" spans="2:23" ht="59.1" customHeight="1">
      <c r="B420" s="2"/>
      <c r="H420"/>
      <c r="I420" s="4"/>
      <c r="R420" s="3"/>
      <c r="S420" s="3"/>
      <c r="T420" s="3"/>
      <c r="U420" s="3"/>
      <c r="V420" s="3"/>
      <c r="W420" s="3"/>
    </row>
    <row r="421" spans="2:23" ht="59.1" customHeight="1">
      <c r="B421" s="2"/>
      <c r="H421"/>
      <c r="I421" s="4"/>
      <c r="R421" s="3"/>
      <c r="S421" s="3"/>
      <c r="T421" s="3"/>
      <c r="U421" s="3"/>
      <c r="V421" s="3"/>
      <c r="W421" s="3"/>
    </row>
    <row r="422" spans="2:23" ht="59.1" customHeight="1">
      <c r="B422" s="2"/>
      <c r="H422"/>
      <c r="I422" s="4"/>
      <c r="R422" s="3"/>
      <c r="S422" s="3"/>
      <c r="T422" s="3"/>
      <c r="U422" s="3"/>
      <c r="V422" s="3"/>
      <c r="W422" s="3"/>
    </row>
    <row r="423" spans="2:23" ht="59.1" customHeight="1">
      <c r="B423" s="2"/>
      <c r="H423"/>
      <c r="I423" s="4"/>
      <c r="R423" s="3"/>
      <c r="S423" s="3"/>
      <c r="T423" s="3"/>
      <c r="U423" s="3"/>
      <c r="V423" s="3"/>
      <c r="W423" s="3"/>
    </row>
    <row r="424" spans="2:23" ht="59.1" customHeight="1">
      <c r="B424" s="2"/>
      <c r="H424"/>
      <c r="I424" s="4"/>
      <c r="R424" s="3"/>
      <c r="S424" s="3"/>
      <c r="T424" s="3"/>
      <c r="U424" s="3"/>
      <c r="V424" s="3"/>
      <c r="W424" s="3"/>
    </row>
    <row r="425" spans="2:23" ht="59.1" customHeight="1">
      <c r="B425" s="2"/>
      <c r="H425"/>
      <c r="I425" s="4"/>
      <c r="R425" s="3"/>
      <c r="S425" s="3"/>
      <c r="T425" s="3"/>
      <c r="U425" s="3"/>
      <c r="V425" s="3"/>
      <c r="W425" s="3"/>
    </row>
    <row r="426" spans="2:23" ht="59.1" customHeight="1">
      <c r="B426" s="2"/>
      <c r="H426"/>
      <c r="I426" s="4"/>
      <c r="R426" s="3"/>
      <c r="S426" s="3"/>
      <c r="T426" s="3"/>
      <c r="U426" s="3"/>
      <c r="V426" s="3"/>
      <c r="W426" s="3"/>
    </row>
    <row r="427" spans="2:23" ht="59.1" customHeight="1">
      <c r="B427" s="2"/>
      <c r="H427"/>
      <c r="I427" s="4"/>
      <c r="R427" s="3"/>
      <c r="S427" s="3"/>
      <c r="T427" s="3"/>
      <c r="U427" s="3"/>
      <c r="V427" s="3"/>
      <c r="W427" s="3"/>
    </row>
    <row r="428" spans="2:23" ht="59.1" customHeight="1">
      <c r="B428" s="2"/>
      <c r="H428"/>
      <c r="I428" s="4"/>
      <c r="R428" s="3"/>
      <c r="S428" s="3"/>
      <c r="T428" s="3"/>
      <c r="U428" s="3"/>
      <c r="V428" s="3"/>
      <c r="W428" s="3"/>
    </row>
    <row r="429" spans="2:23" ht="59.1" customHeight="1">
      <c r="B429" s="2"/>
      <c r="H429"/>
      <c r="I429" s="4"/>
      <c r="R429" s="3"/>
      <c r="S429" s="3"/>
      <c r="T429" s="3"/>
      <c r="U429" s="3"/>
      <c r="V429" s="3"/>
      <c r="W429" s="3"/>
    </row>
    <row r="430" spans="2:23" ht="59.1" customHeight="1">
      <c r="B430" s="2"/>
      <c r="H430"/>
      <c r="I430" s="4"/>
      <c r="R430" s="3"/>
      <c r="S430" s="3"/>
      <c r="T430" s="3"/>
      <c r="U430" s="3"/>
      <c r="V430" s="3"/>
      <c r="W430" s="3"/>
    </row>
    <row r="431" spans="2:23" ht="59.1" customHeight="1">
      <c r="B431" s="2"/>
      <c r="H431"/>
      <c r="I431" s="4"/>
      <c r="R431" s="3"/>
      <c r="S431" s="3"/>
      <c r="T431" s="3"/>
      <c r="U431" s="3"/>
      <c r="V431" s="3"/>
      <c r="W431" s="3"/>
    </row>
    <row r="432" spans="2:23" ht="59.1" customHeight="1">
      <c r="B432" s="2"/>
      <c r="H432"/>
      <c r="I432" s="4"/>
      <c r="R432" s="3"/>
      <c r="S432" s="3"/>
      <c r="T432" s="3"/>
      <c r="U432" s="3"/>
      <c r="V432" s="3"/>
      <c r="W432" s="3"/>
    </row>
    <row r="433" spans="2:23" ht="59.1" customHeight="1">
      <c r="B433" s="2"/>
      <c r="H433"/>
      <c r="I433" s="4"/>
      <c r="R433" s="3"/>
      <c r="S433" s="3"/>
      <c r="T433" s="3"/>
      <c r="U433" s="3"/>
      <c r="V433" s="3"/>
      <c r="W433" s="3"/>
    </row>
    <row r="434" spans="2:23" ht="59.1" customHeight="1">
      <c r="B434" s="2"/>
      <c r="H434"/>
      <c r="I434" s="4"/>
      <c r="R434" s="3"/>
      <c r="S434" s="3"/>
      <c r="T434" s="3"/>
      <c r="U434" s="3"/>
      <c r="V434" s="3"/>
      <c r="W434" s="3"/>
    </row>
    <row r="435" spans="2:23" ht="59.1" customHeight="1">
      <c r="B435" s="2"/>
      <c r="H435"/>
      <c r="I435" s="4"/>
      <c r="R435" s="3"/>
      <c r="S435" s="3"/>
      <c r="T435" s="3"/>
      <c r="U435" s="3"/>
      <c r="V435" s="3"/>
      <c r="W435" s="3"/>
    </row>
    <row r="436" spans="2:23" ht="59.1" customHeight="1">
      <c r="B436" s="2"/>
      <c r="H436"/>
      <c r="I436" s="4"/>
      <c r="R436" s="3"/>
      <c r="S436" s="3"/>
      <c r="T436" s="3"/>
      <c r="U436" s="3"/>
      <c r="V436" s="3"/>
      <c r="W436" s="3"/>
    </row>
    <row r="437" spans="2:23" ht="59.1" customHeight="1">
      <c r="B437" s="2"/>
      <c r="H437"/>
      <c r="I437" s="4"/>
      <c r="R437" s="3"/>
      <c r="S437" s="3"/>
      <c r="T437" s="3"/>
      <c r="U437" s="3"/>
      <c r="V437" s="3"/>
      <c r="W437" s="3"/>
    </row>
    <row r="438" spans="2:23" ht="59.1" customHeight="1">
      <c r="B438" s="2"/>
      <c r="H438"/>
      <c r="I438" s="4"/>
      <c r="R438" s="3"/>
      <c r="S438" s="3"/>
      <c r="T438" s="3"/>
      <c r="U438" s="3"/>
      <c r="V438" s="3"/>
      <c r="W438" s="3"/>
    </row>
    <row r="439" spans="2:23" ht="59.1" customHeight="1">
      <c r="B439" s="2"/>
      <c r="H439"/>
      <c r="I439" s="4"/>
      <c r="R439" s="3"/>
      <c r="S439" s="3"/>
      <c r="T439" s="3"/>
      <c r="U439" s="3"/>
      <c r="V439" s="3"/>
      <c r="W439" s="3"/>
    </row>
    <row r="440" spans="2:23" ht="59.1" customHeight="1">
      <c r="B440" s="2"/>
      <c r="H440"/>
      <c r="I440" s="4"/>
      <c r="R440" s="3"/>
      <c r="S440" s="3"/>
      <c r="T440" s="3"/>
      <c r="U440" s="3"/>
      <c r="V440" s="3"/>
      <c r="W440" s="3"/>
    </row>
    <row r="441" spans="2:23" ht="59.1" customHeight="1">
      <c r="B441" s="2"/>
      <c r="H441"/>
      <c r="I441" s="4"/>
      <c r="R441" s="3"/>
      <c r="S441" s="3"/>
      <c r="T441" s="3"/>
      <c r="U441" s="3"/>
      <c r="V441" s="3"/>
      <c r="W441" s="3"/>
    </row>
    <row r="442" spans="2:23" ht="59.1" customHeight="1">
      <c r="B442" s="2"/>
      <c r="H442"/>
      <c r="I442" s="4"/>
      <c r="R442" s="3"/>
      <c r="S442" s="3"/>
      <c r="T442" s="3"/>
      <c r="U442" s="3"/>
      <c r="V442" s="3"/>
      <c r="W442" s="3"/>
    </row>
    <row r="443" spans="2:23" ht="59.1" customHeight="1">
      <c r="B443" s="2"/>
      <c r="H443"/>
      <c r="I443" s="4"/>
      <c r="R443" s="3"/>
      <c r="S443" s="3"/>
      <c r="T443" s="3"/>
      <c r="U443" s="3"/>
      <c r="V443" s="3"/>
      <c r="W443" s="3"/>
    </row>
    <row r="444" spans="2:23" ht="59.1" customHeight="1">
      <c r="B444" s="2"/>
      <c r="H444"/>
      <c r="I444" s="4"/>
      <c r="R444" s="3"/>
      <c r="S444" s="3"/>
      <c r="T444" s="3"/>
      <c r="U444" s="3"/>
      <c r="V444" s="3"/>
      <c r="W444" s="3"/>
    </row>
    <row r="445" spans="2:23" ht="59.1" customHeight="1">
      <c r="B445" s="2"/>
      <c r="H445"/>
      <c r="I445" s="4"/>
      <c r="R445" s="3"/>
      <c r="S445" s="3"/>
      <c r="T445" s="3"/>
      <c r="U445" s="3"/>
      <c r="V445" s="3"/>
      <c r="W445" s="3"/>
    </row>
    <row r="446" spans="2:23" ht="59.1" customHeight="1">
      <c r="B446" s="2"/>
      <c r="H446"/>
      <c r="I446" s="4"/>
      <c r="R446" s="3"/>
      <c r="S446" s="3"/>
      <c r="T446" s="3"/>
      <c r="U446" s="3"/>
      <c r="V446" s="3"/>
      <c r="W446" s="3"/>
    </row>
    <row r="447" spans="2:23" ht="59.1" customHeight="1">
      <c r="B447" s="2"/>
      <c r="H447"/>
      <c r="I447" s="4"/>
      <c r="R447" s="3"/>
      <c r="S447" s="3"/>
      <c r="T447" s="3"/>
      <c r="U447" s="3"/>
      <c r="V447" s="3"/>
      <c r="W447" s="3"/>
    </row>
    <row r="448" spans="2:23" ht="59.1" customHeight="1">
      <c r="B448" s="2"/>
      <c r="H448"/>
      <c r="I448" s="4"/>
      <c r="R448" s="3"/>
      <c r="S448" s="3"/>
      <c r="T448" s="3"/>
      <c r="U448" s="3"/>
      <c r="V448" s="3"/>
      <c r="W448" s="3"/>
    </row>
    <row r="449" spans="2:23" ht="59.1" customHeight="1">
      <c r="B449" s="2"/>
      <c r="H449"/>
      <c r="I449" s="4"/>
      <c r="R449" s="3"/>
      <c r="S449" s="3"/>
      <c r="T449" s="3"/>
      <c r="U449" s="3"/>
      <c r="V449" s="3"/>
      <c r="W449" s="3"/>
    </row>
    <row r="450" spans="2:23" ht="59.1" customHeight="1">
      <c r="B450" s="2"/>
      <c r="H450"/>
      <c r="I450" s="4"/>
      <c r="R450" s="3"/>
      <c r="S450" s="3"/>
      <c r="T450" s="3"/>
      <c r="U450" s="3"/>
      <c r="V450" s="3"/>
      <c r="W450" s="3"/>
    </row>
    <row r="451" spans="2:23" ht="59.1" customHeight="1">
      <c r="B451" s="2"/>
      <c r="H451"/>
      <c r="I451" s="4"/>
      <c r="R451" s="3"/>
      <c r="S451" s="3"/>
      <c r="T451" s="3"/>
      <c r="U451" s="3"/>
      <c r="V451" s="3"/>
      <c r="W451" s="3"/>
    </row>
    <row r="452" spans="2:23" ht="59.1" customHeight="1">
      <c r="B452" s="2"/>
      <c r="H452"/>
      <c r="I452" s="4"/>
      <c r="R452" s="3"/>
      <c r="S452" s="3"/>
      <c r="T452" s="3"/>
      <c r="U452" s="3"/>
      <c r="V452" s="3"/>
      <c r="W452" s="3"/>
    </row>
    <row r="453" spans="2:23" ht="59.1" customHeight="1">
      <c r="B453" s="2"/>
      <c r="H453"/>
      <c r="I453" s="4"/>
      <c r="R453" s="3"/>
      <c r="S453" s="3"/>
      <c r="T453" s="3"/>
      <c r="U453" s="3"/>
      <c r="V453" s="3"/>
      <c r="W453" s="3"/>
    </row>
    <row r="454" spans="2:23" ht="59.1" customHeight="1">
      <c r="B454" s="2"/>
      <c r="H454"/>
      <c r="I454" s="4"/>
      <c r="R454" s="3"/>
      <c r="S454" s="3"/>
      <c r="T454" s="3"/>
      <c r="U454" s="3"/>
      <c r="V454" s="3"/>
      <c r="W454" s="3"/>
    </row>
    <row r="455" spans="2:23" ht="59.1" customHeight="1">
      <c r="B455" s="2"/>
      <c r="H455"/>
      <c r="I455" s="4"/>
      <c r="R455" s="3"/>
      <c r="S455" s="3"/>
      <c r="T455" s="3"/>
      <c r="U455" s="3"/>
      <c r="V455" s="3"/>
      <c r="W455" s="3"/>
    </row>
    <row r="456" spans="2:23" ht="59.1" customHeight="1">
      <c r="B456" s="2"/>
      <c r="H456"/>
      <c r="I456" s="4"/>
      <c r="R456" s="3"/>
      <c r="S456" s="3"/>
      <c r="T456" s="3"/>
      <c r="U456" s="3"/>
      <c r="V456" s="3"/>
      <c r="W456" s="3"/>
    </row>
    <row r="457" spans="2:23" ht="59.1" customHeight="1">
      <c r="B457" s="2"/>
      <c r="H457"/>
      <c r="I457" s="4"/>
      <c r="R457" s="3"/>
      <c r="S457" s="3"/>
      <c r="T457" s="3"/>
      <c r="U457" s="3"/>
      <c r="V457" s="3"/>
      <c r="W457" s="3"/>
    </row>
    <row r="458" spans="2:23" ht="59.1" customHeight="1">
      <c r="B458" s="2"/>
      <c r="H458"/>
      <c r="I458" s="4"/>
      <c r="R458" s="3"/>
      <c r="S458" s="3"/>
      <c r="T458" s="3"/>
      <c r="U458" s="3"/>
      <c r="V458" s="3"/>
      <c r="W458" s="3"/>
    </row>
    <row r="459" spans="2:23" ht="59.1" customHeight="1">
      <c r="B459" s="2"/>
      <c r="H459"/>
      <c r="I459" s="4"/>
      <c r="R459" s="3"/>
      <c r="S459" s="3"/>
      <c r="T459" s="3"/>
      <c r="U459" s="3"/>
      <c r="V459" s="3"/>
      <c r="W459" s="3"/>
    </row>
    <row r="460" spans="2:23" ht="59.1" customHeight="1">
      <c r="B460" s="2"/>
      <c r="H460"/>
      <c r="I460" s="4"/>
      <c r="R460" s="3"/>
      <c r="S460" s="3"/>
      <c r="T460" s="3"/>
      <c r="U460" s="3"/>
      <c r="V460" s="3"/>
      <c r="W460" s="3"/>
    </row>
    <row r="461" spans="2:23" ht="59.1" customHeight="1">
      <c r="B461" s="2"/>
      <c r="H461"/>
      <c r="I461" s="4"/>
      <c r="R461" s="3"/>
      <c r="S461" s="3"/>
      <c r="T461" s="3"/>
      <c r="U461" s="3"/>
      <c r="V461" s="3"/>
      <c r="W461" s="3"/>
    </row>
    <row r="462" spans="2:23" ht="59.1" customHeight="1">
      <c r="B462" s="2"/>
      <c r="H462"/>
      <c r="I462" s="4"/>
      <c r="R462" s="3"/>
      <c r="S462" s="3"/>
      <c r="T462" s="3"/>
      <c r="U462" s="3"/>
      <c r="V462" s="3"/>
      <c r="W462" s="3"/>
    </row>
    <row r="463" spans="2:23" ht="59.1" customHeight="1">
      <c r="B463" s="2"/>
      <c r="H463"/>
      <c r="I463" s="4"/>
      <c r="R463" s="3"/>
      <c r="S463" s="3"/>
      <c r="T463" s="3"/>
      <c r="U463" s="3"/>
      <c r="V463" s="3"/>
      <c r="W463" s="3"/>
    </row>
    <row r="464" spans="2:23" ht="59.1" customHeight="1">
      <c r="B464" s="2"/>
      <c r="H464"/>
      <c r="I464" s="4"/>
      <c r="R464" s="3"/>
      <c r="S464" s="3"/>
      <c r="T464" s="3"/>
      <c r="U464" s="3"/>
      <c r="V464" s="3"/>
      <c r="W464" s="3"/>
    </row>
    <row r="465" spans="2:23" ht="59.1" customHeight="1">
      <c r="B465" s="2"/>
      <c r="H465"/>
      <c r="I465" s="4"/>
      <c r="R465" s="3"/>
      <c r="S465" s="3"/>
      <c r="T465" s="3"/>
      <c r="U465" s="3"/>
      <c r="V465" s="3"/>
      <c r="W465" s="3"/>
    </row>
    <row r="466" spans="2:23" ht="59.1" customHeight="1">
      <c r="B466" s="2"/>
      <c r="H466"/>
      <c r="I466" s="4"/>
      <c r="R466" s="3"/>
      <c r="S466" s="3"/>
      <c r="T466" s="3"/>
      <c r="U466" s="3"/>
      <c r="V466" s="3"/>
      <c r="W466" s="3"/>
    </row>
    <row r="467" spans="2:23" ht="59.1" customHeight="1">
      <c r="B467" s="2"/>
      <c r="H467"/>
      <c r="I467" s="4"/>
      <c r="R467" s="3"/>
      <c r="S467" s="3"/>
      <c r="T467" s="3"/>
      <c r="U467" s="3"/>
      <c r="V467" s="3"/>
      <c r="W467" s="3"/>
    </row>
    <row r="468" spans="2:23" ht="59.1" customHeight="1">
      <c r="B468" s="2"/>
      <c r="H468"/>
      <c r="I468" s="4"/>
      <c r="R468" s="3"/>
      <c r="S468" s="3"/>
      <c r="T468" s="3"/>
      <c r="U468" s="3"/>
      <c r="V468" s="3"/>
      <c r="W468" s="3"/>
    </row>
    <row r="469" spans="2:23" ht="59.1" customHeight="1">
      <c r="B469" s="2"/>
      <c r="H469"/>
      <c r="I469" s="4"/>
      <c r="R469" s="3"/>
      <c r="S469" s="3"/>
      <c r="T469" s="3"/>
      <c r="U469" s="3"/>
      <c r="V469" s="3"/>
      <c r="W469" s="3"/>
    </row>
    <row r="470" spans="2:23" ht="59.1" customHeight="1">
      <c r="B470" s="2"/>
      <c r="H470"/>
      <c r="I470" s="4"/>
      <c r="R470" s="3"/>
      <c r="S470" s="3"/>
      <c r="T470" s="3"/>
      <c r="U470" s="3"/>
      <c r="V470" s="3"/>
      <c r="W470" s="3"/>
    </row>
    <row r="471" spans="2:23" ht="59.1" customHeight="1">
      <c r="B471" s="2"/>
      <c r="H471"/>
      <c r="I471" s="4"/>
      <c r="R471" s="3"/>
      <c r="S471" s="3"/>
      <c r="T471" s="3"/>
      <c r="U471" s="3"/>
      <c r="V471" s="3"/>
      <c r="W471" s="3"/>
    </row>
    <row r="472" spans="2:23" ht="59.1" customHeight="1">
      <c r="B472" s="2"/>
      <c r="H472"/>
      <c r="I472" s="4"/>
      <c r="R472" s="3"/>
      <c r="S472" s="3"/>
      <c r="T472" s="3"/>
      <c r="U472" s="3"/>
      <c r="V472" s="3"/>
      <c r="W472" s="3"/>
    </row>
    <row r="473" spans="2:23" ht="59.1" customHeight="1">
      <c r="B473" s="2"/>
      <c r="H473"/>
      <c r="I473" s="4"/>
      <c r="R473" s="3"/>
      <c r="S473" s="3"/>
      <c r="T473" s="3"/>
      <c r="U473" s="3"/>
      <c r="V473" s="3"/>
      <c r="W473" s="3"/>
    </row>
    <row r="474" spans="2:23" ht="59.1" customHeight="1">
      <c r="B474" s="2"/>
      <c r="H474"/>
      <c r="I474" s="4"/>
      <c r="R474" s="3"/>
      <c r="S474" s="3"/>
      <c r="T474" s="3"/>
      <c r="U474" s="3"/>
      <c r="V474" s="3"/>
      <c r="W474" s="3"/>
    </row>
    <row r="475" spans="2:23" ht="59.1" customHeight="1">
      <c r="B475" s="2"/>
      <c r="H475"/>
      <c r="I475" s="4"/>
      <c r="R475" s="3"/>
      <c r="S475" s="3"/>
      <c r="T475" s="3"/>
      <c r="U475" s="3"/>
      <c r="V475" s="3"/>
      <c r="W475" s="3"/>
    </row>
    <row r="476" spans="2:23" ht="59.1" customHeight="1">
      <c r="B476" s="2"/>
      <c r="H476"/>
      <c r="I476" s="4"/>
      <c r="R476" s="3"/>
      <c r="S476" s="3"/>
      <c r="T476" s="3"/>
      <c r="U476" s="3"/>
      <c r="V476" s="3"/>
      <c r="W476" s="3"/>
    </row>
    <row r="477" spans="2:23" ht="59.1" customHeight="1">
      <c r="B477" s="2"/>
      <c r="H477"/>
      <c r="I477" s="4"/>
      <c r="R477" s="3"/>
      <c r="S477" s="3"/>
      <c r="T477" s="3"/>
      <c r="U477" s="3"/>
      <c r="V477" s="3"/>
      <c r="W477" s="3"/>
    </row>
    <row r="478" spans="2:23" ht="59.1" customHeight="1">
      <c r="B478" s="2"/>
      <c r="H478"/>
      <c r="I478" s="4"/>
      <c r="R478" s="3"/>
      <c r="S478" s="3"/>
      <c r="T478" s="3"/>
      <c r="U478" s="3"/>
      <c r="V478" s="3"/>
      <c r="W478" s="3"/>
    </row>
    <row r="479" spans="2:23" ht="59.1" customHeight="1">
      <c r="B479" s="2"/>
      <c r="H479"/>
      <c r="I479" s="4"/>
      <c r="R479" s="3"/>
      <c r="S479" s="3"/>
      <c r="T479" s="3"/>
      <c r="U479" s="3"/>
      <c r="V479" s="3"/>
      <c r="W479" s="3"/>
    </row>
    <row r="480" spans="2:23" ht="59.1" customHeight="1">
      <c r="B480" s="2"/>
      <c r="H480"/>
      <c r="I480" s="4"/>
      <c r="R480" s="3"/>
      <c r="S480" s="3"/>
      <c r="T480" s="3"/>
      <c r="U480" s="3"/>
      <c r="V480" s="3"/>
      <c r="W480" s="3"/>
    </row>
    <row r="481" spans="2:23" ht="59.1" customHeight="1">
      <c r="B481" s="2"/>
      <c r="H481"/>
      <c r="I481" s="4"/>
      <c r="R481" s="3"/>
      <c r="S481" s="3"/>
      <c r="T481" s="3"/>
      <c r="U481" s="3"/>
      <c r="V481" s="3"/>
      <c r="W481" s="3"/>
    </row>
    <row r="482" spans="2:23" ht="59.1" customHeight="1">
      <c r="B482" s="2"/>
      <c r="H482"/>
      <c r="I482" s="4"/>
      <c r="R482" s="3"/>
      <c r="S482" s="3"/>
      <c r="T482" s="3"/>
      <c r="U482" s="3"/>
      <c r="V482" s="3"/>
      <c r="W482" s="3"/>
    </row>
    <row r="483" spans="2:23" ht="59.1" customHeight="1">
      <c r="B483" s="2"/>
      <c r="H483"/>
      <c r="I483" s="4"/>
      <c r="R483" s="3"/>
      <c r="S483" s="3"/>
      <c r="T483" s="3"/>
      <c r="U483" s="3"/>
      <c r="V483" s="3"/>
      <c r="W483" s="3"/>
    </row>
    <row r="484" spans="2:23" ht="59.1" customHeight="1">
      <c r="B484" s="2"/>
      <c r="H484"/>
      <c r="I484" s="4"/>
      <c r="R484" s="3"/>
      <c r="S484" s="3"/>
      <c r="T484" s="3"/>
      <c r="U484" s="3"/>
      <c r="V484" s="3"/>
      <c r="W484" s="3"/>
    </row>
    <row r="485" spans="2:23" ht="59.1" customHeight="1">
      <c r="B485" s="2"/>
      <c r="H485"/>
      <c r="I485" s="4"/>
      <c r="R485" s="3"/>
      <c r="S485" s="3"/>
      <c r="T485" s="3"/>
      <c r="U485" s="3"/>
      <c r="V485" s="3"/>
      <c r="W485" s="3"/>
    </row>
    <row r="486" spans="2:23" ht="59.1" customHeight="1">
      <c r="B486" s="2"/>
      <c r="H486"/>
      <c r="I486" s="4"/>
      <c r="R486" s="3"/>
      <c r="S486" s="3"/>
      <c r="T486" s="3"/>
      <c r="U486" s="3"/>
      <c r="V486" s="3"/>
      <c r="W486" s="3"/>
    </row>
    <row r="487" spans="2:23" ht="59.1" customHeight="1">
      <c r="B487" s="2"/>
      <c r="H487"/>
      <c r="I487" s="4"/>
      <c r="R487" s="3"/>
      <c r="S487" s="3"/>
      <c r="T487" s="3"/>
      <c r="U487" s="3"/>
      <c r="V487" s="3"/>
      <c r="W487" s="3"/>
    </row>
    <row r="488" spans="2:23" ht="59.1" customHeight="1">
      <c r="B488" s="2"/>
      <c r="H488"/>
      <c r="I488" s="4"/>
      <c r="R488" s="3"/>
      <c r="S488" s="3"/>
      <c r="T488" s="3"/>
      <c r="U488" s="3"/>
      <c r="V488" s="3"/>
      <c r="W488" s="3"/>
    </row>
    <row r="489" spans="2:23" ht="59.1" customHeight="1">
      <c r="B489" s="2"/>
      <c r="H489"/>
      <c r="I489" s="4"/>
      <c r="R489" s="3"/>
      <c r="S489" s="3"/>
      <c r="T489" s="3"/>
      <c r="U489" s="3"/>
      <c r="V489" s="3"/>
      <c r="W489" s="3"/>
    </row>
    <row r="490" spans="2:23" ht="59.1" customHeight="1">
      <c r="B490" s="2"/>
      <c r="H490"/>
      <c r="I490" s="4"/>
      <c r="R490" s="3"/>
      <c r="S490" s="3"/>
      <c r="T490" s="3"/>
      <c r="U490" s="3"/>
      <c r="V490" s="3"/>
      <c r="W490" s="3"/>
    </row>
    <row r="491" spans="2:23" ht="59.1" customHeight="1">
      <c r="B491" s="2"/>
      <c r="H491"/>
      <c r="I491" s="4"/>
      <c r="R491" s="3"/>
      <c r="S491" s="3"/>
      <c r="T491" s="3"/>
      <c r="U491" s="3"/>
      <c r="V491" s="3"/>
      <c r="W491" s="3"/>
    </row>
    <row r="492" spans="2:23" ht="59.1" customHeight="1">
      <c r="B492" s="2"/>
      <c r="H492"/>
      <c r="I492" s="4"/>
      <c r="R492" s="3"/>
      <c r="S492" s="3"/>
      <c r="T492" s="3"/>
      <c r="U492" s="3"/>
      <c r="V492" s="3"/>
      <c r="W492" s="3"/>
    </row>
    <row r="493" spans="2:23" ht="59.1" customHeight="1">
      <c r="B493" s="2"/>
      <c r="H493"/>
      <c r="I493" s="4"/>
      <c r="R493" s="3"/>
      <c r="S493" s="3"/>
      <c r="T493" s="3"/>
      <c r="U493" s="3"/>
      <c r="V493" s="3"/>
      <c r="W493" s="3"/>
    </row>
    <row r="494" spans="2:23" ht="59.1" customHeight="1">
      <c r="B494" s="2"/>
      <c r="H494"/>
      <c r="I494" s="4"/>
      <c r="R494" s="3"/>
      <c r="S494" s="3"/>
      <c r="T494" s="3"/>
      <c r="U494" s="3"/>
      <c r="V494" s="3"/>
      <c r="W494" s="3"/>
    </row>
    <row r="495" spans="2:23" ht="59.1" customHeight="1">
      <c r="B495" s="2"/>
      <c r="H495"/>
      <c r="I495" s="4"/>
      <c r="R495" s="3"/>
      <c r="S495" s="3"/>
      <c r="T495" s="3"/>
      <c r="U495" s="3"/>
      <c r="V495" s="3"/>
      <c r="W495" s="3"/>
    </row>
    <row r="496" spans="2:23" ht="59.1" customHeight="1">
      <c r="B496" s="2"/>
      <c r="H496"/>
      <c r="I496" s="4"/>
      <c r="R496" s="3"/>
      <c r="S496" s="3"/>
      <c r="T496" s="3"/>
      <c r="U496" s="3"/>
      <c r="V496" s="3"/>
      <c r="W496" s="3"/>
    </row>
    <row r="497" spans="2:23" ht="59.1" customHeight="1">
      <c r="B497" s="2"/>
      <c r="H497"/>
      <c r="I497" s="4"/>
      <c r="R497" s="3"/>
      <c r="S497" s="3"/>
      <c r="T497" s="3"/>
      <c r="U497" s="3"/>
      <c r="V497" s="3"/>
      <c r="W497" s="3"/>
    </row>
    <row r="498" spans="2:23" ht="59.1" customHeight="1">
      <c r="B498" s="2"/>
      <c r="H498"/>
      <c r="I498" s="4"/>
      <c r="R498" s="3"/>
      <c r="S498" s="3"/>
      <c r="T498" s="3"/>
      <c r="U498" s="3"/>
      <c r="V498" s="3"/>
      <c r="W498" s="3"/>
    </row>
    <row r="499" spans="2:23" ht="59.1" customHeight="1">
      <c r="B499" s="2"/>
      <c r="H499"/>
      <c r="I499" s="4"/>
      <c r="R499" s="3"/>
      <c r="S499" s="3"/>
      <c r="T499" s="3"/>
      <c r="U499" s="3"/>
      <c r="V499" s="3"/>
      <c r="W499" s="3"/>
    </row>
    <row r="500" spans="2:23" ht="59.1" customHeight="1">
      <c r="B500" s="2"/>
      <c r="H500"/>
      <c r="I500" s="4"/>
      <c r="R500" s="3"/>
      <c r="S500" s="3"/>
      <c r="T500" s="3"/>
      <c r="U500" s="3"/>
      <c r="V500" s="3"/>
      <c r="W500" s="3"/>
    </row>
    <row r="501" spans="2:23" ht="59.1" customHeight="1">
      <c r="B501" s="2"/>
      <c r="H501"/>
      <c r="I501" s="4"/>
      <c r="R501" s="3"/>
      <c r="S501" s="3"/>
      <c r="T501" s="3"/>
      <c r="U501" s="3"/>
      <c r="V501" s="3"/>
      <c r="W501" s="3"/>
    </row>
    <row r="502" spans="2:23" ht="59.1" customHeight="1">
      <c r="B502" s="2"/>
      <c r="H502"/>
      <c r="I502" s="4"/>
      <c r="R502" s="3"/>
      <c r="S502" s="3"/>
      <c r="T502" s="3"/>
      <c r="U502" s="3"/>
      <c r="V502" s="3"/>
      <c r="W502" s="3"/>
    </row>
    <row r="503" spans="2:23" ht="59.1" customHeight="1">
      <c r="B503" s="2"/>
      <c r="H503"/>
      <c r="I503" s="4"/>
      <c r="R503" s="3"/>
      <c r="S503" s="3"/>
      <c r="T503" s="3"/>
      <c r="U503" s="3"/>
      <c r="V503" s="3"/>
      <c r="W503" s="3"/>
    </row>
    <row r="504" spans="2:23" ht="59.1" customHeight="1">
      <c r="B504" s="2"/>
      <c r="H504"/>
      <c r="I504" s="4"/>
      <c r="R504" s="3"/>
      <c r="S504" s="3"/>
      <c r="T504" s="3"/>
      <c r="U504" s="3"/>
      <c r="V504" s="3"/>
      <c r="W504" s="3"/>
    </row>
    <row r="505" spans="2:23" ht="59.1" customHeight="1">
      <c r="B505" s="2"/>
      <c r="H505"/>
      <c r="I505" s="4"/>
      <c r="R505" s="3"/>
      <c r="S505" s="3"/>
      <c r="T505" s="3"/>
      <c r="U505" s="3"/>
      <c r="V505" s="3"/>
      <c r="W505" s="3"/>
    </row>
    <row r="506" spans="2:23" ht="59.1" customHeight="1">
      <c r="B506" s="2"/>
      <c r="H506"/>
      <c r="I506" s="4"/>
      <c r="R506" s="3"/>
      <c r="S506" s="3"/>
      <c r="T506" s="3"/>
      <c r="U506" s="3"/>
      <c r="V506" s="3"/>
      <c r="W506" s="3"/>
    </row>
    <row r="507" spans="2:23" ht="59.1" customHeight="1">
      <c r="B507" s="2"/>
      <c r="H507"/>
      <c r="I507" s="4"/>
      <c r="R507" s="3"/>
      <c r="S507" s="3"/>
      <c r="T507" s="3"/>
      <c r="U507" s="3"/>
      <c r="V507" s="3"/>
      <c r="W507" s="3"/>
    </row>
    <row r="508" spans="2:23" ht="59.1" customHeight="1">
      <c r="B508" s="2"/>
      <c r="H508"/>
      <c r="I508" s="4"/>
      <c r="R508" s="3"/>
      <c r="S508" s="3"/>
      <c r="T508" s="3"/>
      <c r="U508" s="3"/>
      <c r="V508" s="3"/>
      <c r="W508" s="3"/>
    </row>
    <row r="509" spans="2:23" ht="59.1" customHeight="1">
      <c r="B509" s="2"/>
      <c r="H509"/>
      <c r="I509" s="4"/>
      <c r="R509" s="3"/>
      <c r="S509" s="3"/>
      <c r="T509" s="3"/>
      <c r="U509" s="3"/>
      <c r="V509" s="3"/>
      <c r="W509" s="3"/>
    </row>
    <row r="510" spans="2:23" ht="59.1" customHeight="1">
      <c r="B510" s="2"/>
      <c r="H510"/>
      <c r="I510" s="4"/>
      <c r="R510" s="3"/>
      <c r="S510" s="3"/>
      <c r="T510" s="3"/>
      <c r="U510" s="3"/>
      <c r="V510" s="3"/>
      <c r="W510" s="3"/>
    </row>
    <row r="511" spans="2:23" ht="59.1" customHeight="1">
      <c r="B511" s="2"/>
      <c r="H511"/>
      <c r="I511" s="4"/>
      <c r="R511" s="3"/>
      <c r="S511" s="3"/>
      <c r="T511" s="3"/>
      <c r="U511" s="3"/>
      <c r="V511" s="3"/>
      <c r="W511" s="3"/>
    </row>
    <row r="512" spans="2:23" ht="59.1" customHeight="1">
      <c r="B512" s="2"/>
      <c r="H512"/>
      <c r="I512" s="4"/>
      <c r="R512" s="3"/>
      <c r="S512" s="3"/>
      <c r="T512" s="3"/>
      <c r="U512" s="3"/>
      <c r="V512" s="3"/>
      <c r="W512" s="3"/>
    </row>
    <row r="513" spans="2:23" ht="59.1" customHeight="1">
      <c r="B513" s="2"/>
      <c r="H513"/>
      <c r="I513" s="4"/>
      <c r="R513" s="3"/>
      <c r="S513" s="3"/>
      <c r="T513" s="3"/>
      <c r="U513" s="3"/>
      <c r="V513" s="3"/>
      <c r="W513" s="3"/>
    </row>
    <row r="514" spans="2:23" ht="59.1" customHeight="1">
      <c r="B514" s="2"/>
      <c r="H514"/>
      <c r="I514" s="4"/>
      <c r="R514" s="3"/>
      <c r="S514" s="3"/>
      <c r="T514" s="3"/>
      <c r="U514" s="3"/>
      <c r="V514" s="3"/>
      <c r="W514" s="3"/>
    </row>
    <row r="515" spans="2:23" ht="59.1" customHeight="1">
      <c r="B515" s="2"/>
      <c r="H515"/>
      <c r="I515" s="4"/>
      <c r="R515" s="3"/>
      <c r="S515" s="3"/>
      <c r="T515" s="3"/>
      <c r="U515" s="3"/>
      <c r="V515" s="3"/>
      <c r="W515" s="3"/>
    </row>
    <row r="516" spans="2:23" ht="59.1" customHeight="1">
      <c r="B516" s="2"/>
      <c r="H516"/>
      <c r="I516" s="4"/>
      <c r="R516" s="3"/>
      <c r="S516" s="3"/>
      <c r="T516" s="3"/>
      <c r="U516" s="3"/>
      <c r="V516" s="3"/>
      <c r="W516" s="3"/>
    </row>
    <row r="517" spans="2:23" ht="59.1" customHeight="1">
      <c r="B517" s="2"/>
      <c r="H517"/>
      <c r="I517" s="4"/>
      <c r="R517" s="3"/>
      <c r="S517" s="3"/>
      <c r="T517" s="3"/>
      <c r="U517" s="3"/>
      <c r="V517" s="3"/>
      <c r="W517" s="3"/>
    </row>
    <row r="518" spans="2:23" ht="59.1" customHeight="1">
      <c r="B518" s="2"/>
      <c r="H518"/>
      <c r="I518" s="4"/>
      <c r="R518" s="3"/>
      <c r="S518" s="3"/>
      <c r="T518" s="3"/>
      <c r="U518" s="3"/>
      <c r="V518" s="3"/>
      <c r="W518" s="3"/>
    </row>
    <row r="519" spans="2:23" ht="59.1" customHeight="1">
      <c r="B519" s="2"/>
      <c r="H519"/>
      <c r="I519" s="4"/>
      <c r="R519" s="3"/>
      <c r="S519" s="3"/>
      <c r="T519" s="3"/>
      <c r="U519" s="3"/>
      <c r="V519" s="3"/>
      <c r="W519" s="3"/>
    </row>
    <row r="520" spans="2:23" ht="59.1" customHeight="1">
      <c r="B520" s="2"/>
      <c r="H520"/>
      <c r="I520" s="4"/>
      <c r="R520" s="3"/>
      <c r="S520" s="3"/>
      <c r="T520" s="3"/>
      <c r="U520" s="3"/>
      <c r="V520" s="3"/>
      <c r="W520" s="3"/>
    </row>
    <row r="521" spans="2:23" ht="59.1" customHeight="1">
      <c r="B521" s="2"/>
      <c r="H521"/>
      <c r="I521" s="4"/>
      <c r="R521" s="3"/>
      <c r="S521" s="3"/>
      <c r="T521" s="3"/>
      <c r="U521" s="3"/>
      <c r="V521" s="3"/>
      <c r="W521" s="3"/>
    </row>
    <row r="522" spans="2:23" ht="59.1" customHeight="1">
      <c r="B522" s="2"/>
      <c r="H522"/>
      <c r="I522" s="4"/>
      <c r="R522" s="3"/>
      <c r="S522" s="3"/>
      <c r="T522" s="3"/>
      <c r="U522" s="3"/>
      <c r="V522" s="3"/>
      <c r="W522" s="3"/>
    </row>
    <row r="523" spans="2:23" ht="59.1" customHeight="1">
      <c r="B523" s="2"/>
      <c r="H523"/>
      <c r="I523" s="4"/>
      <c r="R523" s="3"/>
      <c r="S523" s="3"/>
      <c r="T523" s="3"/>
      <c r="U523" s="3"/>
      <c r="V523" s="3"/>
      <c r="W523" s="3"/>
    </row>
    <row r="524" spans="2:23" ht="59.1" customHeight="1">
      <c r="B524" s="2"/>
      <c r="H524"/>
      <c r="I524" s="4"/>
      <c r="R524" s="3"/>
      <c r="S524" s="3"/>
      <c r="T524" s="3"/>
      <c r="U524" s="3"/>
      <c r="V524" s="3"/>
      <c r="W524" s="3"/>
    </row>
    <row r="525" spans="2:23" ht="59.1" customHeight="1">
      <c r="B525" s="2"/>
      <c r="H525"/>
      <c r="I525" s="4"/>
      <c r="R525" s="3"/>
      <c r="S525" s="3"/>
      <c r="T525" s="3"/>
      <c r="U525" s="3"/>
      <c r="V525" s="3"/>
      <c r="W525" s="3"/>
    </row>
    <row r="526" spans="2:23" ht="59.1" customHeight="1">
      <c r="B526" s="2"/>
      <c r="H526"/>
      <c r="I526" s="4"/>
      <c r="R526" s="3"/>
      <c r="S526" s="3"/>
      <c r="T526" s="3"/>
      <c r="U526" s="3"/>
      <c r="V526" s="3"/>
      <c r="W526" s="3"/>
    </row>
    <row r="527" spans="2:23" ht="59.1" customHeight="1">
      <c r="B527" s="2"/>
      <c r="H527"/>
      <c r="I527" s="4"/>
      <c r="R527" s="3"/>
      <c r="S527" s="3"/>
      <c r="T527" s="3"/>
      <c r="U527" s="3"/>
      <c r="V527" s="3"/>
      <c r="W527" s="3"/>
    </row>
    <row r="528" spans="2:23" ht="59.1" customHeight="1">
      <c r="B528" s="2"/>
      <c r="H528"/>
      <c r="I528" s="4"/>
      <c r="R528" s="3"/>
      <c r="S528" s="3"/>
      <c r="T528" s="3"/>
      <c r="U528" s="3"/>
      <c r="V528" s="3"/>
      <c r="W528" s="3"/>
    </row>
    <row r="529" spans="2:23" ht="59.1" customHeight="1">
      <c r="B529" s="2"/>
      <c r="H529"/>
      <c r="I529" s="4"/>
      <c r="R529" s="3"/>
      <c r="S529" s="3"/>
      <c r="T529" s="3"/>
      <c r="U529" s="3"/>
      <c r="V529" s="3"/>
      <c r="W529" s="3"/>
    </row>
    <row r="530" spans="2:23" ht="59.1" customHeight="1">
      <c r="B530" s="2"/>
      <c r="H530"/>
      <c r="I530" s="4"/>
      <c r="R530" s="3"/>
      <c r="S530" s="3"/>
      <c r="T530" s="3"/>
      <c r="U530" s="3"/>
      <c r="V530" s="3"/>
      <c r="W530" s="3"/>
    </row>
    <row r="531" spans="2:23" ht="59.1" customHeight="1">
      <c r="B531" s="2"/>
      <c r="H531"/>
      <c r="I531" s="4"/>
      <c r="R531" s="3"/>
      <c r="S531" s="3"/>
      <c r="T531" s="3"/>
      <c r="U531" s="3"/>
      <c r="V531" s="3"/>
      <c r="W531" s="3"/>
    </row>
    <row r="532" spans="2:23" ht="59.1" customHeight="1">
      <c r="B532" s="2"/>
      <c r="H532"/>
      <c r="I532" s="4"/>
      <c r="R532" s="3"/>
      <c r="S532" s="3"/>
      <c r="T532" s="3"/>
      <c r="U532" s="3"/>
      <c r="V532" s="3"/>
      <c r="W532" s="3"/>
    </row>
    <row r="533" spans="2:23" ht="59.1" customHeight="1">
      <c r="B533" s="2"/>
      <c r="H533"/>
      <c r="I533" s="4"/>
      <c r="R533" s="3"/>
      <c r="S533" s="3"/>
      <c r="T533" s="3"/>
      <c r="U533" s="3"/>
      <c r="V533" s="3"/>
      <c r="W533" s="3"/>
    </row>
    <row r="534" spans="2:23" ht="59.1" customHeight="1">
      <c r="B534" s="2"/>
      <c r="H534"/>
      <c r="I534" s="4"/>
      <c r="R534" s="3"/>
      <c r="S534" s="3"/>
      <c r="T534" s="3"/>
      <c r="U534" s="3"/>
      <c r="V534" s="3"/>
      <c r="W534" s="3"/>
    </row>
    <row r="535" spans="2:23" ht="59.1" customHeight="1">
      <c r="B535" s="2"/>
      <c r="H535"/>
      <c r="I535" s="4"/>
      <c r="R535" s="3"/>
      <c r="S535" s="3"/>
      <c r="T535" s="3"/>
      <c r="U535" s="3"/>
      <c r="V535" s="3"/>
      <c r="W535" s="3"/>
    </row>
    <row r="536" spans="2:23" ht="59.1" customHeight="1">
      <c r="B536" s="2"/>
      <c r="H536"/>
      <c r="I536" s="4"/>
      <c r="R536" s="3"/>
      <c r="S536" s="3"/>
      <c r="T536" s="3"/>
      <c r="U536" s="3"/>
      <c r="V536" s="3"/>
      <c r="W536" s="3"/>
    </row>
    <row r="537" spans="2:23" ht="59.1" customHeight="1">
      <c r="B537" s="2"/>
      <c r="H537"/>
      <c r="I537" s="4"/>
      <c r="R537" s="3"/>
      <c r="S537" s="3"/>
      <c r="T537" s="3"/>
      <c r="U537" s="3"/>
      <c r="V537" s="3"/>
      <c r="W537" s="3"/>
    </row>
    <row r="538" spans="2:23" ht="59.1" customHeight="1">
      <c r="B538" s="2"/>
      <c r="H538"/>
      <c r="I538" s="4"/>
      <c r="R538" s="3"/>
      <c r="S538" s="3"/>
      <c r="T538" s="3"/>
      <c r="U538" s="3"/>
      <c r="V538" s="3"/>
      <c r="W538" s="3"/>
    </row>
    <row r="539" spans="2:23" ht="59.1" customHeight="1">
      <c r="B539" s="2"/>
      <c r="H539"/>
      <c r="I539" s="4"/>
      <c r="R539" s="3"/>
      <c r="S539" s="3"/>
      <c r="T539" s="3"/>
      <c r="U539" s="3"/>
      <c r="V539" s="3"/>
      <c r="W539" s="3"/>
    </row>
    <row r="540" spans="2:23" ht="59.1" customHeight="1">
      <c r="B540" s="2"/>
      <c r="H540"/>
      <c r="I540" s="4"/>
      <c r="R540" s="3"/>
      <c r="S540" s="3"/>
      <c r="T540" s="3"/>
      <c r="U540" s="3"/>
      <c r="V540" s="3"/>
      <c r="W540" s="3"/>
    </row>
    <row r="541" spans="2:23" ht="59.1" customHeight="1">
      <c r="B541" s="2"/>
      <c r="H541"/>
      <c r="I541" s="4"/>
      <c r="R541" s="3"/>
      <c r="S541" s="3"/>
      <c r="T541" s="3"/>
      <c r="U541" s="3"/>
      <c r="V541" s="3"/>
      <c r="W541" s="3"/>
    </row>
    <row r="542" spans="2:23" ht="59.1" customHeight="1">
      <c r="B542" s="2"/>
      <c r="H542"/>
      <c r="I542" s="4"/>
      <c r="R542" s="3"/>
      <c r="S542" s="3"/>
      <c r="T542" s="3"/>
      <c r="U542" s="3"/>
      <c r="V542" s="3"/>
      <c r="W542" s="3"/>
    </row>
    <row r="543" spans="2:23" ht="59.1" customHeight="1">
      <c r="B543" s="2"/>
      <c r="H543"/>
      <c r="I543" s="4"/>
      <c r="R543" s="3"/>
      <c r="S543" s="3"/>
      <c r="T543" s="3"/>
      <c r="U543" s="3"/>
      <c r="V543" s="3"/>
      <c r="W543" s="3"/>
    </row>
    <row r="544" spans="2:23" ht="59.1" customHeight="1">
      <c r="B544" s="2"/>
      <c r="H544"/>
      <c r="I544" s="4"/>
      <c r="R544" s="3"/>
      <c r="S544" s="3"/>
      <c r="T544" s="3"/>
      <c r="U544" s="3"/>
      <c r="V544" s="3"/>
      <c r="W544" s="3"/>
    </row>
    <row r="545" spans="2:23" ht="59.1" customHeight="1">
      <c r="B545" s="2"/>
      <c r="H545"/>
      <c r="I545" s="4"/>
      <c r="R545" s="3"/>
      <c r="S545" s="3"/>
      <c r="T545" s="3"/>
      <c r="U545" s="3"/>
      <c r="V545" s="3"/>
      <c r="W545" s="3"/>
    </row>
    <row r="546" spans="2:23" ht="59.1" customHeight="1">
      <c r="B546" s="2"/>
      <c r="H546"/>
      <c r="I546" s="4"/>
      <c r="R546" s="3"/>
      <c r="S546" s="3"/>
      <c r="T546" s="3"/>
      <c r="U546" s="3"/>
      <c r="V546" s="3"/>
      <c r="W546" s="3"/>
    </row>
    <row r="547" spans="2:23" ht="59.1" customHeight="1">
      <c r="B547" s="2"/>
      <c r="H547"/>
      <c r="I547" s="4"/>
      <c r="R547" s="3"/>
      <c r="S547" s="3"/>
      <c r="T547" s="3"/>
      <c r="U547" s="3"/>
      <c r="V547" s="3"/>
      <c r="W547" s="3"/>
    </row>
    <row r="548" spans="2:23" ht="59.1" customHeight="1">
      <c r="B548" s="2"/>
      <c r="H548"/>
      <c r="I548" s="4"/>
      <c r="R548" s="3"/>
      <c r="S548" s="3"/>
      <c r="T548" s="3"/>
      <c r="U548" s="3"/>
      <c r="V548" s="3"/>
      <c r="W548" s="3"/>
    </row>
    <row r="549" spans="2:23" ht="59.1" customHeight="1">
      <c r="B549" s="2"/>
      <c r="H549"/>
      <c r="I549" s="4"/>
      <c r="R549" s="3"/>
      <c r="S549" s="3"/>
      <c r="T549" s="3"/>
      <c r="U549" s="3"/>
      <c r="V549" s="3"/>
      <c r="W549" s="3"/>
    </row>
    <row r="550" spans="2:23" ht="59.1" customHeight="1">
      <c r="B550" s="2"/>
      <c r="H550"/>
      <c r="I550" s="4"/>
      <c r="R550" s="3"/>
      <c r="S550" s="3"/>
      <c r="T550" s="3"/>
      <c r="U550" s="3"/>
      <c r="V550" s="3"/>
      <c r="W550" s="3"/>
    </row>
    <row r="551" spans="2:23" ht="59.1" customHeight="1">
      <c r="B551" s="2"/>
      <c r="H551"/>
      <c r="I551" s="4"/>
      <c r="R551" s="3"/>
      <c r="S551" s="3"/>
      <c r="T551" s="3"/>
      <c r="U551" s="3"/>
      <c r="V551" s="3"/>
      <c r="W551" s="3"/>
    </row>
    <row r="552" spans="2:23" ht="59.1" customHeight="1">
      <c r="B552" s="2"/>
      <c r="H552"/>
      <c r="I552" s="4"/>
      <c r="R552" s="3"/>
      <c r="S552" s="3"/>
      <c r="T552" s="3"/>
      <c r="U552" s="3"/>
      <c r="V552" s="3"/>
      <c r="W552" s="3"/>
    </row>
    <row r="553" spans="2:23" ht="59.1" customHeight="1">
      <c r="B553" s="2"/>
      <c r="H553"/>
      <c r="I553" s="4"/>
      <c r="R553" s="3"/>
      <c r="S553" s="3"/>
      <c r="T553" s="3"/>
      <c r="U553" s="3"/>
      <c r="V553" s="3"/>
      <c r="W553" s="3"/>
    </row>
    <row r="554" spans="2:23" ht="59.1" customHeight="1">
      <c r="B554" s="2"/>
      <c r="H554"/>
      <c r="I554" s="4"/>
      <c r="R554" s="3"/>
      <c r="S554" s="3"/>
      <c r="T554" s="3"/>
      <c r="U554" s="3"/>
      <c r="V554" s="3"/>
      <c r="W554" s="3"/>
    </row>
    <row r="555" spans="2:23" ht="59.1" customHeight="1">
      <c r="B555" s="2"/>
      <c r="H555"/>
      <c r="I555" s="4"/>
      <c r="R555" s="3"/>
      <c r="S555" s="3"/>
      <c r="T555" s="3"/>
      <c r="U555" s="3"/>
      <c r="V555" s="3"/>
      <c r="W555" s="3"/>
    </row>
    <row r="556" spans="2:23" ht="59.1" customHeight="1">
      <c r="B556" s="2"/>
      <c r="H556"/>
      <c r="I556" s="4"/>
      <c r="R556" s="3"/>
      <c r="S556" s="3"/>
      <c r="T556" s="3"/>
      <c r="U556" s="3"/>
      <c r="V556" s="3"/>
      <c r="W556" s="3"/>
    </row>
    <row r="557" spans="2:23" ht="59.1" customHeight="1">
      <c r="B557" s="2"/>
      <c r="H557"/>
      <c r="I557" s="4"/>
      <c r="R557" s="3"/>
      <c r="S557" s="3"/>
      <c r="T557" s="3"/>
      <c r="U557" s="3"/>
      <c r="V557" s="3"/>
      <c r="W557" s="3"/>
    </row>
    <row r="558" spans="2:23" ht="59.1" customHeight="1">
      <c r="B558" s="2"/>
      <c r="H558"/>
      <c r="I558" s="4"/>
      <c r="R558" s="3"/>
      <c r="S558" s="3"/>
      <c r="T558" s="3"/>
      <c r="U558" s="3"/>
      <c r="V558" s="3"/>
      <c r="W558" s="3"/>
    </row>
    <row r="559" spans="2:23" ht="59.1" customHeight="1">
      <c r="B559" s="2"/>
      <c r="H559"/>
      <c r="I559" s="4"/>
      <c r="R559" s="3"/>
      <c r="S559" s="3"/>
      <c r="T559" s="3"/>
      <c r="U559" s="3"/>
      <c r="V559" s="3"/>
      <c r="W559" s="3"/>
    </row>
    <row r="560" spans="2:23" ht="59.1" customHeight="1">
      <c r="B560" s="2"/>
      <c r="H560"/>
      <c r="I560" s="4"/>
      <c r="R560" s="3"/>
      <c r="S560" s="3"/>
      <c r="T560" s="3"/>
      <c r="U560" s="3"/>
      <c r="V560" s="3"/>
      <c r="W560" s="3"/>
    </row>
    <row r="561" spans="2:23" ht="59.1" customHeight="1">
      <c r="B561" s="2"/>
      <c r="H561"/>
      <c r="I561" s="4"/>
      <c r="R561" s="3"/>
      <c r="S561" s="3"/>
      <c r="T561" s="3"/>
      <c r="U561" s="3"/>
      <c r="V561" s="3"/>
      <c r="W561" s="3"/>
    </row>
    <row r="562" spans="2:23" ht="59.1" customHeight="1">
      <c r="B562" s="2"/>
      <c r="H562"/>
      <c r="I562" s="4"/>
      <c r="R562" s="3"/>
      <c r="S562" s="3"/>
      <c r="T562" s="3"/>
      <c r="U562" s="3"/>
      <c r="V562" s="3"/>
      <c r="W562" s="3"/>
    </row>
    <row r="563" spans="2:23" ht="59.1" customHeight="1">
      <c r="B563" s="2"/>
      <c r="H563"/>
      <c r="I563" s="4"/>
      <c r="R563" s="3"/>
      <c r="S563" s="3"/>
      <c r="T563" s="3"/>
      <c r="U563" s="3"/>
      <c r="V563" s="3"/>
      <c r="W563" s="3"/>
    </row>
    <row r="564" spans="2:23" ht="59.1" customHeight="1">
      <c r="B564" s="2"/>
      <c r="H564"/>
      <c r="I564" s="4"/>
      <c r="R564" s="3"/>
      <c r="S564" s="3"/>
      <c r="T564" s="3"/>
      <c r="U564" s="3"/>
      <c r="V564" s="3"/>
      <c r="W564" s="3"/>
    </row>
    <row r="565" spans="2:23" ht="59.1" customHeight="1">
      <c r="B565" s="2"/>
      <c r="H565"/>
      <c r="I565" s="4"/>
      <c r="R565" s="3"/>
      <c r="S565" s="3"/>
      <c r="T565" s="3"/>
      <c r="U565" s="3"/>
      <c r="V565" s="3"/>
      <c r="W565" s="3"/>
    </row>
    <row r="566" spans="2:23" ht="59.1" customHeight="1">
      <c r="B566" s="2"/>
      <c r="H566"/>
      <c r="I566" s="4"/>
      <c r="R566" s="3"/>
      <c r="S566" s="3"/>
      <c r="T566" s="3"/>
      <c r="U566" s="3"/>
      <c r="V566" s="3"/>
      <c r="W566" s="3"/>
    </row>
    <row r="567" spans="2:23" ht="59.1" customHeight="1">
      <c r="B567" s="2"/>
      <c r="H567"/>
      <c r="I567" s="4"/>
      <c r="R567" s="3"/>
      <c r="S567" s="3"/>
      <c r="T567" s="3"/>
      <c r="U567" s="3"/>
      <c r="V567" s="3"/>
      <c r="W567" s="3"/>
    </row>
    <row r="568" spans="2:23" ht="59.1" customHeight="1">
      <c r="B568" s="2"/>
      <c r="H568"/>
      <c r="I568" s="4"/>
      <c r="R568" s="3"/>
      <c r="S568" s="3"/>
      <c r="T568" s="3"/>
      <c r="U568" s="3"/>
      <c r="V568" s="3"/>
      <c r="W568" s="3"/>
    </row>
    <row r="569" spans="2:23" ht="59.1" customHeight="1">
      <c r="B569" s="2"/>
      <c r="H569"/>
      <c r="I569" s="4"/>
      <c r="R569" s="3"/>
      <c r="S569" s="3"/>
      <c r="T569" s="3"/>
      <c r="U569" s="3"/>
      <c r="V569" s="3"/>
      <c r="W569" s="3"/>
    </row>
    <row r="570" spans="2:23" ht="59.1" customHeight="1">
      <c r="B570" s="2"/>
      <c r="H570"/>
      <c r="I570" s="4"/>
      <c r="R570" s="3"/>
      <c r="S570" s="3"/>
      <c r="T570" s="3"/>
      <c r="U570" s="3"/>
      <c r="V570" s="3"/>
      <c r="W570" s="3"/>
    </row>
    <row r="571" spans="2:23" ht="59.1" customHeight="1">
      <c r="B571" s="2"/>
      <c r="H571"/>
      <c r="I571" s="4"/>
      <c r="R571" s="3"/>
      <c r="S571" s="3"/>
      <c r="T571" s="3"/>
      <c r="U571" s="3"/>
      <c r="V571" s="3"/>
      <c r="W571" s="3"/>
    </row>
    <row r="572" spans="2:23" ht="59.1" customHeight="1">
      <c r="B572" s="2"/>
      <c r="H572"/>
      <c r="I572" s="4"/>
      <c r="R572" s="3"/>
      <c r="S572" s="3"/>
      <c r="T572" s="3"/>
      <c r="U572" s="3"/>
      <c r="V572" s="3"/>
      <c r="W572" s="3"/>
    </row>
    <row r="573" spans="2:23" ht="59.1" customHeight="1">
      <c r="B573" s="2"/>
      <c r="H573"/>
      <c r="I573" s="4"/>
      <c r="R573" s="3"/>
      <c r="S573" s="3"/>
      <c r="T573" s="3"/>
      <c r="U573" s="3"/>
      <c r="V573" s="3"/>
      <c r="W573" s="3"/>
    </row>
    <row r="574" spans="2:23" ht="59.1" customHeight="1">
      <c r="B574" s="2"/>
      <c r="H574"/>
      <c r="I574" s="4"/>
      <c r="R574" s="3"/>
      <c r="S574" s="3"/>
      <c r="T574" s="3"/>
      <c r="U574" s="3"/>
      <c r="V574" s="3"/>
      <c r="W574" s="3"/>
    </row>
    <row r="575" spans="2:23" ht="59.1" customHeight="1">
      <c r="B575" s="2"/>
      <c r="H575"/>
      <c r="I575" s="4"/>
      <c r="R575" s="3"/>
      <c r="S575" s="3"/>
      <c r="T575" s="3"/>
      <c r="U575" s="3"/>
      <c r="V575" s="3"/>
      <c r="W575" s="3"/>
    </row>
    <row r="576" spans="2:23" ht="59.1" customHeight="1">
      <c r="B576" s="2"/>
      <c r="H576"/>
      <c r="I576" s="4"/>
      <c r="R576" s="3"/>
      <c r="S576" s="3"/>
      <c r="T576" s="3"/>
      <c r="U576" s="3"/>
      <c r="V576" s="3"/>
      <c r="W576" s="3"/>
    </row>
    <row r="577" spans="2:23" ht="59.1" customHeight="1">
      <c r="B577" s="2"/>
      <c r="H577"/>
      <c r="I577" s="4"/>
      <c r="R577" s="3"/>
      <c r="S577" s="3"/>
      <c r="T577" s="3"/>
      <c r="U577" s="3"/>
      <c r="V577" s="3"/>
      <c r="W577" s="3"/>
    </row>
    <row r="578" spans="2:23" ht="59.1" customHeight="1">
      <c r="B578" s="2"/>
      <c r="H578"/>
      <c r="I578" s="4"/>
      <c r="R578" s="3"/>
      <c r="S578" s="3"/>
      <c r="T578" s="3"/>
      <c r="U578" s="3"/>
      <c r="V578" s="3"/>
      <c r="W578" s="3"/>
    </row>
    <row r="579" spans="2:23" ht="59.1" customHeight="1">
      <c r="B579" s="2"/>
      <c r="H579"/>
      <c r="I579" s="4"/>
      <c r="R579" s="3"/>
      <c r="S579" s="3"/>
      <c r="T579" s="3"/>
      <c r="U579" s="3"/>
      <c r="V579" s="3"/>
      <c r="W579" s="3"/>
    </row>
    <row r="580" spans="2:23" ht="59.1" customHeight="1">
      <c r="B580" s="2"/>
      <c r="H580"/>
      <c r="I580" s="4"/>
      <c r="R580" s="3"/>
      <c r="S580" s="3"/>
      <c r="T580" s="3"/>
      <c r="U580" s="3"/>
      <c r="V580" s="3"/>
      <c r="W580" s="3"/>
    </row>
    <row r="581" spans="2:23" ht="59.1" customHeight="1">
      <c r="B581" s="2"/>
      <c r="H581"/>
      <c r="I581" s="4"/>
      <c r="R581" s="3"/>
      <c r="S581" s="3"/>
      <c r="T581" s="3"/>
      <c r="U581" s="3"/>
      <c r="V581" s="3"/>
      <c r="W581" s="3"/>
    </row>
    <row r="582" spans="2:23" ht="59.1" customHeight="1">
      <c r="B582" s="2"/>
      <c r="H582"/>
      <c r="I582" s="4"/>
      <c r="R582" s="3"/>
      <c r="S582" s="3"/>
      <c r="T582" s="3"/>
      <c r="U582" s="3"/>
      <c r="V582" s="3"/>
      <c r="W582" s="3"/>
    </row>
    <row r="583" spans="2:23" ht="59.1" customHeight="1">
      <c r="B583" s="2"/>
      <c r="H583"/>
      <c r="I583" s="4"/>
      <c r="R583" s="3"/>
      <c r="S583" s="3"/>
      <c r="T583" s="3"/>
      <c r="U583" s="3"/>
      <c r="V583" s="3"/>
      <c r="W583" s="3"/>
    </row>
    <row r="584" spans="2:23" ht="59.1" customHeight="1">
      <c r="B584" s="2"/>
      <c r="H584"/>
      <c r="I584" s="4"/>
      <c r="R584" s="3"/>
      <c r="S584" s="3"/>
      <c r="T584" s="3"/>
      <c r="U584" s="3"/>
      <c r="V584" s="3"/>
      <c r="W584" s="3"/>
    </row>
    <row r="585" spans="2:23" ht="59.1" customHeight="1">
      <c r="B585" s="2"/>
      <c r="H585"/>
      <c r="I585" s="4"/>
      <c r="R585" s="3"/>
      <c r="S585" s="3"/>
      <c r="T585" s="3"/>
      <c r="U585" s="3"/>
      <c r="V585" s="3"/>
      <c r="W585" s="3"/>
    </row>
    <row r="586" spans="2:23" ht="59.1" customHeight="1">
      <c r="B586" s="2"/>
      <c r="H586"/>
      <c r="I586" s="4"/>
      <c r="R586" s="3"/>
      <c r="S586" s="3"/>
      <c r="T586" s="3"/>
      <c r="U586" s="3"/>
      <c r="V586" s="3"/>
      <c r="W586" s="3"/>
    </row>
    <row r="587" spans="2:23" ht="59.1" customHeight="1">
      <c r="B587" s="2"/>
      <c r="H587"/>
      <c r="I587" s="4"/>
      <c r="R587" s="3"/>
      <c r="S587" s="3"/>
      <c r="T587" s="3"/>
      <c r="U587" s="3"/>
      <c r="V587" s="3"/>
      <c r="W587" s="3"/>
    </row>
    <row r="588" spans="2:23" ht="59.1" customHeight="1">
      <c r="B588" s="2"/>
      <c r="H588"/>
      <c r="I588" s="4"/>
      <c r="R588" s="3"/>
      <c r="S588" s="3"/>
      <c r="T588" s="3"/>
      <c r="U588" s="3"/>
      <c r="V588" s="3"/>
      <c r="W588" s="3"/>
    </row>
    <row r="589" spans="2:23" ht="59.1" customHeight="1">
      <c r="B589" s="2"/>
      <c r="H589"/>
      <c r="I589" s="4"/>
      <c r="R589" s="3"/>
      <c r="S589" s="3"/>
      <c r="T589" s="3"/>
      <c r="U589" s="3"/>
      <c r="V589" s="3"/>
      <c r="W589" s="3"/>
    </row>
    <row r="590" spans="2:23" ht="59.1" customHeight="1">
      <c r="B590" s="2"/>
      <c r="H590"/>
      <c r="I590" s="4"/>
      <c r="R590" s="3"/>
      <c r="S590" s="3"/>
      <c r="T590" s="3"/>
      <c r="U590" s="3"/>
      <c r="V590" s="3"/>
      <c r="W590" s="3"/>
    </row>
    <row r="591" spans="2:23" ht="59.1" customHeight="1">
      <c r="B591" s="2"/>
      <c r="H591"/>
      <c r="I591" s="4"/>
      <c r="R591" s="3"/>
      <c r="S591" s="3"/>
      <c r="T591" s="3"/>
      <c r="U591" s="3"/>
      <c r="V591" s="3"/>
      <c r="W591" s="3"/>
    </row>
    <row r="592" spans="2:23" ht="59.1" customHeight="1">
      <c r="B592" s="2"/>
      <c r="H592"/>
      <c r="I592" s="4"/>
      <c r="R592" s="3"/>
      <c r="S592" s="3"/>
      <c r="T592" s="3"/>
      <c r="U592" s="3"/>
      <c r="V592" s="3"/>
      <c r="W592" s="3"/>
    </row>
    <row r="593" spans="2:23" ht="59.1" customHeight="1">
      <c r="B593" s="2"/>
      <c r="H593"/>
      <c r="I593" s="4"/>
      <c r="R593" s="3"/>
      <c r="S593" s="3"/>
      <c r="T593" s="3"/>
      <c r="U593" s="3"/>
      <c r="V593" s="3"/>
      <c r="W593" s="3"/>
    </row>
    <row r="594" spans="2:23" ht="59.1" customHeight="1">
      <c r="B594" s="2"/>
      <c r="H594"/>
      <c r="I594" s="4"/>
      <c r="R594" s="3"/>
      <c r="S594" s="3"/>
      <c r="T594" s="3"/>
      <c r="U594" s="3"/>
      <c r="V594" s="3"/>
      <c r="W594" s="3"/>
    </row>
    <row r="595" spans="2:23" ht="59.1" customHeight="1">
      <c r="B595" s="2"/>
      <c r="H595"/>
      <c r="I595" s="4"/>
      <c r="R595" s="3"/>
      <c r="S595" s="3"/>
      <c r="T595" s="3"/>
      <c r="U595" s="3"/>
      <c r="V595" s="3"/>
      <c r="W595" s="3"/>
    </row>
    <row r="596" spans="2:23" ht="59.1" customHeight="1">
      <c r="B596" s="2"/>
      <c r="H596"/>
      <c r="I596" s="4"/>
      <c r="R596" s="3"/>
      <c r="S596" s="3"/>
      <c r="T596" s="3"/>
      <c r="U596" s="3"/>
      <c r="V596" s="3"/>
      <c r="W596" s="3"/>
    </row>
    <row r="597" spans="2:23" ht="59.1" customHeight="1">
      <c r="B597" s="2"/>
      <c r="H597"/>
      <c r="I597" s="4"/>
      <c r="R597" s="3"/>
      <c r="S597" s="3"/>
      <c r="T597" s="3"/>
      <c r="U597" s="3"/>
      <c r="V597" s="3"/>
      <c r="W597" s="3"/>
    </row>
    <row r="598" spans="2:23" ht="59.1" customHeight="1">
      <c r="B598" s="2"/>
      <c r="H598"/>
      <c r="I598" s="4"/>
      <c r="R598" s="3"/>
      <c r="S598" s="3"/>
      <c r="T598" s="3"/>
      <c r="U598" s="3"/>
      <c r="V598" s="3"/>
      <c r="W598" s="3"/>
    </row>
    <row r="599" spans="2:23" ht="59.1" customHeight="1">
      <c r="B599" s="2"/>
      <c r="H599"/>
      <c r="I599" s="4"/>
      <c r="R599" s="3"/>
      <c r="S599" s="3"/>
      <c r="T599" s="3"/>
      <c r="U599" s="3"/>
      <c r="V599" s="3"/>
      <c r="W599" s="3"/>
    </row>
    <row r="600" spans="2:23" ht="59.1" customHeight="1">
      <c r="B600" s="2"/>
      <c r="H600"/>
      <c r="I600" s="4"/>
      <c r="R600" s="3"/>
      <c r="S600" s="3"/>
      <c r="T600" s="3"/>
      <c r="U600" s="3"/>
      <c r="V600" s="3"/>
      <c r="W600" s="3"/>
    </row>
    <row r="601" spans="2:23" ht="59.1" customHeight="1">
      <c r="B601" s="2"/>
      <c r="H601"/>
      <c r="I601" s="4"/>
      <c r="R601" s="3"/>
      <c r="S601" s="3"/>
      <c r="T601" s="3"/>
      <c r="U601" s="3"/>
      <c r="V601" s="3"/>
      <c r="W601" s="3"/>
    </row>
    <row r="602" spans="2:23" ht="59.1" customHeight="1">
      <c r="B602" s="2"/>
      <c r="H602"/>
      <c r="I602" s="4"/>
      <c r="R602" s="3"/>
      <c r="S602" s="3"/>
      <c r="T602" s="3"/>
      <c r="U602" s="3"/>
      <c r="V602" s="3"/>
      <c r="W602" s="3"/>
    </row>
    <row r="603" spans="2:23" ht="59.1" customHeight="1">
      <c r="B603" s="2"/>
      <c r="H603"/>
      <c r="I603" s="4"/>
      <c r="R603" s="3"/>
      <c r="S603" s="3"/>
      <c r="T603" s="3"/>
      <c r="U603" s="3"/>
      <c r="V603" s="3"/>
      <c r="W603" s="3"/>
    </row>
    <row r="604" spans="2:23" ht="59.1" customHeight="1">
      <c r="B604" s="2"/>
      <c r="H604"/>
      <c r="I604" s="4"/>
      <c r="R604" s="3"/>
      <c r="S604" s="3"/>
      <c r="T604" s="3"/>
      <c r="U604" s="3"/>
      <c r="V604" s="3"/>
      <c r="W604" s="3"/>
    </row>
    <row r="605" spans="2:23" ht="59.1" customHeight="1">
      <c r="B605" s="2"/>
      <c r="H605"/>
      <c r="I605" s="4"/>
      <c r="R605" s="3"/>
      <c r="S605" s="3"/>
      <c r="T605" s="3"/>
      <c r="U605" s="3"/>
      <c r="V605" s="3"/>
      <c r="W605" s="3"/>
    </row>
    <row r="606" spans="2:23" ht="59.1" customHeight="1">
      <c r="B606" s="2"/>
      <c r="H606"/>
      <c r="I606" s="4"/>
      <c r="R606" s="3"/>
      <c r="S606" s="3"/>
      <c r="T606" s="3"/>
      <c r="U606" s="3"/>
      <c r="V606" s="3"/>
      <c r="W606" s="3"/>
    </row>
    <row r="607" spans="2:23" ht="59.1" customHeight="1">
      <c r="B607" s="2"/>
      <c r="H607"/>
      <c r="I607" s="4"/>
      <c r="R607" s="3"/>
      <c r="S607" s="3"/>
      <c r="T607" s="3"/>
      <c r="U607" s="3"/>
      <c r="V607" s="3"/>
      <c r="W607" s="3"/>
    </row>
    <row r="608" spans="2:23" ht="59.1" customHeight="1">
      <c r="B608" s="2"/>
      <c r="H608"/>
      <c r="I608" s="4"/>
      <c r="R608" s="3"/>
      <c r="S608" s="3"/>
      <c r="T608" s="3"/>
      <c r="U608" s="3"/>
      <c r="V608" s="3"/>
      <c r="W608" s="3"/>
    </row>
    <row r="609" spans="2:23" ht="59.1" customHeight="1">
      <c r="B609" s="2"/>
      <c r="H609"/>
      <c r="I609" s="4"/>
      <c r="R609" s="3"/>
      <c r="S609" s="3"/>
      <c r="T609" s="3"/>
      <c r="U609" s="3"/>
      <c r="V609" s="3"/>
      <c r="W609" s="3"/>
    </row>
    <row r="610" spans="2:23" ht="59.1" customHeight="1">
      <c r="B610" s="2"/>
      <c r="H610"/>
      <c r="I610" s="4"/>
      <c r="R610" s="3"/>
      <c r="S610" s="3"/>
      <c r="T610" s="3"/>
      <c r="U610" s="3"/>
      <c r="V610" s="3"/>
      <c r="W610" s="3"/>
    </row>
    <row r="611" spans="2:23" ht="59.1" customHeight="1">
      <c r="B611" s="2"/>
      <c r="H611"/>
      <c r="I611" s="4"/>
      <c r="R611" s="3"/>
      <c r="S611" s="3"/>
      <c r="T611" s="3"/>
      <c r="U611" s="3"/>
      <c r="V611" s="3"/>
      <c r="W611" s="3"/>
    </row>
    <row r="612" spans="2:23" ht="59.1" customHeight="1">
      <c r="B612" s="2"/>
      <c r="H612"/>
      <c r="I612" s="4"/>
      <c r="R612" s="3"/>
      <c r="S612" s="3"/>
      <c r="T612" s="3"/>
      <c r="U612" s="3"/>
      <c r="V612" s="3"/>
      <c r="W612" s="3"/>
    </row>
    <row r="613" spans="2:23" ht="59.1" customHeight="1">
      <c r="B613" s="2"/>
      <c r="H613"/>
      <c r="I613" s="4"/>
      <c r="R613" s="3"/>
      <c r="S613" s="3"/>
      <c r="T613" s="3"/>
      <c r="U613" s="3"/>
      <c r="V613" s="3"/>
      <c r="W613" s="3"/>
    </row>
    <row r="614" spans="2:23" ht="59.1" customHeight="1">
      <c r="B614" s="2"/>
      <c r="H614"/>
      <c r="I614" s="4"/>
      <c r="R614" s="3"/>
      <c r="S614" s="3"/>
      <c r="T614" s="3"/>
      <c r="U614" s="3"/>
      <c r="V614" s="3"/>
      <c r="W614" s="3"/>
    </row>
    <row r="615" spans="2:23" ht="59.1" customHeight="1">
      <c r="B615" s="2"/>
      <c r="H615"/>
      <c r="I615" s="4"/>
      <c r="R615" s="3"/>
      <c r="S615" s="3"/>
      <c r="T615" s="3"/>
      <c r="U615" s="3"/>
      <c r="V615" s="3"/>
      <c r="W615" s="3"/>
    </row>
    <row r="616" spans="2:23" ht="59.1" customHeight="1">
      <c r="B616" s="2"/>
      <c r="H616"/>
      <c r="I616" s="4"/>
      <c r="R616" s="3"/>
      <c r="S616" s="3"/>
      <c r="T616" s="3"/>
      <c r="U616" s="3"/>
      <c r="V616" s="3"/>
      <c r="W616" s="3"/>
    </row>
    <row r="617" spans="2:23" ht="59.1" customHeight="1">
      <c r="B617" s="2"/>
      <c r="H617"/>
      <c r="I617" s="4"/>
      <c r="R617" s="3"/>
      <c r="S617" s="3"/>
      <c r="T617" s="3"/>
      <c r="U617" s="3"/>
      <c r="V617" s="3"/>
      <c r="W617" s="3"/>
    </row>
    <row r="618" spans="2:23" ht="59.1" customHeight="1">
      <c r="B618" s="2"/>
      <c r="H618"/>
      <c r="I618" s="4"/>
      <c r="R618" s="3"/>
      <c r="S618" s="3"/>
      <c r="T618" s="3"/>
      <c r="U618" s="3"/>
      <c r="V618" s="3"/>
      <c r="W618" s="3"/>
    </row>
    <row r="619" spans="2:23" ht="59.1" customHeight="1">
      <c r="B619" s="2"/>
      <c r="H619"/>
      <c r="I619" s="4"/>
      <c r="R619" s="3"/>
      <c r="S619" s="3"/>
      <c r="T619" s="3"/>
      <c r="U619" s="3"/>
      <c r="V619" s="3"/>
      <c r="W619" s="3"/>
    </row>
    <row r="620" spans="2:23" ht="59.1" customHeight="1">
      <c r="B620" s="2"/>
      <c r="H620"/>
      <c r="I620" s="4"/>
      <c r="R620" s="3"/>
      <c r="S620" s="3"/>
      <c r="T620" s="3"/>
      <c r="U620" s="3"/>
      <c r="V620" s="3"/>
      <c r="W620" s="3"/>
    </row>
    <row r="621" spans="2:23" ht="59.1" customHeight="1">
      <c r="B621" s="2"/>
      <c r="H621"/>
      <c r="I621" s="4"/>
      <c r="R621" s="3"/>
      <c r="S621" s="3"/>
      <c r="T621" s="3"/>
      <c r="U621" s="3"/>
      <c r="V621" s="3"/>
      <c r="W621" s="3"/>
    </row>
    <row r="622" spans="2:23" ht="59.1" customHeight="1">
      <c r="B622" s="2"/>
      <c r="H622"/>
      <c r="I622" s="4"/>
      <c r="R622" s="3"/>
      <c r="S622" s="3"/>
      <c r="T622" s="3"/>
      <c r="U622" s="3"/>
      <c r="V622" s="3"/>
      <c r="W622" s="3"/>
    </row>
    <row r="623" spans="2:23" ht="59.1" customHeight="1">
      <c r="B623" s="2"/>
      <c r="H623"/>
      <c r="I623" s="4"/>
      <c r="R623" s="3"/>
      <c r="S623" s="3"/>
      <c r="T623" s="3"/>
      <c r="U623" s="3"/>
      <c r="V623" s="3"/>
      <c r="W623" s="3"/>
    </row>
    <row r="624" spans="2:23" ht="59.1" customHeight="1">
      <c r="B624" s="2"/>
      <c r="H624"/>
      <c r="I624" s="4"/>
      <c r="R624" s="3"/>
      <c r="S624" s="3"/>
      <c r="T624" s="3"/>
      <c r="U624" s="3"/>
      <c r="V624" s="3"/>
      <c r="W624" s="3"/>
    </row>
    <row r="625" spans="2:23" ht="59.1" customHeight="1">
      <c r="B625" s="2"/>
      <c r="H625"/>
      <c r="I625" s="4"/>
      <c r="R625" s="3"/>
      <c r="S625" s="3"/>
      <c r="T625" s="3"/>
      <c r="U625" s="3"/>
      <c r="V625" s="3"/>
      <c r="W625" s="3"/>
    </row>
    <row r="626" spans="2:23" ht="59.1" customHeight="1">
      <c r="B626" s="2"/>
      <c r="H626"/>
      <c r="I626" s="4"/>
      <c r="R626" s="3"/>
      <c r="S626" s="3"/>
      <c r="T626" s="3"/>
      <c r="U626" s="3"/>
      <c r="V626" s="3"/>
      <c r="W626" s="3"/>
    </row>
    <row r="627" spans="2:23" ht="59.1" customHeight="1">
      <c r="B627" s="2"/>
      <c r="H627"/>
      <c r="I627" s="4"/>
      <c r="R627" s="3"/>
      <c r="S627" s="3"/>
      <c r="T627" s="3"/>
      <c r="U627" s="3"/>
      <c r="V627" s="3"/>
      <c r="W627" s="3"/>
    </row>
    <row r="628" spans="2:23" ht="59.1" customHeight="1">
      <c r="B628" s="2"/>
      <c r="H628"/>
      <c r="I628" s="4"/>
      <c r="R628" s="3"/>
      <c r="S628" s="3"/>
      <c r="T628" s="3"/>
      <c r="U628" s="3"/>
      <c r="V628" s="3"/>
      <c r="W628" s="3"/>
    </row>
    <row r="629" spans="2:23" ht="59.1" customHeight="1">
      <c r="B629" s="2"/>
      <c r="H629"/>
      <c r="I629" s="4"/>
      <c r="R629" s="3"/>
      <c r="S629" s="3"/>
      <c r="T629" s="3"/>
      <c r="U629" s="3"/>
      <c r="V629" s="3"/>
      <c r="W629" s="3"/>
    </row>
    <row r="630" spans="2:23" ht="59.1" customHeight="1">
      <c r="B630" s="2"/>
      <c r="H630"/>
      <c r="I630" s="4"/>
      <c r="R630" s="3"/>
      <c r="S630" s="3"/>
      <c r="T630" s="3"/>
      <c r="U630" s="3"/>
      <c r="V630" s="3"/>
      <c r="W630" s="3"/>
    </row>
    <row r="631" spans="2:23" ht="59.1" customHeight="1">
      <c r="B631" s="2"/>
      <c r="H631"/>
      <c r="I631" s="4"/>
      <c r="R631" s="3"/>
      <c r="S631" s="3"/>
      <c r="T631" s="3"/>
      <c r="U631" s="3"/>
      <c r="V631" s="3"/>
      <c r="W631" s="3"/>
    </row>
    <row r="632" spans="2:23" ht="59.1" customHeight="1">
      <c r="B632" s="2"/>
      <c r="H632"/>
      <c r="I632" s="4"/>
      <c r="R632" s="3"/>
      <c r="S632" s="3"/>
      <c r="T632" s="3"/>
      <c r="U632" s="3"/>
      <c r="V632" s="3"/>
      <c r="W632" s="3"/>
    </row>
    <row r="633" spans="2:23" ht="59.1" customHeight="1">
      <c r="B633" s="2"/>
      <c r="H633"/>
      <c r="I633" s="4"/>
      <c r="R633" s="3"/>
      <c r="S633" s="3"/>
      <c r="T633" s="3"/>
      <c r="U633" s="3"/>
      <c r="V633" s="3"/>
      <c r="W633" s="3"/>
    </row>
    <row r="634" spans="2:23" ht="59.1" customHeight="1">
      <c r="B634" s="2"/>
      <c r="H634"/>
      <c r="I634" s="4"/>
      <c r="R634" s="3"/>
      <c r="S634" s="3"/>
      <c r="T634" s="3"/>
      <c r="U634" s="3"/>
      <c r="V634" s="3"/>
      <c r="W634" s="3"/>
    </row>
    <row r="635" spans="2:23" ht="59.1" customHeight="1">
      <c r="B635" s="2"/>
      <c r="H635"/>
      <c r="I635" s="4"/>
      <c r="R635" s="3"/>
      <c r="S635" s="3"/>
      <c r="T635" s="3"/>
      <c r="U635" s="3"/>
      <c r="V635" s="3"/>
      <c r="W635" s="3"/>
    </row>
    <row r="636" spans="2:23" ht="59.1" customHeight="1">
      <c r="B636" s="2"/>
      <c r="H636"/>
      <c r="I636" s="4"/>
      <c r="R636" s="3"/>
      <c r="S636" s="3"/>
      <c r="T636" s="3"/>
      <c r="U636" s="3"/>
      <c r="V636" s="3"/>
      <c r="W636" s="3"/>
    </row>
    <row r="637" spans="2:23" ht="59.1" customHeight="1">
      <c r="B637" s="2"/>
      <c r="H637"/>
      <c r="I637" s="4"/>
      <c r="R637" s="3"/>
      <c r="S637" s="3"/>
      <c r="T637" s="3"/>
      <c r="U637" s="3"/>
      <c r="V637" s="3"/>
      <c r="W637" s="3"/>
    </row>
    <row r="638" spans="2:23" ht="59.1" customHeight="1">
      <c r="B638" s="2"/>
      <c r="H638"/>
      <c r="I638" s="4"/>
      <c r="R638" s="3"/>
      <c r="S638" s="3"/>
      <c r="T638" s="3"/>
      <c r="U638" s="3"/>
      <c r="V638" s="3"/>
      <c r="W638" s="3"/>
    </row>
    <row r="639" spans="2:23" ht="59.1" customHeight="1">
      <c r="B639" s="2"/>
      <c r="H639"/>
      <c r="I639" s="4"/>
      <c r="R639" s="3"/>
      <c r="S639" s="3"/>
      <c r="T639" s="3"/>
      <c r="U639" s="3"/>
      <c r="V639" s="3"/>
      <c r="W639" s="3"/>
    </row>
    <row r="640" spans="2:23" ht="59.1" customHeight="1">
      <c r="B640" s="2"/>
      <c r="H640"/>
      <c r="I640" s="4"/>
      <c r="R640" s="3"/>
      <c r="S640" s="3"/>
      <c r="T640" s="3"/>
      <c r="U640" s="3"/>
      <c r="V640" s="3"/>
      <c r="W640" s="3"/>
    </row>
    <row r="641" spans="2:23" ht="59.1" customHeight="1">
      <c r="B641" s="2"/>
      <c r="H641"/>
      <c r="I641" s="4"/>
      <c r="R641" s="3"/>
      <c r="S641" s="3"/>
      <c r="T641" s="3"/>
      <c r="U641" s="3"/>
      <c r="V641" s="3"/>
      <c r="W641" s="3"/>
    </row>
    <row r="642" spans="2:23" ht="59.1" customHeight="1">
      <c r="B642" s="2"/>
      <c r="H642"/>
      <c r="I642" s="4"/>
      <c r="R642" s="3"/>
      <c r="S642" s="3"/>
      <c r="T642" s="3"/>
      <c r="U642" s="3"/>
      <c r="V642" s="3"/>
      <c r="W642" s="3"/>
    </row>
    <row r="643" spans="2:23" ht="59.1" customHeight="1">
      <c r="B643" s="2"/>
      <c r="H643"/>
      <c r="I643" s="4"/>
      <c r="R643" s="3"/>
      <c r="S643" s="3"/>
      <c r="T643" s="3"/>
      <c r="U643" s="3"/>
      <c r="V643" s="3"/>
      <c r="W643" s="3"/>
    </row>
    <row r="644" spans="2:23" ht="59.1" customHeight="1">
      <c r="B644" s="2"/>
      <c r="H644"/>
      <c r="I644" s="4"/>
      <c r="R644" s="3"/>
      <c r="S644" s="3"/>
      <c r="T644" s="3"/>
      <c r="U644" s="3"/>
      <c r="V644" s="3"/>
      <c r="W644" s="3"/>
    </row>
    <row r="645" spans="2:23" ht="59.1" customHeight="1">
      <c r="B645" s="2"/>
      <c r="H645"/>
      <c r="I645" s="4"/>
      <c r="R645" s="3"/>
      <c r="S645" s="3"/>
      <c r="T645" s="3"/>
      <c r="U645" s="3"/>
      <c r="V645" s="3"/>
      <c r="W645" s="3"/>
    </row>
    <row r="646" spans="2:23" ht="59.1" customHeight="1">
      <c r="B646" s="2"/>
      <c r="H646"/>
      <c r="I646" s="4"/>
      <c r="R646" s="3"/>
      <c r="S646" s="3"/>
      <c r="T646" s="3"/>
      <c r="U646" s="3"/>
      <c r="V646" s="3"/>
      <c r="W646" s="3"/>
    </row>
    <row r="647" spans="2:23" ht="59.1" customHeight="1">
      <c r="B647" s="2"/>
      <c r="H647"/>
      <c r="I647" s="4"/>
      <c r="R647" s="3"/>
      <c r="S647" s="3"/>
      <c r="T647" s="3"/>
      <c r="U647" s="3"/>
      <c r="V647" s="3"/>
      <c r="W647" s="3"/>
    </row>
    <row r="648" spans="2:23" ht="59.1" customHeight="1">
      <c r="B648" s="2"/>
      <c r="H648"/>
      <c r="I648" s="4"/>
      <c r="R648" s="3"/>
      <c r="S648" s="3"/>
      <c r="T648" s="3"/>
      <c r="U648" s="3"/>
      <c r="V648" s="3"/>
      <c r="W648" s="3"/>
    </row>
    <row r="649" spans="2:23" ht="59.1" customHeight="1">
      <c r="B649" s="2"/>
      <c r="H649"/>
      <c r="I649" s="4"/>
      <c r="R649" s="3"/>
      <c r="S649" s="3"/>
      <c r="T649" s="3"/>
      <c r="U649" s="3"/>
      <c r="V649" s="3"/>
      <c r="W649" s="3"/>
    </row>
    <row r="650" spans="2:23" ht="59.1" customHeight="1">
      <c r="B650" s="2"/>
      <c r="H650"/>
      <c r="I650" s="4"/>
      <c r="R650" s="3"/>
      <c r="S650" s="3"/>
      <c r="T650" s="3"/>
      <c r="U650" s="3"/>
      <c r="V650" s="3"/>
      <c r="W650" s="3"/>
    </row>
    <row r="651" spans="2:23" ht="59.1" customHeight="1">
      <c r="B651" s="2"/>
      <c r="H651"/>
      <c r="I651" s="4"/>
      <c r="R651" s="3"/>
      <c r="S651" s="3"/>
      <c r="T651" s="3"/>
      <c r="U651" s="3"/>
      <c r="V651" s="3"/>
      <c r="W651" s="3"/>
    </row>
    <row r="652" spans="2:23" ht="59.1" customHeight="1">
      <c r="B652" s="2"/>
      <c r="H652"/>
      <c r="I652" s="4"/>
      <c r="R652" s="3"/>
      <c r="S652" s="3"/>
      <c r="T652" s="3"/>
      <c r="U652" s="3"/>
      <c r="V652" s="3"/>
      <c r="W652" s="3"/>
    </row>
    <row r="653" spans="2:23" ht="59.1" customHeight="1">
      <c r="B653" s="2"/>
      <c r="H653"/>
      <c r="I653" s="4"/>
      <c r="R653" s="3"/>
      <c r="S653" s="3"/>
      <c r="T653" s="3"/>
      <c r="U653" s="3"/>
      <c r="V653" s="3"/>
      <c r="W653" s="3"/>
    </row>
    <row r="654" spans="2:23" ht="59.1" customHeight="1">
      <c r="B654" s="2"/>
      <c r="H654"/>
      <c r="I654" s="4"/>
      <c r="R654" s="3"/>
      <c r="S654" s="3"/>
      <c r="T654" s="3"/>
      <c r="U654" s="3"/>
      <c r="V654" s="3"/>
      <c r="W654" s="3"/>
    </row>
    <row r="655" spans="2:23" ht="59.1" customHeight="1">
      <c r="B655" s="2"/>
      <c r="H655"/>
      <c r="I655" s="4"/>
      <c r="R655" s="3"/>
      <c r="S655" s="3"/>
      <c r="T655" s="3"/>
      <c r="U655" s="3"/>
      <c r="V655" s="3"/>
      <c r="W655" s="3"/>
    </row>
    <row r="656" spans="2:23" ht="59.1" customHeight="1">
      <c r="B656" s="2"/>
      <c r="H656"/>
      <c r="I656" s="4"/>
      <c r="R656" s="3"/>
      <c r="S656" s="3"/>
      <c r="T656" s="3"/>
      <c r="U656" s="3"/>
      <c r="V656" s="3"/>
      <c r="W656" s="3"/>
    </row>
    <row r="657" spans="2:23" ht="59.1" customHeight="1">
      <c r="B657" s="2"/>
      <c r="H657"/>
      <c r="I657" s="4"/>
      <c r="R657" s="3"/>
      <c r="S657" s="3"/>
      <c r="T657" s="3"/>
      <c r="U657" s="3"/>
      <c r="V657" s="3"/>
      <c r="W657" s="3"/>
    </row>
    <row r="658" spans="2:23" ht="59.1" customHeight="1">
      <c r="B658" s="2"/>
      <c r="H658"/>
      <c r="I658" s="4"/>
      <c r="R658" s="3"/>
      <c r="S658" s="3"/>
      <c r="T658" s="3"/>
      <c r="U658" s="3"/>
      <c r="V658" s="3"/>
      <c r="W658" s="3"/>
    </row>
    <row r="659" spans="2:23" ht="59.1" customHeight="1">
      <c r="B659" s="2"/>
      <c r="H659"/>
      <c r="I659" s="4"/>
      <c r="R659" s="3"/>
      <c r="S659" s="3"/>
      <c r="T659" s="3"/>
      <c r="U659" s="3"/>
      <c r="V659" s="3"/>
      <c r="W659" s="3"/>
    </row>
    <row r="660" spans="2:23" ht="59.1" customHeight="1">
      <c r="B660" s="2"/>
      <c r="H660"/>
      <c r="I660" s="4"/>
      <c r="R660" s="3"/>
      <c r="S660" s="3"/>
      <c r="T660" s="3"/>
      <c r="U660" s="3"/>
      <c r="V660" s="3"/>
      <c r="W660" s="3"/>
    </row>
    <row r="661" spans="2:23" ht="59.1" customHeight="1">
      <c r="B661" s="2"/>
      <c r="H661"/>
      <c r="I661" s="4"/>
      <c r="R661" s="3"/>
      <c r="S661" s="3"/>
      <c r="T661" s="3"/>
      <c r="U661" s="3"/>
      <c r="V661" s="3"/>
      <c r="W661" s="3"/>
    </row>
    <row r="662" spans="2:23" ht="59.1" customHeight="1">
      <c r="B662" s="2"/>
      <c r="H662"/>
      <c r="I662" s="4"/>
      <c r="R662" s="3"/>
      <c r="S662" s="3"/>
      <c r="T662" s="3"/>
      <c r="U662" s="3"/>
      <c r="V662" s="3"/>
      <c r="W662" s="3"/>
    </row>
    <row r="663" spans="2:23" ht="59.1" customHeight="1">
      <c r="B663" s="2"/>
      <c r="H663"/>
      <c r="I663" s="4"/>
      <c r="R663" s="3"/>
      <c r="S663" s="3"/>
      <c r="T663" s="3"/>
      <c r="U663" s="3"/>
      <c r="V663" s="3"/>
      <c r="W663" s="3"/>
    </row>
    <row r="664" spans="2:23" ht="59.1" customHeight="1">
      <c r="B664" s="2"/>
      <c r="H664"/>
      <c r="I664" s="4"/>
      <c r="R664" s="3"/>
      <c r="S664" s="3"/>
      <c r="T664" s="3"/>
      <c r="U664" s="3"/>
      <c r="V664" s="3"/>
      <c r="W664" s="3"/>
    </row>
    <row r="665" spans="2:23" ht="59.1" customHeight="1">
      <c r="B665" s="2"/>
      <c r="H665"/>
      <c r="I665" s="4"/>
      <c r="R665" s="3"/>
      <c r="S665" s="3"/>
      <c r="T665" s="3"/>
      <c r="U665" s="3"/>
      <c r="V665" s="3"/>
      <c r="W665" s="3"/>
    </row>
    <row r="666" spans="2:23" ht="59.1" customHeight="1">
      <c r="B666" s="2"/>
      <c r="H666"/>
      <c r="I666" s="4"/>
      <c r="R666" s="3"/>
      <c r="S666" s="3"/>
      <c r="T666" s="3"/>
      <c r="U666" s="3"/>
      <c r="V666" s="3"/>
      <c r="W666" s="3"/>
    </row>
    <row r="667" spans="2:23" ht="59.1" customHeight="1">
      <c r="B667" s="2"/>
      <c r="H667"/>
      <c r="I667" s="4"/>
      <c r="R667" s="3"/>
      <c r="S667" s="3"/>
      <c r="T667" s="3"/>
      <c r="U667" s="3"/>
      <c r="V667" s="3"/>
      <c r="W667" s="3"/>
    </row>
    <row r="668" spans="2:23" ht="59.1" customHeight="1">
      <c r="B668" s="2"/>
      <c r="H668"/>
      <c r="I668" s="4"/>
      <c r="R668" s="3"/>
      <c r="S668" s="3"/>
      <c r="T668" s="3"/>
      <c r="U668" s="3"/>
      <c r="V668" s="3"/>
      <c r="W668" s="3"/>
    </row>
    <row r="669" spans="2:23" ht="59.1" customHeight="1">
      <c r="B669" s="2"/>
      <c r="H669"/>
      <c r="I669" s="4"/>
      <c r="R669" s="3"/>
      <c r="S669" s="3"/>
      <c r="T669" s="3"/>
      <c r="U669" s="3"/>
      <c r="V669" s="3"/>
      <c r="W669" s="3"/>
    </row>
    <row r="670" spans="2:23" ht="59.1" customHeight="1">
      <c r="B670" s="2"/>
      <c r="H670"/>
      <c r="I670" s="4"/>
      <c r="R670" s="3"/>
      <c r="S670" s="3"/>
      <c r="T670" s="3"/>
      <c r="U670" s="3"/>
      <c r="V670" s="3"/>
      <c r="W670" s="3"/>
    </row>
    <row r="671" spans="2:23" ht="59.1" customHeight="1">
      <c r="B671" s="2"/>
      <c r="H671"/>
      <c r="I671" s="4"/>
      <c r="R671" s="3"/>
      <c r="S671" s="3"/>
      <c r="T671" s="3"/>
      <c r="U671" s="3"/>
      <c r="V671" s="3"/>
      <c r="W671" s="3"/>
    </row>
    <row r="672" spans="2:23" ht="59.1" customHeight="1">
      <c r="B672" s="2"/>
      <c r="H672"/>
      <c r="I672" s="4"/>
      <c r="R672" s="3"/>
      <c r="S672" s="3"/>
      <c r="T672" s="3"/>
      <c r="U672" s="3"/>
      <c r="V672" s="3"/>
      <c r="W672" s="3"/>
    </row>
    <row r="673" spans="2:23" ht="59.1" customHeight="1">
      <c r="B673" s="2"/>
      <c r="H673"/>
      <c r="I673" s="4"/>
      <c r="R673" s="3"/>
      <c r="S673" s="3"/>
      <c r="T673" s="3"/>
      <c r="U673" s="3"/>
      <c r="V673" s="3"/>
      <c r="W673" s="3"/>
    </row>
    <row r="674" spans="2:23" ht="59.1" customHeight="1">
      <c r="B674" s="2"/>
      <c r="H674"/>
      <c r="I674" s="4"/>
      <c r="R674" s="3"/>
      <c r="S674" s="3"/>
      <c r="T674" s="3"/>
      <c r="U674" s="3"/>
      <c r="V674" s="3"/>
      <c r="W674" s="3"/>
    </row>
    <row r="675" spans="2:23" ht="59.1" customHeight="1">
      <c r="B675" s="2"/>
      <c r="H675"/>
      <c r="I675" s="4"/>
      <c r="R675" s="3"/>
      <c r="S675" s="3"/>
      <c r="T675" s="3"/>
      <c r="U675" s="3"/>
      <c r="V675" s="3"/>
      <c r="W675" s="3"/>
    </row>
    <row r="676" spans="2:23" ht="59.1" customHeight="1">
      <c r="B676" s="2"/>
      <c r="H676"/>
      <c r="I676" s="4"/>
      <c r="R676" s="3"/>
      <c r="S676" s="3"/>
      <c r="T676" s="3"/>
      <c r="U676" s="3"/>
      <c r="V676" s="3"/>
      <c r="W676" s="3"/>
    </row>
    <row r="677" spans="2:23" ht="59.1" customHeight="1">
      <c r="B677" s="2"/>
      <c r="H677"/>
      <c r="I677" s="4"/>
      <c r="R677" s="3"/>
      <c r="S677" s="3"/>
      <c r="T677" s="3"/>
      <c r="U677" s="3"/>
      <c r="V677" s="3"/>
      <c r="W677" s="3"/>
    </row>
    <row r="678" spans="2:23" ht="59.1" customHeight="1">
      <c r="B678" s="2"/>
      <c r="H678"/>
      <c r="I678" s="4"/>
      <c r="R678" s="3"/>
      <c r="S678" s="3"/>
      <c r="T678" s="3"/>
      <c r="U678" s="3"/>
      <c r="V678" s="3"/>
      <c r="W678" s="3"/>
    </row>
    <row r="679" spans="2:23" ht="59.1" customHeight="1">
      <c r="B679" s="2"/>
      <c r="H679"/>
      <c r="I679" s="4"/>
      <c r="R679" s="3"/>
      <c r="S679" s="3"/>
      <c r="T679" s="3"/>
      <c r="U679" s="3"/>
      <c r="V679" s="3"/>
      <c r="W679" s="3"/>
    </row>
    <row r="680" spans="2:23" ht="59.1" customHeight="1">
      <c r="B680" s="2"/>
      <c r="H680"/>
      <c r="I680" s="4"/>
      <c r="R680" s="3"/>
      <c r="S680" s="3"/>
      <c r="T680" s="3"/>
      <c r="U680" s="3"/>
      <c r="V680" s="3"/>
      <c r="W680" s="3"/>
    </row>
    <row r="681" spans="2:23" ht="59.1" customHeight="1">
      <c r="B681" s="2"/>
      <c r="H681"/>
      <c r="I681" s="4"/>
      <c r="R681" s="3"/>
      <c r="S681" s="3"/>
      <c r="T681" s="3"/>
      <c r="U681" s="3"/>
      <c r="V681" s="3"/>
      <c r="W681" s="3"/>
    </row>
    <row r="682" spans="2:23" ht="59.1" customHeight="1">
      <c r="B682" s="2"/>
      <c r="H682"/>
      <c r="I682" s="4"/>
      <c r="R682" s="3"/>
      <c r="S682" s="3"/>
      <c r="T682" s="3"/>
      <c r="U682" s="3"/>
      <c r="V682" s="3"/>
      <c r="W682" s="3"/>
    </row>
    <row r="683" spans="2:23" ht="59.1" customHeight="1">
      <c r="B683" s="2"/>
      <c r="H683"/>
      <c r="I683" s="4"/>
      <c r="R683" s="3"/>
      <c r="S683" s="3"/>
      <c r="T683" s="3"/>
      <c r="U683" s="3"/>
      <c r="V683" s="3"/>
      <c r="W683" s="3"/>
    </row>
    <row r="684" spans="2:23" ht="59.1" customHeight="1">
      <c r="B684" s="2"/>
      <c r="H684"/>
      <c r="I684" s="4"/>
      <c r="R684" s="3"/>
      <c r="S684" s="3"/>
      <c r="T684" s="3"/>
      <c r="U684" s="3"/>
      <c r="V684" s="3"/>
      <c r="W684" s="3"/>
    </row>
    <row r="685" spans="2:23" ht="59.1" customHeight="1">
      <c r="B685" s="2"/>
      <c r="H685"/>
      <c r="I685" s="4"/>
      <c r="R685" s="3"/>
      <c r="S685" s="3"/>
      <c r="T685" s="3"/>
      <c r="U685" s="3"/>
      <c r="V685" s="3"/>
      <c r="W685" s="3"/>
    </row>
    <row r="686" spans="2:23" ht="59.1" customHeight="1">
      <c r="B686" s="2"/>
      <c r="H686"/>
      <c r="I686" s="4"/>
      <c r="R686" s="3"/>
      <c r="S686" s="3"/>
      <c r="T686" s="3"/>
      <c r="U686" s="3"/>
      <c r="V686" s="3"/>
      <c r="W686" s="3"/>
    </row>
    <row r="687" spans="2:23" ht="59.1" customHeight="1">
      <c r="B687" s="2"/>
      <c r="H687"/>
      <c r="I687" s="4"/>
      <c r="R687" s="3"/>
      <c r="S687" s="3"/>
      <c r="T687" s="3"/>
      <c r="U687" s="3"/>
      <c r="V687" s="3"/>
      <c r="W687" s="3"/>
    </row>
    <row r="688" spans="2:23" ht="59.1" customHeight="1">
      <c r="B688" s="2"/>
      <c r="H688"/>
      <c r="I688" s="4"/>
      <c r="R688" s="3"/>
      <c r="S688" s="3"/>
      <c r="T688" s="3"/>
      <c r="U688" s="3"/>
      <c r="V688" s="3"/>
      <c r="W688" s="3"/>
    </row>
    <row r="689" spans="2:23" ht="59.1" customHeight="1">
      <c r="B689" s="2"/>
      <c r="H689"/>
      <c r="I689" s="4"/>
      <c r="R689" s="3"/>
      <c r="S689" s="3"/>
      <c r="T689" s="3"/>
      <c r="U689" s="3"/>
      <c r="V689" s="3"/>
      <c r="W689" s="3"/>
    </row>
    <row r="690" spans="2:23" ht="59.1" customHeight="1">
      <c r="B690" s="2"/>
      <c r="H690"/>
      <c r="I690" s="4"/>
      <c r="R690" s="3"/>
      <c r="S690" s="3"/>
      <c r="T690" s="3"/>
      <c r="U690" s="3"/>
      <c r="V690" s="3"/>
      <c r="W690" s="3"/>
    </row>
    <row r="691" spans="2:23" ht="59.1" customHeight="1">
      <c r="B691" s="2"/>
      <c r="H691"/>
      <c r="I691" s="4"/>
      <c r="R691" s="3"/>
      <c r="S691" s="3"/>
      <c r="T691" s="3"/>
      <c r="U691" s="3"/>
      <c r="V691" s="3"/>
      <c r="W691" s="3"/>
    </row>
    <row r="692" spans="2:23" ht="59.1" customHeight="1">
      <c r="B692" s="2"/>
      <c r="H692"/>
      <c r="I692" s="4"/>
      <c r="R692" s="3"/>
      <c r="S692" s="3"/>
      <c r="T692" s="3"/>
      <c r="U692" s="3"/>
      <c r="V692" s="3"/>
      <c r="W692" s="3"/>
    </row>
    <row r="693" spans="2:23" ht="59.1" customHeight="1">
      <c r="B693" s="2"/>
      <c r="H693"/>
      <c r="I693" s="4"/>
      <c r="R693" s="3"/>
      <c r="S693" s="3"/>
      <c r="T693" s="3"/>
      <c r="U693" s="3"/>
      <c r="V693" s="3"/>
      <c r="W693" s="3"/>
    </row>
    <row r="694" spans="2:23" ht="59.1" customHeight="1">
      <c r="B694" s="2"/>
      <c r="H694"/>
      <c r="I694" s="4"/>
      <c r="R694" s="3"/>
      <c r="S694" s="3"/>
      <c r="T694" s="3"/>
      <c r="U694" s="3"/>
      <c r="V694" s="3"/>
      <c r="W694" s="3"/>
    </row>
    <row r="695" spans="2:23" ht="59.1" customHeight="1">
      <c r="B695" s="2"/>
      <c r="H695"/>
      <c r="I695" s="4"/>
      <c r="R695" s="3"/>
      <c r="S695" s="3"/>
      <c r="T695" s="3"/>
      <c r="U695" s="3"/>
      <c r="V695" s="3"/>
      <c r="W695" s="3"/>
    </row>
    <row r="696" spans="2:23" ht="59.1" customHeight="1">
      <c r="B696" s="2"/>
      <c r="H696"/>
      <c r="I696" s="4"/>
      <c r="R696" s="3"/>
      <c r="S696" s="3"/>
      <c r="T696" s="3"/>
      <c r="U696" s="3"/>
      <c r="V696" s="3"/>
      <c r="W696" s="3"/>
    </row>
    <row r="697" spans="2:23" ht="59.1" customHeight="1">
      <c r="B697" s="2"/>
      <c r="H697"/>
      <c r="I697" s="4"/>
      <c r="R697" s="3"/>
      <c r="S697" s="3"/>
      <c r="T697" s="3"/>
      <c r="U697" s="3"/>
      <c r="V697" s="3"/>
      <c r="W697" s="3"/>
    </row>
    <row r="698" spans="2:23" ht="59.1" customHeight="1">
      <c r="B698" s="2"/>
      <c r="H698"/>
      <c r="I698" s="4"/>
      <c r="R698" s="3"/>
      <c r="S698" s="3"/>
      <c r="T698" s="3"/>
      <c r="U698" s="3"/>
      <c r="V698" s="3"/>
      <c r="W698" s="3"/>
    </row>
    <row r="699" spans="2:23" ht="59.1" customHeight="1">
      <c r="B699" s="2"/>
      <c r="H699"/>
      <c r="I699" s="4"/>
      <c r="R699" s="3"/>
      <c r="S699" s="3"/>
      <c r="T699" s="3"/>
      <c r="U699" s="3"/>
      <c r="V699" s="3"/>
      <c r="W699" s="3"/>
    </row>
    <row r="700" spans="2:23" ht="59.1" customHeight="1">
      <c r="B700" s="2"/>
      <c r="H700"/>
      <c r="I700" s="4"/>
      <c r="R700" s="3"/>
      <c r="S700" s="3"/>
      <c r="T700" s="3"/>
      <c r="U700" s="3"/>
      <c r="V700" s="3"/>
      <c r="W700" s="3"/>
    </row>
    <row r="701" spans="2:23" ht="59.1" customHeight="1">
      <c r="B701" s="2"/>
      <c r="H701"/>
      <c r="I701" s="4"/>
      <c r="R701" s="3"/>
      <c r="S701" s="3"/>
      <c r="T701" s="3"/>
      <c r="U701" s="3"/>
      <c r="V701" s="3"/>
      <c r="W701" s="3"/>
    </row>
    <row r="702" spans="2:23" ht="59.1" customHeight="1">
      <c r="B702" s="2"/>
      <c r="H702"/>
      <c r="I702" s="4"/>
      <c r="R702" s="3"/>
      <c r="S702" s="3"/>
      <c r="T702" s="3"/>
      <c r="U702" s="3"/>
      <c r="V702" s="3"/>
      <c r="W702" s="3"/>
    </row>
    <row r="703" spans="2:23" ht="59.1" customHeight="1">
      <c r="B703" s="2"/>
      <c r="H703"/>
      <c r="I703" s="4"/>
      <c r="R703" s="3"/>
      <c r="S703" s="3"/>
      <c r="T703" s="3"/>
      <c r="U703" s="3"/>
      <c r="V703" s="3"/>
      <c r="W703" s="3"/>
    </row>
    <row r="704" spans="2:23" ht="59.1" customHeight="1">
      <c r="B704" s="2"/>
      <c r="H704"/>
      <c r="I704" s="4"/>
      <c r="R704" s="3"/>
      <c r="S704" s="3"/>
      <c r="T704" s="3"/>
      <c r="U704" s="3"/>
      <c r="V704" s="3"/>
      <c r="W704" s="3"/>
    </row>
    <row r="705" spans="2:23" ht="59.1" customHeight="1">
      <c r="B705" s="2"/>
      <c r="H705"/>
      <c r="I705" s="4"/>
      <c r="R705" s="3"/>
      <c r="S705" s="3"/>
      <c r="T705" s="3"/>
      <c r="U705" s="3"/>
      <c r="V705" s="3"/>
      <c r="W705" s="3"/>
    </row>
    <row r="706" spans="2:23" ht="59.1" customHeight="1">
      <c r="B706" s="2"/>
      <c r="H706"/>
      <c r="I706" s="4"/>
      <c r="R706" s="3"/>
      <c r="S706" s="3"/>
      <c r="T706" s="3"/>
      <c r="U706" s="3"/>
      <c r="V706" s="3"/>
      <c r="W706" s="3"/>
    </row>
    <row r="707" spans="2:23" ht="59.1" customHeight="1">
      <c r="B707" s="2"/>
      <c r="H707"/>
      <c r="I707" s="4"/>
      <c r="R707" s="3"/>
      <c r="S707" s="3"/>
      <c r="T707" s="3"/>
      <c r="U707" s="3"/>
      <c r="V707" s="3"/>
      <c r="W707" s="3"/>
    </row>
    <row r="708" spans="2:23" ht="59.1" customHeight="1">
      <c r="B708" s="2"/>
      <c r="H708"/>
      <c r="I708" s="4"/>
      <c r="R708" s="3"/>
      <c r="S708" s="3"/>
      <c r="T708" s="3"/>
      <c r="U708" s="3"/>
      <c r="V708" s="3"/>
      <c r="W708" s="3"/>
    </row>
    <row r="709" spans="2:23" ht="59.1" customHeight="1">
      <c r="B709" s="2"/>
      <c r="H709"/>
      <c r="I709" s="4"/>
      <c r="R709" s="3"/>
      <c r="S709" s="3"/>
      <c r="T709" s="3"/>
      <c r="U709" s="3"/>
      <c r="V709" s="3"/>
      <c r="W709" s="3"/>
    </row>
    <row r="710" spans="2:23" ht="59.1" customHeight="1">
      <c r="B710" s="2"/>
      <c r="H710"/>
      <c r="I710" s="4"/>
      <c r="R710" s="3"/>
      <c r="S710" s="3"/>
      <c r="T710" s="3"/>
      <c r="U710" s="3"/>
      <c r="V710" s="3"/>
      <c r="W710" s="3"/>
    </row>
    <row r="711" spans="2:23" ht="59.1" customHeight="1">
      <c r="B711" s="2"/>
      <c r="H711"/>
      <c r="I711" s="4"/>
      <c r="R711" s="3"/>
      <c r="S711" s="3"/>
      <c r="T711" s="3"/>
      <c r="U711" s="3"/>
      <c r="V711" s="3"/>
      <c r="W711" s="3"/>
    </row>
    <row r="712" spans="2:23" ht="59.1" customHeight="1">
      <c r="B712" s="2"/>
      <c r="H712"/>
      <c r="I712" s="4"/>
      <c r="R712" s="3"/>
      <c r="S712" s="3"/>
      <c r="T712" s="3"/>
      <c r="U712" s="3"/>
      <c r="V712" s="3"/>
      <c r="W712" s="3"/>
    </row>
    <row r="713" spans="2:23" ht="59.1" customHeight="1">
      <c r="B713" s="2"/>
      <c r="H713"/>
      <c r="I713" s="4"/>
      <c r="R713" s="3"/>
      <c r="S713" s="3"/>
      <c r="T713" s="3"/>
      <c r="U713" s="3"/>
      <c r="V713" s="3"/>
      <c r="W713" s="3"/>
    </row>
    <row r="714" spans="2:23" ht="59.1" customHeight="1">
      <c r="B714" s="2"/>
      <c r="H714"/>
      <c r="I714" s="4"/>
      <c r="R714" s="3"/>
      <c r="S714" s="3"/>
      <c r="T714" s="3"/>
      <c r="U714" s="3"/>
      <c r="V714" s="3"/>
      <c r="W714" s="3"/>
    </row>
    <row r="715" spans="2:23" ht="59.1" customHeight="1">
      <c r="B715" s="2"/>
      <c r="H715"/>
      <c r="I715" s="4"/>
      <c r="R715" s="3"/>
      <c r="S715" s="3"/>
      <c r="T715" s="3"/>
      <c r="U715" s="3"/>
      <c r="V715" s="3"/>
      <c r="W715" s="3"/>
    </row>
    <row r="716" spans="2:23" ht="59.1" customHeight="1">
      <c r="B716" s="2"/>
      <c r="H716"/>
      <c r="I716" s="4"/>
      <c r="R716" s="3"/>
      <c r="S716" s="3"/>
      <c r="T716" s="3"/>
      <c r="U716" s="3"/>
      <c r="V716" s="3"/>
      <c r="W716" s="3"/>
    </row>
    <row r="717" spans="2:23" ht="59.1" customHeight="1">
      <c r="B717" s="2"/>
      <c r="H717"/>
      <c r="I717" s="4"/>
      <c r="R717" s="3"/>
      <c r="S717" s="3"/>
      <c r="T717" s="3"/>
      <c r="U717" s="3"/>
      <c r="V717" s="3"/>
      <c r="W717" s="3"/>
    </row>
    <row r="718" spans="2:23" ht="59.1" customHeight="1">
      <c r="B718" s="2"/>
      <c r="H718"/>
      <c r="I718" s="4"/>
      <c r="R718" s="3"/>
      <c r="S718" s="3"/>
      <c r="T718" s="3"/>
      <c r="U718" s="3"/>
      <c r="V718" s="3"/>
      <c r="W718" s="3"/>
    </row>
    <row r="719" spans="2:23" ht="59.1" customHeight="1">
      <c r="B719" s="2"/>
      <c r="H719"/>
      <c r="I719" s="4"/>
      <c r="R719" s="3"/>
      <c r="S719" s="3"/>
      <c r="T719" s="3"/>
      <c r="U719" s="3"/>
      <c r="V719" s="3"/>
      <c r="W719" s="3"/>
    </row>
    <row r="720" spans="2:23" ht="59.1" customHeight="1">
      <c r="B720" s="2"/>
      <c r="H720"/>
      <c r="I720" s="4"/>
      <c r="R720" s="3"/>
      <c r="S720" s="3"/>
      <c r="T720" s="3"/>
      <c r="U720" s="3"/>
      <c r="V720" s="3"/>
      <c r="W720" s="3"/>
    </row>
    <row r="721" spans="2:23" ht="59.1" customHeight="1">
      <c r="B721" s="2"/>
      <c r="H721"/>
      <c r="I721" s="4"/>
      <c r="R721" s="3"/>
      <c r="S721" s="3"/>
      <c r="T721" s="3"/>
      <c r="U721" s="3"/>
      <c r="V721" s="3"/>
      <c r="W721" s="3"/>
    </row>
    <row r="722" spans="2:23" ht="59.1" customHeight="1">
      <c r="B722" s="2"/>
      <c r="H722"/>
      <c r="I722" s="4"/>
      <c r="R722" s="3"/>
      <c r="S722" s="3"/>
      <c r="T722" s="3"/>
      <c r="U722" s="3"/>
      <c r="V722" s="3"/>
      <c r="W722" s="3"/>
    </row>
    <row r="723" spans="2:23" ht="59.1" customHeight="1">
      <c r="B723" s="2"/>
      <c r="H723"/>
      <c r="I723" s="4"/>
      <c r="R723" s="3"/>
      <c r="S723" s="3"/>
      <c r="T723" s="3"/>
      <c r="U723" s="3"/>
      <c r="V723" s="3"/>
      <c r="W723" s="3"/>
    </row>
    <row r="724" spans="2:23" ht="59.1" customHeight="1">
      <c r="B724" s="2"/>
      <c r="H724"/>
      <c r="I724" s="4"/>
      <c r="R724" s="3"/>
      <c r="S724" s="3"/>
      <c r="T724" s="3"/>
      <c r="U724" s="3"/>
      <c r="V724" s="3"/>
      <c r="W724" s="3"/>
    </row>
    <row r="725" spans="2:23" ht="59.1" customHeight="1">
      <c r="B725" s="2"/>
      <c r="H725"/>
      <c r="I725" s="4"/>
      <c r="R725" s="3"/>
      <c r="S725" s="3"/>
      <c r="T725" s="3"/>
      <c r="U725" s="3"/>
      <c r="V725" s="3"/>
      <c r="W725" s="3"/>
    </row>
    <row r="726" spans="2:23" ht="59.1" customHeight="1">
      <c r="B726" s="2"/>
      <c r="H726"/>
      <c r="I726" s="4"/>
      <c r="R726" s="3"/>
      <c r="S726" s="3"/>
      <c r="T726" s="3"/>
      <c r="U726" s="3"/>
      <c r="V726" s="3"/>
      <c r="W726" s="3"/>
    </row>
    <row r="727" spans="2:23" ht="59.1" customHeight="1">
      <c r="B727" s="2"/>
      <c r="H727"/>
      <c r="I727" s="4"/>
      <c r="R727" s="3"/>
      <c r="S727" s="3"/>
      <c r="T727" s="3"/>
      <c r="U727" s="3"/>
      <c r="V727" s="3"/>
      <c r="W727" s="3"/>
    </row>
    <row r="728" spans="2:23" ht="59.1" customHeight="1">
      <c r="B728" s="2"/>
      <c r="H728"/>
      <c r="I728" s="4"/>
      <c r="R728" s="3"/>
      <c r="S728" s="3"/>
      <c r="T728" s="3"/>
      <c r="U728" s="3"/>
      <c r="V728" s="3"/>
      <c r="W728" s="3"/>
    </row>
    <row r="729" spans="2:23" ht="59.1" customHeight="1">
      <c r="B729" s="2"/>
      <c r="H729"/>
      <c r="I729" s="4"/>
      <c r="R729" s="3"/>
      <c r="S729" s="3"/>
      <c r="T729" s="3"/>
      <c r="U729" s="3"/>
      <c r="V729" s="3"/>
      <c r="W729" s="3"/>
    </row>
    <row r="730" spans="2:23" ht="59.1" customHeight="1">
      <c r="B730" s="2"/>
      <c r="H730"/>
      <c r="I730" s="4"/>
      <c r="R730" s="3"/>
      <c r="S730" s="3"/>
      <c r="T730" s="3"/>
      <c r="U730" s="3"/>
      <c r="V730" s="3"/>
      <c r="W730" s="3"/>
    </row>
    <row r="731" spans="2:23" ht="59.1" customHeight="1">
      <c r="B731" s="2"/>
      <c r="H731"/>
      <c r="I731" s="4"/>
      <c r="R731" s="3"/>
      <c r="S731" s="3"/>
      <c r="T731" s="3"/>
      <c r="U731" s="3"/>
      <c r="V731" s="3"/>
      <c r="W731" s="3"/>
    </row>
    <row r="732" spans="2:23" ht="59.1" customHeight="1">
      <c r="B732" s="2"/>
      <c r="H732"/>
      <c r="I732" s="4"/>
      <c r="R732" s="3"/>
      <c r="S732" s="3"/>
      <c r="T732" s="3"/>
      <c r="U732" s="3"/>
      <c r="V732" s="3"/>
      <c r="W732" s="3"/>
    </row>
    <row r="733" spans="2:23" ht="59.1" customHeight="1">
      <c r="B733" s="2"/>
      <c r="H733"/>
      <c r="I733" s="4"/>
      <c r="R733" s="3"/>
      <c r="S733" s="3"/>
      <c r="T733" s="3"/>
      <c r="U733" s="3"/>
      <c r="V733" s="3"/>
      <c r="W733" s="3"/>
    </row>
    <row r="734" spans="2:23" ht="59.1" customHeight="1">
      <c r="B734" s="2"/>
      <c r="H734"/>
      <c r="I734" s="4"/>
      <c r="R734" s="3"/>
      <c r="S734" s="3"/>
      <c r="T734" s="3"/>
      <c r="U734" s="3"/>
      <c r="V734" s="3"/>
      <c r="W734" s="3"/>
    </row>
    <row r="735" spans="2:23" ht="59.1" customHeight="1">
      <c r="B735" s="2"/>
      <c r="H735"/>
      <c r="I735" s="4"/>
      <c r="R735" s="3"/>
      <c r="S735" s="3"/>
      <c r="T735" s="3"/>
      <c r="U735" s="3"/>
      <c r="V735" s="3"/>
      <c r="W735" s="3"/>
    </row>
    <row r="736" spans="2:23" ht="59.1" customHeight="1">
      <c r="B736" s="2"/>
      <c r="H736"/>
      <c r="I736" s="4"/>
      <c r="R736" s="3"/>
      <c r="S736" s="3"/>
      <c r="T736" s="3"/>
      <c r="U736" s="3"/>
      <c r="V736" s="3"/>
      <c r="W736" s="3"/>
    </row>
    <row r="737" spans="2:23" ht="59.1" customHeight="1">
      <c r="B737" s="2"/>
      <c r="H737"/>
      <c r="I737" s="4"/>
      <c r="R737" s="3"/>
      <c r="S737" s="3"/>
      <c r="T737" s="3"/>
      <c r="U737" s="3"/>
      <c r="V737" s="3"/>
      <c r="W737" s="3"/>
    </row>
    <row r="738" spans="2:23" ht="59.1" customHeight="1">
      <c r="B738" s="2"/>
      <c r="H738"/>
      <c r="I738" s="4"/>
      <c r="R738" s="3"/>
      <c r="S738" s="3"/>
      <c r="T738" s="3"/>
      <c r="U738" s="3"/>
      <c r="V738" s="3"/>
      <c r="W738" s="3"/>
    </row>
    <row r="739" spans="2:23" ht="59.1" customHeight="1">
      <c r="B739" s="2"/>
      <c r="H739"/>
      <c r="I739" s="4"/>
      <c r="R739" s="3"/>
      <c r="S739" s="3"/>
      <c r="T739" s="3"/>
      <c r="U739" s="3"/>
      <c r="V739" s="3"/>
      <c r="W739" s="3"/>
    </row>
    <row r="740" spans="2:23" ht="59.1" customHeight="1">
      <c r="B740" s="2"/>
      <c r="H740"/>
      <c r="I740" s="4"/>
      <c r="R740" s="3"/>
      <c r="S740" s="3"/>
      <c r="T740" s="3"/>
      <c r="U740" s="3"/>
      <c r="V740" s="3"/>
      <c r="W740" s="3"/>
    </row>
    <row r="741" spans="2:23" ht="59.1" customHeight="1">
      <c r="B741" s="2"/>
      <c r="H741"/>
      <c r="I741" s="4"/>
      <c r="R741" s="3"/>
      <c r="S741" s="3"/>
      <c r="T741" s="3"/>
      <c r="U741" s="3"/>
      <c r="V741" s="3"/>
      <c r="W741" s="3"/>
    </row>
    <row r="742" spans="2:23" ht="59.1" customHeight="1">
      <c r="B742" s="2"/>
      <c r="H742"/>
      <c r="I742" s="4"/>
      <c r="R742" s="3"/>
      <c r="S742" s="3"/>
      <c r="T742" s="3"/>
      <c r="U742" s="3"/>
      <c r="V742" s="3"/>
      <c r="W742" s="3"/>
    </row>
    <row r="743" spans="2:23" ht="59.1" customHeight="1">
      <c r="B743" s="2"/>
      <c r="H743"/>
      <c r="I743" s="4"/>
      <c r="R743" s="3"/>
      <c r="S743" s="3"/>
      <c r="T743" s="3"/>
      <c r="U743" s="3"/>
      <c r="V743" s="3"/>
      <c r="W743" s="3"/>
    </row>
    <row r="744" spans="2:23" ht="59.1" customHeight="1">
      <c r="B744" s="2"/>
      <c r="H744"/>
      <c r="I744" s="4"/>
      <c r="R744" s="3"/>
      <c r="S744" s="3"/>
      <c r="T744" s="3"/>
      <c r="U744" s="3"/>
      <c r="V744" s="3"/>
      <c r="W744" s="3"/>
    </row>
    <row r="745" spans="2:23" ht="59.1" customHeight="1">
      <c r="B745" s="2"/>
      <c r="H745"/>
      <c r="I745" s="4"/>
      <c r="R745" s="3"/>
      <c r="S745" s="3"/>
      <c r="T745" s="3"/>
      <c r="U745" s="3"/>
      <c r="V745" s="3"/>
      <c r="W745" s="3"/>
    </row>
    <row r="746" spans="2:23" ht="59.1" customHeight="1">
      <c r="B746" s="2"/>
      <c r="H746"/>
      <c r="I746" s="4"/>
      <c r="R746" s="3"/>
      <c r="S746" s="3"/>
      <c r="T746" s="3"/>
      <c r="U746" s="3"/>
      <c r="V746" s="3"/>
      <c r="W746" s="3"/>
    </row>
    <row r="747" spans="2:23" ht="59.1" customHeight="1">
      <c r="B747" s="2"/>
      <c r="H747"/>
      <c r="I747" s="4"/>
      <c r="R747" s="3"/>
      <c r="S747" s="3"/>
      <c r="T747" s="3"/>
      <c r="U747" s="3"/>
      <c r="V747" s="3"/>
      <c r="W747" s="3"/>
    </row>
    <row r="748" spans="2:23" ht="59.1" customHeight="1">
      <c r="B748" s="2"/>
      <c r="H748"/>
      <c r="I748" s="4"/>
      <c r="R748" s="3"/>
      <c r="S748" s="3"/>
      <c r="T748" s="3"/>
      <c r="U748" s="3"/>
      <c r="V748" s="3"/>
      <c r="W748" s="3"/>
    </row>
    <row r="749" spans="2:23" ht="59.1" customHeight="1">
      <c r="B749" s="2"/>
      <c r="H749"/>
      <c r="I749" s="4"/>
      <c r="R749" s="3"/>
      <c r="S749" s="3"/>
      <c r="T749" s="3"/>
      <c r="U749" s="3"/>
      <c r="V749" s="3"/>
      <c r="W749" s="3"/>
    </row>
    <row r="750" spans="2:23" ht="59.1" customHeight="1">
      <c r="B750" s="2"/>
      <c r="H750"/>
      <c r="I750" s="4"/>
      <c r="R750" s="3"/>
      <c r="S750" s="3"/>
      <c r="T750" s="3"/>
      <c r="U750" s="3"/>
      <c r="V750" s="3"/>
      <c r="W750" s="3"/>
    </row>
    <row r="751" spans="2:23" ht="59.1" customHeight="1">
      <c r="B751" s="2"/>
      <c r="H751"/>
      <c r="I751" s="4"/>
      <c r="R751" s="3"/>
      <c r="S751" s="3"/>
      <c r="T751" s="3"/>
      <c r="U751" s="3"/>
      <c r="V751" s="3"/>
      <c r="W751" s="3"/>
    </row>
    <row r="752" spans="2:23" ht="59.1" customHeight="1">
      <c r="B752" s="2"/>
      <c r="H752"/>
      <c r="I752" s="4"/>
      <c r="R752" s="3"/>
      <c r="S752" s="3"/>
      <c r="T752" s="3"/>
      <c r="U752" s="3"/>
      <c r="V752" s="3"/>
      <c r="W752" s="3"/>
    </row>
    <row r="753" spans="2:23" ht="59.1" customHeight="1">
      <c r="B753" s="2"/>
      <c r="H753"/>
      <c r="I753" s="4"/>
      <c r="R753" s="3"/>
      <c r="S753" s="3"/>
      <c r="T753" s="3"/>
      <c r="U753" s="3"/>
      <c r="V753" s="3"/>
      <c r="W753" s="3"/>
    </row>
    <row r="754" spans="2:23" ht="59.1" customHeight="1">
      <c r="B754" s="2"/>
      <c r="H754"/>
      <c r="I754" s="4"/>
      <c r="R754" s="3"/>
      <c r="S754" s="3"/>
      <c r="T754" s="3"/>
      <c r="U754" s="3"/>
      <c r="V754" s="3"/>
      <c r="W754" s="3"/>
    </row>
    <row r="755" spans="2:23" ht="59.1" customHeight="1">
      <c r="B755" s="2"/>
      <c r="H755"/>
      <c r="I755" s="4"/>
      <c r="R755" s="3"/>
      <c r="S755" s="3"/>
      <c r="T755" s="3"/>
      <c r="U755" s="3"/>
      <c r="V755" s="3"/>
      <c r="W755" s="3"/>
    </row>
    <row r="756" spans="2:23" ht="59.1" customHeight="1">
      <c r="B756" s="2"/>
      <c r="H756"/>
      <c r="I756" s="4"/>
      <c r="R756" s="3"/>
      <c r="S756" s="3"/>
      <c r="T756" s="3"/>
      <c r="U756" s="3"/>
      <c r="V756" s="3"/>
      <c r="W756" s="3"/>
    </row>
    <row r="757" spans="2:23" ht="59.1" customHeight="1">
      <c r="B757" s="2"/>
      <c r="H757"/>
      <c r="I757" s="4"/>
      <c r="R757" s="3"/>
      <c r="S757" s="3"/>
      <c r="T757" s="3"/>
      <c r="U757" s="3"/>
      <c r="V757" s="3"/>
      <c r="W757" s="3"/>
    </row>
    <row r="758" spans="2:23" ht="59.1" customHeight="1">
      <c r="B758" s="2"/>
      <c r="H758"/>
      <c r="I758" s="4"/>
      <c r="R758" s="3"/>
      <c r="S758" s="3"/>
      <c r="T758" s="3"/>
      <c r="U758" s="3"/>
      <c r="V758" s="3"/>
      <c r="W758" s="3"/>
    </row>
    <row r="759" spans="2:23" ht="59.1" customHeight="1">
      <c r="B759" s="2"/>
      <c r="H759"/>
      <c r="I759" s="4"/>
      <c r="R759" s="3"/>
      <c r="S759" s="3"/>
      <c r="T759" s="3"/>
      <c r="U759" s="3"/>
      <c r="V759" s="3"/>
      <c r="W759" s="3"/>
    </row>
    <row r="760" spans="2:23" ht="59.1" customHeight="1">
      <c r="B760" s="2"/>
      <c r="H760"/>
      <c r="I760" s="4"/>
      <c r="R760" s="3"/>
      <c r="S760" s="3"/>
      <c r="T760" s="3"/>
      <c r="U760" s="3"/>
      <c r="V760" s="3"/>
      <c r="W760" s="3"/>
    </row>
    <row r="761" spans="2:23" ht="59.1" customHeight="1">
      <c r="B761" s="2"/>
      <c r="H761"/>
      <c r="I761" s="4"/>
      <c r="R761" s="3"/>
      <c r="S761" s="3"/>
      <c r="T761" s="3"/>
      <c r="U761" s="3"/>
      <c r="V761" s="3"/>
      <c r="W761" s="3"/>
    </row>
    <row r="762" spans="2:23" ht="59.1" customHeight="1">
      <c r="B762" s="2"/>
      <c r="H762"/>
      <c r="I762" s="4"/>
      <c r="R762" s="3"/>
      <c r="S762" s="3"/>
      <c r="T762" s="3"/>
      <c r="U762" s="3"/>
      <c r="V762" s="3"/>
      <c r="W762" s="3"/>
    </row>
    <row r="763" spans="2:23" ht="59.1" customHeight="1">
      <c r="B763" s="2"/>
      <c r="H763"/>
      <c r="I763" s="4"/>
      <c r="R763" s="3"/>
      <c r="S763" s="3"/>
      <c r="T763" s="3"/>
      <c r="U763" s="3"/>
      <c r="V763" s="3"/>
      <c r="W763" s="3"/>
    </row>
    <row r="764" spans="2:23" ht="59.1" customHeight="1">
      <c r="B764" s="2"/>
      <c r="H764"/>
      <c r="I764" s="4"/>
      <c r="R764" s="3"/>
      <c r="S764" s="3"/>
      <c r="T764" s="3"/>
      <c r="U764" s="3"/>
      <c r="V764" s="3"/>
      <c r="W764" s="3"/>
    </row>
    <row r="765" spans="2:23" ht="59.1" customHeight="1">
      <c r="B765" s="2"/>
      <c r="H765"/>
      <c r="I765" s="4"/>
      <c r="R765" s="3"/>
      <c r="S765" s="3"/>
      <c r="T765" s="3"/>
      <c r="U765" s="3"/>
      <c r="V765" s="3"/>
      <c r="W765" s="3"/>
    </row>
    <row r="766" spans="2:23" ht="59.1" customHeight="1">
      <c r="B766" s="2"/>
      <c r="H766"/>
      <c r="I766" s="4"/>
      <c r="R766" s="3"/>
      <c r="S766" s="3"/>
      <c r="T766" s="3"/>
      <c r="U766" s="3"/>
      <c r="V766" s="3"/>
      <c r="W766" s="3"/>
    </row>
    <row r="767" spans="2:23" ht="59.1" customHeight="1">
      <c r="B767" s="2"/>
      <c r="H767"/>
      <c r="I767" s="4"/>
      <c r="R767" s="3"/>
      <c r="S767" s="3"/>
      <c r="T767" s="3"/>
      <c r="U767" s="3"/>
      <c r="V767" s="3"/>
      <c r="W767" s="3"/>
    </row>
    <row r="768" spans="2:23" ht="59.1" customHeight="1">
      <c r="B768" s="2"/>
      <c r="H768"/>
      <c r="I768" s="4"/>
      <c r="R768" s="3"/>
      <c r="S768" s="3"/>
      <c r="T768" s="3"/>
      <c r="U768" s="3"/>
      <c r="V768" s="3"/>
      <c r="W768" s="3"/>
    </row>
    <row r="769" spans="2:23" ht="59.1" customHeight="1">
      <c r="B769" s="2"/>
      <c r="H769"/>
      <c r="I769" s="4"/>
      <c r="R769" s="3"/>
      <c r="S769" s="3"/>
      <c r="T769" s="3"/>
      <c r="U769" s="3"/>
      <c r="V769" s="3"/>
      <c r="W769" s="3"/>
    </row>
    <row r="770" spans="2:23" ht="59.1" customHeight="1">
      <c r="B770" s="2"/>
      <c r="H770"/>
      <c r="I770" s="4"/>
      <c r="R770" s="3"/>
      <c r="S770" s="3"/>
      <c r="T770" s="3"/>
      <c r="U770" s="3"/>
      <c r="V770" s="3"/>
      <c r="W770" s="3"/>
    </row>
    <row r="771" spans="2:23" ht="59.1" customHeight="1">
      <c r="B771" s="2"/>
      <c r="H771"/>
      <c r="I771" s="4"/>
      <c r="R771" s="3"/>
      <c r="S771" s="3"/>
      <c r="T771" s="3"/>
      <c r="U771" s="3"/>
      <c r="V771" s="3"/>
      <c r="W771" s="3"/>
    </row>
    <row r="772" spans="2:23" ht="59.1" customHeight="1">
      <c r="B772" s="2"/>
      <c r="H772"/>
      <c r="I772" s="4"/>
      <c r="R772" s="3"/>
      <c r="S772" s="3"/>
      <c r="T772" s="3"/>
      <c r="U772" s="3"/>
      <c r="V772" s="3"/>
      <c r="W772" s="3"/>
    </row>
    <row r="773" spans="2:23" ht="59.1" customHeight="1">
      <c r="B773" s="2"/>
      <c r="H773"/>
      <c r="I773" s="4"/>
      <c r="R773" s="3"/>
      <c r="S773" s="3"/>
      <c r="T773" s="3"/>
      <c r="U773" s="3"/>
      <c r="V773" s="3"/>
      <c r="W773" s="3"/>
    </row>
    <row r="774" spans="2:23" ht="59.1" customHeight="1">
      <c r="B774" s="2"/>
      <c r="H774"/>
      <c r="I774" s="4"/>
      <c r="R774" s="3"/>
      <c r="S774" s="3"/>
      <c r="T774" s="3"/>
      <c r="U774" s="3"/>
      <c r="V774" s="3"/>
      <c r="W774" s="3"/>
    </row>
    <row r="775" spans="2:23" ht="59.1" customHeight="1">
      <c r="B775" s="2"/>
      <c r="H775"/>
      <c r="I775" s="4"/>
      <c r="R775" s="3"/>
      <c r="S775" s="3"/>
      <c r="T775" s="3"/>
      <c r="U775" s="3"/>
      <c r="V775" s="3"/>
      <c r="W775" s="3"/>
    </row>
    <row r="776" spans="2:23" ht="59.1" customHeight="1">
      <c r="B776" s="2"/>
      <c r="H776"/>
      <c r="I776" s="4"/>
      <c r="R776" s="3"/>
      <c r="S776" s="3"/>
      <c r="T776" s="3"/>
      <c r="U776" s="3"/>
      <c r="V776" s="3"/>
      <c r="W776" s="3"/>
    </row>
    <row r="777" spans="2:23" ht="59.1" customHeight="1">
      <c r="B777" s="2"/>
      <c r="H777"/>
      <c r="I777" s="4"/>
      <c r="R777" s="3"/>
      <c r="S777" s="3"/>
      <c r="T777" s="3"/>
      <c r="U777" s="3"/>
      <c r="V777" s="3"/>
      <c r="W777" s="3"/>
    </row>
    <row r="778" spans="2:23" ht="59.1" customHeight="1">
      <c r="B778" s="2"/>
      <c r="H778"/>
      <c r="I778" s="4"/>
      <c r="R778" s="3"/>
      <c r="S778" s="3"/>
      <c r="T778" s="3"/>
      <c r="U778" s="3"/>
      <c r="V778" s="3"/>
      <c r="W778" s="3"/>
    </row>
    <row r="779" spans="2:23" ht="59.1" customHeight="1">
      <c r="B779" s="2"/>
      <c r="H779"/>
      <c r="I779" s="4"/>
      <c r="R779" s="3"/>
      <c r="S779" s="3"/>
      <c r="T779" s="3"/>
      <c r="U779" s="3"/>
      <c r="V779" s="3"/>
      <c r="W779" s="3"/>
    </row>
    <row r="780" spans="2:23" ht="59.1" customHeight="1">
      <c r="B780" s="2"/>
      <c r="H780"/>
      <c r="I780" s="4"/>
      <c r="R780" s="3"/>
      <c r="S780" s="3"/>
      <c r="T780" s="3"/>
      <c r="U780" s="3"/>
      <c r="V780" s="3"/>
      <c r="W780" s="3"/>
    </row>
    <row r="781" spans="2:23" ht="59.1" customHeight="1">
      <c r="B781" s="2"/>
      <c r="H781"/>
      <c r="I781" s="4"/>
      <c r="R781" s="3"/>
      <c r="S781" s="3"/>
      <c r="T781" s="3"/>
      <c r="U781" s="3"/>
      <c r="V781" s="3"/>
      <c r="W781" s="3"/>
    </row>
    <row r="782" spans="2:23" ht="59.1" customHeight="1">
      <c r="B782" s="2"/>
      <c r="H782"/>
      <c r="I782" s="4"/>
      <c r="R782" s="3"/>
      <c r="S782" s="3"/>
      <c r="T782" s="3"/>
      <c r="U782" s="3"/>
      <c r="V782" s="3"/>
      <c r="W782" s="3"/>
    </row>
    <row r="783" spans="2:23" ht="59.1" customHeight="1">
      <c r="B783" s="2"/>
      <c r="H783"/>
      <c r="I783" s="4"/>
      <c r="R783" s="3"/>
      <c r="S783" s="3"/>
      <c r="T783" s="3"/>
      <c r="U783" s="3"/>
      <c r="V783" s="3"/>
      <c r="W783" s="3"/>
    </row>
    <row r="784" spans="2:23" ht="59.1" customHeight="1">
      <c r="B784" s="2"/>
      <c r="H784"/>
      <c r="I784" s="4"/>
      <c r="R784" s="3"/>
      <c r="S784" s="3"/>
      <c r="T784" s="3"/>
      <c r="U784" s="3"/>
      <c r="V784" s="3"/>
      <c r="W784" s="3"/>
    </row>
    <row r="785" spans="2:23" ht="59.1" customHeight="1">
      <c r="B785" s="2"/>
      <c r="H785"/>
      <c r="I785" s="4"/>
      <c r="R785" s="3"/>
      <c r="S785" s="3"/>
      <c r="T785" s="3"/>
      <c r="U785" s="3"/>
      <c r="V785" s="3"/>
      <c r="W785" s="3"/>
    </row>
    <row r="786" spans="2:23" ht="59.1" customHeight="1">
      <c r="B786" s="2"/>
      <c r="H786"/>
      <c r="I786" s="4"/>
      <c r="R786" s="3"/>
      <c r="S786" s="3"/>
      <c r="T786" s="3"/>
      <c r="U786" s="3"/>
      <c r="V786" s="3"/>
      <c r="W786" s="3"/>
    </row>
    <row r="787" spans="2:23" ht="59.1" customHeight="1">
      <c r="B787" s="2"/>
      <c r="H787"/>
      <c r="I787" s="4"/>
      <c r="R787" s="3"/>
      <c r="S787" s="3"/>
      <c r="T787" s="3"/>
      <c r="U787" s="3"/>
      <c r="V787" s="3"/>
      <c r="W787" s="3"/>
    </row>
    <row r="788" spans="2:23" ht="59.1" customHeight="1">
      <c r="B788" s="2"/>
      <c r="H788"/>
      <c r="I788" s="4"/>
      <c r="R788" s="3"/>
      <c r="S788" s="3"/>
      <c r="T788" s="3"/>
      <c r="U788" s="3"/>
      <c r="V788" s="3"/>
      <c r="W788" s="3"/>
    </row>
    <row r="789" spans="2:23" ht="59.1" customHeight="1">
      <c r="B789" s="2"/>
      <c r="H789"/>
      <c r="I789" s="4"/>
      <c r="R789" s="3"/>
      <c r="S789" s="3"/>
      <c r="T789" s="3"/>
      <c r="U789" s="3"/>
      <c r="V789" s="3"/>
      <c r="W789" s="3"/>
    </row>
    <row r="790" spans="2:23" ht="59.1" customHeight="1">
      <c r="B790" s="2"/>
      <c r="H790"/>
      <c r="I790" s="4"/>
      <c r="R790" s="3"/>
      <c r="S790" s="3"/>
      <c r="T790" s="3"/>
      <c r="U790" s="3"/>
      <c r="V790" s="3"/>
      <c r="W790" s="3"/>
    </row>
    <row r="791" spans="2:23" ht="59.1" customHeight="1">
      <c r="B791" s="2"/>
      <c r="H791"/>
      <c r="I791" s="4"/>
      <c r="R791" s="3"/>
      <c r="S791" s="3"/>
      <c r="T791" s="3"/>
      <c r="U791" s="3"/>
      <c r="V791" s="3"/>
      <c r="W791" s="3"/>
    </row>
    <row r="792" spans="2:23" ht="59.1" customHeight="1">
      <c r="B792" s="2"/>
      <c r="H792"/>
      <c r="I792" s="4"/>
      <c r="R792" s="3"/>
      <c r="S792" s="3"/>
      <c r="T792" s="3"/>
      <c r="U792" s="3"/>
      <c r="V792" s="3"/>
      <c r="W792" s="3"/>
    </row>
    <row r="793" spans="2:23" ht="59.1" customHeight="1">
      <c r="B793" s="2"/>
      <c r="H793"/>
      <c r="I793" s="4"/>
      <c r="R793" s="3"/>
      <c r="S793" s="3"/>
      <c r="T793" s="3"/>
      <c r="U793" s="3"/>
      <c r="V793" s="3"/>
      <c r="W793" s="3"/>
    </row>
    <row r="794" spans="2:23" ht="59.1" customHeight="1">
      <c r="B794" s="2"/>
      <c r="H794"/>
      <c r="I794" s="4"/>
      <c r="R794" s="3"/>
      <c r="S794" s="3"/>
      <c r="T794" s="3"/>
      <c r="U794" s="3"/>
      <c r="V794" s="3"/>
      <c r="W794" s="3"/>
    </row>
    <row r="795" spans="2:23" ht="59.1" customHeight="1">
      <c r="B795" s="2"/>
      <c r="H795"/>
      <c r="I795" s="4"/>
      <c r="R795" s="3"/>
      <c r="S795" s="3"/>
      <c r="T795" s="3"/>
      <c r="U795" s="3"/>
      <c r="V795" s="3"/>
      <c r="W795" s="3"/>
    </row>
    <row r="796" spans="2:23" ht="59.1" customHeight="1">
      <c r="B796" s="2"/>
      <c r="H796"/>
      <c r="I796" s="4"/>
      <c r="R796" s="3"/>
      <c r="S796" s="3"/>
      <c r="T796" s="3"/>
      <c r="U796" s="3"/>
      <c r="V796" s="3"/>
      <c r="W796" s="3"/>
    </row>
    <row r="797" spans="2:23" ht="59.1" customHeight="1">
      <c r="B797" s="2"/>
      <c r="H797"/>
      <c r="I797" s="4"/>
      <c r="R797" s="3"/>
      <c r="S797" s="3"/>
      <c r="T797" s="3"/>
      <c r="U797" s="3"/>
      <c r="V797" s="3"/>
      <c r="W797" s="3"/>
    </row>
    <row r="798" spans="2:23" ht="59.1" customHeight="1">
      <c r="B798" s="2"/>
      <c r="H798"/>
      <c r="I798" s="4"/>
      <c r="R798" s="3"/>
      <c r="S798" s="3"/>
      <c r="T798" s="3"/>
      <c r="U798" s="3"/>
      <c r="V798" s="3"/>
      <c r="W798" s="3"/>
    </row>
    <row r="799" spans="2:23" ht="59.1" customHeight="1">
      <c r="B799" s="2"/>
      <c r="H799"/>
      <c r="I799" s="4"/>
      <c r="R799" s="3"/>
      <c r="S799" s="3"/>
      <c r="T799" s="3"/>
      <c r="U799" s="3"/>
      <c r="V799" s="3"/>
      <c r="W799" s="3"/>
    </row>
    <row r="800" spans="2:23" ht="59.1" customHeight="1">
      <c r="B800" s="2"/>
      <c r="H800"/>
      <c r="I800" s="4"/>
      <c r="R800" s="3"/>
      <c r="S800" s="3"/>
      <c r="T800" s="3"/>
      <c r="U800" s="3"/>
      <c r="V800" s="3"/>
      <c r="W800" s="3"/>
    </row>
    <row r="801" spans="2:23" ht="59.1" customHeight="1">
      <c r="B801" s="2"/>
      <c r="H801"/>
      <c r="I801" s="4"/>
      <c r="R801" s="3"/>
      <c r="S801" s="3"/>
      <c r="T801" s="3"/>
      <c r="U801" s="3"/>
      <c r="V801" s="3"/>
      <c r="W801" s="3"/>
    </row>
    <row r="802" spans="2:23" ht="59.1" customHeight="1">
      <c r="B802" s="2"/>
      <c r="H802"/>
      <c r="I802" s="4"/>
      <c r="R802" s="3"/>
      <c r="S802" s="3"/>
      <c r="T802" s="3"/>
      <c r="U802" s="3"/>
      <c r="V802" s="3"/>
      <c r="W802" s="3"/>
    </row>
    <row r="803" spans="2:23" ht="59.1" customHeight="1">
      <c r="B803" s="2"/>
      <c r="H803"/>
      <c r="I803" s="4"/>
      <c r="R803" s="3"/>
      <c r="S803" s="3"/>
      <c r="T803" s="3"/>
      <c r="U803" s="3"/>
      <c r="V803" s="3"/>
      <c r="W803" s="3"/>
    </row>
    <row r="804" spans="2:23" ht="59.1" customHeight="1">
      <c r="B804" s="2"/>
      <c r="H804"/>
      <c r="I804" s="4"/>
      <c r="R804" s="3"/>
      <c r="S804" s="3"/>
      <c r="T804" s="3"/>
      <c r="U804" s="3"/>
      <c r="V804" s="3"/>
      <c r="W804" s="3"/>
    </row>
    <row r="805" spans="2:23" ht="59.1" customHeight="1">
      <c r="B805" s="2"/>
      <c r="H805"/>
      <c r="I805" s="4"/>
      <c r="R805" s="3"/>
      <c r="S805" s="3"/>
      <c r="T805" s="3"/>
      <c r="U805" s="3"/>
      <c r="V805" s="3"/>
      <c r="W805" s="3"/>
    </row>
    <row r="806" spans="2:23" ht="59.1" customHeight="1">
      <c r="B806" s="2"/>
      <c r="H806"/>
      <c r="I806" s="4"/>
      <c r="R806" s="3"/>
      <c r="S806" s="3"/>
      <c r="T806" s="3"/>
      <c r="U806" s="3"/>
      <c r="V806" s="3"/>
      <c r="W806" s="3"/>
    </row>
    <row r="807" spans="2:23" ht="59.1" customHeight="1">
      <c r="B807" s="2"/>
      <c r="H807"/>
      <c r="I807" s="4"/>
      <c r="R807" s="3"/>
      <c r="S807" s="3"/>
      <c r="T807" s="3"/>
      <c r="U807" s="3"/>
      <c r="V807" s="3"/>
      <c r="W807" s="3"/>
    </row>
    <row r="808" spans="2:23" ht="59.1" customHeight="1">
      <c r="B808" s="2"/>
      <c r="H808"/>
      <c r="I808" s="4"/>
      <c r="R808" s="3"/>
      <c r="S808" s="3"/>
      <c r="T808" s="3"/>
      <c r="U808" s="3"/>
      <c r="V808" s="3"/>
      <c r="W808" s="3"/>
    </row>
    <row r="809" spans="2:23" ht="59.1" customHeight="1">
      <c r="B809" s="2"/>
      <c r="H809"/>
      <c r="I809" s="4"/>
      <c r="R809" s="3"/>
      <c r="S809" s="3"/>
      <c r="T809" s="3"/>
      <c r="U809" s="3"/>
      <c r="V809" s="3"/>
      <c r="W809" s="3"/>
    </row>
    <row r="810" spans="2:23" ht="59.1" customHeight="1">
      <c r="B810" s="2"/>
      <c r="H810"/>
      <c r="I810" s="4"/>
      <c r="R810" s="3"/>
      <c r="S810" s="3"/>
      <c r="T810" s="3"/>
      <c r="U810" s="3"/>
      <c r="V810" s="3"/>
      <c r="W810" s="3"/>
    </row>
    <row r="811" spans="2:23" ht="59.1" customHeight="1">
      <c r="B811" s="2"/>
      <c r="H811"/>
      <c r="I811" s="4"/>
      <c r="R811" s="3"/>
      <c r="S811" s="3"/>
      <c r="T811" s="3"/>
      <c r="U811" s="3"/>
      <c r="V811" s="3"/>
      <c r="W811" s="3"/>
    </row>
    <row r="812" spans="2:23" ht="59.1" customHeight="1">
      <c r="B812" s="2"/>
      <c r="H812"/>
      <c r="I812" s="4"/>
      <c r="R812" s="3"/>
      <c r="S812" s="3"/>
      <c r="T812" s="3"/>
      <c r="U812" s="3"/>
      <c r="V812" s="3"/>
      <c r="W812" s="3"/>
    </row>
    <row r="813" spans="2:23" ht="59.1" customHeight="1">
      <c r="B813" s="2"/>
      <c r="H813"/>
      <c r="I813" s="4"/>
      <c r="R813" s="3"/>
      <c r="S813" s="3"/>
      <c r="T813" s="3"/>
      <c r="U813" s="3"/>
      <c r="V813" s="3"/>
      <c r="W813" s="3"/>
    </row>
    <row r="814" spans="2:23" ht="59.1" customHeight="1">
      <c r="B814" s="2"/>
      <c r="H814"/>
      <c r="I814" s="4"/>
      <c r="R814" s="3"/>
      <c r="S814" s="3"/>
      <c r="T814" s="3"/>
      <c r="U814" s="3"/>
      <c r="V814" s="3"/>
      <c r="W814" s="3"/>
    </row>
    <row r="815" spans="2:23" ht="59.1" customHeight="1">
      <c r="B815" s="2"/>
      <c r="H815"/>
      <c r="I815" s="4"/>
      <c r="R815" s="3"/>
      <c r="S815" s="3"/>
      <c r="T815" s="3"/>
      <c r="U815" s="3"/>
      <c r="V815" s="3"/>
      <c r="W815" s="3"/>
    </row>
    <row r="816" spans="2:23" ht="59.1" customHeight="1">
      <c r="B816" s="2"/>
      <c r="H816"/>
      <c r="I816" s="4"/>
      <c r="R816" s="3"/>
      <c r="S816" s="3"/>
      <c r="T816" s="3"/>
      <c r="U816" s="3"/>
      <c r="V816" s="3"/>
      <c r="W816" s="3"/>
    </row>
    <row r="817" spans="2:23" ht="59.1" customHeight="1">
      <c r="B817" s="2"/>
      <c r="H817"/>
      <c r="I817" s="4"/>
      <c r="R817" s="3"/>
      <c r="S817" s="3"/>
      <c r="T817" s="3"/>
      <c r="U817" s="3"/>
      <c r="V817" s="3"/>
      <c r="W817" s="3"/>
    </row>
    <row r="818" spans="2:23" ht="59.1" customHeight="1">
      <c r="B818" s="2"/>
      <c r="H818"/>
      <c r="I818" s="4"/>
      <c r="R818" s="3"/>
      <c r="S818" s="3"/>
      <c r="T818" s="3"/>
      <c r="U818" s="3"/>
      <c r="V818" s="3"/>
      <c r="W818" s="3"/>
    </row>
    <row r="819" spans="2:23" ht="59.1" customHeight="1">
      <c r="B819" s="2"/>
      <c r="H819"/>
      <c r="I819" s="4"/>
      <c r="R819" s="3"/>
      <c r="S819" s="3"/>
      <c r="T819" s="3"/>
      <c r="U819" s="3"/>
      <c r="V819" s="3"/>
      <c r="W819" s="3"/>
    </row>
    <row r="820" spans="2:23" ht="59.1" customHeight="1">
      <c r="B820" s="2"/>
      <c r="H820"/>
      <c r="I820" s="4"/>
      <c r="R820" s="3"/>
      <c r="S820" s="3"/>
      <c r="T820" s="3"/>
      <c r="U820" s="3"/>
      <c r="V820" s="3"/>
      <c r="W820" s="3"/>
    </row>
    <row r="821" spans="2:23" ht="59.1" customHeight="1">
      <c r="B821" s="2"/>
      <c r="H821"/>
      <c r="I821" s="4"/>
      <c r="R821" s="3"/>
      <c r="S821" s="3"/>
      <c r="T821" s="3"/>
      <c r="U821" s="3"/>
      <c r="V821" s="3"/>
      <c r="W821" s="3"/>
    </row>
    <row r="822" spans="2:23" ht="59.1" customHeight="1">
      <c r="B822" s="2"/>
      <c r="H822"/>
      <c r="I822" s="4"/>
      <c r="R822" s="3"/>
      <c r="S822" s="3"/>
      <c r="T822" s="3"/>
      <c r="U822" s="3"/>
      <c r="V822" s="3"/>
      <c r="W822" s="3"/>
    </row>
    <row r="823" spans="2:23" ht="59.1" customHeight="1">
      <c r="B823" s="2"/>
      <c r="H823"/>
      <c r="I823" s="4"/>
      <c r="R823" s="3"/>
      <c r="S823" s="3"/>
      <c r="T823" s="3"/>
      <c r="U823" s="3"/>
      <c r="V823" s="3"/>
      <c r="W823" s="3"/>
    </row>
    <row r="824" spans="2:23" ht="59.1" customHeight="1">
      <c r="B824" s="2"/>
      <c r="H824"/>
      <c r="I824" s="4"/>
      <c r="R824" s="3"/>
      <c r="S824" s="3"/>
      <c r="T824" s="3"/>
      <c r="U824" s="3"/>
      <c r="V824" s="3"/>
      <c r="W824" s="3"/>
    </row>
    <row r="825" spans="2:23" ht="59.1" customHeight="1">
      <c r="B825" s="2"/>
      <c r="H825"/>
      <c r="I825" s="4"/>
      <c r="R825" s="3"/>
      <c r="S825" s="3"/>
      <c r="T825" s="3"/>
      <c r="U825" s="3"/>
      <c r="V825" s="3"/>
      <c r="W825" s="3"/>
    </row>
    <row r="826" spans="2:23" ht="59.1" customHeight="1">
      <c r="B826" s="2"/>
      <c r="H826"/>
      <c r="I826" s="4"/>
      <c r="R826" s="3"/>
      <c r="S826" s="3"/>
      <c r="T826" s="3"/>
      <c r="U826" s="3"/>
      <c r="V826" s="3"/>
      <c r="W826" s="3"/>
    </row>
    <row r="827" spans="2:23" ht="59.1" customHeight="1">
      <c r="B827" s="2"/>
      <c r="H827"/>
      <c r="I827" s="4"/>
      <c r="R827" s="3"/>
      <c r="S827" s="3"/>
      <c r="T827" s="3"/>
      <c r="U827" s="3"/>
      <c r="V827" s="3"/>
      <c r="W827" s="3"/>
    </row>
    <row r="828" spans="2:23" ht="59.1" customHeight="1">
      <c r="B828" s="2"/>
      <c r="H828"/>
      <c r="I828" s="4"/>
      <c r="R828" s="3"/>
      <c r="S828" s="3"/>
      <c r="T828" s="3"/>
      <c r="U828" s="3"/>
      <c r="V828" s="3"/>
      <c r="W828" s="3"/>
    </row>
    <row r="829" spans="2:23" ht="59.1" customHeight="1">
      <c r="B829" s="2"/>
      <c r="H829"/>
      <c r="I829" s="4"/>
      <c r="R829" s="3"/>
      <c r="S829" s="3"/>
      <c r="T829" s="3"/>
      <c r="U829" s="3"/>
      <c r="V829" s="3"/>
      <c r="W829" s="3"/>
    </row>
    <row r="830" spans="2:23" ht="59.1" customHeight="1">
      <c r="B830" s="2"/>
      <c r="H830"/>
      <c r="I830" s="4"/>
      <c r="R830" s="3"/>
      <c r="S830" s="3"/>
      <c r="T830" s="3"/>
      <c r="U830" s="3"/>
      <c r="V830" s="3"/>
      <c r="W830" s="3"/>
    </row>
    <row r="831" spans="2:23" ht="59.1" customHeight="1">
      <c r="B831" s="2"/>
      <c r="H831"/>
      <c r="I831" s="4"/>
      <c r="R831" s="3"/>
      <c r="S831" s="3"/>
      <c r="T831" s="3"/>
      <c r="U831" s="3"/>
      <c r="V831" s="3"/>
      <c r="W831" s="3"/>
    </row>
    <row r="832" spans="2:23" ht="59.1" customHeight="1">
      <c r="B832" s="2"/>
      <c r="H832"/>
      <c r="I832" s="4"/>
      <c r="R832" s="3"/>
      <c r="S832" s="3"/>
      <c r="T832" s="3"/>
      <c r="U832" s="3"/>
      <c r="V832" s="3"/>
      <c r="W832" s="3"/>
    </row>
    <row r="833" spans="2:23" ht="59.1" customHeight="1">
      <c r="B833" s="2"/>
      <c r="H833"/>
      <c r="I833" s="4"/>
      <c r="R833" s="3"/>
      <c r="S833" s="3"/>
      <c r="T833" s="3"/>
      <c r="U833" s="3"/>
      <c r="V833" s="3"/>
      <c r="W833" s="3"/>
    </row>
    <row r="834" spans="2:23" ht="59.1" customHeight="1">
      <c r="B834" s="2"/>
      <c r="H834"/>
      <c r="I834" s="4"/>
      <c r="R834" s="3"/>
      <c r="S834" s="3"/>
      <c r="T834" s="3"/>
      <c r="U834" s="3"/>
      <c r="V834" s="3"/>
      <c r="W834" s="3"/>
    </row>
    <row r="835" spans="2:23" ht="59.1" customHeight="1">
      <c r="B835" s="2"/>
      <c r="H835"/>
      <c r="I835" s="4"/>
      <c r="R835" s="3"/>
      <c r="S835" s="3"/>
      <c r="T835" s="3"/>
      <c r="U835" s="3"/>
      <c r="V835" s="3"/>
      <c r="W835" s="3"/>
    </row>
    <row r="836" spans="2:23" ht="59.1" customHeight="1">
      <c r="B836" s="2"/>
      <c r="H836"/>
      <c r="I836" s="4"/>
      <c r="R836" s="3"/>
      <c r="S836" s="3"/>
      <c r="T836" s="3"/>
      <c r="U836" s="3"/>
      <c r="V836" s="3"/>
      <c r="W836" s="3"/>
    </row>
    <row r="837" spans="2:23" ht="59.1" customHeight="1">
      <c r="B837" s="2"/>
      <c r="H837"/>
      <c r="I837" s="4"/>
      <c r="R837" s="3"/>
      <c r="S837" s="3"/>
      <c r="T837" s="3"/>
      <c r="U837" s="3"/>
      <c r="V837" s="3"/>
      <c r="W837" s="3"/>
    </row>
    <row r="838" spans="2:23" ht="59.1" customHeight="1">
      <c r="B838" s="2"/>
      <c r="H838"/>
      <c r="I838" s="4"/>
      <c r="R838" s="3"/>
      <c r="S838" s="3"/>
      <c r="T838" s="3"/>
      <c r="U838" s="3"/>
      <c r="V838" s="3"/>
      <c r="W838" s="3"/>
    </row>
    <row r="839" spans="2:23" ht="59.1" customHeight="1">
      <c r="B839" s="2"/>
      <c r="H839"/>
      <c r="I839" s="4"/>
      <c r="R839" s="3"/>
      <c r="S839" s="3"/>
      <c r="T839" s="3"/>
      <c r="U839" s="3"/>
      <c r="V839" s="3"/>
      <c r="W839" s="3"/>
    </row>
    <row r="840" spans="2:23" ht="59.1" customHeight="1">
      <c r="B840" s="2"/>
      <c r="H840"/>
      <c r="I840" s="4"/>
      <c r="R840" s="3"/>
      <c r="S840" s="3"/>
      <c r="T840" s="3"/>
      <c r="U840" s="3"/>
      <c r="V840" s="3"/>
      <c r="W840" s="3"/>
    </row>
    <row r="841" spans="2:23" ht="59.1" customHeight="1">
      <c r="B841" s="2"/>
      <c r="H841"/>
      <c r="I841" s="4"/>
      <c r="R841" s="3"/>
      <c r="S841" s="3"/>
      <c r="T841" s="3"/>
      <c r="U841" s="3"/>
      <c r="V841" s="3"/>
      <c r="W841" s="3"/>
    </row>
    <row r="842" spans="2:23" ht="59.1" customHeight="1">
      <c r="B842" s="2"/>
      <c r="H842"/>
      <c r="I842" s="4"/>
      <c r="R842" s="3"/>
      <c r="S842" s="3"/>
      <c r="T842" s="3"/>
      <c r="U842" s="3"/>
      <c r="V842" s="3"/>
      <c r="W842" s="3"/>
    </row>
    <row r="843" spans="2:23" ht="59.1" customHeight="1">
      <c r="B843" s="2"/>
      <c r="H843"/>
      <c r="I843" s="4"/>
      <c r="R843" s="3"/>
      <c r="S843" s="3"/>
      <c r="T843" s="3"/>
      <c r="U843" s="3"/>
      <c r="V843" s="3"/>
      <c r="W843" s="3"/>
    </row>
    <row r="844" spans="2:23" ht="59.1" customHeight="1">
      <c r="B844" s="2"/>
      <c r="H844"/>
      <c r="I844" s="4"/>
      <c r="R844" s="3"/>
      <c r="S844" s="3"/>
      <c r="T844" s="3"/>
      <c r="U844" s="3"/>
      <c r="V844" s="3"/>
      <c r="W844" s="3"/>
    </row>
    <row r="845" spans="2:23" ht="59.1" customHeight="1">
      <c r="B845" s="2"/>
      <c r="H845"/>
      <c r="I845" s="4"/>
      <c r="R845" s="3"/>
      <c r="S845" s="3"/>
      <c r="T845" s="3"/>
      <c r="U845" s="3"/>
      <c r="V845" s="3"/>
      <c r="W845" s="3"/>
    </row>
    <row r="846" spans="2:23" ht="59.1" customHeight="1">
      <c r="B846" s="2"/>
      <c r="H846"/>
      <c r="I846" s="4"/>
      <c r="R846" s="3"/>
      <c r="S846" s="3"/>
      <c r="T846" s="3"/>
      <c r="U846" s="3"/>
      <c r="V846" s="3"/>
      <c r="W846" s="3"/>
    </row>
    <row r="847" spans="2:23" ht="59.1" customHeight="1">
      <c r="B847" s="2"/>
      <c r="H847"/>
      <c r="I847" s="4"/>
      <c r="R847" s="3"/>
      <c r="S847" s="3"/>
      <c r="T847" s="3"/>
      <c r="U847" s="3"/>
      <c r="V847" s="3"/>
      <c r="W847" s="3"/>
    </row>
    <row r="848" spans="2:23" ht="59.1" customHeight="1">
      <c r="B848" s="2"/>
      <c r="H848"/>
      <c r="I848" s="4"/>
      <c r="R848" s="3"/>
      <c r="S848" s="3"/>
      <c r="T848" s="3"/>
      <c r="U848" s="3"/>
      <c r="V848" s="3"/>
      <c r="W848" s="3"/>
    </row>
    <row r="849" spans="2:23" ht="59.1" customHeight="1">
      <c r="B849" s="2"/>
      <c r="H849"/>
      <c r="I849" s="4"/>
      <c r="R849" s="3"/>
      <c r="S849" s="3"/>
      <c r="T849" s="3"/>
      <c r="U849" s="3"/>
      <c r="V849" s="3"/>
      <c r="W849" s="3"/>
    </row>
    <row r="850" spans="2:23" ht="59.1" customHeight="1">
      <c r="B850" s="2"/>
      <c r="H850"/>
      <c r="I850" s="4"/>
      <c r="R850" s="3"/>
      <c r="S850" s="3"/>
      <c r="T850" s="3"/>
      <c r="U850" s="3"/>
      <c r="V850" s="3"/>
      <c r="W850" s="3"/>
    </row>
    <row r="851" spans="2:23" ht="59.1" customHeight="1">
      <c r="B851" s="2"/>
      <c r="H851"/>
      <c r="I851" s="4"/>
      <c r="R851" s="3"/>
      <c r="S851" s="3"/>
      <c r="T851" s="3"/>
      <c r="U851" s="3"/>
      <c r="V851" s="3"/>
      <c r="W851" s="3"/>
    </row>
    <row r="852" spans="2:23" ht="59.1" customHeight="1">
      <c r="B852" s="2"/>
      <c r="H852"/>
      <c r="I852" s="4"/>
      <c r="R852" s="3"/>
      <c r="S852" s="3"/>
      <c r="T852" s="3"/>
      <c r="U852" s="3"/>
      <c r="V852" s="3"/>
      <c r="W852" s="3"/>
    </row>
    <row r="853" spans="2:23" ht="59.1" customHeight="1">
      <c r="B853" s="2"/>
      <c r="H853"/>
      <c r="I853" s="4"/>
      <c r="R853" s="3"/>
      <c r="S853" s="3"/>
      <c r="T853" s="3"/>
      <c r="U853" s="3"/>
      <c r="V853" s="3"/>
      <c r="W853" s="3"/>
    </row>
    <row r="854" spans="2:23" ht="59.1" customHeight="1">
      <c r="B854" s="2"/>
      <c r="H854"/>
      <c r="I854" s="4"/>
      <c r="R854" s="3"/>
      <c r="S854" s="3"/>
      <c r="T854" s="3"/>
      <c r="U854" s="3"/>
      <c r="V854" s="3"/>
      <c r="W854" s="3"/>
    </row>
    <row r="855" spans="2:23" ht="59.1" customHeight="1">
      <c r="B855" s="2"/>
      <c r="H855"/>
      <c r="I855" s="4"/>
      <c r="R855" s="3"/>
      <c r="S855" s="3"/>
      <c r="T855" s="3"/>
      <c r="U855" s="3"/>
      <c r="V855" s="3"/>
      <c r="W855" s="3"/>
    </row>
    <row r="856" spans="2:23" ht="59.1" customHeight="1">
      <c r="B856" s="2"/>
      <c r="H856"/>
      <c r="I856" s="4"/>
      <c r="R856" s="3"/>
      <c r="S856" s="3"/>
      <c r="T856" s="3"/>
      <c r="U856" s="3"/>
      <c r="V856" s="3"/>
      <c r="W856" s="3"/>
    </row>
    <row r="857" spans="2:23" ht="59.1" customHeight="1">
      <c r="B857" s="2"/>
      <c r="H857"/>
      <c r="I857" s="4"/>
      <c r="R857" s="3"/>
      <c r="S857" s="3"/>
      <c r="T857" s="3"/>
      <c r="U857" s="3"/>
      <c r="V857" s="3"/>
      <c r="W857" s="3"/>
    </row>
    <row r="858" spans="2:23" ht="59.1" customHeight="1">
      <c r="B858" s="2"/>
      <c r="H858"/>
      <c r="I858" s="4"/>
      <c r="R858" s="3"/>
      <c r="S858" s="3"/>
      <c r="T858" s="3"/>
      <c r="U858" s="3"/>
      <c r="V858" s="3"/>
      <c r="W858" s="3"/>
    </row>
    <row r="859" spans="2:23" ht="59.1" customHeight="1">
      <c r="B859" s="2"/>
      <c r="H859"/>
      <c r="I859" s="4"/>
      <c r="R859" s="3"/>
      <c r="S859" s="3"/>
      <c r="T859" s="3"/>
      <c r="U859" s="3"/>
      <c r="V859" s="3"/>
      <c r="W859" s="3"/>
    </row>
    <row r="860" spans="2:23" ht="59.1" customHeight="1">
      <c r="B860" s="2"/>
      <c r="H860"/>
      <c r="I860" s="4"/>
      <c r="R860" s="3"/>
      <c r="S860" s="3"/>
      <c r="T860" s="3"/>
      <c r="U860" s="3"/>
      <c r="V860" s="3"/>
      <c r="W860" s="3"/>
    </row>
    <row r="861" spans="2:23" ht="59.1" customHeight="1">
      <c r="B861" s="2"/>
      <c r="H861"/>
      <c r="I861" s="4"/>
      <c r="R861" s="3"/>
      <c r="S861" s="3"/>
      <c r="T861" s="3"/>
      <c r="U861" s="3"/>
      <c r="V861" s="3"/>
      <c r="W861" s="3"/>
    </row>
    <row r="862" spans="2:23" ht="59.1" customHeight="1">
      <c r="B862" s="2"/>
      <c r="H862"/>
      <c r="I862" s="4"/>
      <c r="R862" s="3"/>
      <c r="S862" s="3"/>
      <c r="T862" s="3"/>
      <c r="U862" s="3"/>
      <c r="V862" s="3"/>
      <c r="W862" s="3"/>
    </row>
    <row r="863" spans="2:23" ht="59.1" customHeight="1">
      <c r="B863" s="2"/>
      <c r="H863"/>
      <c r="I863" s="4"/>
      <c r="R863" s="3"/>
      <c r="S863" s="3"/>
      <c r="T863" s="3"/>
      <c r="U863" s="3"/>
      <c r="V863" s="3"/>
      <c r="W863" s="3"/>
    </row>
    <row r="864" spans="2:23" ht="59.1" customHeight="1">
      <c r="B864" s="2"/>
      <c r="H864"/>
      <c r="I864" s="4"/>
      <c r="R864" s="3"/>
      <c r="S864" s="3"/>
      <c r="T864" s="3"/>
      <c r="U864" s="3"/>
      <c r="V864" s="3"/>
      <c r="W864" s="3"/>
    </row>
    <row r="865" spans="2:23" ht="59.1" customHeight="1">
      <c r="B865" s="2"/>
      <c r="H865"/>
      <c r="I865" s="4"/>
      <c r="R865" s="3"/>
      <c r="S865" s="3"/>
      <c r="T865" s="3"/>
      <c r="U865" s="3"/>
      <c r="V865" s="3"/>
      <c r="W865" s="3"/>
    </row>
    <row r="866" spans="2:23" ht="59.1" customHeight="1">
      <c r="B866" s="2"/>
      <c r="H866"/>
      <c r="I866" s="4"/>
      <c r="R866" s="3"/>
      <c r="S866" s="3"/>
      <c r="T866" s="3"/>
      <c r="U866" s="3"/>
      <c r="V866" s="3"/>
      <c r="W866" s="3"/>
    </row>
    <row r="867" spans="2:23" ht="59.1" customHeight="1">
      <c r="B867" s="2"/>
      <c r="H867"/>
      <c r="I867" s="4"/>
      <c r="R867" s="3"/>
      <c r="S867" s="3"/>
      <c r="T867" s="3"/>
      <c r="U867" s="3"/>
      <c r="V867" s="3"/>
      <c r="W867" s="3"/>
    </row>
    <row r="868" spans="2:23" ht="59.1" customHeight="1">
      <c r="B868" s="2"/>
      <c r="H868"/>
      <c r="I868" s="4"/>
      <c r="R868" s="3"/>
      <c r="S868" s="3"/>
      <c r="T868" s="3"/>
      <c r="U868" s="3"/>
      <c r="V868" s="3"/>
      <c r="W868" s="3"/>
    </row>
    <row r="869" spans="2:23" ht="59.1" customHeight="1">
      <c r="B869" s="2"/>
      <c r="H869"/>
      <c r="I869" s="4"/>
      <c r="R869" s="3"/>
      <c r="S869" s="3"/>
      <c r="T869" s="3"/>
      <c r="U869" s="3"/>
      <c r="V869" s="3"/>
      <c r="W869" s="3"/>
    </row>
    <row r="870" spans="2:23" ht="59.1" customHeight="1">
      <c r="B870" s="2"/>
      <c r="H870"/>
      <c r="I870" s="4"/>
      <c r="R870" s="3"/>
      <c r="S870" s="3"/>
      <c r="T870" s="3"/>
      <c r="U870" s="3"/>
      <c r="V870" s="3"/>
      <c r="W870" s="3"/>
    </row>
    <row r="871" spans="2:23" ht="59.1" customHeight="1">
      <c r="B871" s="2"/>
      <c r="H871"/>
      <c r="I871" s="4"/>
      <c r="R871" s="3"/>
      <c r="S871" s="3"/>
      <c r="T871" s="3"/>
      <c r="U871" s="3"/>
      <c r="V871" s="3"/>
      <c r="W871" s="3"/>
    </row>
    <row r="872" spans="2:23" ht="59.1" customHeight="1">
      <c r="B872" s="2"/>
      <c r="H872"/>
      <c r="I872" s="4"/>
      <c r="R872" s="3"/>
      <c r="S872" s="3"/>
      <c r="T872" s="3"/>
      <c r="U872" s="3"/>
      <c r="V872" s="3"/>
      <c r="W872" s="3"/>
    </row>
    <row r="873" spans="2:23" ht="59.1" customHeight="1">
      <c r="B873" s="2"/>
      <c r="H873"/>
      <c r="I873" s="4"/>
      <c r="R873" s="3"/>
      <c r="S873" s="3"/>
      <c r="T873" s="3"/>
      <c r="U873" s="3"/>
      <c r="V873" s="3"/>
      <c r="W873" s="3"/>
    </row>
    <row r="874" spans="2:23" ht="59.1" customHeight="1">
      <c r="B874" s="2"/>
      <c r="H874"/>
      <c r="I874" s="4"/>
      <c r="R874" s="3"/>
      <c r="S874" s="3"/>
      <c r="T874" s="3"/>
      <c r="U874" s="3"/>
      <c r="V874" s="3"/>
      <c r="W874" s="3"/>
    </row>
    <row r="875" spans="2:23" ht="59.1" customHeight="1">
      <c r="B875" s="2"/>
      <c r="H875"/>
      <c r="I875" s="4"/>
      <c r="R875" s="3"/>
      <c r="S875" s="3"/>
      <c r="T875" s="3"/>
      <c r="U875" s="3"/>
      <c r="V875" s="3"/>
      <c r="W875" s="3"/>
    </row>
    <row r="876" spans="2:23" ht="59.1" customHeight="1">
      <c r="B876" s="2"/>
      <c r="H876"/>
      <c r="I876" s="4"/>
      <c r="R876" s="3"/>
      <c r="S876" s="3"/>
      <c r="T876" s="3"/>
      <c r="U876" s="3"/>
      <c r="V876" s="3"/>
      <c r="W876" s="3"/>
    </row>
    <row r="877" spans="2:23" ht="59.1" customHeight="1">
      <c r="B877" s="2"/>
      <c r="H877"/>
      <c r="I877" s="4"/>
      <c r="R877" s="3"/>
      <c r="S877" s="3"/>
      <c r="T877" s="3"/>
      <c r="U877" s="3"/>
      <c r="V877" s="3"/>
      <c r="W877" s="3"/>
    </row>
    <row r="878" spans="2:23" ht="59.1" customHeight="1">
      <c r="B878" s="2"/>
      <c r="H878"/>
      <c r="I878" s="4"/>
      <c r="R878" s="3"/>
      <c r="S878" s="3"/>
      <c r="T878" s="3"/>
      <c r="U878" s="3"/>
      <c r="V878" s="3"/>
      <c r="W878" s="3"/>
    </row>
    <row r="879" spans="2:23" ht="59.1" customHeight="1">
      <c r="B879" s="2"/>
      <c r="H879"/>
      <c r="I879" s="4"/>
      <c r="R879" s="3"/>
      <c r="S879" s="3"/>
      <c r="T879" s="3"/>
      <c r="U879" s="3"/>
      <c r="V879" s="3"/>
      <c r="W879" s="3"/>
    </row>
    <row r="880" spans="2:23" ht="59.1" customHeight="1">
      <c r="B880" s="2"/>
      <c r="H880"/>
      <c r="I880" s="4"/>
      <c r="R880" s="3"/>
      <c r="S880" s="3"/>
      <c r="T880" s="3"/>
      <c r="U880" s="3"/>
      <c r="V880" s="3"/>
      <c r="W880" s="3"/>
    </row>
    <row r="881" spans="2:23" ht="59.1" customHeight="1">
      <c r="B881" s="2"/>
      <c r="H881"/>
      <c r="I881" s="4"/>
      <c r="R881" s="3"/>
      <c r="S881" s="3"/>
      <c r="T881" s="3"/>
      <c r="U881" s="3"/>
      <c r="V881" s="3"/>
      <c r="W881" s="3"/>
    </row>
    <row r="882" spans="2:23" ht="59.1" customHeight="1">
      <c r="B882" s="2"/>
      <c r="H882"/>
      <c r="I882" s="4"/>
      <c r="R882" s="3"/>
      <c r="S882" s="3"/>
      <c r="T882" s="3"/>
      <c r="U882" s="3"/>
      <c r="V882" s="3"/>
      <c r="W882" s="3"/>
    </row>
    <row r="883" spans="2:23" ht="59.1" customHeight="1">
      <c r="B883" s="2"/>
      <c r="H883"/>
      <c r="I883" s="4"/>
      <c r="R883" s="3"/>
      <c r="S883" s="3"/>
      <c r="T883" s="3"/>
      <c r="U883" s="3"/>
      <c r="V883" s="3"/>
      <c r="W883" s="3"/>
    </row>
    <row r="884" spans="2:23" ht="59.1" customHeight="1">
      <c r="B884" s="2"/>
      <c r="H884"/>
      <c r="I884" s="4"/>
      <c r="R884" s="3"/>
      <c r="S884" s="3"/>
      <c r="T884" s="3"/>
      <c r="U884" s="3"/>
      <c r="V884" s="3"/>
      <c r="W884" s="3"/>
    </row>
    <row r="885" spans="2:23" ht="59.1" customHeight="1">
      <c r="B885" s="2"/>
      <c r="H885"/>
      <c r="I885" s="4"/>
      <c r="R885" s="3"/>
      <c r="S885" s="3"/>
      <c r="T885" s="3"/>
      <c r="U885" s="3"/>
      <c r="V885" s="3"/>
      <c r="W885" s="3"/>
    </row>
    <row r="886" spans="2:23" ht="59.1" customHeight="1">
      <c r="B886" s="2"/>
      <c r="H886"/>
      <c r="I886" s="4"/>
      <c r="R886" s="3"/>
      <c r="S886" s="3"/>
      <c r="T886" s="3"/>
      <c r="U886" s="3"/>
      <c r="V886" s="3"/>
      <c r="W886" s="3"/>
    </row>
    <row r="887" spans="2:23" ht="59.1" customHeight="1">
      <c r="B887" s="2"/>
      <c r="H887"/>
      <c r="I887" s="4"/>
      <c r="R887" s="3"/>
      <c r="S887" s="3"/>
      <c r="T887" s="3"/>
      <c r="U887" s="3"/>
      <c r="V887" s="3"/>
      <c r="W887" s="3"/>
    </row>
    <row r="888" spans="2:23" ht="59.1" customHeight="1">
      <c r="B888" s="2"/>
      <c r="H888"/>
      <c r="I888" s="4"/>
      <c r="R888" s="3"/>
      <c r="S888" s="3"/>
      <c r="T888" s="3"/>
      <c r="U888" s="3"/>
      <c r="V888" s="3"/>
      <c r="W888" s="3"/>
    </row>
    <row r="889" spans="2:23" ht="59.1" customHeight="1">
      <c r="B889" s="2"/>
      <c r="H889"/>
      <c r="I889" s="4"/>
      <c r="R889" s="3"/>
      <c r="S889" s="3"/>
      <c r="T889" s="3"/>
      <c r="U889" s="3"/>
      <c r="V889" s="3"/>
      <c r="W889" s="3"/>
    </row>
    <row r="890" spans="2:23" ht="59.1" customHeight="1">
      <c r="B890" s="2"/>
      <c r="H890"/>
      <c r="I890" s="4"/>
      <c r="R890" s="3"/>
      <c r="S890" s="3"/>
      <c r="T890" s="3"/>
      <c r="U890" s="3"/>
      <c r="V890" s="3"/>
      <c r="W890" s="3"/>
    </row>
    <row r="891" spans="2:23" ht="59.1" customHeight="1">
      <c r="B891" s="2"/>
      <c r="H891"/>
      <c r="I891" s="4"/>
      <c r="R891" s="3"/>
      <c r="S891" s="3"/>
      <c r="T891" s="3"/>
      <c r="U891" s="3"/>
      <c r="V891" s="3"/>
      <c r="W891" s="3"/>
    </row>
    <row r="892" spans="2:23" ht="59.1" customHeight="1">
      <c r="B892" s="2"/>
      <c r="H892"/>
      <c r="I892" s="4"/>
      <c r="R892" s="3"/>
      <c r="S892" s="3"/>
      <c r="T892" s="3"/>
      <c r="U892" s="3"/>
      <c r="V892" s="3"/>
      <c r="W892" s="3"/>
    </row>
    <row r="893" spans="2:23" ht="59.1" customHeight="1">
      <c r="B893" s="2"/>
      <c r="H893"/>
      <c r="I893" s="4"/>
      <c r="R893" s="3"/>
      <c r="S893" s="3"/>
      <c r="T893" s="3"/>
      <c r="U893" s="3"/>
      <c r="V893" s="3"/>
      <c r="W893" s="3"/>
    </row>
    <row r="894" spans="2:23" ht="59.1" customHeight="1">
      <c r="B894" s="2"/>
      <c r="H894"/>
      <c r="I894" s="4"/>
      <c r="R894" s="3"/>
      <c r="S894" s="3"/>
      <c r="T894" s="3"/>
      <c r="U894" s="3"/>
      <c r="V894" s="3"/>
      <c r="W894" s="3"/>
    </row>
    <row r="895" spans="2:23" ht="59.1" customHeight="1">
      <c r="B895" s="2"/>
      <c r="H895"/>
      <c r="I895" s="4"/>
      <c r="R895" s="3"/>
      <c r="S895" s="3"/>
      <c r="T895" s="3"/>
      <c r="U895" s="3"/>
      <c r="V895" s="3"/>
      <c r="W895" s="3"/>
    </row>
    <row r="896" spans="2:23" ht="59.1" customHeight="1">
      <c r="B896" s="2"/>
      <c r="H896"/>
      <c r="I896" s="4"/>
      <c r="R896" s="3"/>
      <c r="S896" s="3"/>
      <c r="T896" s="3"/>
      <c r="U896" s="3"/>
      <c r="V896" s="3"/>
      <c r="W896" s="3"/>
    </row>
    <row r="897" spans="2:23" ht="59.1" customHeight="1">
      <c r="B897" s="2"/>
      <c r="H897"/>
      <c r="I897" s="4"/>
      <c r="R897" s="3"/>
      <c r="S897" s="3"/>
      <c r="T897" s="3"/>
      <c r="U897" s="3"/>
      <c r="V897" s="3"/>
      <c r="W897" s="3"/>
    </row>
    <row r="898" spans="2:23" ht="59.1" customHeight="1">
      <c r="B898" s="2"/>
      <c r="H898"/>
      <c r="I898" s="4"/>
      <c r="R898" s="3"/>
      <c r="S898" s="3"/>
      <c r="T898" s="3"/>
      <c r="U898" s="3"/>
      <c r="V898" s="3"/>
      <c r="W898" s="3"/>
    </row>
    <row r="899" spans="2:23" ht="59.1" customHeight="1">
      <c r="B899" s="2"/>
      <c r="H899"/>
      <c r="I899" s="4"/>
      <c r="R899" s="3"/>
      <c r="S899" s="3"/>
      <c r="T899" s="3"/>
      <c r="U899" s="3"/>
      <c r="V899" s="3"/>
      <c r="W899" s="3"/>
    </row>
    <row r="900" spans="2:23" ht="59.1" customHeight="1">
      <c r="B900" s="2"/>
      <c r="H900"/>
      <c r="I900" s="4"/>
      <c r="R900" s="3"/>
      <c r="S900" s="3"/>
      <c r="T900" s="3"/>
      <c r="U900" s="3"/>
      <c r="V900" s="3"/>
      <c r="W900" s="3"/>
    </row>
    <row r="901" spans="2:23" ht="59.1" customHeight="1">
      <c r="B901" s="2"/>
      <c r="H901"/>
      <c r="I901" s="4"/>
      <c r="R901" s="3"/>
      <c r="S901" s="3"/>
      <c r="T901" s="3"/>
      <c r="U901" s="3"/>
      <c r="V901" s="3"/>
      <c r="W901" s="3"/>
    </row>
    <row r="902" spans="2:23" ht="59.1" customHeight="1">
      <c r="B902" s="2"/>
      <c r="H902"/>
      <c r="I902" s="4"/>
      <c r="R902" s="3"/>
      <c r="S902" s="3"/>
      <c r="T902" s="3"/>
      <c r="U902" s="3"/>
      <c r="V902" s="3"/>
      <c r="W902" s="3"/>
    </row>
    <row r="903" spans="2:23" ht="59.1" customHeight="1">
      <c r="B903" s="2"/>
      <c r="H903"/>
      <c r="I903" s="4"/>
      <c r="R903" s="3"/>
      <c r="S903" s="3"/>
      <c r="T903" s="3"/>
      <c r="U903" s="3"/>
      <c r="V903" s="3"/>
      <c r="W903" s="3"/>
    </row>
    <row r="904" spans="2:23" ht="59.1" customHeight="1">
      <c r="B904" s="2"/>
      <c r="H904"/>
      <c r="I904" s="4"/>
      <c r="R904" s="3"/>
      <c r="S904" s="3"/>
      <c r="T904" s="3"/>
      <c r="U904" s="3"/>
      <c r="V904" s="3"/>
      <c r="W904" s="3"/>
    </row>
    <row r="905" spans="2:23" ht="59.1" customHeight="1">
      <c r="B905" s="2"/>
      <c r="H905"/>
      <c r="I905" s="4"/>
      <c r="R905" s="3"/>
      <c r="S905" s="3"/>
      <c r="T905" s="3"/>
      <c r="U905" s="3"/>
      <c r="V905" s="3"/>
      <c r="W905" s="3"/>
    </row>
    <row r="906" spans="2:23" ht="59.1" customHeight="1">
      <c r="B906" s="2"/>
      <c r="H906"/>
      <c r="I906" s="4"/>
      <c r="R906" s="3"/>
      <c r="S906" s="3"/>
      <c r="T906" s="3"/>
      <c r="U906" s="3"/>
      <c r="V906" s="3"/>
      <c r="W906" s="3"/>
    </row>
    <row r="907" spans="2:23" ht="59.1" customHeight="1">
      <c r="B907" s="2"/>
      <c r="H907"/>
      <c r="I907" s="4"/>
      <c r="R907" s="3"/>
      <c r="S907" s="3"/>
      <c r="T907" s="3"/>
      <c r="U907" s="3"/>
      <c r="V907" s="3"/>
      <c r="W907" s="3"/>
    </row>
    <row r="908" spans="2:23" ht="59.1" customHeight="1">
      <c r="B908" s="2"/>
      <c r="H908"/>
      <c r="I908" s="4"/>
      <c r="R908" s="3"/>
      <c r="S908" s="3"/>
      <c r="T908" s="3"/>
      <c r="U908" s="3"/>
      <c r="V908" s="3"/>
      <c r="W908" s="3"/>
    </row>
    <row r="909" spans="2:23" ht="59.1" customHeight="1">
      <c r="B909" s="2"/>
      <c r="H909"/>
      <c r="I909" s="4"/>
      <c r="R909" s="3"/>
      <c r="S909" s="3"/>
      <c r="T909" s="3"/>
      <c r="U909" s="3"/>
      <c r="V909" s="3"/>
      <c r="W909" s="3"/>
    </row>
    <row r="910" spans="2:23" ht="59.1" customHeight="1">
      <c r="B910" s="2"/>
      <c r="H910"/>
      <c r="I910" s="4"/>
      <c r="R910" s="3"/>
      <c r="S910" s="3"/>
      <c r="T910" s="3"/>
      <c r="U910" s="3"/>
      <c r="V910" s="3"/>
      <c r="W910" s="3"/>
    </row>
    <row r="911" spans="2:23" ht="59.1" customHeight="1">
      <c r="B911" s="2"/>
      <c r="H911"/>
      <c r="I911" s="4"/>
      <c r="R911" s="3"/>
      <c r="S911" s="3"/>
      <c r="T911" s="3"/>
      <c r="U911" s="3"/>
      <c r="V911" s="3"/>
      <c r="W911" s="3"/>
    </row>
    <row r="912" spans="2:23" ht="59.1" customHeight="1">
      <c r="B912" s="2"/>
      <c r="H912"/>
      <c r="I912" s="4"/>
      <c r="R912" s="3"/>
      <c r="S912" s="3"/>
      <c r="T912" s="3"/>
      <c r="U912" s="3"/>
      <c r="V912" s="3"/>
      <c r="W912" s="3"/>
    </row>
    <row r="913" spans="2:23" ht="59.1" customHeight="1">
      <c r="B913" s="2"/>
      <c r="H913"/>
      <c r="I913" s="4"/>
      <c r="R913" s="3"/>
      <c r="S913" s="3"/>
      <c r="T913" s="3"/>
      <c r="U913" s="3"/>
      <c r="V913" s="3"/>
      <c r="W913" s="3"/>
    </row>
    <row r="914" spans="2:23" ht="59.1" customHeight="1">
      <c r="B914" s="2"/>
      <c r="H914"/>
      <c r="I914" s="4"/>
      <c r="R914" s="3"/>
      <c r="S914" s="3"/>
      <c r="T914" s="3"/>
      <c r="U914" s="3"/>
      <c r="V914" s="3"/>
      <c r="W914" s="3"/>
    </row>
    <row r="915" spans="2:23" ht="59.1" customHeight="1">
      <c r="B915" s="2"/>
      <c r="H915"/>
      <c r="I915" s="4"/>
      <c r="R915" s="3"/>
      <c r="S915" s="3"/>
      <c r="T915" s="3"/>
      <c r="U915" s="3"/>
      <c r="V915" s="3"/>
      <c r="W915" s="3"/>
    </row>
    <row r="916" spans="2:23" ht="59.1" customHeight="1">
      <c r="B916" s="2"/>
      <c r="H916"/>
      <c r="I916" s="4"/>
      <c r="R916" s="3"/>
      <c r="S916" s="3"/>
      <c r="T916" s="3"/>
      <c r="U916" s="3"/>
      <c r="V916" s="3"/>
      <c r="W916" s="3"/>
    </row>
    <row r="917" spans="2:23" ht="59.1" customHeight="1">
      <c r="B917" s="2"/>
      <c r="H917"/>
      <c r="I917" s="4"/>
      <c r="R917" s="3"/>
      <c r="S917" s="3"/>
      <c r="T917" s="3"/>
      <c r="U917" s="3"/>
      <c r="V917" s="3"/>
      <c r="W917" s="3"/>
    </row>
    <row r="918" spans="2:23" ht="59.1" customHeight="1">
      <c r="B918" s="2"/>
      <c r="H918"/>
      <c r="I918" s="4"/>
      <c r="R918" s="3"/>
      <c r="S918" s="3"/>
      <c r="T918" s="3"/>
      <c r="U918" s="3"/>
      <c r="V918" s="3"/>
      <c r="W918" s="3"/>
    </row>
    <row r="919" spans="2:23" ht="59.1" customHeight="1">
      <c r="B919" s="2"/>
      <c r="H919"/>
      <c r="I919" s="4"/>
      <c r="R919" s="3"/>
      <c r="S919" s="3"/>
      <c r="T919" s="3"/>
      <c r="U919" s="3"/>
      <c r="V919" s="3"/>
      <c r="W919" s="3"/>
    </row>
    <row r="920" spans="2:23" ht="59.1" customHeight="1">
      <c r="B920" s="2"/>
      <c r="H920"/>
      <c r="I920" s="4"/>
      <c r="R920" s="3"/>
      <c r="S920" s="3"/>
      <c r="T920" s="3"/>
      <c r="U920" s="3"/>
      <c r="V920" s="3"/>
      <c r="W920" s="3"/>
    </row>
    <row r="921" spans="2:23" ht="59.1" customHeight="1">
      <c r="B921" s="2"/>
      <c r="H921"/>
      <c r="I921" s="4"/>
      <c r="R921" s="3"/>
      <c r="S921" s="3"/>
      <c r="T921" s="3"/>
      <c r="U921" s="3"/>
      <c r="V921" s="3"/>
      <c r="W921" s="3"/>
    </row>
    <row r="922" spans="2:23" ht="59.1" customHeight="1">
      <c r="B922" s="2"/>
      <c r="H922"/>
      <c r="I922" s="4"/>
      <c r="R922" s="3"/>
      <c r="S922" s="3"/>
      <c r="T922" s="3"/>
      <c r="U922" s="3"/>
      <c r="V922" s="3"/>
      <c r="W922" s="3"/>
    </row>
    <row r="923" spans="2:23" ht="59.1" customHeight="1">
      <c r="B923" s="2"/>
      <c r="H923"/>
      <c r="I923" s="4"/>
      <c r="R923" s="3"/>
      <c r="S923" s="3"/>
      <c r="T923" s="3"/>
      <c r="U923" s="3"/>
      <c r="V923" s="3"/>
      <c r="W923" s="3"/>
    </row>
    <row r="924" spans="2:23" ht="59.1" customHeight="1">
      <c r="B924" s="2"/>
      <c r="H924"/>
      <c r="I924" s="4"/>
      <c r="R924" s="3"/>
      <c r="S924" s="3"/>
      <c r="T924" s="3"/>
      <c r="U924" s="3"/>
      <c r="V924" s="3"/>
      <c r="W924" s="3"/>
    </row>
    <row r="925" spans="2:23" ht="59.1" customHeight="1">
      <c r="B925" s="2"/>
      <c r="H925"/>
      <c r="I925" s="4"/>
      <c r="R925" s="3"/>
      <c r="S925" s="3"/>
      <c r="T925" s="3"/>
      <c r="U925" s="3"/>
      <c r="V925" s="3"/>
      <c r="W925" s="3"/>
    </row>
    <row r="926" spans="2:23" ht="59.1" customHeight="1">
      <c r="B926" s="2"/>
      <c r="H926"/>
      <c r="I926" s="4"/>
      <c r="R926" s="3"/>
      <c r="S926" s="3"/>
      <c r="T926" s="3"/>
      <c r="U926" s="3"/>
      <c r="V926" s="3"/>
      <c r="W926" s="3"/>
    </row>
    <row r="927" spans="2:23" ht="59.1" customHeight="1">
      <c r="B927" s="2"/>
      <c r="H927"/>
      <c r="I927" s="4"/>
      <c r="R927" s="3"/>
      <c r="S927" s="3"/>
      <c r="T927" s="3"/>
      <c r="U927" s="3"/>
      <c r="V927" s="3"/>
      <c r="W927" s="3"/>
    </row>
    <row r="928" spans="2:23" ht="59.1" customHeight="1">
      <c r="B928" s="2"/>
      <c r="H928"/>
      <c r="I928" s="4"/>
      <c r="R928" s="3"/>
      <c r="S928" s="3"/>
      <c r="T928" s="3"/>
      <c r="U928" s="3"/>
      <c r="V928" s="3"/>
      <c r="W928" s="3"/>
    </row>
    <row r="929" spans="2:23" ht="59.1" customHeight="1">
      <c r="B929" s="2"/>
      <c r="H929"/>
      <c r="I929" s="4"/>
      <c r="R929" s="3"/>
      <c r="S929" s="3"/>
      <c r="T929" s="3"/>
      <c r="U929" s="3"/>
      <c r="V929" s="3"/>
      <c r="W929" s="3"/>
    </row>
    <row r="930" spans="2:23" ht="59.1" customHeight="1">
      <c r="B930" s="2"/>
      <c r="H930"/>
      <c r="I930" s="4"/>
      <c r="R930" s="3"/>
      <c r="S930" s="3"/>
      <c r="T930" s="3"/>
      <c r="U930" s="3"/>
      <c r="V930" s="3"/>
      <c r="W930" s="3"/>
    </row>
    <row r="931" spans="2:23" ht="59.1" customHeight="1">
      <c r="B931" s="2"/>
      <c r="H931"/>
      <c r="I931" s="4"/>
      <c r="R931" s="3"/>
      <c r="S931" s="3"/>
      <c r="T931" s="3"/>
      <c r="U931" s="3"/>
      <c r="V931" s="3"/>
      <c r="W931" s="3"/>
    </row>
    <row r="932" spans="2:23" ht="59.1" customHeight="1">
      <c r="B932" s="2"/>
      <c r="H932"/>
      <c r="I932" s="4"/>
      <c r="R932" s="3"/>
      <c r="S932" s="3"/>
      <c r="T932" s="3"/>
      <c r="U932" s="3"/>
      <c r="V932" s="3"/>
      <c r="W932" s="3"/>
    </row>
    <row r="933" spans="2:23" ht="59.1" customHeight="1">
      <c r="B933" s="2"/>
      <c r="H933"/>
      <c r="I933" s="4"/>
      <c r="R933" s="3"/>
      <c r="S933" s="3"/>
      <c r="T933" s="3"/>
      <c r="U933" s="3"/>
      <c r="V933" s="3"/>
      <c r="W933" s="3"/>
    </row>
    <row r="934" spans="2:23" ht="59.1" customHeight="1">
      <c r="B934" s="2"/>
      <c r="H934"/>
      <c r="I934" s="4"/>
      <c r="R934" s="3"/>
      <c r="S934" s="3"/>
      <c r="T934" s="3"/>
      <c r="U934" s="3"/>
      <c r="V934" s="3"/>
      <c r="W934" s="3"/>
    </row>
    <row r="935" spans="2:23" ht="59.1" customHeight="1">
      <c r="B935" s="2"/>
      <c r="H935"/>
      <c r="I935" s="4"/>
      <c r="R935" s="3"/>
      <c r="S935" s="3"/>
      <c r="T935" s="3"/>
      <c r="U935" s="3"/>
      <c r="V935" s="3"/>
      <c r="W935" s="3"/>
    </row>
    <row r="936" spans="2:23" ht="59.1" customHeight="1">
      <c r="B936" s="2"/>
      <c r="H936"/>
      <c r="I936" s="4"/>
      <c r="R936" s="3"/>
      <c r="S936" s="3"/>
      <c r="T936" s="3"/>
      <c r="U936" s="3"/>
      <c r="V936" s="3"/>
      <c r="W936" s="3"/>
    </row>
    <row r="937" spans="2:23" ht="59.1" customHeight="1">
      <c r="B937" s="2"/>
      <c r="H937"/>
      <c r="I937" s="4"/>
      <c r="R937" s="3"/>
      <c r="S937" s="3"/>
      <c r="T937" s="3"/>
      <c r="U937" s="3"/>
      <c r="V937" s="3"/>
      <c r="W937" s="3"/>
    </row>
    <row r="938" spans="2:23" ht="59.1" customHeight="1">
      <c r="B938" s="2"/>
      <c r="H938"/>
      <c r="I938" s="4"/>
      <c r="R938" s="3"/>
      <c r="S938" s="3"/>
      <c r="T938" s="3"/>
      <c r="U938" s="3"/>
      <c r="V938" s="3"/>
      <c r="W938" s="3"/>
    </row>
    <row r="939" spans="2:23" ht="59.1" customHeight="1">
      <c r="B939" s="2"/>
      <c r="H939"/>
      <c r="I939" s="4"/>
      <c r="R939" s="3"/>
      <c r="S939" s="3"/>
      <c r="T939" s="3"/>
      <c r="U939" s="3"/>
      <c r="V939" s="3"/>
      <c r="W939" s="3"/>
    </row>
    <row r="940" spans="2:23" ht="59.1" customHeight="1">
      <c r="B940" s="2"/>
      <c r="H940"/>
      <c r="I940" s="4"/>
      <c r="R940" s="3"/>
      <c r="S940" s="3"/>
      <c r="T940" s="3"/>
      <c r="U940" s="3"/>
      <c r="V940" s="3"/>
      <c r="W940" s="3"/>
    </row>
    <row r="941" spans="2:23" ht="59.1" customHeight="1">
      <c r="B941" s="2"/>
      <c r="H941"/>
      <c r="I941" s="4"/>
      <c r="R941" s="3"/>
      <c r="S941" s="3"/>
      <c r="T941" s="3"/>
      <c r="U941" s="3"/>
      <c r="V941" s="3"/>
      <c r="W941" s="3"/>
    </row>
    <row r="942" spans="2:23" ht="59.1" customHeight="1">
      <c r="B942" s="2"/>
      <c r="H942"/>
      <c r="I942" s="4"/>
      <c r="R942" s="3"/>
      <c r="S942" s="3"/>
      <c r="T942" s="3"/>
      <c r="U942" s="3"/>
      <c r="V942" s="3"/>
      <c r="W942" s="3"/>
    </row>
    <row r="943" spans="2:23" ht="59.1" customHeight="1">
      <c r="B943" s="2"/>
      <c r="H943"/>
      <c r="I943" s="4"/>
      <c r="R943" s="3"/>
      <c r="S943" s="3"/>
      <c r="T943" s="3"/>
      <c r="U943" s="3"/>
      <c r="V943" s="3"/>
      <c r="W943" s="3"/>
    </row>
    <row r="944" spans="2:23" ht="59.1" customHeight="1">
      <c r="B944" s="2"/>
      <c r="H944"/>
      <c r="I944" s="4"/>
      <c r="R944" s="3"/>
      <c r="S944" s="3"/>
      <c r="T944" s="3"/>
      <c r="U944" s="3"/>
      <c r="V944" s="3"/>
      <c r="W944" s="3"/>
    </row>
    <row r="945" spans="2:23" ht="59.1" customHeight="1">
      <c r="B945" s="2"/>
      <c r="H945"/>
      <c r="I945" s="4"/>
      <c r="R945" s="3"/>
      <c r="S945" s="3"/>
      <c r="T945" s="3"/>
      <c r="U945" s="3"/>
      <c r="V945" s="3"/>
      <c r="W945" s="3"/>
    </row>
    <row r="946" spans="2:23" ht="59.1" customHeight="1">
      <c r="B946" s="2"/>
      <c r="H946"/>
      <c r="I946" s="4"/>
      <c r="R946" s="3"/>
      <c r="S946" s="3"/>
      <c r="T946" s="3"/>
      <c r="U946" s="3"/>
      <c r="V946" s="3"/>
      <c r="W946" s="3"/>
    </row>
    <row r="947" spans="2:23" ht="59.1" customHeight="1">
      <c r="B947" s="2"/>
      <c r="H947"/>
      <c r="I947" s="4"/>
      <c r="R947" s="3"/>
      <c r="S947" s="3"/>
      <c r="T947" s="3"/>
      <c r="U947" s="3"/>
      <c r="V947" s="3"/>
      <c r="W947" s="3"/>
    </row>
    <row r="948" spans="2:23" ht="59.1" customHeight="1">
      <c r="B948" s="2"/>
      <c r="H948"/>
      <c r="I948" s="4"/>
      <c r="R948" s="3"/>
      <c r="S948" s="3"/>
      <c r="T948" s="3"/>
      <c r="U948" s="3"/>
      <c r="V948" s="3"/>
      <c r="W948" s="3"/>
    </row>
    <row r="949" spans="2:23" ht="59.1" customHeight="1">
      <c r="B949" s="2"/>
      <c r="H949"/>
      <c r="I949" s="4"/>
      <c r="R949" s="3"/>
      <c r="S949" s="3"/>
      <c r="T949" s="3"/>
      <c r="U949" s="3"/>
      <c r="V949" s="3"/>
      <c r="W949" s="3"/>
    </row>
    <row r="950" spans="2:23" ht="59.1" customHeight="1">
      <c r="B950" s="2"/>
      <c r="H950"/>
      <c r="I950" s="4"/>
      <c r="R950" s="3"/>
      <c r="S950" s="3"/>
      <c r="T950" s="3"/>
      <c r="U950" s="3"/>
      <c r="V950" s="3"/>
      <c r="W950" s="3"/>
    </row>
    <row r="951" spans="2:23" ht="59.1" customHeight="1">
      <c r="B951" s="2"/>
      <c r="H951"/>
      <c r="I951" s="4"/>
      <c r="R951" s="3"/>
      <c r="S951" s="3"/>
      <c r="T951" s="3"/>
      <c r="U951" s="3"/>
      <c r="V951" s="3"/>
      <c r="W951" s="3"/>
    </row>
    <row r="952" spans="2:23" ht="59.1" customHeight="1">
      <c r="B952" s="2"/>
      <c r="H952"/>
      <c r="I952" s="4"/>
      <c r="R952" s="3"/>
      <c r="S952" s="3"/>
      <c r="T952" s="3"/>
      <c r="U952" s="3"/>
      <c r="V952" s="3"/>
      <c r="W952" s="3"/>
    </row>
    <row r="953" spans="2:23" ht="59.1" customHeight="1">
      <c r="B953" s="2"/>
      <c r="H953"/>
      <c r="I953" s="4"/>
      <c r="R953" s="3"/>
      <c r="S953" s="3"/>
      <c r="T953" s="3"/>
      <c r="U953" s="3"/>
      <c r="V953" s="3"/>
      <c r="W953" s="3"/>
    </row>
    <row r="954" spans="2:23" ht="59.1" customHeight="1">
      <c r="B954" s="2"/>
      <c r="H954"/>
      <c r="I954" s="4"/>
      <c r="R954" s="3"/>
      <c r="S954" s="3"/>
      <c r="T954" s="3"/>
      <c r="U954" s="3"/>
      <c r="V954" s="3"/>
      <c r="W954" s="3"/>
    </row>
    <row r="955" spans="2:23" ht="59.1" customHeight="1">
      <c r="B955" s="2"/>
      <c r="H955"/>
      <c r="I955" s="4"/>
      <c r="R955" s="3"/>
      <c r="S955" s="3"/>
      <c r="T955" s="3"/>
      <c r="U955" s="3"/>
      <c r="V955" s="3"/>
      <c r="W955" s="3"/>
    </row>
    <row r="956" spans="2:23" ht="59.1" customHeight="1">
      <c r="B956" s="2"/>
      <c r="H956"/>
      <c r="I956" s="4"/>
      <c r="R956" s="3"/>
      <c r="S956" s="3"/>
      <c r="T956" s="3"/>
      <c r="U956" s="3"/>
      <c r="V956" s="3"/>
      <c r="W956" s="3"/>
    </row>
    <row r="957" spans="2:23" ht="59.1" customHeight="1">
      <c r="B957" s="2"/>
      <c r="H957"/>
      <c r="I957" s="4"/>
      <c r="R957" s="3"/>
      <c r="S957" s="3"/>
      <c r="T957" s="3"/>
      <c r="U957" s="3"/>
      <c r="V957" s="3"/>
      <c r="W957" s="3"/>
    </row>
    <row r="958" spans="2:23" ht="59.1" customHeight="1">
      <c r="B958" s="2"/>
      <c r="H958"/>
      <c r="I958" s="4"/>
      <c r="R958" s="3"/>
      <c r="S958" s="3"/>
      <c r="T958" s="3"/>
      <c r="U958" s="3"/>
      <c r="V958" s="3"/>
      <c r="W958" s="3"/>
    </row>
    <row r="959" spans="2:23" ht="59.1" customHeight="1">
      <c r="B959" s="2"/>
      <c r="H959"/>
      <c r="I959" s="4"/>
      <c r="R959" s="3"/>
      <c r="S959" s="3"/>
      <c r="T959" s="3"/>
      <c r="U959" s="3"/>
      <c r="V959" s="3"/>
      <c r="W959" s="3"/>
    </row>
    <row r="960" spans="2:23" ht="59.1" customHeight="1">
      <c r="B960" s="2"/>
      <c r="H960"/>
      <c r="I960" s="4"/>
      <c r="R960" s="3"/>
      <c r="S960" s="3"/>
      <c r="T960" s="3"/>
      <c r="U960" s="3"/>
      <c r="V960" s="3"/>
      <c r="W960" s="3"/>
    </row>
    <row r="961" spans="2:23" ht="59.1" customHeight="1">
      <c r="B961" s="2"/>
      <c r="H961"/>
      <c r="I961" s="4"/>
      <c r="R961" s="3"/>
      <c r="S961" s="3"/>
      <c r="T961" s="3"/>
      <c r="U961" s="3"/>
      <c r="V961" s="3"/>
      <c r="W961" s="3"/>
    </row>
    <row r="962" spans="2:23" ht="59.1" customHeight="1">
      <c r="B962" s="2"/>
      <c r="H962"/>
      <c r="I962" s="4"/>
      <c r="R962" s="3"/>
      <c r="S962" s="3"/>
      <c r="T962" s="3"/>
      <c r="U962" s="3"/>
      <c r="V962" s="3"/>
      <c r="W962" s="3"/>
    </row>
    <row r="963" spans="2:23" ht="59.1" customHeight="1">
      <c r="B963" s="2"/>
      <c r="H963"/>
      <c r="I963" s="4"/>
      <c r="R963" s="3"/>
      <c r="S963" s="3"/>
      <c r="T963" s="3"/>
      <c r="U963" s="3"/>
      <c r="V963" s="3"/>
      <c r="W963" s="3"/>
    </row>
    <row r="964" spans="2:23" ht="59.1" customHeight="1">
      <c r="B964" s="2"/>
      <c r="H964"/>
      <c r="I964" s="4"/>
      <c r="R964" s="3"/>
      <c r="S964" s="3"/>
      <c r="T964" s="3"/>
      <c r="U964" s="3"/>
      <c r="V964" s="3"/>
      <c r="W964" s="3"/>
    </row>
    <row r="965" spans="2:23" ht="59.1" customHeight="1">
      <c r="B965" s="2"/>
      <c r="H965"/>
      <c r="I965" s="4"/>
      <c r="R965" s="3"/>
      <c r="S965" s="3"/>
      <c r="T965" s="3"/>
      <c r="U965" s="3"/>
      <c r="V965" s="3"/>
      <c r="W965" s="3"/>
    </row>
    <row r="966" spans="2:23" ht="59.1" customHeight="1">
      <c r="B966" s="2"/>
      <c r="H966"/>
      <c r="I966" s="4"/>
      <c r="R966" s="3"/>
      <c r="S966" s="3"/>
      <c r="T966" s="3"/>
      <c r="U966" s="3"/>
      <c r="V966" s="3"/>
      <c r="W966" s="3"/>
    </row>
    <row r="967" spans="2:23" ht="59.1" customHeight="1">
      <c r="B967" s="2"/>
      <c r="H967"/>
      <c r="I967" s="4"/>
      <c r="R967" s="3"/>
      <c r="S967" s="3"/>
      <c r="T967" s="3"/>
      <c r="U967" s="3"/>
      <c r="V967" s="3"/>
      <c r="W967" s="3"/>
    </row>
    <row r="968" spans="2:23" ht="59.1" customHeight="1">
      <c r="B968" s="2"/>
      <c r="H968"/>
      <c r="I968" s="4"/>
      <c r="R968" s="3"/>
      <c r="S968" s="3"/>
      <c r="T968" s="3"/>
      <c r="U968" s="3"/>
      <c r="V968" s="3"/>
      <c r="W968" s="3"/>
    </row>
    <row r="969" spans="2:23" ht="59.1" customHeight="1">
      <c r="B969" s="2"/>
      <c r="H969"/>
      <c r="I969" s="4"/>
      <c r="R969" s="3"/>
      <c r="S969" s="3"/>
      <c r="T969" s="3"/>
      <c r="U969" s="3"/>
      <c r="V969" s="3"/>
      <c r="W969" s="3"/>
    </row>
    <row r="970" spans="2:23" ht="59.1" customHeight="1">
      <c r="B970" s="2"/>
      <c r="H970"/>
      <c r="I970" s="4"/>
      <c r="R970" s="3"/>
      <c r="S970" s="3"/>
      <c r="T970" s="3"/>
      <c r="U970" s="3"/>
      <c r="V970" s="3"/>
      <c r="W970" s="3"/>
    </row>
    <row r="971" spans="2:23" ht="59.1" customHeight="1">
      <c r="B971" s="2"/>
      <c r="H971"/>
      <c r="I971" s="4"/>
      <c r="R971" s="3"/>
      <c r="S971" s="3"/>
      <c r="T971" s="3"/>
      <c r="U971" s="3"/>
      <c r="V971" s="3"/>
      <c r="W971" s="3"/>
    </row>
    <row r="972" spans="2:23" ht="59.1" customHeight="1">
      <c r="B972" s="2"/>
      <c r="H972"/>
      <c r="I972" s="4"/>
      <c r="R972" s="3"/>
      <c r="S972" s="3"/>
      <c r="T972" s="3"/>
      <c r="U972" s="3"/>
      <c r="V972" s="3"/>
      <c r="W972" s="3"/>
    </row>
    <row r="973" spans="2:23" ht="59.1" customHeight="1">
      <c r="B973" s="2"/>
      <c r="H973"/>
      <c r="I973" s="4"/>
      <c r="R973" s="3"/>
      <c r="S973" s="3"/>
      <c r="T973" s="3"/>
      <c r="U973" s="3"/>
      <c r="V973" s="3"/>
      <c r="W973" s="3"/>
    </row>
    <row r="974" spans="2:23" ht="59.1" customHeight="1">
      <c r="B974" s="2"/>
      <c r="H974"/>
      <c r="I974" s="4"/>
      <c r="R974" s="3"/>
      <c r="S974" s="3"/>
      <c r="T974" s="3"/>
      <c r="U974" s="3"/>
      <c r="V974" s="3"/>
      <c r="W974" s="3"/>
    </row>
    <row r="975" spans="2:23" ht="59.1" customHeight="1">
      <c r="B975" s="2"/>
      <c r="H975"/>
      <c r="I975" s="4"/>
      <c r="R975" s="3"/>
      <c r="S975" s="3"/>
      <c r="T975" s="3"/>
      <c r="U975" s="3"/>
      <c r="V975" s="3"/>
      <c r="W975" s="3"/>
    </row>
    <row r="976" spans="2:23" ht="59.1" customHeight="1">
      <c r="B976" s="2"/>
      <c r="H976"/>
      <c r="I976" s="4"/>
      <c r="R976" s="3"/>
      <c r="S976" s="3"/>
      <c r="T976" s="3"/>
      <c r="U976" s="3"/>
      <c r="V976" s="3"/>
      <c r="W976" s="3"/>
    </row>
    <row r="977" spans="2:23" ht="59.1" customHeight="1">
      <c r="B977" s="2"/>
      <c r="H977"/>
      <c r="I977" s="4"/>
      <c r="R977" s="3"/>
      <c r="S977" s="3"/>
      <c r="T977" s="3"/>
      <c r="U977" s="3"/>
      <c r="V977" s="3"/>
      <c r="W977" s="3"/>
    </row>
    <row r="978" spans="2:23" ht="59.1" customHeight="1">
      <c r="B978" s="2"/>
      <c r="H978"/>
      <c r="I978" s="4"/>
      <c r="R978" s="3"/>
      <c r="S978" s="3"/>
      <c r="T978" s="3"/>
      <c r="U978" s="3"/>
      <c r="V978" s="3"/>
      <c r="W978" s="3"/>
    </row>
    <row r="979" spans="2:23" ht="59.1" customHeight="1">
      <c r="B979" s="2"/>
      <c r="H979"/>
      <c r="I979" s="4"/>
      <c r="R979" s="3"/>
      <c r="S979" s="3"/>
      <c r="T979" s="3"/>
      <c r="U979" s="3"/>
      <c r="V979" s="3"/>
      <c r="W979" s="3"/>
    </row>
    <row r="980" spans="2:23" ht="59.1" customHeight="1">
      <c r="B980" s="2"/>
      <c r="H980"/>
      <c r="I980" s="4"/>
      <c r="R980" s="3"/>
      <c r="S980" s="3"/>
      <c r="T980" s="3"/>
      <c r="U980" s="3"/>
      <c r="V980" s="3"/>
      <c r="W980" s="3"/>
    </row>
    <row r="981" spans="2:23" ht="59.1" customHeight="1">
      <c r="B981" s="2"/>
      <c r="H981"/>
      <c r="I981" s="4"/>
      <c r="R981" s="3"/>
      <c r="S981" s="3"/>
      <c r="T981" s="3"/>
      <c r="U981" s="3"/>
      <c r="V981" s="3"/>
      <c r="W981" s="3"/>
    </row>
    <row r="982" spans="2:23" ht="59.1" customHeight="1">
      <c r="B982" s="2"/>
      <c r="H982"/>
      <c r="I982" s="4"/>
      <c r="R982" s="3"/>
      <c r="S982" s="3"/>
      <c r="T982" s="3"/>
      <c r="U982" s="3"/>
      <c r="V982" s="3"/>
      <c r="W982" s="3"/>
    </row>
    <row r="983" spans="2:23" ht="59.1" customHeight="1">
      <c r="B983" s="2"/>
      <c r="H983"/>
      <c r="I983" s="4"/>
      <c r="R983" s="3"/>
      <c r="S983" s="3"/>
      <c r="T983" s="3"/>
      <c r="U983" s="3"/>
      <c r="V983" s="3"/>
      <c r="W983" s="3"/>
    </row>
    <row r="984" spans="2:23" ht="59.1" customHeight="1">
      <c r="B984" s="2"/>
      <c r="H984"/>
      <c r="I984" s="4"/>
      <c r="R984" s="3"/>
      <c r="S984" s="3"/>
      <c r="T984" s="3"/>
      <c r="U984" s="3"/>
      <c r="V984" s="3"/>
      <c r="W984" s="3"/>
    </row>
    <row r="985" spans="2:23" ht="59.1" customHeight="1">
      <c r="B985" s="2"/>
      <c r="H985"/>
      <c r="I985" s="4"/>
      <c r="R985" s="3"/>
      <c r="S985" s="3"/>
      <c r="T985" s="3"/>
      <c r="U985" s="3"/>
      <c r="V985" s="3"/>
      <c r="W985" s="3"/>
    </row>
    <row r="986" spans="2:23" ht="59.1" customHeight="1">
      <c r="B986" s="2"/>
      <c r="H986"/>
      <c r="I986" s="4"/>
      <c r="R986" s="3"/>
      <c r="S986" s="3"/>
      <c r="T986" s="3"/>
      <c r="U986" s="3"/>
      <c r="V986" s="3"/>
      <c r="W986" s="3"/>
    </row>
    <row r="987" spans="2:23" ht="59.1" customHeight="1">
      <c r="B987" s="2"/>
      <c r="H987"/>
      <c r="I987" s="4"/>
      <c r="R987" s="3"/>
      <c r="S987" s="3"/>
      <c r="T987" s="3"/>
      <c r="U987" s="3"/>
      <c r="V987" s="3"/>
      <c r="W987" s="3"/>
    </row>
    <row r="988" spans="2:23" ht="59.1" customHeight="1">
      <c r="B988" s="2"/>
      <c r="H988"/>
      <c r="I988" s="4"/>
      <c r="R988" s="3"/>
      <c r="S988" s="3"/>
      <c r="T988" s="3"/>
      <c r="U988" s="3"/>
      <c r="V988" s="3"/>
      <c r="W988" s="3"/>
    </row>
    <row r="989" spans="2:23" ht="59.1" customHeight="1">
      <c r="B989" s="2"/>
      <c r="H989"/>
      <c r="I989" s="4"/>
      <c r="R989" s="3"/>
      <c r="S989" s="3"/>
      <c r="T989" s="3"/>
      <c r="U989" s="3"/>
      <c r="V989" s="3"/>
      <c r="W989" s="3"/>
    </row>
    <row r="990" spans="2:23" ht="59.1" customHeight="1">
      <c r="B990" s="2"/>
      <c r="H990"/>
      <c r="I990" s="4"/>
      <c r="R990" s="3"/>
      <c r="S990" s="3"/>
      <c r="T990" s="3"/>
      <c r="U990" s="3"/>
      <c r="V990" s="3"/>
      <c r="W990" s="3"/>
    </row>
    <row r="991" spans="2:23" ht="59.1" customHeight="1">
      <c r="B991" s="2"/>
      <c r="H991"/>
      <c r="I991" s="4"/>
      <c r="R991" s="3"/>
      <c r="S991" s="3"/>
      <c r="T991" s="3"/>
      <c r="U991" s="3"/>
      <c r="V991" s="3"/>
      <c r="W991" s="3"/>
    </row>
    <row r="992" spans="2:23" ht="59.1" customHeight="1">
      <c r="B992" s="2"/>
      <c r="H992"/>
      <c r="I992" s="4"/>
      <c r="R992" s="3"/>
      <c r="S992" s="3"/>
      <c r="T992" s="3"/>
      <c r="U992" s="3"/>
      <c r="V992" s="3"/>
      <c r="W992" s="3"/>
    </row>
    <row r="993" spans="2:23" ht="59.1" customHeight="1">
      <c r="B993" s="2"/>
      <c r="H993"/>
      <c r="I993" s="4"/>
      <c r="R993" s="3"/>
      <c r="S993" s="3"/>
      <c r="T993" s="3"/>
      <c r="U993" s="3"/>
      <c r="V993" s="3"/>
      <c r="W993" s="3"/>
    </row>
    <row r="994" spans="2:23" ht="59.1" customHeight="1">
      <c r="B994" s="2"/>
      <c r="H994"/>
      <c r="I994" s="4"/>
      <c r="R994" s="3"/>
      <c r="S994" s="3"/>
      <c r="T994" s="3"/>
      <c r="U994" s="3"/>
      <c r="V994" s="3"/>
      <c r="W994" s="3"/>
    </row>
    <row r="995" spans="2:23" ht="59.1" customHeight="1">
      <c r="B995" s="2"/>
      <c r="H995"/>
      <c r="I995" s="4"/>
      <c r="R995" s="3"/>
      <c r="S995" s="3"/>
      <c r="T995" s="3"/>
      <c r="U995" s="3"/>
      <c r="V995" s="3"/>
      <c r="W995" s="3"/>
    </row>
    <row r="996" spans="2:23" ht="59.1" customHeight="1">
      <c r="B996" s="2"/>
      <c r="H996"/>
      <c r="I996" s="4"/>
      <c r="R996" s="3"/>
      <c r="S996" s="3"/>
      <c r="T996" s="3"/>
      <c r="U996" s="3"/>
      <c r="V996" s="3"/>
      <c r="W996" s="3"/>
    </row>
    <row r="997" spans="2:23" ht="59.1" customHeight="1">
      <c r="B997" s="2"/>
      <c r="H997"/>
      <c r="I997" s="4"/>
      <c r="R997" s="3"/>
      <c r="S997" s="3"/>
      <c r="T997" s="3"/>
      <c r="U997" s="3"/>
      <c r="V997" s="3"/>
      <c r="W997" s="3"/>
    </row>
    <row r="998" spans="2:23" ht="59.1" customHeight="1">
      <c r="B998" s="2"/>
      <c r="H998"/>
      <c r="I998" s="4"/>
      <c r="R998" s="3"/>
      <c r="S998" s="3"/>
      <c r="T998" s="3"/>
      <c r="U998" s="3"/>
      <c r="V998" s="3"/>
      <c r="W998" s="3"/>
    </row>
    <row r="999" spans="2:23" ht="59.1" customHeight="1">
      <c r="B999" s="2"/>
      <c r="H999"/>
      <c r="I999" s="4"/>
      <c r="R999" s="3"/>
      <c r="S999" s="3"/>
      <c r="T999" s="3"/>
      <c r="U999" s="3"/>
      <c r="V999" s="3"/>
      <c r="W999" s="3"/>
    </row>
    <row r="1000" spans="2:23" ht="59.1" customHeight="1">
      <c r="B1000" s="2"/>
      <c r="H1000"/>
      <c r="I1000" s="4"/>
      <c r="R1000" s="3"/>
      <c r="S1000" s="3"/>
      <c r="T1000" s="3"/>
      <c r="U1000" s="3"/>
      <c r="V1000" s="3"/>
      <c r="W1000" s="3"/>
    </row>
    <row r="1001" spans="2:23" ht="59.1" customHeight="1">
      <c r="B1001" s="2"/>
      <c r="H1001"/>
      <c r="I1001" s="4"/>
      <c r="R1001" s="3"/>
      <c r="S1001" s="3"/>
      <c r="T1001" s="3"/>
      <c r="U1001" s="3"/>
      <c r="V1001" s="3"/>
      <c r="W1001" s="3"/>
    </row>
    <row r="1002" spans="2:23" ht="59.1" customHeight="1">
      <c r="B1002" s="2"/>
      <c r="H1002"/>
      <c r="I1002" s="4"/>
      <c r="R1002" s="3"/>
      <c r="S1002" s="3"/>
      <c r="T1002" s="3"/>
      <c r="U1002" s="3"/>
      <c r="V1002" s="3"/>
      <c r="W1002" s="3"/>
    </row>
    <row r="1003" spans="2:23" ht="59.1" customHeight="1">
      <c r="B1003" s="2"/>
      <c r="H1003"/>
      <c r="I1003" s="4"/>
      <c r="R1003" s="3"/>
      <c r="S1003" s="3"/>
      <c r="T1003" s="3"/>
      <c r="U1003" s="3"/>
      <c r="V1003" s="3"/>
      <c r="W1003" s="3"/>
    </row>
    <row r="1004" spans="2:23" ht="59.1" customHeight="1">
      <c r="B1004" s="2"/>
      <c r="H1004"/>
      <c r="I1004" s="4"/>
      <c r="R1004" s="3"/>
      <c r="S1004" s="3"/>
      <c r="T1004" s="3"/>
      <c r="U1004" s="3"/>
      <c r="V1004" s="3"/>
      <c r="W1004" s="3"/>
    </row>
    <row r="1005" spans="2:23" ht="59.1" customHeight="1">
      <c r="B1005" s="2"/>
      <c r="H1005"/>
      <c r="I1005" s="4"/>
      <c r="R1005" s="3"/>
      <c r="S1005" s="3"/>
      <c r="T1005" s="3"/>
      <c r="U1005" s="3"/>
      <c r="V1005" s="3"/>
      <c r="W1005" s="3"/>
    </row>
    <row r="1006" spans="2:23" ht="59.1" customHeight="1">
      <c r="B1006" s="2"/>
      <c r="H1006"/>
      <c r="I1006" s="4"/>
      <c r="R1006" s="3"/>
      <c r="S1006" s="3"/>
      <c r="T1006" s="3"/>
      <c r="U1006" s="3"/>
      <c r="V1006" s="3"/>
      <c r="W1006" s="3"/>
    </row>
    <row r="1007" spans="2:23" ht="59.1" customHeight="1">
      <c r="B1007" s="2"/>
      <c r="H1007"/>
      <c r="I1007" s="4"/>
      <c r="R1007" s="3"/>
      <c r="S1007" s="3"/>
      <c r="T1007" s="3"/>
      <c r="U1007" s="3"/>
      <c r="V1007" s="3"/>
      <c r="W1007" s="3"/>
    </row>
    <row r="1008" spans="2:23" ht="59.1" customHeight="1">
      <c r="B1008" s="2"/>
      <c r="H1008"/>
      <c r="I1008" s="4"/>
      <c r="R1008" s="3"/>
      <c r="S1008" s="3"/>
      <c r="T1008" s="3"/>
      <c r="U1008" s="3"/>
      <c r="V1008" s="3"/>
      <c r="W1008" s="3"/>
    </row>
    <row r="1009" spans="2:23" ht="59.1" customHeight="1">
      <c r="B1009" s="2"/>
      <c r="H1009"/>
      <c r="I1009" s="4"/>
      <c r="R1009" s="3"/>
      <c r="S1009" s="3"/>
      <c r="T1009" s="3"/>
      <c r="U1009" s="3"/>
      <c r="V1009" s="3"/>
      <c r="W1009" s="3"/>
    </row>
    <row r="1010" spans="2:23" ht="59.1" customHeight="1">
      <c r="B1010" s="2"/>
      <c r="H1010"/>
      <c r="I1010" s="4"/>
      <c r="R1010" s="3"/>
      <c r="S1010" s="3"/>
      <c r="T1010" s="3"/>
      <c r="U1010" s="3"/>
      <c r="V1010" s="3"/>
      <c r="W1010" s="3"/>
    </row>
    <row r="1011" spans="2:23" ht="59.1" customHeight="1">
      <c r="B1011" s="2"/>
      <c r="H1011"/>
      <c r="I1011" s="4"/>
      <c r="R1011" s="3"/>
      <c r="S1011" s="3"/>
      <c r="T1011" s="3"/>
      <c r="U1011" s="3"/>
      <c r="V1011" s="3"/>
      <c r="W1011" s="3"/>
    </row>
    <row r="1012" spans="2:23" ht="59.1" customHeight="1">
      <c r="B1012" s="2"/>
      <c r="H1012"/>
      <c r="I1012" s="4"/>
      <c r="R1012" s="3"/>
      <c r="S1012" s="3"/>
      <c r="T1012" s="3"/>
      <c r="U1012" s="3"/>
      <c r="V1012" s="3"/>
      <c r="W1012" s="3"/>
    </row>
    <row r="1013" spans="2:23" ht="59.1" customHeight="1">
      <c r="B1013" s="2"/>
      <c r="H1013"/>
      <c r="I1013" s="4"/>
      <c r="R1013" s="3"/>
      <c r="S1013" s="3"/>
      <c r="T1013" s="3"/>
      <c r="U1013" s="3"/>
      <c r="V1013" s="3"/>
      <c r="W1013" s="3"/>
    </row>
    <row r="1014" spans="2:23" ht="59.1" customHeight="1">
      <c r="B1014" s="2"/>
      <c r="H1014"/>
      <c r="I1014" s="4"/>
      <c r="R1014" s="3"/>
      <c r="S1014" s="3"/>
      <c r="T1014" s="3"/>
      <c r="U1014" s="3"/>
      <c r="V1014" s="3"/>
      <c r="W1014" s="3"/>
    </row>
    <row r="1015" spans="2:23" ht="59.1" customHeight="1">
      <c r="B1015" s="2"/>
      <c r="H1015"/>
      <c r="I1015" s="4"/>
      <c r="R1015" s="3"/>
      <c r="S1015" s="3"/>
      <c r="T1015" s="3"/>
      <c r="U1015" s="3"/>
      <c r="V1015" s="3"/>
      <c r="W1015" s="3"/>
    </row>
    <row r="1016" spans="2:23" ht="59.1" customHeight="1">
      <c r="B1016" s="2"/>
      <c r="H1016"/>
      <c r="I1016" s="4"/>
      <c r="R1016" s="3"/>
      <c r="S1016" s="3"/>
      <c r="T1016" s="3"/>
      <c r="U1016" s="3"/>
      <c r="V1016" s="3"/>
      <c r="W1016" s="3"/>
    </row>
    <row r="1017" spans="2:23" ht="59.1" customHeight="1">
      <c r="B1017" s="2"/>
      <c r="H1017"/>
      <c r="I1017" s="4"/>
      <c r="R1017" s="3"/>
      <c r="S1017" s="3"/>
      <c r="T1017" s="3"/>
      <c r="U1017" s="3"/>
      <c r="V1017" s="3"/>
      <c r="W1017" s="3"/>
    </row>
    <row r="1018" spans="2:23" ht="59.1" customHeight="1">
      <c r="B1018" s="2"/>
      <c r="H1018"/>
      <c r="I1018" s="4"/>
      <c r="R1018" s="3"/>
      <c r="S1018" s="3"/>
      <c r="T1018" s="3"/>
      <c r="U1018" s="3"/>
      <c r="V1018" s="3"/>
      <c r="W1018" s="3"/>
    </row>
    <row r="1019" spans="2:23" ht="59.1" customHeight="1">
      <c r="B1019" s="2"/>
      <c r="H1019"/>
      <c r="I1019" s="4"/>
      <c r="R1019" s="3"/>
      <c r="S1019" s="3"/>
      <c r="T1019" s="3"/>
      <c r="U1019" s="3"/>
      <c r="V1019" s="3"/>
      <c r="W1019" s="3"/>
    </row>
    <row r="1020" spans="2:23" ht="59.1" customHeight="1">
      <c r="B1020" s="2"/>
      <c r="H1020"/>
      <c r="I1020" s="4"/>
      <c r="R1020" s="3"/>
      <c r="S1020" s="3"/>
      <c r="T1020" s="3"/>
      <c r="U1020" s="3"/>
      <c r="V1020" s="3"/>
      <c r="W1020" s="3"/>
    </row>
    <row r="1021" spans="2:23" ht="59.1" customHeight="1">
      <c r="B1021" s="2"/>
      <c r="H1021"/>
      <c r="I1021" s="4"/>
      <c r="R1021" s="3"/>
      <c r="S1021" s="3"/>
      <c r="T1021" s="3"/>
      <c r="U1021" s="3"/>
      <c r="V1021" s="3"/>
      <c r="W1021" s="3"/>
    </row>
    <row r="1022" spans="2:23" ht="59.1" customHeight="1">
      <c r="B1022" s="2"/>
      <c r="H1022"/>
      <c r="I1022" s="4"/>
      <c r="R1022" s="3"/>
      <c r="S1022" s="3"/>
      <c r="T1022" s="3"/>
      <c r="U1022" s="3"/>
      <c r="V1022" s="3"/>
      <c r="W1022" s="3"/>
    </row>
    <row r="1023" spans="2:23" ht="59.1" customHeight="1">
      <c r="B1023" s="2"/>
      <c r="H1023"/>
      <c r="I1023" s="4"/>
      <c r="R1023" s="3"/>
      <c r="S1023" s="3"/>
      <c r="T1023" s="3"/>
      <c r="U1023" s="3"/>
      <c r="V1023" s="3"/>
      <c r="W1023" s="3"/>
    </row>
    <row r="1024" spans="2:23" ht="59.1" customHeight="1">
      <c r="B1024" s="2"/>
      <c r="H1024"/>
      <c r="I1024" s="4"/>
      <c r="R1024" s="3"/>
      <c r="S1024" s="3"/>
      <c r="T1024" s="3"/>
      <c r="U1024" s="3"/>
      <c r="V1024" s="3"/>
      <c r="W1024" s="3"/>
    </row>
    <row r="1025" spans="2:23" ht="59.1" customHeight="1">
      <c r="B1025" s="2"/>
      <c r="H1025"/>
      <c r="I1025" s="4"/>
      <c r="R1025" s="3"/>
      <c r="S1025" s="3"/>
      <c r="T1025" s="3"/>
      <c r="U1025" s="3"/>
      <c r="V1025" s="3"/>
      <c r="W1025" s="3"/>
    </row>
    <row r="1026" spans="2:23" ht="59.1" customHeight="1">
      <c r="B1026" s="2"/>
      <c r="H1026"/>
      <c r="I1026" s="4"/>
      <c r="R1026" s="3"/>
      <c r="S1026" s="3"/>
      <c r="T1026" s="3"/>
      <c r="U1026" s="3"/>
      <c r="V1026" s="3"/>
      <c r="W1026" s="3"/>
    </row>
    <row r="1027" spans="2:23" ht="59.1" customHeight="1">
      <c r="B1027" s="2"/>
      <c r="H1027"/>
      <c r="I1027" s="4"/>
      <c r="R1027" s="3"/>
      <c r="S1027" s="3"/>
      <c r="T1027" s="3"/>
      <c r="U1027" s="3"/>
      <c r="V1027" s="3"/>
      <c r="W1027" s="3"/>
    </row>
    <row r="1028" spans="2:23" ht="59.1" customHeight="1">
      <c r="B1028" s="2"/>
      <c r="H1028"/>
      <c r="I1028" s="4"/>
      <c r="R1028" s="3"/>
      <c r="S1028" s="3"/>
      <c r="T1028" s="3"/>
      <c r="U1028" s="3"/>
      <c r="V1028" s="3"/>
      <c r="W1028" s="3"/>
    </row>
    <row r="1029" spans="2:23" ht="59.1" customHeight="1">
      <c r="B1029" s="2"/>
      <c r="H1029"/>
      <c r="I1029" s="4"/>
      <c r="R1029" s="3"/>
      <c r="S1029" s="3"/>
      <c r="T1029" s="3"/>
      <c r="U1029" s="3"/>
      <c r="V1029" s="3"/>
      <c r="W1029" s="3"/>
    </row>
    <row r="1030" spans="2:23" ht="59.1" customHeight="1">
      <c r="B1030" s="2"/>
      <c r="H1030"/>
      <c r="I1030" s="4"/>
      <c r="R1030" s="3"/>
      <c r="S1030" s="3"/>
      <c r="T1030" s="3"/>
      <c r="U1030" s="3"/>
      <c r="V1030" s="3"/>
      <c r="W1030" s="3"/>
    </row>
    <row r="1031" spans="2:23" ht="59.1" customHeight="1">
      <c r="B1031" s="2"/>
      <c r="H1031"/>
      <c r="I1031" s="4"/>
      <c r="R1031" s="3"/>
      <c r="S1031" s="3"/>
      <c r="T1031" s="3"/>
      <c r="U1031" s="3"/>
      <c r="V1031" s="3"/>
      <c r="W1031" s="3"/>
    </row>
    <row r="1032" spans="2:23" ht="59.1" customHeight="1">
      <c r="B1032" s="2"/>
      <c r="H1032"/>
      <c r="I1032" s="4"/>
      <c r="R1032" s="3"/>
      <c r="S1032" s="3"/>
      <c r="T1032" s="3"/>
      <c r="U1032" s="3"/>
      <c r="V1032" s="3"/>
      <c r="W1032" s="3"/>
    </row>
    <row r="1033" spans="2:23" ht="59.1" customHeight="1">
      <c r="B1033" s="2"/>
      <c r="H1033"/>
      <c r="I1033" s="4"/>
      <c r="R1033" s="3"/>
      <c r="S1033" s="3"/>
      <c r="T1033" s="3"/>
      <c r="U1033" s="3"/>
      <c r="V1033" s="3"/>
      <c r="W1033" s="3"/>
    </row>
    <row r="1034" spans="2:23" ht="59.1" customHeight="1">
      <c r="B1034" s="2"/>
      <c r="H1034"/>
      <c r="I1034" s="4"/>
      <c r="R1034" s="3"/>
      <c r="S1034" s="3"/>
      <c r="T1034" s="3"/>
      <c r="U1034" s="3"/>
      <c r="V1034" s="3"/>
      <c r="W1034" s="3"/>
    </row>
    <row r="1035" spans="2:23" ht="59.1" customHeight="1">
      <c r="B1035" s="2"/>
      <c r="H1035"/>
      <c r="I1035" s="4"/>
      <c r="R1035" s="3"/>
      <c r="S1035" s="3"/>
      <c r="T1035" s="3"/>
      <c r="U1035" s="3"/>
      <c r="V1035" s="3"/>
      <c r="W1035" s="3"/>
    </row>
    <row r="1036" spans="2:23" ht="59.1" customHeight="1">
      <c r="B1036" s="2"/>
      <c r="H1036"/>
      <c r="I1036" s="4"/>
      <c r="R1036" s="3"/>
      <c r="S1036" s="3"/>
      <c r="T1036" s="3"/>
      <c r="U1036" s="3"/>
      <c r="V1036" s="3"/>
      <c r="W1036" s="3"/>
    </row>
    <row r="1037" spans="2:23" ht="59.1" customHeight="1">
      <c r="B1037" s="2"/>
      <c r="H1037"/>
      <c r="I1037" s="4"/>
      <c r="R1037" s="3"/>
      <c r="S1037" s="3"/>
      <c r="T1037" s="3"/>
      <c r="U1037" s="3"/>
      <c r="V1037" s="3"/>
      <c r="W1037" s="3"/>
    </row>
    <row r="1038" spans="2:23" ht="59.1" customHeight="1">
      <c r="B1038" s="2"/>
      <c r="H1038"/>
      <c r="I1038" s="4"/>
      <c r="R1038" s="3"/>
      <c r="S1038" s="3"/>
      <c r="T1038" s="3"/>
      <c r="U1038" s="3"/>
      <c r="V1038" s="3"/>
      <c r="W1038" s="3"/>
    </row>
    <row r="1039" spans="2:23" ht="59.1" customHeight="1">
      <c r="B1039" s="2"/>
      <c r="H1039"/>
      <c r="I1039" s="4"/>
      <c r="R1039" s="3"/>
      <c r="S1039" s="3"/>
      <c r="T1039" s="3"/>
      <c r="U1039" s="3"/>
      <c r="V1039" s="3"/>
      <c r="W1039" s="3"/>
    </row>
    <row r="1040" spans="2:23" ht="59.1" customHeight="1">
      <c r="B1040" s="2"/>
      <c r="H1040"/>
      <c r="I1040" s="4"/>
      <c r="R1040" s="3"/>
      <c r="S1040" s="3"/>
      <c r="T1040" s="3"/>
      <c r="U1040" s="3"/>
      <c r="V1040" s="3"/>
      <c r="W1040" s="3"/>
    </row>
    <row r="1041" spans="2:23" ht="59.1" customHeight="1">
      <c r="B1041" s="2"/>
      <c r="H1041"/>
      <c r="I1041" s="4"/>
      <c r="R1041" s="3"/>
      <c r="S1041" s="3"/>
      <c r="T1041" s="3"/>
      <c r="U1041" s="3"/>
      <c r="V1041" s="3"/>
      <c r="W1041" s="3"/>
    </row>
    <row r="1042" spans="2:23" ht="59.1" customHeight="1">
      <c r="B1042" s="2"/>
      <c r="H1042"/>
      <c r="I1042" s="4"/>
      <c r="R1042" s="3"/>
      <c r="S1042" s="3"/>
      <c r="T1042" s="3"/>
      <c r="U1042" s="3"/>
      <c r="V1042" s="3"/>
      <c r="W1042" s="3"/>
    </row>
    <row r="1043" spans="2:23" ht="59.1" customHeight="1">
      <c r="B1043" s="2"/>
      <c r="H1043"/>
      <c r="I1043" s="4"/>
      <c r="R1043" s="3"/>
      <c r="S1043" s="3"/>
      <c r="T1043" s="3"/>
      <c r="U1043" s="3"/>
      <c r="V1043" s="3"/>
      <c r="W1043" s="3"/>
    </row>
    <row r="1044" spans="2:23" ht="59.1" customHeight="1">
      <c r="B1044" s="2"/>
      <c r="H1044"/>
      <c r="I1044" s="4"/>
      <c r="R1044" s="3"/>
      <c r="S1044" s="3"/>
      <c r="T1044" s="3"/>
      <c r="U1044" s="3"/>
      <c r="V1044" s="3"/>
      <c r="W1044" s="3"/>
    </row>
    <row r="1045" spans="2:23" ht="59.1" customHeight="1">
      <c r="B1045" s="2"/>
      <c r="H1045"/>
      <c r="I1045" s="4"/>
      <c r="R1045" s="3"/>
      <c r="S1045" s="3"/>
      <c r="T1045" s="3"/>
      <c r="U1045" s="3"/>
      <c r="V1045" s="3"/>
      <c r="W1045" s="3"/>
    </row>
    <row r="1046" spans="2:23" ht="59.1" customHeight="1">
      <c r="B1046" s="2"/>
      <c r="H1046"/>
      <c r="I1046" s="4"/>
      <c r="R1046" s="3"/>
      <c r="S1046" s="3"/>
      <c r="T1046" s="3"/>
      <c r="U1046" s="3"/>
      <c r="V1046" s="3"/>
      <c r="W1046" s="3"/>
    </row>
    <row r="1047" spans="2:23" ht="59.1" customHeight="1">
      <c r="B1047" s="2"/>
      <c r="H1047"/>
      <c r="I1047" s="4"/>
      <c r="R1047" s="3"/>
      <c r="S1047" s="3"/>
      <c r="T1047" s="3"/>
      <c r="U1047" s="3"/>
      <c r="V1047" s="3"/>
      <c r="W1047" s="3"/>
    </row>
    <row r="1048" spans="2:23" ht="59.1" customHeight="1">
      <c r="B1048" s="2"/>
      <c r="H1048"/>
      <c r="I1048" s="4"/>
      <c r="R1048" s="3"/>
      <c r="S1048" s="3"/>
      <c r="T1048" s="3"/>
      <c r="U1048" s="3"/>
      <c r="V1048" s="3"/>
      <c r="W1048" s="3"/>
    </row>
    <row r="1049" spans="2:23" ht="59.1" customHeight="1">
      <c r="B1049" s="2"/>
      <c r="H1049"/>
      <c r="I1049" s="4"/>
      <c r="R1049" s="3"/>
      <c r="S1049" s="3"/>
      <c r="T1049" s="3"/>
      <c r="U1049" s="3"/>
      <c r="V1049" s="3"/>
      <c r="W1049" s="3"/>
    </row>
    <row r="1050" spans="2:23" ht="59.1" customHeight="1">
      <c r="B1050" s="2"/>
      <c r="H1050"/>
      <c r="I1050" s="4"/>
      <c r="R1050" s="3"/>
      <c r="S1050" s="3"/>
      <c r="T1050" s="3"/>
      <c r="U1050" s="3"/>
      <c r="V1050" s="3"/>
      <c r="W1050" s="3"/>
    </row>
    <row r="1051" spans="2:23" ht="59.1" customHeight="1">
      <c r="B1051" s="2"/>
      <c r="H1051"/>
      <c r="I1051" s="4"/>
      <c r="R1051" s="3"/>
      <c r="S1051" s="3"/>
      <c r="T1051" s="3"/>
      <c r="U1051" s="3"/>
      <c r="V1051" s="3"/>
      <c r="W1051" s="3"/>
    </row>
    <row r="1052" spans="2:23" ht="59.1" customHeight="1">
      <c r="B1052" s="2"/>
      <c r="H1052"/>
      <c r="I1052" s="4"/>
      <c r="R1052" s="3"/>
      <c r="S1052" s="3"/>
      <c r="T1052" s="3"/>
      <c r="U1052" s="3"/>
      <c r="V1052" s="3"/>
      <c r="W1052" s="3"/>
    </row>
    <row r="1053" spans="2:23" ht="59.1" customHeight="1">
      <c r="B1053" s="2"/>
      <c r="H1053"/>
      <c r="I1053" s="4"/>
      <c r="R1053" s="3"/>
      <c r="S1053" s="3"/>
      <c r="T1053" s="3"/>
      <c r="U1053" s="3"/>
      <c r="V1053" s="3"/>
      <c r="W1053" s="3"/>
    </row>
    <row r="1054" spans="2:23" ht="59.1" customHeight="1">
      <c r="B1054" s="2"/>
      <c r="H1054"/>
      <c r="I1054" s="4"/>
      <c r="R1054" s="3"/>
      <c r="S1054" s="3"/>
      <c r="T1054" s="3"/>
      <c r="U1054" s="3"/>
      <c r="V1054" s="3"/>
      <c r="W1054" s="3"/>
    </row>
    <row r="1055" spans="2:23" ht="59.1" customHeight="1">
      <c r="B1055" s="2"/>
      <c r="H1055"/>
      <c r="I1055" s="4"/>
      <c r="R1055" s="3"/>
      <c r="S1055" s="3"/>
      <c r="T1055" s="3"/>
      <c r="U1055" s="3"/>
      <c r="V1055" s="3"/>
      <c r="W1055" s="3"/>
    </row>
    <row r="1056" spans="2:23" ht="59.1" customHeight="1">
      <c r="B1056" s="2"/>
      <c r="H1056"/>
      <c r="I1056" s="4"/>
      <c r="R1056" s="3"/>
      <c r="S1056" s="3"/>
      <c r="T1056" s="3"/>
      <c r="U1056" s="3"/>
      <c r="V1056" s="3"/>
      <c r="W1056" s="3"/>
    </row>
    <row r="1057" spans="2:23" ht="59.1" customHeight="1">
      <c r="B1057" s="2"/>
      <c r="H1057"/>
      <c r="I1057" s="4"/>
      <c r="R1057" s="3"/>
      <c r="S1057" s="3"/>
      <c r="T1057" s="3"/>
      <c r="U1057" s="3"/>
      <c r="V1057" s="3"/>
      <c r="W1057" s="3"/>
    </row>
    <row r="1058" spans="2:23" ht="59.1" customHeight="1">
      <c r="B1058" s="2"/>
      <c r="H1058"/>
      <c r="I1058" s="4"/>
      <c r="R1058" s="3"/>
      <c r="S1058" s="3"/>
      <c r="T1058" s="3"/>
      <c r="U1058" s="3"/>
      <c r="V1058" s="3"/>
      <c r="W1058" s="3"/>
    </row>
    <row r="1059" spans="2:23" ht="59.1" customHeight="1">
      <c r="B1059" s="2"/>
      <c r="H1059"/>
      <c r="I1059" s="4"/>
      <c r="R1059" s="3"/>
      <c r="S1059" s="3"/>
      <c r="T1059" s="3"/>
      <c r="U1059" s="3"/>
      <c r="V1059" s="3"/>
      <c r="W1059" s="3"/>
    </row>
    <row r="1060" spans="2:23" ht="59.1" customHeight="1">
      <c r="B1060" s="2"/>
      <c r="H1060"/>
      <c r="I1060" s="4"/>
      <c r="R1060" s="3"/>
      <c r="S1060" s="3"/>
      <c r="T1060" s="3"/>
      <c r="U1060" s="3"/>
      <c r="V1060" s="3"/>
      <c r="W1060" s="3"/>
    </row>
    <row r="1061" spans="2:23" ht="59.1" customHeight="1">
      <c r="B1061" s="2"/>
      <c r="H1061"/>
      <c r="I1061" s="4"/>
      <c r="R1061" s="3"/>
      <c r="S1061" s="3"/>
      <c r="T1061" s="3"/>
      <c r="U1061" s="3"/>
      <c r="V1061" s="3"/>
      <c r="W1061" s="3"/>
    </row>
    <row r="1062" spans="2:23" ht="59.1" customHeight="1">
      <c r="B1062" s="2"/>
      <c r="H1062"/>
      <c r="I1062" s="4"/>
      <c r="R1062" s="3"/>
      <c r="S1062" s="3"/>
      <c r="T1062" s="3"/>
      <c r="U1062" s="3"/>
      <c r="V1062" s="3"/>
      <c r="W1062" s="3"/>
    </row>
    <row r="1063" spans="2:23" ht="59.1" customHeight="1">
      <c r="B1063" s="2"/>
      <c r="H1063"/>
      <c r="I1063" s="4"/>
      <c r="R1063" s="3"/>
      <c r="S1063" s="3"/>
      <c r="T1063" s="3"/>
      <c r="U1063" s="3"/>
      <c r="V1063" s="3"/>
      <c r="W1063" s="3"/>
    </row>
    <row r="1064" spans="2:23" ht="59.1" customHeight="1">
      <c r="B1064" s="2"/>
      <c r="H1064"/>
      <c r="I1064" s="4"/>
      <c r="R1064" s="3"/>
      <c r="S1064" s="3"/>
      <c r="T1064" s="3"/>
      <c r="U1064" s="3"/>
      <c r="V1064" s="3"/>
      <c r="W1064" s="3"/>
    </row>
    <row r="1065" spans="2:23" ht="59.1" customHeight="1">
      <c r="B1065" s="2"/>
      <c r="H1065"/>
      <c r="I1065" s="4"/>
      <c r="R1065" s="3"/>
      <c r="S1065" s="3"/>
      <c r="T1065" s="3"/>
      <c r="U1065" s="3"/>
      <c r="V1065" s="3"/>
      <c r="W1065" s="3"/>
    </row>
    <row r="1066" spans="2:23" ht="59.1" customHeight="1">
      <c r="B1066" s="2"/>
      <c r="H1066"/>
      <c r="I1066" s="4"/>
      <c r="R1066" s="3"/>
      <c r="S1066" s="3"/>
      <c r="T1066" s="3"/>
      <c r="U1066" s="3"/>
      <c r="V1066" s="3"/>
      <c r="W1066" s="3"/>
    </row>
    <row r="1067" spans="2:23" ht="59.1" customHeight="1">
      <c r="B1067" s="2"/>
      <c r="H1067"/>
      <c r="I1067" s="4"/>
      <c r="R1067" s="3"/>
      <c r="S1067" s="3"/>
      <c r="T1067" s="3"/>
      <c r="U1067" s="3"/>
      <c r="V1067" s="3"/>
      <c r="W1067" s="3"/>
    </row>
    <row r="1068" spans="2:23" ht="59.1" customHeight="1">
      <c r="B1068" s="2"/>
      <c r="H1068"/>
      <c r="I1068" s="4"/>
      <c r="R1068" s="3"/>
      <c r="S1068" s="3"/>
      <c r="T1068" s="3"/>
      <c r="U1068" s="3"/>
      <c r="V1068" s="3"/>
      <c r="W1068" s="3"/>
    </row>
    <row r="1069" spans="2:23" ht="59.1" customHeight="1">
      <c r="B1069" s="2"/>
      <c r="H1069"/>
      <c r="I1069" s="4"/>
      <c r="R1069" s="3"/>
      <c r="S1069" s="3"/>
      <c r="T1069" s="3"/>
      <c r="U1069" s="3"/>
      <c r="V1069" s="3"/>
      <c r="W1069" s="3"/>
    </row>
    <row r="1070" spans="2:23" ht="59.1" customHeight="1">
      <c r="B1070" s="2"/>
      <c r="H1070"/>
      <c r="I1070" s="4"/>
      <c r="R1070" s="3"/>
      <c r="S1070" s="3"/>
      <c r="T1070" s="3"/>
      <c r="U1070" s="3"/>
      <c r="V1070" s="3"/>
      <c r="W1070" s="3"/>
    </row>
    <row r="1071" spans="2:23" ht="59.1" customHeight="1">
      <c r="B1071" s="2"/>
      <c r="H1071"/>
      <c r="I1071" s="4"/>
      <c r="R1071" s="3"/>
      <c r="S1071" s="3"/>
      <c r="T1071" s="3"/>
      <c r="U1071" s="3"/>
      <c r="V1071" s="3"/>
      <c r="W1071" s="3"/>
    </row>
    <row r="1072" spans="2:23" ht="59.1" customHeight="1">
      <c r="B1072" s="2"/>
      <c r="H1072"/>
      <c r="I1072" s="4"/>
      <c r="R1072" s="3"/>
      <c r="S1072" s="3"/>
      <c r="T1072" s="3"/>
      <c r="U1072" s="3"/>
      <c r="V1072" s="3"/>
      <c r="W1072" s="3"/>
    </row>
    <row r="1073" spans="2:23" ht="59.1" customHeight="1">
      <c r="B1073" s="2"/>
      <c r="H1073"/>
      <c r="I1073" s="4"/>
      <c r="R1073" s="3"/>
      <c r="S1073" s="3"/>
      <c r="T1073" s="3"/>
      <c r="U1073" s="3"/>
      <c r="V1073" s="3"/>
      <c r="W1073" s="3"/>
    </row>
    <row r="1074" spans="2:23" ht="59.1" customHeight="1">
      <c r="B1074" s="2"/>
      <c r="H1074"/>
      <c r="I1074" s="4"/>
      <c r="R1074" s="3"/>
      <c r="S1074" s="3"/>
      <c r="T1074" s="3"/>
      <c r="U1074" s="3"/>
      <c r="V1074" s="3"/>
      <c r="W1074" s="3"/>
    </row>
    <row r="1075" spans="2:23" ht="59.1" customHeight="1">
      <c r="B1075" s="2"/>
      <c r="H1075"/>
      <c r="I1075" s="4"/>
      <c r="R1075" s="3"/>
      <c r="S1075" s="3"/>
      <c r="T1075" s="3"/>
      <c r="U1075" s="3"/>
      <c r="V1075" s="3"/>
      <c r="W1075" s="3"/>
    </row>
    <row r="1076" spans="2:23" ht="59.1" customHeight="1">
      <c r="B1076" s="2"/>
      <c r="H1076"/>
      <c r="I1076" s="4"/>
      <c r="R1076" s="3"/>
      <c r="S1076" s="3"/>
      <c r="T1076" s="3"/>
      <c r="U1076" s="3"/>
      <c r="V1076" s="3"/>
      <c r="W1076" s="3"/>
    </row>
    <row r="1077" spans="2:23" ht="59.1" customHeight="1">
      <c r="B1077" s="2"/>
      <c r="H1077"/>
      <c r="I1077" s="4"/>
      <c r="R1077" s="3"/>
      <c r="S1077" s="3"/>
      <c r="T1077" s="3"/>
      <c r="U1077" s="3"/>
      <c r="V1077" s="3"/>
      <c r="W1077" s="3"/>
    </row>
    <row r="1078" spans="2:23" ht="59.1" customHeight="1">
      <c r="B1078" s="2"/>
      <c r="H1078"/>
      <c r="I1078" s="4"/>
      <c r="R1078" s="3"/>
      <c r="S1078" s="3"/>
      <c r="T1078" s="3"/>
      <c r="U1078" s="3"/>
      <c r="V1078" s="3"/>
      <c r="W1078" s="3"/>
    </row>
    <row r="1079" spans="2:23" ht="59.1" customHeight="1">
      <c r="B1079" s="2"/>
      <c r="H1079"/>
      <c r="I1079" s="4"/>
      <c r="R1079" s="3"/>
      <c r="S1079" s="3"/>
      <c r="T1079" s="3"/>
      <c r="U1079" s="3"/>
      <c r="V1079" s="3"/>
      <c r="W1079" s="3"/>
    </row>
    <row r="1080" spans="2:23" ht="59.1" customHeight="1">
      <c r="B1080" s="2"/>
      <c r="H1080"/>
      <c r="I1080" s="4"/>
      <c r="R1080" s="3"/>
      <c r="S1080" s="3"/>
      <c r="T1080" s="3"/>
      <c r="U1080" s="3"/>
      <c r="V1080" s="3"/>
      <c r="W1080" s="3"/>
    </row>
    <row r="1081" spans="2:23" ht="59.1" customHeight="1">
      <c r="B1081" s="2"/>
      <c r="H1081"/>
      <c r="I1081" s="4"/>
      <c r="R1081" s="3"/>
      <c r="S1081" s="3"/>
      <c r="T1081" s="3"/>
      <c r="U1081" s="3"/>
      <c r="V1081" s="3"/>
      <c r="W1081" s="3"/>
    </row>
    <row r="1082" spans="2:23" ht="59.1" customHeight="1">
      <c r="B1082" s="2"/>
      <c r="H1082"/>
      <c r="I1082" s="4"/>
      <c r="R1082" s="3"/>
      <c r="S1082" s="3"/>
      <c r="T1082" s="3"/>
      <c r="U1082" s="3"/>
      <c r="V1082" s="3"/>
      <c r="W1082" s="3"/>
    </row>
    <row r="1083" spans="2:23" ht="59.1" customHeight="1">
      <c r="B1083" s="2"/>
      <c r="H1083"/>
      <c r="I1083" s="4"/>
      <c r="R1083" s="3"/>
      <c r="S1083" s="3"/>
      <c r="T1083" s="3"/>
      <c r="U1083" s="3"/>
      <c r="V1083" s="3"/>
      <c r="W1083" s="3"/>
    </row>
    <row r="1084" spans="2:23" ht="59.1" customHeight="1">
      <c r="B1084" s="2"/>
      <c r="H1084"/>
      <c r="I1084" s="4"/>
      <c r="R1084" s="3"/>
      <c r="S1084" s="3"/>
      <c r="T1084" s="3"/>
      <c r="U1084" s="3"/>
      <c r="V1084" s="3"/>
      <c r="W1084" s="3"/>
    </row>
    <row r="1085" spans="2:23" ht="59.1" customHeight="1">
      <c r="B1085" s="2"/>
      <c r="H1085"/>
      <c r="I1085" s="4"/>
      <c r="R1085" s="3"/>
      <c r="S1085" s="3"/>
      <c r="T1085" s="3"/>
      <c r="U1085" s="3"/>
      <c r="V1085" s="3"/>
      <c r="W1085" s="3"/>
    </row>
    <row r="1086" spans="2:23" ht="59.1" customHeight="1">
      <c r="B1086" s="2"/>
      <c r="H1086"/>
      <c r="I1086" s="4"/>
      <c r="R1086" s="3"/>
      <c r="S1086" s="3"/>
      <c r="T1086" s="3"/>
      <c r="U1086" s="3"/>
      <c r="V1086" s="3"/>
      <c r="W1086" s="3"/>
    </row>
    <row r="1087" spans="2:23" ht="59.1" customHeight="1">
      <c r="B1087" s="2"/>
      <c r="H1087"/>
      <c r="I1087" s="4"/>
      <c r="R1087" s="3"/>
      <c r="S1087" s="3"/>
      <c r="T1087" s="3"/>
      <c r="U1087" s="3"/>
      <c r="V1087" s="3"/>
      <c r="W1087" s="3"/>
    </row>
    <row r="1088" spans="2:23" ht="59.1" customHeight="1">
      <c r="B1088" s="2"/>
      <c r="H1088"/>
      <c r="I1088" s="4"/>
      <c r="R1088" s="3"/>
      <c r="S1088" s="3"/>
      <c r="T1088" s="3"/>
      <c r="U1088" s="3"/>
      <c r="V1088" s="3"/>
      <c r="W1088" s="3"/>
    </row>
    <row r="1089" spans="2:23" ht="59.1" customHeight="1">
      <c r="B1089" s="2"/>
      <c r="H1089"/>
      <c r="I1089" s="4"/>
      <c r="R1089" s="3"/>
      <c r="S1089" s="3"/>
      <c r="T1089" s="3"/>
      <c r="U1089" s="3"/>
      <c r="V1089" s="3"/>
      <c r="W1089" s="3"/>
    </row>
    <row r="1090" spans="2:23" ht="59.1" customHeight="1">
      <c r="B1090" s="2"/>
      <c r="H1090"/>
      <c r="I1090" s="4"/>
      <c r="R1090" s="3"/>
      <c r="S1090" s="3"/>
      <c r="T1090" s="3"/>
      <c r="U1090" s="3"/>
      <c r="V1090" s="3"/>
      <c r="W1090" s="3"/>
    </row>
    <row r="1091" spans="2:23" ht="59.1" customHeight="1">
      <c r="B1091" s="2"/>
      <c r="H1091"/>
      <c r="I1091" s="4"/>
      <c r="R1091" s="3"/>
      <c r="S1091" s="3"/>
      <c r="T1091" s="3"/>
      <c r="U1091" s="3"/>
      <c r="V1091" s="3"/>
      <c r="W1091" s="3"/>
    </row>
    <row r="1092" spans="2:23" ht="59.1" customHeight="1">
      <c r="B1092" s="2"/>
      <c r="H1092"/>
      <c r="I1092" s="4"/>
      <c r="R1092" s="3"/>
      <c r="S1092" s="3"/>
      <c r="T1092" s="3"/>
      <c r="U1092" s="3"/>
      <c r="V1092" s="3"/>
      <c r="W1092" s="3"/>
    </row>
    <row r="1093" spans="2:23" ht="59.1" customHeight="1">
      <c r="B1093" s="2"/>
      <c r="H1093"/>
      <c r="I1093" s="4"/>
      <c r="R1093" s="3"/>
      <c r="S1093" s="3"/>
      <c r="T1093" s="3"/>
      <c r="U1093" s="3"/>
      <c r="V1093" s="3"/>
      <c r="W1093" s="3"/>
    </row>
    <row r="1094" spans="2:23" ht="59.1" customHeight="1">
      <c r="B1094" s="2"/>
      <c r="H1094"/>
      <c r="I1094" s="4"/>
      <c r="R1094" s="3"/>
      <c r="S1094" s="3"/>
      <c r="T1094" s="3"/>
      <c r="U1094" s="3"/>
      <c r="V1094" s="3"/>
      <c r="W1094" s="3"/>
    </row>
    <row r="1095" spans="2:23" ht="59.1" customHeight="1">
      <c r="B1095" s="2"/>
      <c r="H1095"/>
      <c r="I1095" s="4"/>
      <c r="R1095" s="3"/>
      <c r="S1095" s="3"/>
      <c r="T1095" s="3"/>
      <c r="U1095" s="3"/>
      <c r="V1095" s="3"/>
      <c r="W1095" s="3"/>
    </row>
    <row r="1096" spans="2:23" ht="59.1" customHeight="1">
      <c r="B1096" s="2"/>
      <c r="H1096"/>
      <c r="I1096" s="4"/>
      <c r="R1096" s="3"/>
      <c r="S1096" s="3"/>
      <c r="T1096" s="3"/>
      <c r="U1096" s="3"/>
      <c r="V1096" s="3"/>
      <c r="W1096" s="3"/>
    </row>
    <row r="1097" spans="2:23" ht="59.1" customHeight="1">
      <c r="B1097" s="2"/>
      <c r="H1097"/>
      <c r="I1097" s="4"/>
      <c r="R1097" s="3"/>
      <c r="S1097" s="3"/>
      <c r="T1097" s="3"/>
      <c r="U1097" s="3"/>
      <c r="V1097" s="3"/>
      <c r="W1097" s="3"/>
    </row>
    <row r="1098" spans="2:23" ht="59.1" customHeight="1">
      <c r="B1098" s="2"/>
      <c r="H1098"/>
      <c r="I1098" s="4"/>
      <c r="R1098" s="3"/>
      <c r="S1098" s="3"/>
      <c r="T1098" s="3"/>
      <c r="U1098" s="3"/>
      <c r="V1098" s="3"/>
      <c r="W1098" s="3"/>
    </row>
    <row r="1099" spans="2:23" ht="59.1" customHeight="1">
      <c r="B1099" s="2"/>
      <c r="H1099"/>
      <c r="I1099" s="4"/>
      <c r="R1099" s="3"/>
      <c r="S1099" s="3"/>
      <c r="T1099" s="3"/>
      <c r="U1099" s="3"/>
      <c r="V1099" s="3"/>
      <c r="W1099" s="3"/>
    </row>
    <row r="1100" spans="2:23" ht="59.1" customHeight="1">
      <c r="B1100" s="2"/>
      <c r="H1100"/>
      <c r="I1100" s="4"/>
      <c r="R1100" s="3"/>
      <c r="S1100" s="3"/>
      <c r="T1100" s="3"/>
      <c r="U1100" s="3"/>
      <c r="V1100" s="3"/>
      <c r="W1100" s="3"/>
    </row>
    <row r="1101" spans="2:23" ht="59.1" customHeight="1">
      <c r="B1101" s="2"/>
      <c r="H1101"/>
      <c r="I1101" s="4"/>
      <c r="R1101" s="3"/>
      <c r="S1101" s="3"/>
      <c r="T1101" s="3"/>
      <c r="U1101" s="3"/>
      <c r="V1101" s="3"/>
      <c r="W1101" s="3"/>
    </row>
    <row r="1102" spans="2:23" ht="59.1" customHeight="1">
      <c r="B1102" s="2"/>
      <c r="H1102"/>
      <c r="I1102" s="4"/>
      <c r="R1102" s="3"/>
      <c r="S1102" s="3"/>
      <c r="T1102" s="3"/>
      <c r="U1102" s="3"/>
      <c r="V1102" s="3"/>
      <c r="W1102" s="3"/>
    </row>
    <row r="1103" spans="2:23" ht="59.1" customHeight="1">
      <c r="B1103" s="2"/>
      <c r="H1103"/>
      <c r="I1103" s="4"/>
      <c r="R1103" s="3"/>
      <c r="S1103" s="3"/>
      <c r="T1103" s="3"/>
      <c r="U1103" s="3"/>
      <c r="V1103" s="3"/>
      <c r="W1103" s="3"/>
    </row>
    <row r="1104" spans="2:23" ht="59.1" customHeight="1">
      <c r="B1104" s="2"/>
      <c r="H1104"/>
      <c r="I1104" s="4"/>
      <c r="R1104" s="3"/>
      <c r="S1104" s="3"/>
      <c r="T1104" s="3"/>
      <c r="U1104" s="3"/>
      <c r="V1104" s="3"/>
      <c r="W1104" s="3"/>
    </row>
    <row r="1105" spans="2:23" ht="59.1" customHeight="1">
      <c r="B1105" s="2"/>
      <c r="H1105"/>
      <c r="I1105" s="4"/>
      <c r="R1105" s="3"/>
      <c r="S1105" s="3"/>
      <c r="T1105" s="3"/>
      <c r="U1105" s="3"/>
      <c r="V1105" s="3"/>
      <c r="W1105" s="3"/>
    </row>
    <row r="1106" spans="2:23" ht="59.1" customHeight="1">
      <c r="B1106" s="2"/>
      <c r="H1106"/>
      <c r="I1106" s="4"/>
      <c r="R1106" s="3"/>
      <c r="S1106" s="3"/>
      <c r="T1106" s="3"/>
      <c r="U1106" s="3"/>
      <c r="V1106" s="3"/>
      <c r="W1106" s="3"/>
    </row>
    <row r="1107" spans="2:23" ht="59.1" customHeight="1">
      <c r="B1107" s="2"/>
      <c r="H1107"/>
      <c r="I1107" s="4"/>
      <c r="R1107" s="3"/>
      <c r="S1107" s="3"/>
      <c r="T1107" s="3"/>
      <c r="U1107" s="3"/>
      <c r="V1107" s="3"/>
      <c r="W1107" s="3"/>
    </row>
    <row r="1108" spans="2:23" ht="59.1" customHeight="1">
      <c r="B1108" s="2"/>
      <c r="H1108"/>
      <c r="I1108" s="4"/>
      <c r="R1108" s="3"/>
      <c r="S1108" s="3"/>
      <c r="T1108" s="3"/>
      <c r="U1108" s="3"/>
      <c r="V1108" s="3"/>
      <c r="W1108" s="3"/>
    </row>
    <row r="1109" spans="2:23" ht="59.1" customHeight="1">
      <c r="B1109" s="2"/>
      <c r="H1109"/>
      <c r="I1109" s="4"/>
      <c r="R1109" s="3"/>
      <c r="S1109" s="3"/>
      <c r="T1109" s="3"/>
      <c r="U1109" s="3"/>
      <c r="V1109" s="3"/>
      <c r="W1109" s="3"/>
    </row>
    <row r="1110" spans="2:23" ht="59.1" customHeight="1">
      <c r="B1110" s="2"/>
      <c r="H1110"/>
      <c r="I1110" s="4"/>
      <c r="R1110" s="3"/>
      <c r="S1110" s="3"/>
      <c r="T1110" s="3"/>
      <c r="U1110" s="3"/>
      <c r="V1110" s="3"/>
      <c r="W1110" s="3"/>
    </row>
    <row r="1111" spans="2:23" ht="59.1" customHeight="1">
      <c r="B1111" s="2"/>
      <c r="H1111"/>
      <c r="I1111" s="4"/>
      <c r="R1111" s="3"/>
      <c r="S1111" s="3"/>
      <c r="T1111" s="3"/>
      <c r="U1111" s="3"/>
      <c r="V1111" s="3"/>
      <c r="W1111" s="3"/>
    </row>
    <row r="1112" spans="2:23" ht="59.1" customHeight="1">
      <c r="B1112" s="2"/>
      <c r="H1112"/>
      <c r="I1112" s="4"/>
      <c r="R1112" s="3"/>
      <c r="S1112" s="3"/>
      <c r="T1112" s="3"/>
      <c r="U1112" s="3"/>
      <c r="V1112" s="3"/>
      <c r="W1112" s="3"/>
    </row>
    <row r="1113" spans="2:23" ht="59.1" customHeight="1">
      <c r="B1113" s="2"/>
      <c r="H1113"/>
      <c r="I1113" s="4"/>
      <c r="R1113" s="3"/>
      <c r="S1113" s="3"/>
      <c r="T1113" s="3"/>
      <c r="U1113" s="3"/>
      <c r="V1113" s="3"/>
      <c r="W1113" s="3"/>
    </row>
    <row r="1114" spans="2:23" ht="59.1" customHeight="1">
      <c r="B1114" s="2"/>
      <c r="H1114"/>
      <c r="I1114" s="4"/>
      <c r="R1114" s="3"/>
      <c r="S1114" s="3"/>
      <c r="T1114" s="3"/>
      <c r="U1114" s="3"/>
      <c r="V1114" s="3"/>
      <c r="W1114" s="3"/>
    </row>
    <row r="1115" spans="2:23" ht="59.1" customHeight="1">
      <c r="B1115" s="2"/>
      <c r="H1115"/>
      <c r="I1115" s="4"/>
      <c r="R1115" s="3"/>
      <c r="S1115" s="3"/>
      <c r="T1115" s="3"/>
      <c r="U1115" s="3"/>
      <c r="V1115" s="3"/>
      <c r="W1115" s="3"/>
    </row>
    <row r="1116" spans="2:23" ht="59.1" customHeight="1">
      <c r="B1116" s="2"/>
      <c r="H1116"/>
      <c r="I1116" s="4"/>
      <c r="R1116" s="3"/>
      <c r="S1116" s="3"/>
      <c r="T1116" s="3"/>
      <c r="U1116" s="3"/>
      <c r="V1116" s="3"/>
      <c r="W1116" s="3"/>
    </row>
    <row r="1117" spans="2:23" ht="59.1" customHeight="1">
      <c r="B1117" s="2"/>
      <c r="H1117"/>
      <c r="I1117" s="4"/>
      <c r="R1117" s="3"/>
      <c r="S1117" s="3"/>
      <c r="T1117" s="3"/>
      <c r="U1117" s="3"/>
      <c r="V1117" s="3"/>
      <c r="W1117" s="3"/>
    </row>
    <row r="1118" spans="2:23" ht="59.1" customHeight="1">
      <c r="B1118" s="2"/>
      <c r="H1118"/>
      <c r="I1118" s="4"/>
      <c r="R1118" s="3"/>
      <c r="S1118" s="3"/>
      <c r="T1118" s="3"/>
      <c r="U1118" s="3"/>
      <c r="V1118" s="3"/>
      <c r="W1118" s="3"/>
    </row>
    <row r="1119" spans="2:23" ht="59.1" customHeight="1">
      <c r="B1119" s="2"/>
      <c r="H1119"/>
      <c r="I1119" s="4"/>
      <c r="R1119" s="3"/>
      <c r="S1119" s="3"/>
      <c r="T1119" s="3"/>
      <c r="U1119" s="3"/>
      <c r="V1119" s="3"/>
      <c r="W1119" s="3"/>
    </row>
    <row r="1120" spans="2:23" ht="59.1" customHeight="1">
      <c r="B1120" s="2"/>
      <c r="H1120"/>
      <c r="I1120" s="4"/>
      <c r="R1120" s="3"/>
      <c r="S1120" s="3"/>
      <c r="T1120" s="3"/>
      <c r="U1120" s="3"/>
      <c r="V1120" s="3"/>
      <c r="W1120" s="3"/>
    </row>
    <row r="1121" spans="2:23" ht="59.1" customHeight="1">
      <c r="B1121" s="2"/>
      <c r="H1121"/>
      <c r="I1121" s="4"/>
      <c r="R1121" s="3"/>
      <c r="S1121" s="3"/>
      <c r="T1121" s="3"/>
      <c r="U1121" s="3"/>
      <c r="V1121" s="3"/>
      <c r="W1121" s="3"/>
    </row>
    <row r="1122" spans="2:23" ht="59.1" customHeight="1">
      <c r="B1122" s="2"/>
      <c r="H1122"/>
      <c r="I1122" s="4"/>
      <c r="R1122" s="3"/>
      <c r="S1122" s="3"/>
      <c r="T1122" s="3"/>
      <c r="U1122" s="3"/>
      <c r="V1122" s="3"/>
      <c r="W1122" s="3"/>
    </row>
    <row r="1123" spans="2:23" ht="59.1" customHeight="1">
      <c r="B1123" s="2"/>
      <c r="H1123"/>
      <c r="I1123" s="4"/>
      <c r="R1123" s="3"/>
      <c r="S1123" s="3"/>
      <c r="T1123" s="3"/>
      <c r="U1123" s="3"/>
      <c r="V1123" s="3"/>
      <c r="W1123" s="3"/>
    </row>
    <row r="1124" spans="2:23" ht="59.1" customHeight="1">
      <c r="B1124" s="2"/>
      <c r="H1124"/>
      <c r="I1124" s="4"/>
      <c r="R1124" s="3"/>
      <c r="S1124" s="3"/>
      <c r="T1124" s="3"/>
      <c r="U1124" s="3"/>
      <c r="V1124" s="3"/>
      <c r="W1124" s="3"/>
    </row>
    <row r="1125" spans="2:23" ht="59.1" customHeight="1">
      <c r="B1125" s="2"/>
      <c r="H1125"/>
      <c r="I1125" s="4"/>
      <c r="R1125" s="3"/>
      <c r="S1125" s="3"/>
      <c r="T1125" s="3"/>
      <c r="U1125" s="3"/>
      <c r="V1125" s="3"/>
      <c r="W1125" s="3"/>
    </row>
    <row r="1126" spans="2:23" ht="59.1" customHeight="1">
      <c r="B1126" s="2"/>
      <c r="H1126"/>
      <c r="I1126" s="4"/>
      <c r="R1126" s="3"/>
      <c r="S1126" s="3"/>
      <c r="T1126" s="3"/>
      <c r="U1126" s="3"/>
      <c r="V1126" s="3"/>
      <c r="W1126" s="3"/>
    </row>
    <row r="1127" spans="2:23" ht="59.1" customHeight="1">
      <c r="B1127" s="2"/>
      <c r="H1127"/>
      <c r="I1127" s="4"/>
      <c r="R1127" s="3"/>
      <c r="S1127" s="3"/>
      <c r="T1127" s="3"/>
      <c r="U1127" s="3"/>
      <c r="V1127" s="3"/>
      <c r="W1127" s="3"/>
    </row>
    <row r="1128" spans="2:23" ht="59.1" customHeight="1">
      <c r="B1128" s="2"/>
      <c r="H1128"/>
      <c r="I1128" s="4"/>
      <c r="R1128" s="3"/>
      <c r="S1128" s="3"/>
      <c r="T1128" s="3"/>
      <c r="U1128" s="3"/>
      <c r="V1128" s="3"/>
      <c r="W1128" s="3"/>
    </row>
    <row r="1129" spans="2:23" ht="59.1" customHeight="1">
      <c r="B1129" s="2"/>
      <c r="H1129"/>
      <c r="I1129" s="4"/>
      <c r="R1129" s="3"/>
      <c r="S1129" s="3"/>
      <c r="T1129" s="3"/>
      <c r="U1129" s="3"/>
      <c r="V1129" s="3"/>
      <c r="W1129" s="3"/>
    </row>
    <row r="1130" spans="2:23" ht="59.1" customHeight="1">
      <c r="B1130" s="2"/>
      <c r="H1130"/>
      <c r="I1130" s="4"/>
      <c r="R1130" s="3"/>
      <c r="S1130" s="3"/>
      <c r="T1130" s="3"/>
      <c r="U1130" s="3"/>
      <c r="V1130" s="3"/>
      <c r="W1130" s="3"/>
    </row>
    <row r="1131" spans="2:23" ht="59.1" customHeight="1">
      <c r="B1131" s="2"/>
      <c r="H1131"/>
      <c r="I1131" s="4"/>
      <c r="R1131" s="3"/>
      <c r="S1131" s="3"/>
      <c r="T1131" s="3"/>
      <c r="U1131" s="3"/>
      <c r="V1131" s="3"/>
      <c r="W1131" s="3"/>
    </row>
    <row r="1132" spans="2:23" ht="59.1" customHeight="1">
      <c r="B1132" s="2"/>
      <c r="H1132"/>
      <c r="I1132" s="4"/>
      <c r="R1132" s="3"/>
      <c r="S1132" s="3"/>
      <c r="T1132" s="3"/>
      <c r="U1132" s="3"/>
      <c r="V1132" s="3"/>
      <c r="W1132" s="3"/>
    </row>
    <row r="1133" spans="2:23" ht="59.1" customHeight="1">
      <c r="B1133" s="2"/>
      <c r="H1133"/>
      <c r="I1133" s="4"/>
      <c r="R1133" s="3"/>
      <c r="S1133" s="3"/>
      <c r="T1133" s="3"/>
      <c r="U1133" s="3"/>
      <c r="V1133" s="3"/>
      <c r="W1133" s="3"/>
    </row>
    <row r="1134" spans="2:23" ht="59.1" customHeight="1">
      <c r="B1134" s="2"/>
      <c r="H1134"/>
      <c r="I1134" s="4"/>
      <c r="R1134" s="3"/>
      <c r="S1134" s="3"/>
      <c r="T1134" s="3"/>
      <c r="U1134" s="3"/>
      <c r="V1134" s="3"/>
      <c r="W1134" s="3"/>
    </row>
    <row r="1135" spans="2:23" ht="59.1" customHeight="1">
      <c r="B1135" s="2"/>
      <c r="H1135"/>
      <c r="I1135" s="4"/>
      <c r="R1135" s="3"/>
      <c r="S1135" s="3"/>
      <c r="T1135" s="3"/>
      <c r="U1135" s="3"/>
      <c r="V1135" s="3"/>
      <c r="W1135" s="3"/>
    </row>
    <row r="1136" spans="2:23" ht="59.1" customHeight="1">
      <c r="B1136" s="2"/>
      <c r="H1136"/>
      <c r="I1136" s="4"/>
      <c r="R1136" s="3"/>
      <c r="S1136" s="3"/>
      <c r="T1136" s="3"/>
      <c r="U1136" s="3"/>
      <c r="V1136" s="3"/>
      <c r="W1136" s="3"/>
    </row>
    <row r="1137" spans="2:23" ht="59.1" customHeight="1">
      <c r="B1137" s="2"/>
      <c r="H1137"/>
      <c r="I1137" s="4"/>
      <c r="R1137" s="3"/>
      <c r="S1137" s="3"/>
      <c r="T1137" s="3"/>
      <c r="U1137" s="3"/>
      <c r="V1137" s="3"/>
      <c r="W1137" s="3"/>
    </row>
    <row r="1138" spans="2:23" ht="59.1" customHeight="1">
      <c r="B1138" s="2"/>
      <c r="H1138"/>
      <c r="I1138" s="4"/>
      <c r="R1138" s="3"/>
      <c r="S1138" s="3"/>
      <c r="T1138" s="3"/>
      <c r="U1138" s="3"/>
      <c r="V1138" s="3"/>
      <c r="W1138" s="3"/>
    </row>
    <row r="1139" spans="2:23" ht="59.1" customHeight="1">
      <c r="B1139" s="2"/>
      <c r="H1139"/>
      <c r="I1139" s="4"/>
      <c r="R1139" s="3"/>
      <c r="S1139" s="3"/>
      <c r="T1139" s="3"/>
      <c r="U1139" s="3"/>
      <c r="V1139" s="3"/>
      <c r="W1139" s="3"/>
    </row>
    <row r="1140" spans="2:23" ht="59.1" customHeight="1">
      <c r="B1140" s="2"/>
      <c r="H1140"/>
      <c r="I1140" s="4"/>
      <c r="R1140" s="3"/>
      <c r="S1140" s="3"/>
      <c r="T1140" s="3"/>
      <c r="U1140" s="3"/>
      <c r="V1140" s="3"/>
      <c r="W1140" s="3"/>
    </row>
    <row r="1141" spans="2:23" ht="59.1" customHeight="1">
      <c r="B1141" s="2"/>
      <c r="H1141"/>
      <c r="I1141" s="4"/>
      <c r="R1141" s="3"/>
      <c r="S1141" s="3"/>
      <c r="T1141" s="3"/>
      <c r="U1141" s="3"/>
      <c r="V1141" s="3"/>
      <c r="W1141" s="3"/>
    </row>
    <row r="1142" spans="2:23" ht="59.1" customHeight="1">
      <c r="B1142" s="2"/>
      <c r="H1142"/>
      <c r="I1142" s="4"/>
      <c r="R1142" s="3"/>
      <c r="S1142" s="3"/>
      <c r="T1142" s="3"/>
      <c r="U1142" s="3"/>
      <c r="V1142" s="3"/>
      <c r="W1142" s="3"/>
    </row>
    <row r="1143" spans="2:23" ht="59.1" customHeight="1">
      <c r="B1143" s="2"/>
      <c r="H1143"/>
      <c r="I1143" s="4"/>
      <c r="R1143" s="3"/>
      <c r="S1143" s="3"/>
      <c r="T1143" s="3"/>
      <c r="U1143" s="3"/>
      <c r="V1143" s="3"/>
      <c r="W1143" s="3"/>
    </row>
    <row r="1144" spans="2:23" ht="59.1" customHeight="1">
      <c r="B1144" s="2"/>
      <c r="H1144"/>
      <c r="I1144" s="4"/>
      <c r="R1144" s="3"/>
      <c r="S1144" s="3"/>
      <c r="T1144" s="3"/>
      <c r="U1144" s="3"/>
      <c r="V1144" s="3"/>
      <c r="W1144" s="3"/>
    </row>
    <row r="1145" spans="2:23" ht="59.1" customHeight="1">
      <c r="B1145" s="2"/>
      <c r="H1145"/>
      <c r="I1145" s="4"/>
      <c r="R1145" s="3"/>
      <c r="S1145" s="3"/>
      <c r="T1145" s="3"/>
      <c r="U1145" s="3"/>
      <c r="V1145" s="3"/>
      <c r="W1145" s="3"/>
    </row>
    <row r="1146" spans="2:23" ht="59.1" customHeight="1">
      <c r="B1146" s="2"/>
      <c r="H1146"/>
      <c r="I1146" s="4"/>
      <c r="R1146" s="3"/>
      <c r="S1146" s="3"/>
      <c r="T1146" s="3"/>
      <c r="U1146" s="3"/>
      <c r="V1146" s="3"/>
      <c r="W1146" s="3"/>
    </row>
    <row r="1147" spans="2:23" ht="59.1" customHeight="1">
      <c r="B1147" s="2"/>
      <c r="H1147"/>
      <c r="I1147" s="4"/>
      <c r="R1147" s="3"/>
      <c r="S1147" s="3"/>
      <c r="T1147" s="3"/>
      <c r="U1147" s="3"/>
      <c r="V1147" s="3"/>
      <c r="W1147" s="3"/>
    </row>
    <row r="1148" spans="2:23" ht="59.1" customHeight="1">
      <c r="B1148" s="2"/>
      <c r="H1148"/>
      <c r="I1148" s="4"/>
      <c r="R1148" s="3"/>
      <c r="S1148" s="3"/>
      <c r="T1148" s="3"/>
      <c r="U1148" s="3"/>
      <c r="V1148" s="3"/>
      <c r="W1148" s="3"/>
    </row>
    <row r="1149" spans="2:23" ht="59.1" customHeight="1">
      <c r="B1149" s="2"/>
      <c r="H1149"/>
      <c r="I1149" s="4"/>
      <c r="R1149" s="3"/>
      <c r="S1149" s="3"/>
      <c r="T1149" s="3"/>
      <c r="U1149" s="3"/>
      <c r="V1149" s="3"/>
      <c r="W1149" s="3"/>
    </row>
    <row r="1150" spans="2:23" ht="59.1" customHeight="1">
      <c r="B1150" s="2"/>
      <c r="H1150"/>
      <c r="I1150" s="4"/>
      <c r="R1150" s="3"/>
      <c r="S1150" s="3"/>
      <c r="T1150" s="3"/>
      <c r="U1150" s="3"/>
      <c r="V1150" s="3"/>
      <c r="W1150" s="3"/>
    </row>
    <row r="1151" spans="2:23" ht="59.1" customHeight="1">
      <c r="B1151" s="2"/>
      <c r="H1151"/>
      <c r="I1151" s="4"/>
      <c r="R1151" s="3"/>
      <c r="S1151" s="3"/>
      <c r="T1151" s="3"/>
      <c r="U1151" s="3"/>
      <c r="V1151" s="3"/>
      <c r="W1151" s="3"/>
    </row>
    <row r="1152" spans="2:23" ht="59.1" customHeight="1">
      <c r="B1152" s="2"/>
      <c r="H1152"/>
      <c r="I1152" s="4"/>
      <c r="R1152" s="3"/>
      <c r="S1152" s="3"/>
      <c r="T1152" s="3"/>
      <c r="U1152" s="3"/>
      <c r="V1152" s="3"/>
      <c r="W1152" s="3"/>
    </row>
    <row r="1153" spans="2:23" ht="59.1" customHeight="1">
      <c r="B1153" s="2"/>
      <c r="H1153"/>
      <c r="I1153" s="4"/>
      <c r="R1153" s="3"/>
      <c r="S1153" s="3"/>
      <c r="T1153" s="3"/>
      <c r="U1153" s="3"/>
      <c r="V1153" s="3"/>
      <c r="W1153" s="3"/>
    </row>
    <row r="1154" spans="2:23" ht="59.1" customHeight="1">
      <c r="B1154" s="2"/>
      <c r="H1154"/>
      <c r="I1154" s="4"/>
      <c r="R1154" s="3"/>
      <c r="S1154" s="3"/>
      <c r="T1154" s="3"/>
      <c r="U1154" s="3"/>
      <c r="V1154" s="3"/>
      <c r="W1154" s="3"/>
    </row>
    <row r="1155" spans="2:23" ht="59.1" customHeight="1">
      <c r="B1155" s="2"/>
      <c r="H1155"/>
      <c r="I1155" s="4"/>
      <c r="R1155" s="3"/>
      <c r="S1155" s="3"/>
      <c r="T1155" s="3"/>
      <c r="U1155" s="3"/>
      <c r="V1155" s="3"/>
      <c r="W1155" s="3"/>
    </row>
    <row r="1156" spans="2:23" ht="59.1" customHeight="1">
      <c r="B1156" s="2"/>
      <c r="H1156"/>
      <c r="I1156" s="4"/>
      <c r="R1156" s="3"/>
      <c r="S1156" s="3"/>
      <c r="T1156" s="3"/>
      <c r="U1156" s="3"/>
      <c r="V1156" s="3"/>
      <c r="W1156" s="3"/>
    </row>
    <row r="1157" spans="2:23" ht="59.1" customHeight="1">
      <c r="B1157" s="2"/>
      <c r="H1157"/>
      <c r="I1157" s="4"/>
      <c r="R1157" s="3"/>
      <c r="S1157" s="3"/>
      <c r="T1157" s="3"/>
      <c r="U1157" s="3"/>
      <c r="V1157" s="3"/>
      <c r="W1157" s="3"/>
    </row>
    <row r="1158" spans="2:23" ht="59.1" customHeight="1">
      <c r="B1158" s="2"/>
      <c r="H1158"/>
      <c r="I1158" s="4"/>
      <c r="R1158" s="3"/>
      <c r="S1158" s="3"/>
      <c r="T1158" s="3"/>
      <c r="U1158" s="3"/>
      <c r="V1158" s="3"/>
      <c r="W1158" s="3"/>
    </row>
    <row r="1159" spans="2:23" ht="59.1" customHeight="1">
      <c r="B1159" s="2"/>
      <c r="H1159"/>
      <c r="I1159" s="4"/>
      <c r="R1159" s="3"/>
      <c r="S1159" s="3"/>
      <c r="T1159" s="3"/>
      <c r="U1159" s="3"/>
      <c r="V1159" s="3"/>
      <c r="W1159" s="3"/>
    </row>
    <row r="1160" spans="2:23" ht="59.1" customHeight="1">
      <c r="B1160" s="2"/>
      <c r="H1160"/>
      <c r="I1160" s="4"/>
      <c r="R1160" s="3"/>
      <c r="S1160" s="3"/>
      <c r="T1160" s="3"/>
      <c r="U1160" s="3"/>
      <c r="V1160" s="3"/>
      <c r="W1160" s="3"/>
    </row>
    <row r="1161" spans="2:23" ht="59.1" customHeight="1">
      <c r="B1161" s="2"/>
      <c r="H1161"/>
      <c r="I1161" s="4"/>
      <c r="R1161" s="3"/>
      <c r="S1161" s="3"/>
      <c r="T1161" s="3"/>
      <c r="U1161" s="3"/>
      <c r="V1161" s="3"/>
      <c r="W1161" s="3"/>
    </row>
    <row r="1162" spans="2:23" ht="59.1" customHeight="1">
      <c r="B1162" s="2"/>
      <c r="H1162"/>
      <c r="I1162" s="4"/>
      <c r="R1162" s="3"/>
      <c r="S1162" s="3"/>
      <c r="T1162" s="3"/>
      <c r="U1162" s="3"/>
      <c r="V1162" s="3"/>
      <c r="W1162" s="3"/>
    </row>
    <row r="1163" spans="2:23" ht="59.1" customHeight="1">
      <c r="B1163" s="2"/>
      <c r="H1163"/>
      <c r="I1163" s="4"/>
      <c r="R1163" s="3"/>
      <c r="S1163" s="3"/>
      <c r="T1163" s="3"/>
      <c r="U1163" s="3"/>
      <c r="V1163" s="3"/>
      <c r="W1163" s="3"/>
    </row>
    <row r="1164" spans="2:23" ht="59.1" customHeight="1">
      <c r="B1164" s="2"/>
      <c r="H1164"/>
      <c r="I1164" s="4"/>
      <c r="R1164" s="3"/>
      <c r="S1164" s="3"/>
      <c r="T1164" s="3"/>
      <c r="U1164" s="3"/>
      <c r="V1164" s="3"/>
      <c r="W1164" s="3"/>
    </row>
    <row r="1165" spans="2:23" ht="59.1" customHeight="1">
      <c r="B1165" s="2"/>
      <c r="H1165"/>
      <c r="I1165" s="4"/>
      <c r="R1165" s="3"/>
      <c r="S1165" s="3"/>
      <c r="T1165" s="3"/>
      <c r="U1165" s="3"/>
      <c r="V1165" s="3"/>
      <c r="W1165" s="3"/>
    </row>
    <row r="1166" spans="2:23" ht="59.1" customHeight="1">
      <c r="B1166" s="2"/>
      <c r="H1166"/>
      <c r="I1166" s="4"/>
      <c r="R1166" s="3"/>
      <c r="S1166" s="3"/>
      <c r="T1166" s="3"/>
      <c r="U1166" s="3"/>
      <c r="V1166" s="3"/>
      <c r="W1166" s="3"/>
    </row>
    <row r="1167" spans="2:23" ht="59.1" customHeight="1">
      <c r="B1167" s="2"/>
      <c r="H1167"/>
      <c r="I1167" s="4"/>
      <c r="R1167" s="3"/>
      <c r="S1167" s="3"/>
      <c r="T1167" s="3"/>
      <c r="U1167" s="3"/>
      <c r="V1167" s="3"/>
      <c r="W1167" s="3"/>
    </row>
    <row r="1168" spans="2:23" ht="59.1" customHeight="1">
      <c r="B1168" s="2"/>
      <c r="H1168"/>
      <c r="I1168" s="4"/>
      <c r="R1168" s="3"/>
      <c r="S1168" s="3"/>
      <c r="T1168" s="3"/>
      <c r="U1168" s="3"/>
      <c r="V1168" s="3"/>
      <c r="W1168" s="3"/>
    </row>
    <row r="1169" spans="2:23" ht="59.1" customHeight="1">
      <c r="B1169" s="2"/>
      <c r="H1169"/>
      <c r="I1169" s="4"/>
      <c r="R1169" s="3"/>
      <c r="S1169" s="3"/>
      <c r="T1169" s="3"/>
      <c r="U1169" s="3"/>
      <c r="V1169" s="3"/>
      <c r="W1169" s="3"/>
    </row>
    <row r="1170" spans="2:23" ht="59.1" customHeight="1">
      <c r="B1170" s="2"/>
      <c r="H1170"/>
      <c r="I1170" s="4"/>
      <c r="R1170" s="3"/>
      <c r="S1170" s="3"/>
      <c r="T1170" s="3"/>
      <c r="U1170" s="3"/>
      <c r="V1170" s="3"/>
      <c r="W1170" s="3"/>
    </row>
    <row r="1171" spans="2:23" ht="59.1" customHeight="1">
      <c r="B1171" s="2"/>
      <c r="H1171"/>
      <c r="I1171" s="4"/>
      <c r="R1171" s="3"/>
      <c r="S1171" s="3"/>
      <c r="T1171" s="3"/>
      <c r="U1171" s="3"/>
      <c r="V1171" s="3"/>
      <c r="W1171" s="3"/>
    </row>
    <row r="1172" spans="2:23" ht="59.1" customHeight="1">
      <c r="B1172" s="2"/>
      <c r="H1172"/>
      <c r="I1172" s="4"/>
      <c r="R1172" s="3"/>
      <c r="S1172" s="3"/>
      <c r="T1172" s="3"/>
      <c r="U1172" s="3"/>
      <c r="V1172" s="3"/>
      <c r="W1172" s="3"/>
    </row>
    <row r="1173" spans="2:23" ht="59.1" customHeight="1">
      <c r="B1173" s="2"/>
      <c r="H1173"/>
      <c r="I1173" s="4"/>
      <c r="R1173" s="3"/>
      <c r="S1173" s="3"/>
      <c r="T1173" s="3"/>
      <c r="U1173" s="3"/>
      <c r="V1173" s="3"/>
      <c r="W1173" s="3"/>
    </row>
    <row r="1174" spans="2:23" ht="59.1" customHeight="1">
      <c r="B1174" s="2"/>
      <c r="H1174"/>
      <c r="I1174" s="4"/>
      <c r="R1174" s="3"/>
      <c r="S1174" s="3"/>
      <c r="T1174" s="3"/>
      <c r="U1174" s="3"/>
      <c r="V1174" s="3"/>
      <c r="W1174" s="3"/>
    </row>
    <row r="1175" spans="2:23" ht="59.1" customHeight="1">
      <c r="B1175" s="2"/>
      <c r="H1175"/>
      <c r="I1175" s="4"/>
      <c r="R1175" s="3"/>
      <c r="S1175" s="3"/>
      <c r="T1175" s="3"/>
      <c r="U1175" s="3"/>
      <c r="V1175" s="3"/>
      <c r="W1175" s="3"/>
    </row>
    <row r="1176" spans="2:23" ht="59.1" customHeight="1">
      <c r="B1176" s="2"/>
      <c r="H1176"/>
      <c r="I1176" s="4"/>
      <c r="R1176" s="3"/>
      <c r="S1176" s="3"/>
      <c r="T1176" s="3"/>
      <c r="U1176" s="3"/>
      <c r="V1176" s="3"/>
      <c r="W1176" s="3"/>
    </row>
    <row r="1177" spans="2:23" ht="59.1" customHeight="1">
      <c r="B1177" s="2"/>
      <c r="H1177"/>
      <c r="I1177" s="4"/>
      <c r="R1177" s="3"/>
      <c r="S1177" s="3"/>
      <c r="T1177" s="3"/>
      <c r="U1177" s="3"/>
      <c r="V1177" s="3"/>
      <c r="W1177" s="3"/>
    </row>
    <row r="1178" spans="2:23" ht="59.1" customHeight="1">
      <c r="B1178" s="2"/>
      <c r="H1178"/>
      <c r="I1178" s="4"/>
      <c r="R1178" s="3"/>
      <c r="S1178" s="3"/>
      <c r="T1178" s="3"/>
      <c r="U1178" s="3"/>
      <c r="V1178" s="3"/>
      <c r="W1178" s="3"/>
    </row>
    <row r="1179" spans="2:23" ht="59.1" customHeight="1">
      <c r="B1179" s="2"/>
      <c r="H1179"/>
      <c r="I1179" s="4"/>
      <c r="R1179" s="3"/>
      <c r="S1179" s="3"/>
      <c r="T1179" s="3"/>
      <c r="U1179" s="3"/>
      <c r="V1179" s="3"/>
      <c r="W1179" s="3"/>
    </row>
    <row r="1180" spans="2:23" ht="59.1" customHeight="1">
      <c r="B1180" s="2"/>
      <c r="H1180"/>
      <c r="I1180" s="4"/>
      <c r="R1180" s="3"/>
      <c r="S1180" s="3"/>
      <c r="T1180" s="3"/>
      <c r="U1180" s="3"/>
      <c r="V1180" s="3"/>
      <c r="W1180" s="3"/>
    </row>
    <row r="1181" spans="2:23" ht="59.1" customHeight="1">
      <c r="B1181" s="2"/>
      <c r="H1181"/>
      <c r="I1181" s="4"/>
      <c r="R1181" s="3"/>
      <c r="S1181" s="3"/>
      <c r="T1181" s="3"/>
      <c r="U1181" s="3"/>
      <c r="V1181" s="3"/>
      <c r="W1181" s="3"/>
    </row>
    <row r="1182" spans="2:23" ht="59.1" customHeight="1">
      <c r="B1182" s="2"/>
      <c r="H1182"/>
      <c r="I1182" s="4"/>
      <c r="R1182" s="3"/>
      <c r="S1182" s="3"/>
      <c r="T1182" s="3"/>
      <c r="U1182" s="3"/>
      <c r="V1182" s="3"/>
      <c r="W1182" s="3"/>
    </row>
    <row r="1183" spans="2:23" ht="59.1" customHeight="1">
      <c r="B1183" s="2"/>
      <c r="H1183"/>
      <c r="I1183" s="4"/>
      <c r="R1183" s="3"/>
      <c r="S1183" s="3"/>
      <c r="T1183" s="3"/>
      <c r="U1183" s="3"/>
      <c r="V1183" s="3"/>
      <c r="W1183" s="3"/>
    </row>
    <row r="1184" spans="2:23" ht="59.1" customHeight="1">
      <c r="B1184" s="2"/>
      <c r="H1184"/>
      <c r="I1184" s="4"/>
      <c r="R1184" s="3"/>
      <c r="S1184" s="3"/>
      <c r="T1184" s="3"/>
      <c r="U1184" s="3"/>
      <c r="V1184" s="3"/>
      <c r="W1184" s="3"/>
    </row>
    <row r="1185" spans="2:23" ht="59.1" customHeight="1">
      <c r="B1185" s="2"/>
      <c r="H1185"/>
      <c r="I1185" s="4"/>
      <c r="R1185" s="3"/>
      <c r="S1185" s="3"/>
      <c r="T1185" s="3"/>
      <c r="U1185" s="3"/>
      <c r="V1185" s="3"/>
      <c r="W1185" s="3"/>
    </row>
    <row r="1186" spans="2:23" ht="59.1" customHeight="1">
      <c r="B1186" s="2"/>
      <c r="H1186"/>
      <c r="I1186" s="4"/>
      <c r="R1186" s="3"/>
      <c r="S1186" s="3"/>
      <c r="T1186" s="3"/>
      <c r="U1186" s="3"/>
      <c r="V1186" s="3"/>
      <c r="W1186" s="3"/>
    </row>
    <row r="1187" spans="2:23" ht="59.1" customHeight="1">
      <c r="B1187" s="2"/>
      <c r="H1187"/>
      <c r="I1187" s="4"/>
      <c r="R1187" s="3"/>
      <c r="S1187" s="3"/>
      <c r="T1187" s="3"/>
      <c r="U1187" s="3"/>
      <c r="V1187" s="3"/>
      <c r="W1187" s="3"/>
    </row>
    <row r="1188" spans="2:23" ht="59.1" customHeight="1">
      <c r="B1188" s="2"/>
      <c r="H1188"/>
      <c r="I1188" s="4"/>
      <c r="R1188" s="3"/>
      <c r="S1188" s="3"/>
      <c r="T1188" s="3"/>
      <c r="U1188" s="3"/>
      <c r="V1188" s="3"/>
      <c r="W1188" s="3"/>
    </row>
    <row r="1189" spans="2:23" ht="59.1" customHeight="1">
      <c r="B1189" s="2"/>
      <c r="H1189"/>
      <c r="I1189" s="4"/>
      <c r="R1189" s="3"/>
      <c r="S1189" s="3"/>
      <c r="T1189" s="3"/>
      <c r="U1189" s="3"/>
      <c r="V1189" s="3"/>
      <c r="W1189" s="3"/>
    </row>
    <row r="1190" spans="2:23" ht="59.1" customHeight="1">
      <c r="B1190" s="2"/>
      <c r="H1190"/>
      <c r="I1190" s="4"/>
      <c r="R1190" s="3"/>
      <c r="S1190" s="3"/>
      <c r="T1190" s="3"/>
      <c r="U1190" s="3"/>
      <c r="V1190" s="3"/>
      <c r="W1190" s="3"/>
    </row>
    <row r="1191" spans="2:23" ht="59.1" customHeight="1">
      <c r="B1191" s="2"/>
      <c r="H1191"/>
      <c r="I1191" s="4"/>
      <c r="R1191" s="3"/>
      <c r="S1191" s="3"/>
      <c r="T1191" s="3"/>
      <c r="U1191" s="3"/>
      <c r="V1191" s="3"/>
      <c r="W1191" s="3"/>
    </row>
    <row r="1192" spans="2:23" ht="59.1" customHeight="1">
      <c r="B1192" s="2"/>
      <c r="H1192"/>
      <c r="I1192" s="4"/>
      <c r="R1192" s="3"/>
      <c r="S1192" s="3"/>
      <c r="T1192" s="3"/>
      <c r="U1192" s="3"/>
      <c r="V1192" s="3"/>
      <c r="W1192" s="3"/>
    </row>
    <row r="1193" spans="2:23" ht="59.1" customHeight="1">
      <c r="B1193" s="2"/>
      <c r="H1193"/>
      <c r="I1193" s="4"/>
      <c r="R1193" s="3"/>
      <c r="S1193" s="3"/>
      <c r="T1193" s="3"/>
      <c r="U1193" s="3"/>
      <c r="V1193" s="3"/>
      <c r="W1193" s="3"/>
    </row>
    <row r="1194" spans="2:23" ht="59.1" customHeight="1">
      <c r="B1194" s="2"/>
      <c r="H1194"/>
      <c r="I1194" s="4"/>
      <c r="R1194" s="3"/>
      <c r="S1194" s="3"/>
      <c r="T1194" s="3"/>
      <c r="U1194" s="3"/>
      <c r="V1194" s="3"/>
      <c r="W1194" s="3"/>
    </row>
    <row r="1195" spans="2:23" ht="59.1" customHeight="1">
      <c r="B1195" s="2"/>
      <c r="H1195"/>
      <c r="I1195" s="4"/>
      <c r="R1195" s="3"/>
      <c r="S1195" s="3"/>
      <c r="T1195" s="3"/>
      <c r="U1195" s="3"/>
      <c r="V1195" s="3"/>
      <c r="W1195" s="3"/>
    </row>
    <row r="1196" spans="2:23" ht="59.1" customHeight="1">
      <c r="B1196" s="2"/>
      <c r="H1196"/>
      <c r="I1196" s="4"/>
      <c r="R1196" s="3"/>
      <c r="S1196" s="3"/>
      <c r="T1196" s="3"/>
      <c r="U1196" s="3"/>
      <c r="V1196" s="3"/>
      <c r="W1196" s="3"/>
    </row>
    <row r="1197" spans="2:23" ht="59.1" customHeight="1">
      <c r="B1197" s="2"/>
      <c r="H1197"/>
      <c r="I1197" s="4"/>
      <c r="R1197" s="3"/>
      <c r="S1197" s="3"/>
      <c r="T1197" s="3"/>
      <c r="U1197" s="3"/>
      <c r="V1197" s="3"/>
      <c r="W1197" s="3"/>
    </row>
    <row r="1198" spans="2:23" ht="59.1" customHeight="1">
      <c r="B1198" s="2"/>
      <c r="H1198"/>
      <c r="I1198" s="4"/>
      <c r="R1198" s="3"/>
      <c r="S1198" s="3"/>
      <c r="T1198" s="3"/>
      <c r="U1198" s="3"/>
      <c r="V1198" s="3"/>
      <c r="W1198" s="3"/>
    </row>
    <row r="1199" spans="2:23" ht="59.1" customHeight="1">
      <c r="B1199" s="2"/>
      <c r="H1199"/>
      <c r="I1199" s="4"/>
      <c r="R1199" s="3"/>
      <c r="S1199" s="3"/>
      <c r="T1199" s="3"/>
      <c r="U1199" s="3"/>
      <c r="V1199" s="3"/>
      <c r="W1199" s="3"/>
    </row>
    <row r="1200" spans="2:23" ht="59.1" customHeight="1">
      <c r="B1200" s="2"/>
      <c r="H1200"/>
      <c r="I1200" s="4"/>
      <c r="R1200" s="3"/>
      <c r="S1200" s="3"/>
      <c r="T1200" s="3"/>
      <c r="U1200" s="3"/>
      <c r="V1200" s="3"/>
      <c r="W1200" s="3"/>
    </row>
    <row r="1201" spans="2:23" ht="59.1" customHeight="1">
      <c r="B1201" s="2"/>
      <c r="H1201"/>
      <c r="I1201" s="4"/>
      <c r="R1201" s="3"/>
      <c r="S1201" s="3"/>
      <c r="T1201" s="3"/>
      <c r="U1201" s="3"/>
      <c r="V1201" s="3"/>
      <c r="W1201" s="3"/>
    </row>
    <row r="1202" spans="2:23" ht="59.1" customHeight="1">
      <c r="B1202" s="2"/>
      <c r="H1202"/>
      <c r="I1202" s="4"/>
      <c r="R1202" s="3"/>
      <c r="S1202" s="3"/>
      <c r="T1202" s="3"/>
      <c r="U1202" s="3"/>
      <c r="V1202" s="3"/>
      <c r="W1202" s="3"/>
    </row>
    <row r="1203" spans="2:23" ht="59.1" customHeight="1">
      <c r="B1203" s="2"/>
      <c r="H1203"/>
      <c r="I1203" s="4"/>
      <c r="R1203" s="3"/>
      <c r="S1203" s="3"/>
      <c r="T1203" s="3"/>
      <c r="U1203" s="3"/>
      <c r="V1203" s="3"/>
      <c r="W1203" s="3"/>
    </row>
    <row r="1204" spans="2:23" ht="59.1" customHeight="1">
      <c r="B1204" s="2"/>
      <c r="H1204"/>
      <c r="I1204" s="4"/>
      <c r="R1204" s="3"/>
      <c r="S1204" s="3"/>
      <c r="T1204" s="3"/>
      <c r="U1204" s="3"/>
      <c r="V1204" s="3"/>
      <c r="W1204" s="3"/>
    </row>
    <row r="1205" spans="2:23" ht="59.1" customHeight="1">
      <c r="B1205" s="2"/>
      <c r="H1205"/>
      <c r="I1205" s="4"/>
      <c r="R1205" s="3"/>
      <c r="S1205" s="3"/>
      <c r="T1205" s="3"/>
      <c r="U1205" s="3"/>
      <c r="V1205" s="3"/>
      <c r="W1205" s="3"/>
    </row>
    <row r="1206" spans="2:23" ht="59.1" customHeight="1">
      <c r="B1206" s="2"/>
      <c r="H1206"/>
      <c r="I1206" s="4"/>
      <c r="R1206" s="3"/>
      <c r="S1206" s="3"/>
      <c r="T1206" s="3"/>
      <c r="U1206" s="3"/>
      <c r="V1206" s="3"/>
      <c r="W1206" s="3"/>
    </row>
    <row r="1207" spans="2:23" ht="59.1" customHeight="1">
      <c r="B1207" s="2"/>
      <c r="H1207"/>
      <c r="I1207" s="4"/>
      <c r="R1207" s="3"/>
      <c r="S1207" s="3"/>
      <c r="T1207" s="3"/>
      <c r="U1207" s="3"/>
      <c r="V1207" s="3"/>
      <c r="W1207" s="3"/>
    </row>
    <row r="1208" spans="2:23" ht="59.1" customHeight="1">
      <c r="B1208" s="2"/>
      <c r="H1208"/>
      <c r="I1208" s="4"/>
      <c r="R1208" s="3"/>
      <c r="S1208" s="3"/>
      <c r="T1208" s="3"/>
      <c r="U1208" s="3"/>
      <c r="V1208" s="3"/>
      <c r="W1208" s="3"/>
    </row>
    <row r="1209" spans="2:23" ht="59.1" customHeight="1">
      <c r="B1209" s="2"/>
      <c r="H1209"/>
      <c r="I1209" s="4"/>
      <c r="R1209" s="3"/>
      <c r="S1209" s="3"/>
      <c r="T1209" s="3"/>
      <c r="U1209" s="3"/>
      <c r="V1209" s="3"/>
      <c r="W1209" s="3"/>
    </row>
    <row r="1210" spans="2:23" ht="59.1" customHeight="1">
      <c r="B1210" s="2"/>
      <c r="H1210"/>
      <c r="I1210" s="4"/>
      <c r="R1210" s="3"/>
      <c r="S1210" s="3"/>
      <c r="T1210" s="3"/>
      <c r="U1210" s="3"/>
      <c r="V1210" s="3"/>
      <c r="W1210" s="3"/>
    </row>
    <row r="1211" spans="2:23" ht="59.1" customHeight="1">
      <c r="B1211" s="2"/>
      <c r="H1211"/>
      <c r="I1211" s="4"/>
      <c r="R1211" s="3"/>
      <c r="S1211" s="3"/>
      <c r="T1211" s="3"/>
      <c r="U1211" s="3"/>
      <c r="V1211" s="3"/>
      <c r="W1211" s="3"/>
    </row>
    <row r="1212" spans="2:23" ht="59.1" customHeight="1">
      <c r="B1212" s="2"/>
      <c r="H1212"/>
      <c r="I1212" s="4"/>
      <c r="R1212" s="3"/>
      <c r="S1212" s="3"/>
      <c r="T1212" s="3"/>
      <c r="U1212" s="3"/>
      <c r="V1212" s="3"/>
      <c r="W1212" s="3"/>
    </row>
    <row r="1213" spans="2:23" ht="59.1" customHeight="1">
      <c r="B1213" s="2"/>
      <c r="H1213"/>
      <c r="I1213" s="4"/>
      <c r="R1213" s="3"/>
      <c r="S1213" s="3"/>
      <c r="T1213" s="3"/>
      <c r="U1213" s="3"/>
      <c r="V1213" s="3"/>
      <c r="W1213" s="3"/>
    </row>
    <row r="1214" spans="2:23" ht="59.1" customHeight="1">
      <c r="B1214" s="2"/>
      <c r="H1214"/>
      <c r="I1214" s="4"/>
      <c r="R1214" s="3"/>
      <c r="S1214" s="3"/>
      <c r="T1214" s="3"/>
      <c r="U1214" s="3"/>
      <c r="V1214" s="3"/>
      <c r="W1214" s="3"/>
    </row>
    <row r="1215" spans="2:23" ht="59.1" customHeight="1">
      <c r="B1215" s="2"/>
      <c r="H1215"/>
      <c r="I1215" s="4"/>
      <c r="R1215" s="3"/>
      <c r="S1215" s="3"/>
      <c r="T1215" s="3"/>
      <c r="U1215" s="3"/>
      <c r="V1215" s="3"/>
      <c r="W1215" s="3"/>
    </row>
    <row r="1216" spans="2:23" ht="59.1" customHeight="1">
      <c r="B1216" s="2"/>
      <c r="H1216"/>
      <c r="I1216" s="4"/>
      <c r="R1216" s="3"/>
      <c r="S1216" s="3"/>
      <c r="T1216" s="3"/>
      <c r="U1216" s="3"/>
      <c r="V1216" s="3"/>
      <c r="W1216" s="3"/>
    </row>
    <row r="1217" spans="2:23" ht="59.1" customHeight="1">
      <c r="B1217" s="2"/>
      <c r="H1217"/>
      <c r="I1217" s="4"/>
      <c r="R1217" s="3"/>
      <c r="S1217" s="3"/>
      <c r="T1217" s="3"/>
      <c r="U1217" s="3"/>
      <c r="V1217" s="3"/>
      <c r="W1217" s="3"/>
    </row>
    <row r="1218" spans="2:23" ht="59.1" customHeight="1">
      <c r="B1218" s="2"/>
      <c r="H1218"/>
      <c r="I1218" s="4"/>
      <c r="R1218" s="3"/>
      <c r="S1218" s="3"/>
      <c r="T1218" s="3"/>
      <c r="U1218" s="3"/>
      <c r="V1218" s="3"/>
      <c r="W1218" s="3"/>
    </row>
    <row r="1219" spans="2:23" ht="59.1" customHeight="1">
      <c r="B1219" s="2"/>
      <c r="H1219"/>
      <c r="I1219" s="4"/>
      <c r="R1219" s="3"/>
      <c r="S1219" s="3"/>
      <c r="T1219" s="3"/>
      <c r="U1219" s="3"/>
      <c r="V1219" s="3"/>
      <c r="W1219" s="3"/>
    </row>
    <row r="1220" spans="2:23" ht="59.1" customHeight="1">
      <c r="B1220" s="2"/>
      <c r="H1220"/>
      <c r="I1220" s="4"/>
      <c r="R1220" s="3"/>
      <c r="S1220" s="3"/>
      <c r="T1220" s="3"/>
      <c r="U1220" s="3"/>
      <c r="V1220" s="3"/>
      <c r="W1220" s="3"/>
    </row>
    <row r="1221" spans="2:23" ht="59.1" customHeight="1">
      <c r="B1221" s="2"/>
      <c r="H1221"/>
      <c r="I1221" s="4"/>
      <c r="R1221" s="3"/>
      <c r="S1221" s="3"/>
      <c r="T1221" s="3"/>
      <c r="U1221" s="3"/>
      <c r="V1221" s="3"/>
      <c r="W1221" s="3"/>
    </row>
    <row r="1222" spans="2:23" ht="59.1" customHeight="1">
      <c r="B1222" s="2"/>
      <c r="H1222"/>
      <c r="I1222" s="4"/>
      <c r="R1222" s="3"/>
      <c r="S1222" s="3"/>
      <c r="T1222" s="3"/>
      <c r="U1222" s="3"/>
      <c r="V1222" s="3"/>
      <c r="W1222" s="3"/>
    </row>
    <row r="1223" spans="2:23" ht="59.1" customHeight="1">
      <c r="B1223" s="2"/>
      <c r="H1223"/>
      <c r="I1223" s="4"/>
      <c r="R1223" s="3"/>
      <c r="S1223" s="3"/>
      <c r="T1223" s="3"/>
      <c r="U1223" s="3"/>
      <c r="V1223" s="3"/>
      <c r="W1223" s="3"/>
    </row>
    <row r="1224" spans="2:23" ht="59.1" customHeight="1">
      <c r="B1224" s="2"/>
      <c r="H1224"/>
      <c r="I1224" s="4"/>
      <c r="R1224" s="3"/>
      <c r="S1224" s="3"/>
      <c r="T1224" s="3"/>
      <c r="U1224" s="3"/>
      <c r="V1224" s="3"/>
      <c r="W1224" s="3"/>
    </row>
    <row r="1225" spans="2:23" ht="59.1" customHeight="1">
      <c r="B1225" s="2"/>
      <c r="H1225"/>
      <c r="I1225" s="4"/>
      <c r="R1225" s="3"/>
      <c r="S1225" s="3"/>
      <c r="T1225" s="3"/>
      <c r="U1225" s="3"/>
      <c r="V1225" s="3"/>
      <c r="W1225" s="3"/>
    </row>
    <row r="1226" spans="2:23" ht="59.1" customHeight="1">
      <c r="B1226" s="2"/>
      <c r="H1226"/>
      <c r="I1226" s="4"/>
      <c r="R1226" s="3"/>
      <c r="S1226" s="3"/>
      <c r="T1226" s="3"/>
      <c r="U1226" s="3"/>
      <c r="V1226" s="3"/>
      <c r="W1226" s="3"/>
    </row>
    <row r="1227" spans="2:23" ht="59.1" customHeight="1">
      <c r="B1227" s="2"/>
      <c r="H1227"/>
      <c r="I1227" s="4"/>
      <c r="R1227" s="3"/>
      <c r="S1227" s="3"/>
      <c r="T1227" s="3"/>
      <c r="U1227" s="3"/>
      <c r="V1227" s="3"/>
      <c r="W1227" s="3"/>
    </row>
    <row r="1228" spans="2:23" ht="59.1" customHeight="1">
      <c r="B1228" s="2"/>
      <c r="H1228"/>
      <c r="I1228" s="4"/>
      <c r="R1228" s="3"/>
      <c r="S1228" s="3"/>
      <c r="T1228" s="3"/>
      <c r="U1228" s="3"/>
      <c r="V1228" s="3"/>
      <c r="W1228" s="3"/>
    </row>
    <row r="1229" spans="2:23" ht="59.1" customHeight="1">
      <c r="B1229" s="2"/>
      <c r="H1229"/>
      <c r="I1229" s="4"/>
      <c r="R1229" s="3"/>
      <c r="S1229" s="3"/>
      <c r="T1229" s="3"/>
      <c r="U1229" s="3"/>
      <c r="V1229" s="3"/>
      <c r="W1229" s="3"/>
    </row>
    <row r="1230" spans="2:23" ht="59.1" customHeight="1">
      <c r="B1230" s="2"/>
      <c r="H1230"/>
      <c r="I1230" s="4"/>
      <c r="R1230" s="3"/>
      <c r="S1230" s="3"/>
      <c r="T1230" s="3"/>
      <c r="U1230" s="3"/>
      <c r="V1230" s="3"/>
      <c r="W1230" s="3"/>
    </row>
    <row r="1231" spans="2:23" ht="59.1" customHeight="1">
      <c r="B1231" s="2"/>
      <c r="H1231"/>
      <c r="I1231" s="4"/>
      <c r="R1231" s="3"/>
      <c r="S1231" s="3"/>
      <c r="T1231" s="3"/>
      <c r="U1231" s="3"/>
      <c r="V1231" s="3"/>
      <c r="W1231" s="3"/>
    </row>
    <row r="1232" spans="2:23" ht="59.1" customHeight="1">
      <c r="B1232" s="2"/>
      <c r="H1232"/>
      <c r="I1232" s="4"/>
      <c r="R1232" s="3"/>
      <c r="S1232" s="3"/>
      <c r="T1232" s="3"/>
      <c r="U1232" s="3"/>
      <c r="V1232" s="3"/>
      <c r="W1232" s="3"/>
    </row>
    <row r="1233" spans="2:23" ht="59.1" customHeight="1">
      <c r="B1233" s="2"/>
      <c r="H1233"/>
      <c r="I1233" s="4"/>
      <c r="R1233" s="3"/>
      <c r="S1233" s="3"/>
      <c r="T1233" s="3"/>
      <c r="U1233" s="3"/>
      <c r="V1233" s="3"/>
      <c r="W1233" s="3"/>
    </row>
    <row r="1234" spans="2:23" ht="59.1" customHeight="1">
      <c r="B1234" s="2"/>
      <c r="H1234"/>
      <c r="I1234" s="4"/>
      <c r="R1234" s="3"/>
      <c r="S1234" s="3"/>
      <c r="T1234" s="3"/>
      <c r="U1234" s="3"/>
      <c r="V1234" s="3"/>
      <c r="W1234" s="3"/>
    </row>
    <row r="1235" spans="2:23" ht="59.1" customHeight="1">
      <c r="B1235" s="2"/>
      <c r="H1235"/>
      <c r="I1235" s="4"/>
      <c r="R1235" s="3"/>
      <c r="S1235" s="3"/>
      <c r="T1235" s="3"/>
      <c r="U1235" s="3"/>
      <c r="V1235" s="3"/>
      <c r="W1235" s="3"/>
    </row>
    <row r="1236" spans="2:23" ht="59.1" customHeight="1">
      <c r="B1236" s="2"/>
      <c r="H1236"/>
      <c r="I1236" s="4"/>
      <c r="R1236" s="3"/>
      <c r="S1236" s="3"/>
      <c r="T1236" s="3"/>
      <c r="U1236" s="3"/>
      <c r="V1236" s="3"/>
      <c r="W1236" s="3"/>
    </row>
    <row r="1237" spans="2:23" ht="59.1" customHeight="1">
      <c r="B1237" s="2"/>
      <c r="H1237"/>
      <c r="I1237" s="4"/>
      <c r="R1237" s="3"/>
      <c r="S1237" s="3"/>
      <c r="T1237" s="3"/>
      <c r="U1237" s="3"/>
      <c r="V1237" s="3"/>
      <c r="W1237" s="3"/>
    </row>
    <row r="1238" spans="2:23" ht="59.1" customHeight="1">
      <c r="B1238" s="2"/>
      <c r="H1238"/>
      <c r="I1238" s="4"/>
      <c r="R1238" s="3"/>
      <c r="S1238" s="3"/>
      <c r="T1238" s="3"/>
      <c r="U1238" s="3"/>
      <c r="V1238" s="3"/>
      <c r="W1238" s="3"/>
    </row>
    <row r="1239" spans="2:23" ht="59.1" customHeight="1">
      <c r="B1239" s="2"/>
      <c r="H1239"/>
      <c r="I1239" s="4"/>
      <c r="R1239" s="3"/>
      <c r="S1239" s="3"/>
      <c r="T1239" s="3"/>
      <c r="U1239" s="3"/>
      <c r="V1239" s="3"/>
      <c r="W1239" s="3"/>
    </row>
    <row r="1240" spans="2:23" ht="59.1" customHeight="1">
      <c r="B1240" s="2"/>
      <c r="H1240"/>
      <c r="I1240" s="4"/>
      <c r="R1240" s="3"/>
      <c r="S1240" s="3"/>
      <c r="T1240" s="3"/>
      <c r="U1240" s="3"/>
      <c r="V1240" s="3"/>
      <c r="W1240" s="3"/>
    </row>
    <row r="1241" spans="2:23" ht="59.1" customHeight="1">
      <c r="B1241" s="2"/>
      <c r="H1241"/>
      <c r="I1241" s="4"/>
      <c r="R1241" s="3"/>
      <c r="S1241" s="3"/>
      <c r="T1241" s="3"/>
      <c r="U1241" s="3"/>
      <c r="V1241" s="3"/>
      <c r="W1241" s="3"/>
    </row>
    <row r="1242" spans="2:23" ht="59.1" customHeight="1">
      <c r="B1242" s="2"/>
      <c r="H1242"/>
      <c r="I1242" s="4"/>
      <c r="R1242" s="3"/>
      <c r="S1242" s="3"/>
      <c r="T1242" s="3"/>
      <c r="U1242" s="3"/>
      <c r="V1242" s="3"/>
      <c r="W1242" s="3"/>
    </row>
    <row r="1243" spans="2:23" ht="59.1" customHeight="1">
      <c r="B1243" s="2"/>
      <c r="H1243"/>
      <c r="I1243" s="4"/>
      <c r="R1243" s="3"/>
      <c r="S1243" s="3"/>
      <c r="T1243" s="3"/>
      <c r="U1243" s="3"/>
      <c r="V1243" s="3"/>
      <c r="W1243" s="3"/>
    </row>
    <row r="1244" spans="2:23" ht="59.1" customHeight="1">
      <c r="B1244" s="2"/>
      <c r="H1244"/>
      <c r="I1244" s="4"/>
      <c r="R1244" s="3"/>
      <c r="S1244" s="3"/>
      <c r="T1244" s="3"/>
      <c r="U1244" s="3"/>
      <c r="V1244" s="3"/>
      <c r="W1244" s="3"/>
    </row>
    <row r="1245" spans="2:23" ht="59.1" customHeight="1">
      <c r="B1245" s="2"/>
      <c r="H1245"/>
      <c r="I1245" s="4"/>
      <c r="R1245" s="3"/>
      <c r="S1245" s="3"/>
      <c r="T1245" s="3"/>
      <c r="U1245" s="3"/>
      <c r="V1245" s="3"/>
      <c r="W1245" s="3"/>
    </row>
    <row r="1246" spans="2:23" ht="59.1" customHeight="1">
      <c r="B1246" s="2"/>
      <c r="H1246"/>
      <c r="I1246" s="4"/>
      <c r="R1246" s="3"/>
      <c r="S1246" s="3"/>
      <c r="T1246" s="3"/>
      <c r="U1246" s="3"/>
      <c r="V1246" s="3"/>
      <c r="W1246" s="3"/>
    </row>
    <row r="1247" spans="2:23" ht="59.1" customHeight="1">
      <c r="B1247" s="2"/>
      <c r="H1247"/>
      <c r="I1247" s="4"/>
      <c r="R1247" s="3"/>
      <c r="S1247" s="3"/>
      <c r="T1247" s="3"/>
      <c r="U1247" s="3"/>
      <c r="V1247" s="3"/>
      <c r="W1247" s="3"/>
    </row>
    <row r="1248" spans="2:23" ht="59.1" customHeight="1">
      <c r="B1248" s="2"/>
      <c r="H1248"/>
      <c r="I1248" s="4"/>
      <c r="R1248" s="3"/>
      <c r="S1248" s="3"/>
      <c r="T1248" s="3"/>
      <c r="U1248" s="3"/>
      <c r="V1248" s="3"/>
      <c r="W1248" s="3"/>
    </row>
    <row r="1249" spans="2:23" ht="59.1" customHeight="1">
      <c r="B1249" s="2"/>
      <c r="H1249"/>
      <c r="I1249" s="4"/>
      <c r="R1249" s="3"/>
      <c r="S1249" s="3"/>
      <c r="T1249" s="3"/>
      <c r="U1249" s="3"/>
      <c r="V1249" s="3"/>
      <c r="W1249" s="3"/>
    </row>
    <row r="1250" spans="2:23" ht="59.1" customHeight="1">
      <c r="B1250" s="2"/>
      <c r="H1250"/>
      <c r="I1250" s="4"/>
      <c r="R1250" s="3"/>
      <c r="S1250" s="3"/>
      <c r="T1250" s="3"/>
      <c r="U1250" s="3"/>
      <c r="V1250" s="3"/>
      <c r="W1250" s="3"/>
    </row>
    <row r="1251" spans="2:23" ht="59.1" customHeight="1">
      <c r="B1251" s="2"/>
      <c r="H1251"/>
      <c r="I1251" s="4"/>
      <c r="R1251" s="3"/>
      <c r="S1251" s="3"/>
      <c r="T1251" s="3"/>
      <c r="U1251" s="3"/>
      <c r="V1251" s="3"/>
      <c r="W1251" s="3"/>
    </row>
    <row r="1252" spans="2:23" ht="59.1" customHeight="1">
      <c r="B1252" s="2"/>
      <c r="H1252"/>
      <c r="I1252" s="4"/>
      <c r="R1252" s="3"/>
      <c r="S1252" s="3"/>
      <c r="T1252" s="3"/>
      <c r="U1252" s="3"/>
      <c r="V1252" s="3"/>
      <c r="W1252" s="3"/>
    </row>
    <row r="1253" spans="2:23" ht="59.1" customHeight="1">
      <c r="B1253" s="2"/>
      <c r="H1253"/>
      <c r="I1253" s="4"/>
      <c r="R1253" s="3"/>
      <c r="S1253" s="3"/>
      <c r="T1253" s="3"/>
      <c r="U1253" s="3"/>
      <c r="V1253" s="3"/>
      <c r="W1253" s="3"/>
    </row>
    <row r="1254" spans="2:23" ht="59.1" customHeight="1">
      <c r="B1254" s="2"/>
      <c r="H1254"/>
      <c r="I1254" s="4"/>
      <c r="R1254" s="3"/>
      <c r="S1254" s="3"/>
      <c r="T1254" s="3"/>
      <c r="U1254" s="3"/>
      <c r="V1254" s="3"/>
      <c r="W1254" s="3"/>
    </row>
    <row r="1255" spans="2:23" ht="59.1" customHeight="1">
      <c r="B1255" s="2"/>
      <c r="H1255"/>
      <c r="I1255" s="4"/>
      <c r="R1255" s="3"/>
      <c r="S1255" s="3"/>
      <c r="T1255" s="3"/>
      <c r="U1255" s="3"/>
      <c r="V1255" s="3"/>
      <c r="W1255" s="3"/>
    </row>
    <row r="1256" spans="2:23" ht="59.1" customHeight="1">
      <c r="B1256" s="2"/>
      <c r="H1256"/>
      <c r="I1256" s="4"/>
      <c r="R1256" s="3"/>
      <c r="S1256" s="3"/>
      <c r="T1256" s="3"/>
      <c r="U1256" s="3"/>
      <c r="V1256" s="3"/>
      <c r="W1256" s="3"/>
    </row>
    <row r="1257" spans="2:23" ht="59.1" customHeight="1">
      <c r="B1257" s="2"/>
      <c r="H1257"/>
      <c r="I1257" s="4"/>
      <c r="R1257" s="3"/>
      <c r="S1257" s="3"/>
      <c r="T1257" s="3"/>
      <c r="U1257" s="3"/>
      <c r="V1257" s="3"/>
      <c r="W1257" s="3"/>
    </row>
    <row r="1258" spans="2:23" ht="59.1" customHeight="1">
      <c r="B1258" s="2"/>
      <c r="H1258"/>
      <c r="I1258" s="4"/>
      <c r="R1258" s="3"/>
      <c r="S1258" s="3"/>
      <c r="T1258" s="3"/>
      <c r="U1258" s="3"/>
      <c r="V1258" s="3"/>
      <c r="W1258" s="3"/>
    </row>
    <row r="1259" spans="2:23" ht="59.1" customHeight="1">
      <c r="B1259" s="2"/>
      <c r="H1259"/>
      <c r="I1259" s="4"/>
      <c r="R1259" s="3"/>
      <c r="S1259" s="3"/>
      <c r="T1259" s="3"/>
      <c r="U1259" s="3"/>
      <c r="V1259" s="3"/>
      <c r="W1259" s="3"/>
    </row>
    <row r="1260" spans="2:23" ht="59.1" customHeight="1">
      <c r="B1260" s="2"/>
      <c r="H1260"/>
      <c r="I1260" s="4"/>
      <c r="R1260" s="3"/>
      <c r="S1260" s="3"/>
      <c r="T1260" s="3"/>
      <c r="U1260" s="3"/>
      <c r="V1260" s="3"/>
      <c r="W1260" s="3"/>
    </row>
    <row r="1261" spans="2:23" ht="59.1" customHeight="1">
      <c r="B1261" s="2"/>
      <c r="H1261"/>
      <c r="I1261" s="4"/>
      <c r="R1261" s="3"/>
      <c r="S1261" s="3"/>
      <c r="T1261" s="3"/>
      <c r="U1261" s="3"/>
      <c r="V1261" s="3"/>
      <c r="W1261" s="3"/>
    </row>
    <row r="1262" spans="2:23" ht="59.1" customHeight="1">
      <c r="B1262" s="2"/>
      <c r="H1262"/>
      <c r="I1262" s="4"/>
      <c r="R1262" s="3"/>
      <c r="S1262" s="3"/>
      <c r="T1262" s="3"/>
      <c r="U1262" s="3"/>
      <c r="V1262" s="3"/>
      <c r="W1262" s="3"/>
    </row>
    <row r="1263" spans="2:23" ht="59.1" customHeight="1">
      <c r="B1263" s="2"/>
      <c r="H1263"/>
      <c r="I1263" s="4"/>
      <c r="R1263" s="3"/>
      <c r="S1263" s="3"/>
      <c r="T1263" s="3"/>
      <c r="U1263" s="3"/>
      <c r="V1263" s="3"/>
      <c r="W1263" s="3"/>
    </row>
    <row r="1264" spans="2:23" ht="59.1" customHeight="1">
      <c r="B1264" s="2"/>
      <c r="H1264"/>
      <c r="I1264" s="4"/>
      <c r="R1264" s="3"/>
      <c r="S1264" s="3"/>
      <c r="T1264" s="3"/>
      <c r="U1264" s="3"/>
      <c r="V1264" s="3"/>
      <c r="W1264" s="3"/>
    </row>
    <row r="1265" spans="2:23" ht="59.1" customHeight="1">
      <c r="B1265" s="2"/>
      <c r="H1265"/>
      <c r="I1265" s="4"/>
      <c r="R1265" s="3"/>
      <c r="S1265" s="3"/>
      <c r="T1265" s="3"/>
      <c r="U1265" s="3"/>
      <c r="V1265" s="3"/>
      <c r="W1265" s="3"/>
    </row>
    <row r="1266" spans="2:23" ht="59.1" customHeight="1">
      <c r="B1266" s="2"/>
      <c r="H1266"/>
      <c r="I1266" s="4"/>
      <c r="R1266" s="3"/>
      <c r="S1266" s="3"/>
      <c r="T1266" s="3"/>
      <c r="U1266" s="3"/>
      <c r="V1266" s="3"/>
      <c r="W1266" s="3"/>
    </row>
    <row r="1267" spans="2:23" ht="59.1" customHeight="1">
      <c r="B1267" s="2"/>
      <c r="H1267"/>
      <c r="I1267" s="4"/>
      <c r="R1267" s="3"/>
      <c r="S1267" s="3"/>
      <c r="T1267" s="3"/>
      <c r="U1267" s="3"/>
      <c r="V1267" s="3"/>
      <c r="W1267" s="3"/>
    </row>
    <row r="1268" spans="2:23" ht="59.1" customHeight="1">
      <c r="B1268" s="2"/>
      <c r="H1268"/>
      <c r="I1268" s="4"/>
      <c r="R1268" s="3"/>
      <c r="S1268" s="3"/>
      <c r="T1268" s="3"/>
      <c r="U1268" s="3"/>
      <c r="V1268" s="3"/>
      <c r="W1268" s="3"/>
    </row>
    <row r="1269" spans="2:23" ht="59.1" customHeight="1">
      <c r="B1269" s="2"/>
      <c r="H1269"/>
      <c r="I1269" s="4"/>
      <c r="R1269" s="3"/>
      <c r="S1269" s="3"/>
      <c r="T1269" s="3"/>
      <c r="U1269" s="3"/>
      <c r="V1269" s="3"/>
      <c r="W1269" s="3"/>
    </row>
    <row r="1270" spans="2:23" ht="59.1" customHeight="1">
      <c r="B1270" s="2"/>
      <c r="H1270"/>
      <c r="I1270" s="4"/>
      <c r="R1270" s="3"/>
      <c r="S1270" s="3"/>
      <c r="T1270" s="3"/>
      <c r="U1270" s="3"/>
      <c r="V1270" s="3"/>
      <c r="W1270" s="3"/>
    </row>
    <row r="1271" spans="2:23" ht="59.1" customHeight="1">
      <c r="B1271" s="2"/>
      <c r="H1271"/>
      <c r="I1271" s="4"/>
      <c r="R1271" s="3"/>
      <c r="S1271" s="3"/>
      <c r="T1271" s="3"/>
      <c r="U1271" s="3"/>
      <c r="V1271" s="3"/>
      <c r="W1271" s="3"/>
    </row>
    <row r="1272" spans="2:23" ht="59.1" customHeight="1">
      <c r="B1272" s="2"/>
      <c r="H1272"/>
      <c r="I1272" s="4"/>
      <c r="R1272" s="3"/>
      <c r="S1272" s="3"/>
      <c r="T1272" s="3"/>
      <c r="U1272" s="3"/>
      <c r="V1272" s="3"/>
      <c r="W1272" s="3"/>
    </row>
    <row r="1273" spans="2:23" ht="59.1" customHeight="1">
      <c r="B1273" s="2"/>
      <c r="H1273"/>
      <c r="I1273" s="4"/>
      <c r="R1273" s="3"/>
      <c r="S1273" s="3"/>
      <c r="T1273" s="3"/>
      <c r="U1273" s="3"/>
      <c r="V1273" s="3"/>
      <c r="W1273" s="3"/>
    </row>
    <row r="1274" spans="2:23" ht="59.1" customHeight="1">
      <c r="B1274" s="2"/>
      <c r="H1274"/>
      <c r="I1274" s="4"/>
      <c r="R1274" s="3"/>
      <c r="S1274" s="3"/>
      <c r="T1274" s="3"/>
      <c r="U1274" s="3"/>
      <c r="V1274" s="3"/>
      <c r="W1274" s="3"/>
    </row>
    <row r="1275" spans="2:23" ht="59.1" customHeight="1">
      <c r="B1275" s="2"/>
      <c r="H1275"/>
      <c r="I1275" s="4"/>
      <c r="R1275" s="3"/>
      <c r="S1275" s="3"/>
      <c r="T1275" s="3"/>
      <c r="U1275" s="3"/>
      <c r="V1275" s="3"/>
      <c r="W1275" s="3"/>
    </row>
    <row r="1276" spans="2:23" ht="59.1" customHeight="1">
      <c r="B1276" s="2"/>
      <c r="H1276"/>
      <c r="I1276" s="4"/>
      <c r="R1276" s="3"/>
      <c r="S1276" s="3"/>
      <c r="T1276" s="3"/>
      <c r="U1276" s="3"/>
      <c r="V1276" s="3"/>
      <c r="W1276" s="3"/>
    </row>
    <row r="1277" spans="2:23" ht="59.1" customHeight="1">
      <c r="B1277" s="2"/>
      <c r="H1277"/>
      <c r="I1277" s="4"/>
      <c r="R1277" s="3"/>
      <c r="S1277" s="3"/>
      <c r="T1277" s="3"/>
      <c r="U1277" s="3"/>
      <c r="V1277" s="3"/>
      <c r="W1277" s="3"/>
    </row>
    <row r="1278" spans="2:23" ht="59.1" customHeight="1">
      <c r="B1278" s="2"/>
      <c r="H1278"/>
      <c r="I1278" s="4"/>
      <c r="R1278" s="3"/>
      <c r="S1278" s="3"/>
      <c r="T1278" s="3"/>
      <c r="U1278" s="3"/>
      <c r="V1278" s="3"/>
      <c r="W1278" s="3"/>
    </row>
    <row r="1279" spans="2:23" ht="59.1" customHeight="1">
      <c r="B1279" s="2"/>
      <c r="H1279"/>
      <c r="I1279" s="4"/>
      <c r="R1279" s="3"/>
      <c r="S1279" s="3"/>
      <c r="T1279" s="3"/>
      <c r="U1279" s="3"/>
      <c r="V1279" s="3"/>
      <c r="W1279" s="3"/>
    </row>
    <row r="1280" spans="2:23" ht="59.1" customHeight="1">
      <c r="B1280" s="2"/>
      <c r="H1280"/>
      <c r="I1280" s="4"/>
      <c r="R1280" s="3"/>
      <c r="S1280" s="3"/>
      <c r="T1280" s="3"/>
      <c r="U1280" s="3"/>
      <c r="V1280" s="3"/>
      <c r="W1280" s="3"/>
    </row>
    <row r="1281" spans="2:23" ht="59.1" customHeight="1">
      <c r="B1281" s="2"/>
      <c r="H1281"/>
      <c r="I1281" s="4"/>
      <c r="R1281" s="3"/>
      <c r="S1281" s="3"/>
      <c r="T1281" s="3"/>
      <c r="U1281" s="3"/>
      <c r="V1281" s="3"/>
      <c r="W1281" s="3"/>
    </row>
    <row r="1282" spans="2:23" ht="59.1" customHeight="1">
      <c r="B1282" s="2"/>
      <c r="H1282"/>
      <c r="I1282" s="4"/>
      <c r="R1282" s="3"/>
      <c r="S1282" s="3"/>
      <c r="T1282" s="3"/>
      <c r="U1282" s="3"/>
      <c r="V1282" s="3"/>
      <c r="W1282" s="3"/>
    </row>
    <row r="1283" spans="2:23" ht="59.1" customHeight="1">
      <c r="B1283" s="2"/>
      <c r="H1283"/>
      <c r="I1283" s="4"/>
      <c r="R1283" s="3"/>
      <c r="S1283" s="3"/>
      <c r="T1283" s="3"/>
      <c r="U1283" s="3"/>
      <c r="V1283" s="3"/>
      <c r="W1283" s="3"/>
    </row>
    <row r="1284" spans="2:23" ht="59.1" customHeight="1">
      <c r="B1284" s="2"/>
      <c r="H1284"/>
      <c r="I1284" s="4"/>
      <c r="R1284" s="3"/>
      <c r="S1284" s="3"/>
      <c r="T1284" s="3"/>
      <c r="U1284" s="3"/>
      <c r="V1284" s="3"/>
      <c r="W1284" s="3"/>
    </row>
    <row r="1285" spans="2:23" ht="59.1" customHeight="1">
      <c r="B1285" s="2"/>
      <c r="H1285"/>
      <c r="I1285" s="4"/>
      <c r="R1285" s="3"/>
      <c r="S1285" s="3"/>
      <c r="T1285" s="3"/>
      <c r="U1285" s="3"/>
      <c r="V1285" s="3"/>
      <c r="W1285" s="3"/>
    </row>
    <row r="1286" spans="2:23" ht="59.1" customHeight="1">
      <c r="B1286" s="2"/>
      <c r="H1286"/>
      <c r="I1286" s="4"/>
      <c r="R1286" s="3"/>
      <c r="S1286" s="3"/>
      <c r="T1286" s="3"/>
      <c r="U1286" s="3"/>
      <c r="V1286" s="3"/>
      <c r="W1286" s="3"/>
    </row>
    <row r="1287" spans="2:23" ht="59.1" customHeight="1">
      <c r="B1287" s="2"/>
      <c r="H1287"/>
      <c r="I1287" s="4"/>
      <c r="R1287" s="3"/>
      <c r="S1287" s="3"/>
      <c r="T1287" s="3"/>
      <c r="U1287" s="3"/>
      <c r="V1287" s="3"/>
      <c r="W1287" s="3"/>
    </row>
    <row r="1288" spans="2:23" ht="59.1" customHeight="1">
      <c r="B1288" s="2"/>
      <c r="H1288"/>
      <c r="I1288" s="4"/>
      <c r="R1288" s="3"/>
      <c r="S1288" s="3"/>
      <c r="T1288" s="3"/>
      <c r="U1288" s="3"/>
      <c r="V1288" s="3"/>
      <c r="W1288" s="3"/>
    </row>
    <row r="1289" spans="2:23" ht="59.1" customHeight="1">
      <c r="B1289" s="2"/>
      <c r="H1289"/>
      <c r="I1289" s="4"/>
      <c r="R1289" s="3"/>
      <c r="S1289" s="3"/>
      <c r="T1289" s="3"/>
      <c r="U1289" s="3"/>
      <c r="V1289" s="3"/>
      <c r="W1289" s="3"/>
    </row>
    <row r="1290" spans="2:23" ht="59.1" customHeight="1">
      <c r="B1290" s="2"/>
      <c r="H1290"/>
      <c r="I1290" s="4"/>
      <c r="R1290" s="3"/>
      <c r="S1290" s="3"/>
      <c r="T1290" s="3"/>
      <c r="U1290" s="3"/>
      <c r="V1290" s="3"/>
      <c r="W1290" s="3"/>
    </row>
    <row r="1291" spans="2:23" ht="59.1" customHeight="1">
      <c r="B1291" s="2"/>
      <c r="H1291"/>
      <c r="I1291" s="4"/>
      <c r="R1291" s="3"/>
      <c r="S1291" s="3"/>
      <c r="T1291" s="3"/>
      <c r="U1291" s="3"/>
      <c r="V1291" s="3"/>
      <c r="W1291" s="3"/>
    </row>
    <row r="1292" spans="2:23" ht="59.1" customHeight="1">
      <c r="B1292" s="2"/>
      <c r="H1292"/>
      <c r="I1292" s="4"/>
      <c r="R1292" s="3"/>
      <c r="S1292" s="3"/>
      <c r="T1292" s="3"/>
      <c r="U1292" s="3"/>
      <c r="V1292" s="3"/>
      <c r="W1292" s="3"/>
    </row>
    <row r="1293" spans="2:23" ht="59.1" customHeight="1">
      <c r="B1293" s="2"/>
      <c r="H1293"/>
      <c r="I1293" s="4"/>
      <c r="R1293" s="3"/>
      <c r="S1293" s="3"/>
      <c r="T1293" s="3"/>
      <c r="U1293" s="3"/>
      <c r="V1293" s="3"/>
      <c r="W1293" s="3"/>
    </row>
    <row r="1294" spans="2:23" ht="59.1" customHeight="1">
      <c r="B1294" s="2"/>
      <c r="H1294"/>
      <c r="I1294" s="4"/>
      <c r="R1294" s="3"/>
      <c r="S1294" s="3"/>
      <c r="T1294" s="3"/>
      <c r="U1294" s="3"/>
      <c r="V1294" s="3"/>
      <c r="W1294" s="3"/>
    </row>
    <row r="1295" spans="2:23" ht="59.1" customHeight="1">
      <c r="B1295" s="2"/>
      <c r="H1295"/>
      <c r="I1295" s="4"/>
      <c r="R1295" s="3"/>
      <c r="S1295" s="3"/>
      <c r="T1295" s="3"/>
      <c r="U1295" s="3"/>
      <c r="V1295" s="3"/>
      <c r="W1295" s="3"/>
    </row>
    <row r="1296" spans="2:23" ht="59.1" customHeight="1">
      <c r="B1296" s="2"/>
      <c r="H1296"/>
      <c r="I1296" s="4"/>
      <c r="R1296" s="3"/>
      <c r="S1296" s="3"/>
      <c r="T1296" s="3"/>
      <c r="U1296" s="3"/>
      <c r="V1296" s="3"/>
      <c r="W1296" s="3"/>
    </row>
    <row r="1297" spans="2:23" ht="59.1" customHeight="1">
      <c r="B1297" s="2"/>
      <c r="H1297"/>
      <c r="I1297" s="4"/>
      <c r="R1297" s="3"/>
      <c r="S1297" s="3"/>
      <c r="T1297" s="3"/>
      <c r="U1297" s="3"/>
      <c r="V1297" s="3"/>
      <c r="W1297" s="3"/>
    </row>
    <row r="1298" spans="2:23" ht="59.1" customHeight="1">
      <c r="B1298" s="2"/>
      <c r="H1298"/>
      <c r="I1298" s="4"/>
      <c r="R1298" s="3"/>
      <c r="S1298" s="3"/>
      <c r="T1298" s="3"/>
      <c r="U1298" s="3"/>
      <c r="V1298" s="3"/>
      <c r="W1298" s="3"/>
    </row>
    <row r="1299" spans="2:23" ht="59.1" customHeight="1">
      <c r="B1299" s="2"/>
      <c r="H1299"/>
      <c r="I1299" s="4"/>
      <c r="R1299" s="3"/>
      <c r="S1299" s="3"/>
      <c r="T1299" s="3"/>
      <c r="U1299" s="3"/>
      <c r="V1299" s="3"/>
      <c r="W1299" s="3"/>
    </row>
    <row r="1300" spans="2:23" ht="59.1" customHeight="1">
      <c r="B1300" s="2"/>
      <c r="H1300"/>
      <c r="I1300" s="4"/>
      <c r="R1300" s="3"/>
      <c r="S1300" s="3"/>
      <c r="T1300" s="3"/>
      <c r="U1300" s="3"/>
      <c r="V1300" s="3"/>
      <c r="W1300" s="3"/>
    </row>
    <row r="1301" spans="2:23" ht="59.1" customHeight="1">
      <c r="B1301" s="2"/>
      <c r="H1301"/>
      <c r="I1301" s="4"/>
      <c r="R1301" s="3"/>
      <c r="S1301" s="3"/>
      <c r="T1301" s="3"/>
      <c r="U1301" s="3"/>
      <c r="V1301" s="3"/>
      <c r="W1301" s="3"/>
    </row>
    <row r="1302" spans="2:23" ht="59.1" customHeight="1">
      <c r="B1302" s="2"/>
      <c r="H1302"/>
      <c r="I1302" s="4"/>
      <c r="R1302" s="3"/>
      <c r="S1302" s="3"/>
      <c r="T1302" s="3"/>
      <c r="U1302" s="3"/>
      <c r="V1302" s="3"/>
      <c r="W1302" s="3"/>
    </row>
    <row r="1303" spans="2:23" ht="59.1" customHeight="1">
      <c r="B1303" s="2"/>
      <c r="H1303"/>
      <c r="I1303" s="4"/>
      <c r="R1303" s="3"/>
      <c r="S1303" s="3"/>
      <c r="T1303" s="3"/>
      <c r="U1303" s="3"/>
      <c r="V1303" s="3"/>
      <c r="W1303" s="3"/>
    </row>
    <row r="1304" spans="2:23" ht="59.1" customHeight="1">
      <c r="B1304" s="2"/>
      <c r="H1304"/>
      <c r="I1304" s="4"/>
      <c r="R1304" s="3"/>
      <c r="S1304" s="3"/>
      <c r="T1304" s="3"/>
      <c r="U1304" s="3"/>
      <c r="V1304" s="3"/>
      <c r="W1304" s="3"/>
    </row>
    <row r="1305" spans="2:23" ht="59.1" customHeight="1">
      <c r="B1305" s="2"/>
      <c r="H1305"/>
      <c r="I1305" s="4"/>
      <c r="R1305" s="3"/>
      <c r="S1305" s="3"/>
      <c r="T1305" s="3"/>
      <c r="U1305" s="3"/>
      <c r="V1305" s="3"/>
      <c r="W1305" s="3"/>
    </row>
    <row r="1306" spans="2:23" ht="59.1" customHeight="1">
      <c r="B1306" s="2"/>
      <c r="H1306"/>
      <c r="I1306" s="4"/>
      <c r="R1306" s="3"/>
      <c r="S1306" s="3"/>
      <c r="T1306" s="3"/>
      <c r="U1306" s="3"/>
      <c r="V1306" s="3"/>
      <c r="W1306" s="3"/>
    </row>
    <row r="1307" spans="2:23" ht="59.1" customHeight="1">
      <c r="B1307" s="2"/>
      <c r="H1307"/>
      <c r="I1307" s="4"/>
      <c r="R1307" s="3"/>
      <c r="S1307" s="3"/>
      <c r="T1307" s="3"/>
      <c r="U1307" s="3"/>
      <c r="V1307" s="3"/>
      <c r="W1307" s="3"/>
    </row>
    <row r="1308" spans="2:23" ht="59.1" customHeight="1">
      <c r="B1308" s="2"/>
      <c r="H1308"/>
      <c r="I1308" s="4"/>
      <c r="R1308" s="3"/>
      <c r="S1308" s="3"/>
      <c r="T1308" s="3"/>
      <c r="U1308" s="3"/>
      <c r="V1308" s="3"/>
      <c r="W1308" s="3"/>
    </row>
    <row r="1309" spans="2:23" ht="59.1" customHeight="1">
      <c r="B1309" s="2"/>
      <c r="H1309"/>
      <c r="I1309" s="4"/>
      <c r="R1309" s="3"/>
      <c r="S1309" s="3"/>
      <c r="T1309" s="3"/>
      <c r="U1309" s="3"/>
      <c r="V1309" s="3"/>
      <c r="W1309" s="3"/>
    </row>
    <row r="1310" spans="2:23" ht="59.1" customHeight="1">
      <c r="B1310" s="2"/>
      <c r="H1310"/>
      <c r="I1310" s="4"/>
      <c r="R1310" s="3"/>
      <c r="S1310" s="3"/>
      <c r="T1310" s="3"/>
      <c r="U1310" s="3"/>
      <c r="V1310" s="3"/>
      <c r="W1310" s="3"/>
    </row>
    <row r="1311" spans="2:23" ht="59.1" customHeight="1">
      <c r="B1311" s="2"/>
      <c r="H1311"/>
      <c r="I1311" s="4"/>
      <c r="R1311" s="3"/>
      <c r="S1311" s="3"/>
      <c r="T1311" s="3"/>
      <c r="U1311" s="3"/>
      <c r="V1311" s="3"/>
      <c r="W1311" s="3"/>
    </row>
    <row r="1312" spans="2:23" ht="59.1" customHeight="1">
      <c r="B1312" s="2"/>
      <c r="H1312"/>
      <c r="I1312" s="4"/>
      <c r="R1312" s="3"/>
      <c r="S1312" s="3"/>
      <c r="T1312" s="3"/>
      <c r="U1312" s="3"/>
      <c r="V1312" s="3"/>
      <c r="W1312" s="3"/>
    </row>
    <row r="1313" spans="2:23" ht="59.1" customHeight="1">
      <c r="B1313" s="2"/>
      <c r="H1313"/>
      <c r="I1313" s="4"/>
      <c r="R1313" s="3"/>
      <c r="S1313" s="3"/>
      <c r="T1313" s="3"/>
      <c r="U1313" s="3"/>
      <c r="V1313" s="3"/>
      <c r="W1313" s="3"/>
    </row>
    <row r="1314" spans="2:23" ht="59.1" customHeight="1">
      <c r="B1314" s="2"/>
      <c r="H1314"/>
      <c r="I1314" s="4"/>
      <c r="R1314" s="3"/>
      <c r="S1314" s="3"/>
      <c r="T1314" s="3"/>
      <c r="U1314" s="3"/>
      <c r="V1314" s="3"/>
      <c r="W1314" s="3"/>
    </row>
    <row r="1315" spans="2:23" ht="59.1" customHeight="1">
      <c r="B1315" s="2"/>
      <c r="H1315"/>
      <c r="I1315" s="4"/>
      <c r="R1315" s="3"/>
      <c r="S1315" s="3"/>
      <c r="T1315" s="3"/>
      <c r="U1315" s="3"/>
      <c r="V1315" s="3"/>
      <c r="W1315" s="3"/>
    </row>
    <row r="1316" spans="2:23" ht="59.1" customHeight="1">
      <c r="B1316" s="2"/>
      <c r="H1316"/>
      <c r="I1316" s="4"/>
      <c r="R1316" s="3"/>
      <c r="S1316" s="3"/>
      <c r="T1316" s="3"/>
      <c r="U1316" s="3"/>
      <c r="V1316" s="3"/>
      <c r="W1316" s="3"/>
    </row>
    <row r="1317" spans="2:23" ht="59.1" customHeight="1">
      <c r="B1317" s="2"/>
      <c r="H1317"/>
      <c r="I1317" s="4"/>
      <c r="R1317" s="3"/>
      <c r="S1317" s="3"/>
      <c r="T1317" s="3"/>
      <c r="U1317" s="3"/>
      <c r="V1317" s="3"/>
      <c r="W1317" s="3"/>
    </row>
    <row r="1318" spans="2:23" ht="59.1" customHeight="1">
      <c r="B1318" s="2"/>
      <c r="H1318"/>
      <c r="I1318" s="4"/>
      <c r="R1318" s="3"/>
      <c r="S1318" s="3"/>
      <c r="T1318" s="3"/>
      <c r="U1318" s="3"/>
      <c r="V1318" s="3"/>
      <c r="W1318" s="3"/>
    </row>
    <row r="1319" spans="2:23" ht="59.1" customHeight="1">
      <c r="B1319" s="2"/>
      <c r="H1319"/>
      <c r="I1319" s="4"/>
      <c r="R1319" s="3"/>
      <c r="S1319" s="3"/>
      <c r="T1319" s="3"/>
      <c r="U1319" s="3"/>
      <c r="V1319" s="3"/>
      <c r="W1319" s="3"/>
    </row>
    <row r="1320" spans="2:23" ht="59.1" customHeight="1">
      <c r="B1320" s="2"/>
      <c r="H1320"/>
      <c r="I1320" s="4"/>
      <c r="R1320" s="3"/>
      <c r="S1320" s="3"/>
      <c r="T1320" s="3"/>
      <c r="U1320" s="3"/>
      <c r="V1320" s="3"/>
      <c r="W1320" s="3"/>
    </row>
    <row r="1321" spans="2:23" ht="59.1" customHeight="1">
      <c r="B1321" s="2"/>
      <c r="H1321"/>
      <c r="I1321" s="4"/>
      <c r="R1321" s="3"/>
      <c r="S1321" s="3"/>
      <c r="T1321" s="3"/>
      <c r="U1321" s="3"/>
      <c r="V1321" s="3"/>
      <c r="W1321" s="3"/>
    </row>
    <row r="1322" spans="2:23" ht="59.1" customHeight="1">
      <c r="B1322" s="2"/>
      <c r="H1322"/>
      <c r="I1322" s="4"/>
      <c r="R1322" s="3"/>
      <c r="S1322" s="3"/>
      <c r="T1322" s="3"/>
      <c r="U1322" s="3"/>
      <c r="V1322" s="3"/>
      <c r="W1322" s="3"/>
    </row>
    <row r="1323" spans="2:23" ht="59.1" customHeight="1">
      <c r="B1323" s="2"/>
      <c r="H1323"/>
      <c r="I1323" s="4"/>
      <c r="R1323" s="3"/>
      <c r="S1323" s="3"/>
      <c r="T1323" s="3"/>
      <c r="U1323" s="3"/>
      <c r="V1323" s="3"/>
      <c r="W1323" s="3"/>
    </row>
    <row r="1324" spans="2:23" ht="59.1" customHeight="1">
      <c r="B1324" s="2"/>
      <c r="H1324"/>
      <c r="I1324" s="4"/>
      <c r="R1324" s="3"/>
      <c r="S1324" s="3"/>
      <c r="T1324" s="3"/>
      <c r="U1324" s="3"/>
      <c r="V1324" s="3"/>
      <c r="W1324" s="3"/>
    </row>
    <row r="1325" spans="2:23" ht="59.1" customHeight="1">
      <c r="B1325" s="2"/>
      <c r="H1325"/>
      <c r="I1325" s="4"/>
      <c r="R1325" s="3"/>
      <c r="S1325" s="3"/>
      <c r="T1325" s="3"/>
      <c r="U1325" s="3"/>
      <c r="V1325" s="3"/>
      <c r="W1325" s="3"/>
    </row>
    <row r="1326" spans="2:23" ht="59.1" customHeight="1">
      <c r="B1326" s="2"/>
      <c r="H1326"/>
      <c r="I1326" s="4"/>
      <c r="R1326" s="3"/>
      <c r="S1326" s="3"/>
      <c r="T1326" s="3"/>
      <c r="U1326" s="3"/>
      <c r="V1326" s="3"/>
      <c r="W1326" s="3"/>
    </row>
    <row r="1327" spans="2:23" ht="59.1" customHeight="1">
      <c r="B1327" s="2"/>
      <c r="H1327"/>
      <c r="I1327" s="4"/>
      <c r="R1327" s="3"/>
      <c r="S1327" s="3"/>
      <c r="T1327" s="3"/>
      <c r="U1327" s="3"/>
      <c r="V1327" s="3"/>
      <c r="W1327" s="3"/>
    </row>
    <row r="1328" spans="2:23" ht="59.1" customHeight="1">
      <c r="B1328" s="2"/>
      <c r="H1328"/>
      <c r="I1328" s="4"/>
      <c r="R1328" s="3"/>
      <c r="S1328" s="3"/>
      <c r="T1328" s="3"/>
      <c r="U1328" s="3"/>
      <c r="V1328" s="3"/>
      <c r="W1328" s="3"/>
    </row>
    <row r="1329" spans="2:23" ht="59.1" customHeight="1">
      <c r="B1329" s="2"/>
      <c r="H1329"/>
      <c r="I1329" s="4"/>
      <c r="R1329" s="3"/>
      <c r="S1329" s="3"/>
      <c r="T1329" s="3"/>
      <c r="U1329" s="3"/>
      <c r="V1329" s="3"/>
      <c r="W1329" s="3"/>
    </row>
    <row r="1330" spans="2:23" ht="59.1" customHeight="1">
      <c r="B1330" s="2"/>
      <c r="H1330"/>
      <c r="I1330" s="4"/>
      <c r="R1330" s="3"/>
      <c r="S1330" s="3"/>
      <c r="T1330" s="3"/>
      <c r="U1330" s="3"/>
      <c r="V1330" s="3"/>
      <c r="W1330" s="3"/>
    </row>
    <row r="1331" spans="2:23" ht="59.1" customHeight="1">
      <c r="B1331" s="2"/>
      <c r="H1331"/>
      <c r="I1331" s="4"/>
      <c r="R1331" s="3"/>
      <c r="S1331" s="3"/>
      <c r="T1331" s="3"/>
      <c r="U1331" s="3"/>
      <c r="V1331" s="3"/>
      <c r="W1331" s="3"/>
    </row>
    <row r="1332" spans="2:23" ht="59.1" customHeight="1">
      <c r="B1332" s="2"/>
      <c r="H1332"/>
      <c r="I1332" s="4"/>
      <c r="R1332" s="3"/>
      <c r="S1332" s="3"/>
      <c r="T1332" s="3"/>
      <c r="U1332" s="3"/>
      <c r="V1332" s="3"/>
      <c r="W1332" s="3"/>
    </row>
    <row r="1333" spans="2:23" ht="59.1" customHeight="1">
      <c r="B1333" s="2"/>
      <c r="H1333"/>
      <c r="I1333" s="4"/>
      <c r="R1333" s="3"/>
      <c r="S1333" s="3"/>
      <c r="T1333" s="3"/>
      <c r="U1333" s="3"/>
      <c r="V1333" s="3"/>
      <c r="W1333" s="3"/>
    </row>
    <row r="1334" spans="2:23" ht="59.1" customHeight="1">
      <c r="B1334" s="2"/>
      <c r="H1334"/>
      <c r="I1334" s="4"/>
      <c r="R1334" s="3"/>
      <c r="S1334" s="3"/>
      <c r="T1334" s="3"/>
      <c r="U1334" s="3"/>
      <c r="V1334" s="3"/>
      <c r="W1334" s="3"/>
    </row>
    <row r="1335" spans="2:23" ht="59.1" customHeight="1">
      <c r="B1335" s="2"/>
      <c r="H1335"/>
      <c r="I1335" s="4"/>
      <c r="R1335" s="3"/>
      <c r="S1335" s="3"/>
      <c r="T1335" s="3"/>
      <c r="U1335" s="3"/>
      <c r="V1335" s="3"/>
      <c r="W1335" s="3"/>
    </row>
    <row r="1336" spans="2:23" ht="59.1" customHeight="1">
      <c r="B1336" s="2"/>
      <c r="H1336"/>
      <c r="I1336" s="4"/>
      <c r="R1336" s="3"/>
      <c r="S1336" s="3"/>
      <c r="T1336" s="3"/>
      <c r="U1336" s="3"/>
      <c r="V1336" s="3"/>
      <c r="W1336" s="3"/>
    </row>
    <row r="1337" spans="2:23" ht="59.1" customHeight="1">
      <c r="B1337" s="2"/>
      <c r="H1337"/>
      <c r="I1337" s="4"/>
      <c r="R1337" s="3"/>
      <c r="S1337" s="3"/>
      <c r="T1337" s="3"/>
      <c r="U1337" s="3"/>
      <c r="V1337" s="3"/>
      <c r="W1337" s="3"/>
    </row>
    <row r="1338" spans="2:23" ht="59.1" customHeight="1">
      <c r="B1338" s="2"/>
      <c r="H1338"/>
      <c r="I1338" s="4"/>
      <c r="R1338" s="3"/>
      <c r="S1338" s="3"/>
      <c r="T1338" s="3"/>
      <c r="U1338" s="3"/>
      <c r="V1338" s="3"/>
      <c r="W1338" s="3"/>
    </row>
    <row r="1339" spans="2:23" ht="59.1" customHeight="1">
      <c r="B1339" s="2"/>
      <c r="H1339"/>
      <c r="I1339" s="4"/>
      <c r="R1339" s="3"/>
      <c r="S1339" s="3"/>
      <c r="T1339" s="3"/>
      <c r="U1339" s="3"/>
      <c r="V1339" s="3"/>
      <c r="W1339" s="3"/>
    </row>
    <row r="1340" spans="2:23" ht="59.1" customHeight="1">
      <c r="B1340" s="2"/>
      <c r="H1340"/>
      <c r="I1340" s="4"/>
      <c r="R1340" s="3"/>
      <c r="S1340" s="3"/>
      <c r="T1340" s="3"/>
      <c r="U1340" s="3"/>
      <c r="V1340" s="3"/>
      <c r="W1340" s="3"/>
    </row>
    <row r="1341" spans="2:23" ht="59.1" customHeight="1">
      <c r="B1341" s="2"/>
      <c r="H1341"/>
      <c r="I1341" s="4"/>
      <c r="R1341" s="3"/>
      <c r="S1341" s="3"/>
      <c r="T1341" s="3"/>
      <c r="U1341" s="3"/>
      <c r="V1341" s="3"/>
      <c r="W1341" s="3"/>
    </row>
    <row r="1342" spans="2:23" ht="59.1" customHeight="1">
      <c r="B1342" s="2"/>
      <c r="H1342"/>
      <c r="I1342" s="4"/>
      <c r="R1342" s="3"/>
      <c r="S1342" s="3"/>
      <c r="T1342" s="3"/>
      <c r="U1342" s="3"/>
      <c r="V1342" s="3"/>
      <c r="W1342" s="3"/>
    </row>
    <row r="1343" spans="2:23" ht="59.1" customHeight="1">
      <c r="B1343" s="2"/>
      <c r="H1343"/>
      <c r="I1343" s="4"/>
      <c r="R1343" s="3"/>
      <c r="S1343" s="3"/>
      <c r="T1343" s="3"/>
      <c r="U1343" s="3"/>
      <c r="V1343" s="3"/>
      <c r="W1343" s="3"/>
    </row>
    <row r="1344" spans="2:23" ht="59.1" customHeight="1">
      <c r="B1344" s="2"/>
      <c r="H1344"/>
      <c r="I1344" s="4"/>
      <c r="R1344" s="3"/>
      <c r="S1344" s="3"/>
      <c r="T1344" s="3"/>
      <c r="U1344" s="3"/>
      <c r="V1344" s="3"/>
      <c r="W1344" s="3"/>
    </row>
    <row r="1345" spans="2:23" ht="59.1" customHeight="1">
      <c r="B1345" s="2"/>
      <c r="H1345"/>
      <c r="I1345" s="4"/>
      <c r="R1345" s="3"/>
      <c r="S1345" s="3"/>
      <c r="T1345" s="3"/>
      <c r="U1345" s="3"/>
      <c r="V1345" s="3"/>
      <c r="W1345" s="3"/>
    </row>
    <row r="1346" spans="2:23" ht="59.1" customHeight="1">
      <c r="B1346" s="2"/>
      <c r="H1346"/>
      <c r="I1346" s="4"/>
      <c r="R1346" s="3"/>
      <c r="S1346" s="3"/>
      <c r="T1346" s="3"/>
      <c r="U1346" s="3"/>
      <c r="V1346" s="3"/>
      <c r="W1346" s="3"/>
    </row>
    <row r="1347" spans="2:23" ht="59.1" customHeight="1">
      <c r="B1347" s="2"/>
      <c r="H1347"/>
      <c r="I1347" s="4"/>
      <c r="R1347" s="3"/>
      <c r="S1347" s="3"/>
      <c r="T1347" s="3"/>
      <c r="U1347" s="3"/>
      <c r="V1347" s="3"/>
      <c r="W1347" s="3"/>
    </row>
    <row r="1348" spans="2:23" ht="59.1" customHeight="1">
      <c r="B1348" s="2"/>
      <c r="H1348"/>
      <c r="I1348" s="4"/>
      <c r="R1348" s="3"/>
      <c r="S1348" s="3"/>
      <c r="T1348" s="3"/>
      <c r="U1348" s="3"/>
      <c r="V1348" s="3"/>
      <c r="W1348" s="3"/>
    </row>
    <row r="1349" spans="2:23" ht="59.1" customHeight="1">
      <c r="B1349" s="2"/>
      <c r="H1349"/>
      <c r="I1349" s="4"/>
      <c r="R1349" s="3"/>
      <c r="S1349" s="3"/>
      <c r="T1349" s="3"/>
      <c r="U1349" s="3"/>
      <c r="V1349" s="3"/>
      <c r="W1349" s="3"/>
    </row>
    <row r="1350" spans="2:23" ht="59.1" customHeight="1">
      <c r="B1350" s="2"/>
      <c r="H1350"/>
      <c r="I1350" s="4"/>
      <c r="R1350" s="3"/>
      <c r="S1350" s="3"/>
      <c r="T1350" s="3"/>
      <c r="U1350" s="3"/>
      <c r="V1350" s="3"/>
      <c r="W1350" s="3"/>
    </row>
    <row r="1351" spans="2:23" ht="59.1" customHeight="1">
      <c r="B1351" s="2"/>
      <c r="H1351"/>
      <c r="I1351" s="4"/>
      <c r="R1351" s="3"/>
      <c r="S1351" s="3"/>
      <c r="T1351" s="3"/>
      <c r="U1351" s="3"/>
      <c r="V1351" s="3"/>
      <c r="W1351" s="3"/>
    </row>
    <row r="1352" spans="2:23" ht="59.1" customHeight="1">
      <c r="B1352" s="2"/>
      <c r="H1352"/>
      <c r="I1352" s="4"/>
      <c r="R1352" s="3"/>
      <c r="S1352" s="3"/>
      <c r="T1352" s="3"/>
      <c r="U1352" s="3"/>
      <c r="V1352" s="3"/>
      <c r="W1352" s="3"/>
    </row>
    <row r="1353" spans="2:23" ht="59.1" customHeight="1">
      <c r="B1353" s="2"/>
      <c r="H1353"/>
      <c r="I1353" s="4"/>
      <c r="R1353" s="3"/>
      <c r="S1353" s="3"/>
      <c r="T1353" s="3"/>
      <c r="U1353" s="3"/>
      <c r="V1353" s="3"/>
      <c r="W1353" s="3"/>
    </row>
    <row r="1354" spans="2:23" ht="59.1" customHeight="1">
      <c r="B1354" s="2"/>
      <c r="H1354"/>
      <c r="I1354" s="4"/>
      <c r="R1354" s="3"/>
      <c r="S1354" s="3"/>
      <c r="T1354" s="3"/>
      <c r="U1354" s="3"/>
      <c r="V1354" s="3"/>
      <c r="W1354" s="3"/>
    </row>
    <row r="1355" spans="2:23" ht="59.1" customHeight="1">
      <c r="B1355" s="2"/>
      <c r="H1355"/>
      <c r="I1355" s="4"/>
      <c r="R1355" s="3"/>
      <c r="S1355" s="3"/>
      <c r="T1355" s="3"/>
      <c r="U1355" s="3"/>
      <c r="V1355" s="3"/>
      <c r="W1355" s="3"/>
    </row>
    <row r="1356" spans="2:23" ht="59.1" customHeight="1">
      <c r="B1356" s="2"/>
      <c r="H1356"/>
      <c r="I1356" s="4"/>
      <c r="R1356" s="3"/>
      <c r="S1356" s="3"/>
      <c r="T1356" s="3"/>
      <c r="U1356" s="3"/>
      <c r="V1356" s="3"/>
      <c r="W1356" s="3"/>
    </row>
    <row r="1357" spans="2:23" ht="59.1" customHeight="1">
      <c r="B1357" s="2"/>
      <c r="H1357"/>
      <c r="I1357" s="4"/>
      <c r="R1357" s="3"/>
      <c r="S1357" s="3"/>
      <c r="T1357" s="3"/>
      <c r="U1357" s="3"/>
      <c r="V1357" s="3"/>
      <c r="W1357" s="3"/>
    </row>
    <row r="1358" spans="2:23" ht="59.1" customHeight="1">
      <c r="B1358" s="2"/>
      <c r="H1358"/>
      <c r="I1358" s="4"/>
      <c r="R1358" s="3"/>
      <c r="S1358" s="3"/>
      <c r="T1358" s="3"/>
      <c r="U1358" s="3"/>
      <c r="V1358" s="3"/>
      <c r="W1358" s="3"/>
    </row>
    <row r="1359" spans="2:23" ht="59.1" customHeight="1">
      <c r="B1359" s="2"/>
      <c r="H1359"/>
      <c r="I1359" s="4"/>
      <c r="R1359" s="3"/>
      <c r="S1359" s="3"/>
      <c r="T1359" s="3"/>
      <c r="U1359" s="3"/>
      <c r="V1359" s="3"/>
      <c r="W1359" s="3"/>
    </row>
    <row r="1360" spans="2:23" ht="59.1" customHeight="1">
      <c r="B1360" s="2"/>
      <c r="H1360"/>
      <c r="I1360" s="4"/>
      <c r="R1360" s="3"/>
      <c r="S1360" s="3"/>
      <c r="T1360" s="3"/>
      <c r="U1360" s="3"/>
      <c r="V1360" s="3"/>
      <c r="W1360" s="3"/>
    </row>
    <row r="1361" spans="2:23" ht="59.1" customHeight="1">
      <c r="B1361" s="2"/>
      <c r="H1361"/>
      <c r="I1361" s="4"/>
      <c r="R1361" s="3"/>
      <c r="S1361" s="3"/>
      <c r="T1361" s="3"/>
      <c r="U1361" s="3"/>
      <c r="V1361" s="3"/>
      <c r="W1361" s="3"/>
    </row>
    <row r="1362" spans="2:23" ht="59.1" customHeight="1">
      <c r="B1362" s="2"/>
      <c r="H1362"/>
      <c r="I1362" s="4"/>
      <c r="R1362" s="3"/>
      <c r="S1362" s="3"/>
      <c r="T1362" s="3"/>
      <c r="U1362" s="3"/>
      <c r="V1362" s="3"/>
      <c r="W1362" s="3"/>
    </row>
    <row r="1363" spans="2:23" ht="59.1" customHeight="1">
      <c r="B1363" s="2"/>
      <c r="H1363"/>
      <c r="I1363" s="4"/>
      <c r="R1363" s="3"/>
      <c r="S1363" s="3"/>
      <c r="T1363" s="3"/>
      <c r="U1363" s="3"/>
      <c r="V1363" s="3"/>
      <c r="W1363" s="3"/>
    </row>
    <row r="1364" spans="2:23" ht="59.1" customHeight="1">
      <c r="B1364" s="2"/>
      <c r="H1364"/>
      <c r="I1364" s="4"/>
      <c r="R1364" s="3"/>
      <c r="S1364" s="3"/>
      <c r="T1364" s="3"/>
      <c r="U1364" s="3"/>
      <c r="V1364" s="3"/>
      <c r="W1364" s="3"/>
    </row>
    <row r="1365" spans="2:23" ht="59.1" customHeight="1">
      <c r="B1365" s="2"/>
      <c r="H1365"/>
      <c r="I1365" s="4"/>
      <c r="R1365" s="3"/>
      <c r="S1365" s="3"/>
      <c r="T1365" s="3"/>
      <c r="U1365" s="3"/>
      <c r="V1365" s="3"/>
      <c r="W1365" s="3"/>
    </row>
    <row r="1366" spans="2:23" ht="59.1" customHeight="1">
      <c r="B1366" s="2"/>
      <c r="H1366"/>
      <c r="I1366" s="4"/>
      <c r="R1366" s="3"/>
      <c r="S1366" s="3"/>
      <c r="T1366" s="3"/>
      <c r="U1366" s="3"/>
      <c r="V1366" s="3"/>
      <c r="W1366" s="3"/>
    </row>
    <row r="1367" spans="2:23" ht="59.1" customHeight="1">
      <c r="B1367" s="2"/>
      <c r="H1367"/>
      <c r="I1367" s="4"/>
      <c r="R1367" s="3"/>
      <c r="S1367" s="3"/>
      <c r="T1367" s="3"/>
      <c r="U1367" s="3"/>
      <c r="V1367" s="3"/>
      <c r="W1367" s="3"/>
    </row>
    <row r="1368" spans="2:23" ht="59.1" customHeight="1">
      <c r="B1368" s="2"/>
      <c r="H1368"/>
      <c r="I1368" s="4"/>
      <c r="R1368" s="3"/>
      <c r="S1368" s="3"/>
      <c r="T1368" s="3"/>
      <c r="U1368" s="3"/>
      <c r="V1368" s="3"/>
      <c r="W1368" s="3"/>
    </row>
    <row r="1369" spans="2:23" ht="59.1" customHeight="1">
      <c r="B1369" s="2"/>
      <c r="H1369"/>
      <c r="I1369" s="4"/>
      <c r="R1369" s="3"/>
      <c r="S1369" s="3"/>
      <c r="T1369" s="3"/>
      <c r="U1369" s="3"/>
      <c r="V1369" s="3"/>
      <c r="W1369" s="3"/>
    </row>
    <row r="1370" spans="2:23" ht="59.1" customHeight="1">
      <c r="B1370" s="2"/>
      <c r="H1370"/>
      <c r="I1370" s="4"/>
      <c r="R1370" s="3"/>
      <c r="S1370" s="3"/>
      <c r="T1370" s="3"/>
      <c r="U1370" s="3"/>
      <c r="V1370" s="3"/>
      <c r="W1370" s="3"/>
    </row>
    <row r="1371" spans="2:23" ht="59.1" customHeight="1">
      <c r="B1371" s="2"/>
      <c r="H1371"/>
      <c r="I1371" s="4"/>
      <c r="R1371" s="3"/>
      <c r="S1371" s="3"/>
      <c r="T1371" s="3"/>
      <c r="U1371" s="3"/>
      <c r="V1371" s="3"/>
      <c r="W1371" s="3"/>
    </row>
    <row r="1372" spans="2:23" ht="59.1" customHeight="1">
      <c r="B1372" s="2"/>
      <c r="H1372"/>
      <c r="I1372" s="4"/>
      <c r="R1372" s="3"/>
      <c r="S1372" s="3"/>
      <c r="T1372" s="3"/>
      <c r="U1372" s="3"/>
      <c r="V1372" s="3"/>
      <c r="W1372" s="3"/>
    </row>
    <row r="1373" spans="2:23" ht="59.1" customHeight="1">
      <c r="B1373" s="2"/>
      <c r="H1373"/>
      <c r="I1373" s="4"/>
      <c r="R1373" s="3"/>
      <c r="S1373" s="3"/>
      <c r="T1373" s="3"/>
      <c r="U1373" s="3"/>
      <c r="V1373" s="3"/>
      <c r="W1373" s="3"/>
    </row>
    <row r="1374" spans="2:23" ht="59.1" customHeight="1">
      <c r="B1374" s="2"/>
      <c r="H1374"/>
      <c r="I1374" s="4"/>
      <c r="R1374" s="3"/>
      <c r="S1374" s="3"/>
      <c r="T1374" s="3"/>
      <c r="U1374" s="3"/>
      <c r="V1374" s="3"/>
      <c r="W1374" s="3"/>
    </row>
    <row r="1375" spans="2:23" ht="59.1" customHeight="1">
      <c r="B1375" s="2"/>
      <c r="H1375"/>
      <c r="I1375" s="4"/>
      <c r="R1375" s="3"/>
      <c r="S1375" s="3"/>
      <c r="T1375" s="3"/>
      <c r="U1375" s="3"/>
      <c r="V1375" s="3"/>
      <c r="W1375" s="3"/>
    </row>
    <row r="1376" spans="2:23" ht="59.1" customHeight="1">
      <c r="B1376" s="2"/>
      <c r="H1376"/>
      <c r="I1376" s="4"/>
      <c r="R1376" s="3"/>
      <c r="S1376" s="3"/>
      <c r="T1376" s="3"/>
      <c r="U1376" s="3"/>
      <c r="V1376" s="3"/>
      <c r="W1376" s="3"/>
    </row>
    <row r="1377" spans="2:23" ht="59.1" customHeight="1">
      <c r="B1377" s="2"/>
      <c r="H1377"/>
      <c r="I1377" s="4"/>
      <c r="R1377" s="3"/>
      <c r="S1377" s="3"/>
      <c r="T1377" s="3"/>
      <c r="U1377" s="3"/>
      <c r="V1377" s="3"/>
      <c r="W1377" s="3"/>
    </row>
    <row r="1378" spans="2:23" ht="59.1" customHeight="1">
      <c r="B1378" s="2"/>
      <c r="H1378"/>
      <c r="I1378" s="4"/>
      <c r="R1378" s="3"/>
      <c r="S1378" s="3"/>
      <c r="T1378" s="3"/>
      <c r="U1378" s="3"/>
      <c r="V1378" s="3"/>
      <c r="W1378" s="3"/>
    </row>
    <row r="1379" spans="2:23" ht="59.1" customHeight="1">
      <c r="B1379" s="2"/>
      <c r="H1379"/>
      <c r="I1379" s="4"/>
      <c r="R1379" s="3"/>
      <c r="S1379" s="3"/>
      <c r="T1379" s="3"/>
      <c r="U1379" s="3"/>
      <c r="V1379" s="3"/>
      <c r="W1379" s="3"/>
    </row>
    <row r="1380" spans="2:23" ht="59.1" customHeight="1">
      <c r="B1380" s="2"/>
      <c r="H1380"/>
      <c r="I1380" s="4"/>
      <c r="R1380" s="3"/>
      <c r="S1380" s="3"/>
      <c r="T1380" s="3"/>
      <c r="U1380" s="3"/>
      <c r="V1380" s="3"/>
      <c r="W1380" s="3"/>
    </row>
    <row r="1381" spans="2:23" ht="59.1" customHeight="1">
      <c r="B1381" s="2"/>
      <c r="H1381"/>
      <c r="I1381" s="4"/>
      <c r="R1381" s="3"/>
      <c r="S1381" s="3"/>
      <c r="T1381" s="3"/>
      <c r="U1381" s="3"/>
      <c r="V1381" s="3"/>
      <c r="W1381" s="3"/>
    </row>
    <row r="1382" spans="2:23" ht="59.1" customHeight="1">
      <c r="B1382" s="2"/>
      <c r="H1382"/>
      <c r="I1382" s="4"/>
      <c r="R1382" s="3"/>
      <c r="S1382" s="3"/>
      <c r="T1382" s="3"/>
      <c r="U1382" s="3"/>
      <c r="V1382" s="3"/>
      <c r="W1382" s="3"/>
    </row>
    <row r="1383" spans="2:23" ht="59.1" customHeight="1">
      <c r="B1383" s="2"/>
      <c r="H1383"/>
      <c r="I1383" s="4"/>
      <c r="R1383" s="3"/>
      <c r="S1383" s="3"/>
      <c r="T1383" s="3"/>
      <c r="U1383" s="3"/>
      <c r="V1383" s="3"/>
      <c r="W1383" s="3"/>
    </row>
    <row r="1384" spans="2:23" ht="59.1" customHeight="1">
      <c r="B1384" s="2"/>
      <c r="H1384"/>
      <c r="I1384" s="4"/>
      <c r="R1384" s="3"/>
      <c r="S1384" s="3"/>
      <c r="T1384" s="3"/>
      <c r="U1384" s="3"/>
      <c r="V1384" s="3"/>
      <c r="W1384" s="3"/>
    </row>
    <row r="1385" spans="2:23" ht="59.1" customHeight="1">
      <c r="B1385" s="2"/>
      <c r="H1385"/>
      <c r="I1385" s="4"/>
      <c r="R1385" s="3"/>
      <c r="S1385" s="3"/>
      <c r="T1385" s="3"/>
      <c r="U1385" s="3"/>
      <c r="V1385" s="3"/>
      <c r="W1385" s="3"/>
    </row>
    <row r="1386" spans="2:23" ht="59.1" customHeight="1">
      <c r="B1386" s="2"/>
      <c r="H1386"/>
      <c r="I1386" s="4"/>
      <c r="R1386" s="3"/>
      <c r="S1386" s="3"/>
      <c r="T1386" s="3"/>
      <c r="U1386" s="3"/>
      <c r="V1386" s="3"/>
      <c r="W1386" s="3"/>
    </row>
    <row r="1387" spans="2:23" ht="59.1" customHeight="1">
      <c r="B1387" s="2"/>
      <c r="H1387"/>
      <c r="I1387" s="4"/>
      <c r="R1387" s="3"/>
      <c r="S1387" s="3"/>
      <c r="T1387" s="3"/>
      <c r="U1387" s="3"/>
      <c r="V1387" s="3"/>
      <c r="W1387" s="3"/>
    </row>
    <row r="1388" spans="2:23" ht="59.1" customHeight="1">
      <c r="B1388" s="2"/>
      <c r="H1388"/>
      <c r="I1388" s="4"/>
      <c r="R1388" s="3"/>
      <c r="S1388" s="3"/>
      <c r="T1388" s="3"/>
      <c r="U1388" s="3"/>
      <c r="V1388" s="3"/>
      <c r="W1388" s="3"/>
    </row>
    <row r="1389" spans="2:23" ht="59.1" customHeight="1">
      <c r="B1389" s="2"/>
      <c r="H1389"/>
      <c r="I1389" s="4"/>
      <c r="R1389" s="3"/>
      <c r="S1389" s="3"/>
      <c r="T1389" s="3"/>
      <c r="U1389" s="3"/>
      <c r="V1389" s="3"/>
      <c r="W1389" s="3"/>
    </row>
    <row r="1390" spans="2:23" ht="59.1" customHeight="1">
      <c r="B1390" s="2"/>
      <c r="H1390"/>
      <c r="I1390" s="4"/>
      <c r="R1390" s="3"/>
      <c r="S1390" s="3"/>
      <c r="T1390" s="3"/>
      <c r="U1390" s="3"/>
      <c r="V1390" s="3"/>
      <c r="W1390" s="3"/>
    </row>
    <row r="1391" spans="2:23" ht="59.1" customHeight="1">
      <c r="B1391" s="2"/>
      <c r="H1391"/>
      <c r="I1391" s="4"/>
      <c r="R1391" s="3"/>
      <c r="S1391" s="3"/>
      <c r="T1391" s="3"/>
      <c r="U1391" s="3"/>
      <c r="V1391" s="3"/>
      <c r="W1391" s="3"/>
    </row>
    <row r="1392" spans="2:23" ht="59.1" customHeight="1">
      <c r="B1392" s="2"/>
      <c r="H1392"/>
      <c r="I1392" s="4"/>
      <c r="R1392" s="3"/>
      <c r="S1392" s="3"/>
      <c r="T1392" s="3"/>
      <c r="U1392" s="3"/>
      <c r="V1392" s="3"/>
      <c r="W1392" s="3"/>
    </row>
    <row r="1393" spans="2:23" ht="59.1" customHeight="1">
      <c r="B1393" s="2"/>
      <c r="H1393"/>
      <c r="I1393" s="4"/>
      <c r="R1393" s="3"/>
      <c r="S1393" s="3"/>
      <c r="T1393" s="3"/>
      <c r="U1393" s="3"/>
      <c r="V1393" s="3"/>
      <c r="W1393" s="3"/>
    </row>
    <row r="1394" spans="2:23" ht="59.1" customHeight="1">
      <c r="B1394" s="2"/>
      <c r="H1394"/>
      <c r="I1394" s="4"/>
      <c r="R1394" s="3"/>
      <c r="S1394" s="3"/>
      <c r="T1394" s="3"/>
      <c r="U1394" s="3"/>
      <c r="V1394" s="3"/>
      <c r="W1394" s="3"/>
    </row>
    <row r="1395" spans="2:23" ht="59.1" customHeight="1">
      <c r="B1395" s="2"/>
      <c r="H1395"/>
      <c r="I1395" s="4"/>
      <c r="R1395" s="3"/>
      <c r="S1395" s="3"/>
      <c r="T1395" s="3"/>
      <c r="U1395" s="3"/>
      <c r="V1395" s="3"/>
      <c r="W1395" s="3"/>
    </row>
    <row r="1396" spans="2:23" ht="59.1" customHeight="1">
      <c r="B1396" s="2"/>
      <c r="H1396"/>
      <c r="I1396" s="4"/>
      <c r="R1396" s="3"/>
      <c r="S1396" s="3"/>
      <c r="T1396" s="3"/>
      <c r="U1396" s="3"/>
      <c r="V1396" s="3"/>
      <c r="W1396" s="3"/>
    </row>
    <row r="1397" spans="2:23" ht="59.1" customHeight="1">
      <c r="B1397" s="2"/>
      <c r="H1397"/>
      <c r="I1397" s="4"/>
      <c r="R1397" s="3"/>
      <c r="S1397" s="3"/>
      <c r="T1397" s="3"/>
      <c r="U1397" s="3"/>
      <c r="V1397" s="3"/>
      <c r="W1397" s="3"/>
    </row>
    <row r="1398" spans="2:23" ht="59.1" customHeight="1">
      <c r="B1398" s="2"/>
      <c r="H1398"/>
      <c r="I1398" s="4"/>
      <c r="R1398" s="3"/>
      <c r="S1398" s="3"/>
      <c r="T1398" s="3"/>
      <c r="U1398" s="3"/>
      <c r="V1398" s="3"/>
      <c r="W1398" s="3"/>
    </row>
    <row r="1399" spans="2:23" ht="59.1" customHeight="1">
      <c r="B1399" s="2"/>
      <c r="H1399"/>
      <c r="I1399" s="4"/>
      <c r="R1399" s="3"/>
      <c r="S1399" s="3"/>
      <c r="T1399" s="3"/>
      <c r="U1399" s="3"/>
      <c r="V1399" s="3"/>
      <c r="W1399" s="3"/>
    </row>
    <row r="1400" spans="2:23" ht="59.1" customHeight="1">
      <c r="B1400" s="2"/>
      <c r="H1400"/>
      <c r="I1400" s="4"/>
      <c r="R1400" s="3"/>
      <c r="S1400" s="3"/>
      <c r="T1400" s="3"/>
      <c r="U1400" s="3"/>
      <c r="V1400" s="3"/>
      <c r="W1400" s="3"/>
    </row>
    <row r="1401" spans="2:23" ht="59.1" customHeight="1">
      <c r="B1401" s="2"/>
      <c r="H1401"/>
      <c r="I1401" s="4"/>
      <c r="R1401" s="3"/>
      <c r="S1401" s="3"/>
      <c r="T1401" s="3"/>
      <c r="U1401" s="3"/>
      <c r="V1401" s="3"/>
      <c r="W1401" s="3"/>
    </row>
    <row r="1402" spans="2:23" ht="59.1" customHeight="1">
      <c r="B1402" s="2"/>
      <c r="H1402"/>
      <c r="I1402" s="4"/>
      <c r="R1402" s="3"/>
      <c r="S1402" s="3"/>
      <c r="T1402" s="3"/>
      <c r="U1402" s="3"/>
      <c r="V1402" s="3"/>
      <c r="W1402" s="3"/>
    </row>
    <row r="1403" spans="2:23" ht="59.1" customHeight="1">
      <c r="B1403" s="2"/>
      <c r="H1403"/>
      <c r="I1403" s="4"/>
      <c r="R1403" s="3"/>
      <c r="S1403" s="3"/>
      <c r="T1403" s="3"/>
      <c r="U1403" s="3"/>
      <c r="V1403" s="3"/>
      <c r="W1403" s="3"/>
    </row>
    <row r="1404" spans="2:23" ht="59.1" customHeight="1">
      <c r="B1404" s="2"/>
      <c r="H1404"/>
      <c r="I1404" s="4"/>
      <c r="R1404" s="3"/>
      <c r="S1404" s="3"/>
      <c r="T1404" s="3"/>
      <c r="U1404" s="3"/>
      <c r="V1404" s="3"/>
      <c r="W1404" s="3"/>
    </row>
    <row r="1405" spans="2:23" ht="59.1" customHeight="1">
      <c r="B1405" s="2"/>
      <c r="H1405"/>
      <c r="I1405" s="4"/>
      <c r="R1405" s="3"/>
      <c r="S1405" s="3"/>
      <c r="T1405" s="3"/>
      <c r="U1405" s="3"/>
      <c r="V1405" s="3"/>
      <c r="W1405" s="3"/>
    </row>
    <row r="1406" spans="2:23" ht="59.1" customHeight="1">
      <c r="B1406" s="2"/>
      <c r="H1406"/>
      <c r="I1406" s="4"/>
      <c r="R1406" s="3"/>
      <c r="S1406" s="3"/>
      <c r="T1406" s="3"/>
      <c r="U1406" s="3"/>
      <c r="V1406" s="3"/>
      <c r="W1406" s="3"/>
    </row>
    <row r="1407" spans="2:23" ht="59.1" customHeight="1">
      <c r="B1407" s="2"/>
      <c r="H1407"/>
      <c r="I1407" s="4"/>
      <c r="R1407" s="3"/>
      <c r="S1407" s="3"/>
      <c r="T1407" s="3"/>
      <c r="U1407" s="3"/>
      <c r="V1407" s="3"/>
      <c r="W1407" s="3"/>
    </row>
    <row r="1408" spans="2:23" ht="59.1" customHeight="1">
      <c r="B1408" s="2"/>
      <c r="H1408"/>
      <c r="I1408" s="4"/>
      <c r="R1408" s="3"/>
      <c r="S1408" s="3"/>
      <c r="T1408" s="3"/>
      <c r="U1408" s="3"/>
      <c r="V1408" s="3"/>
      <c r="W1408" s="3"/>
    </row>
    <row r="1409" spans="2:23" ht="59.1" customHeight="1">
      <c r="B1409" s="2"/>
      <c r="H1409"/>
      <c r="I1409" s="4"/>
      <c r="R1409" s="3"/>
      <c r="S1409" s="3"/>
      <c r="T1409" s="3"/>
      <c r="U1409" s="3"/>
      <c r="V1409" s="3"/>
      <c r="W1409" s="3"/>
    </row>
    <row r="1410" spans="2:23" ht="59.1" customHeight="1">
      <c r="B1410" s="2"/>
      <c r="H1410"/>
      <c r="I1410" s="4"/>
      <c r="R1410" s="3"/>
      <c r="S1410" s="3"/>
      <c r="T1410" s="3"/>
      <c r="U1410" s="3"/>
      <c r="V1410" s="3"/>
      <c r="W1410" s="3"/>
    </row>
    <row r="1411" spans="2:23" ht="59.1" customHeight="1">
      <c r="B1411" s="2"/>
      <c r="H1411"/>
      <c r="I1411" s="4"/>
      <c r="R1411" s="3"/>
      <c r="S1411" s="3"/>
      <c r="T1411" s="3"/>
      <c r="U1411" s="3"/>
      <c r="V1411" s="3"/>
      <c r="W1411" s="3"/>
    </row>
    <row r="1412" spans="2:23" ht="59.1" customHeight="1">
      <c r="B1412" s="2"/>
      <c r="H1412"/>
      <c r="I1412" s="4"/>
      <c r="R1412" s="3"/>
      <c r="S1412" s="3"/>
      <c r="T1412" s="3"/>
      <c r="U1412" s="3"/>
      <c r="V1412" s="3"/>
      <c r="W1412" s="3"/>
    </row>
    <row r="1413" spans="2:23" ht="59.1" customHeight="1">
      <c r="B1413" s="2"/>
      <c r="H1413"/>
      <c r="I1413" s="4"/>
      <c r="R1413" s="3"/>
      <c r="S1413" s="3"/>
      <c r="T1413" s="3"/>
      <c r="U1413" s="3"/>
      <c r="V1413" s="3"/>
      <c r="W1413" s="3"/>
    </row>
    <row r="1414" spans="2:23" ht="59.1" customHeight="1">
      <c r="B1414" s="2"/>
      <c r="H1414"/>
      <c r="I1414" s="4"/>
      <c r="R1414" s="3"/>
      <c r="S1414" s="3"/>
      <c r="T1414" s="3"/>
      <c r="U1414" s="3"/>
      <c r="V1414" s="3"/>
      <c r="W1414" s="3"/>
    </row>
    <row r="1415" spans="2:23" ht="59.1" customHeight="1">
      <c r="B1415" s="2"/>
      <c r="H1415"/>
      <c r="I1415" s="4"/>
      <c r="R1415" s="3"/>
      <c r="S1415" s="3"/>
      <c r="T1415" s="3"/>
      <c r="U1415" s="3"/>
      <c r="V1415" s="3"/>
      <c r="W1415" s="3"/>
    </row>
    <row r="1416" spans="2:23" ht="59.1" customHeight="1">
      <c r="B1416" s="2"/>
      <c r="H1416"/>
      <c r="I1416" s="4"/>
      <c r="R1416" s="3"/>
      <c r="S1416" s="3"/>
      <c r="T1416" s="3"/>
      <c r="U1416" s="3"/>
      <c r="V1416" s="3"/>
      <c r="W1416" s="3"/>
    </row>
    <row r="1417" spans="2:23" ht="59.1" customHeight="1">
      <c r="B1417" s="2"/>
      <c r="H1417"/>
      <c r="I1417" s="4"/>
      <c r="R1417" s="3"/>
      <c r="S1417" s="3"/>
      <c r="T1417" s="3"/>
      <c r="U1417" s="3"/>
      <c r="V1417" s="3"/>
      <c r="W1417" s="3"/>
    </row>
    <row r="1418" spans="2:23" ht="59.1" customHeight="1">
      <c r="B1418" s="2"/>
      <c r="H1418"/>
      <c r="I1418" s="4"/>
      <c r="R1418" s="3"/>
      <c r="S1418" s="3"/>
      <c r="T1418" s="3"/>
      <c r="U1418" s="3"/>
      <c r="V1418" s="3"/>
      <c r="W1418" s="3"/>
    </row>
    <row r="1419" spans="2:23" ht="59.1" customHeight="1">
      <c r="B1419" s="2"/>
      <c r="H1419"/>
      <c r="I1419" s="4"/>
      <c r="R1419" s="3"/>
      <c r="S1419" s="3"/>
      <c r="T1419" s="3"/>
      <c r="U1419" s="3"/>
      <c r="V1419" s="3"/>
      <c r="W1419" s="3"/>
    </row>
    <row r="1420" spans="2:23" ht="59.1" customHeight="1">
      <c r="B1420" s="2"/>
      <c r="H1420"/>
      <c r="I1420" s="4"/>
      <c r="R1420" s="3"/>
      <c r="S1420" s="3"/>
      <c r="T1420" s="3"/>
      <c r="U1420" s="3"/>
      <c r="V1420" s="3"/>
      <c r="W1420" s="3"/>
    </row>
    <row r="1421" spans="2:23" ht="59.1" customHeight="1">
      <c r="B1421" s="2"/>
      <c r="H1421"/>
      <c r="I1421" s="4"/>
      <c r="R1421" s="3"/>
      <c r="S1421" s="3"/>
      <c r="T1421" s="3"/>
      <c r="U1421" s="3"/>
      <c r="V1421" s="3"/>
      <c r="W1421" s="3"/>
    </row>
    <row r="1422" spans="2:23" ht="59.1" customHeight="1">
      <c r="B1422" s="2"/>
      <c r="H1422"/>
      <c r="I1422" s="4"/>
      <c r="R1422" s="3"/>
      <c r="S1422" s="3"/>
      <c r="T1422" s="3"/>
      <c r="U1422" s="3"/>
      <c r="V1422" s="3"/>
      <c r="W1422" s="3"/>
    </row>
    <row r="1423" spans="2:23" ht="59.1" customHeight="1">
      <c r="B1423" s="2"/>
      <c r="H1423"/>
      <c r="I1423" s="4"/>
      <c r="R1423" s="3"/>
      <c r="S1423" s="3"/>
      <c r="T1423" s="3"/>
      <c r="U1423" s="3"/>
      <c r="V1423" s="3"/>
      <c r="W1423" s="3"/>
    </row>
    <row r="1424" spans="2:23" ht="59.1" customHeight="1">
      <c r="B1424" s="2"/>
      <c r="H1424"/>
      <c r="I1424" s="4"/>
      <c r="R1424" s="3"/>
      <c r="S1424" s="3"/>
      <c r="T1424" s="3"/>
      <c r="U1424" s="3"/>
      <c r="V1424" s="3"/>
      <c r="W1424" s="3"/>
    </row>
    <row r="1425" spans="2:23" ht="59.1" customHeight="1">
      <c r="B1425" s="2"/>
      <c r="H1425"/>
      <c r="I1425" s="4"/>
      <c r="R1425" s="3"/>
      <c r="S1425" s="3"/>
      <c r="T1425" s="3"/>
      <c r="U1425" s="3"/>
      <c r="V1425" s="3"/>
      <c r="W1425" s="3"/>
    </row>
    <row r="1426" spans="2:23" ht="59.1" customHeight="1">
      <c r="B1426" s="2"/>
      <c r="H1426"/>
      <c r="I1426" s="4"/>
      <c r="R1426" s="3"/>
      <c r="S1426" s="3"/>
      <c r="T1426" s="3"/>
      <c r="U1426" s="3"/>
      <c r="V1426" s="3"/>
      <c r="W1426" s="3"/>
    </row>
    <row r="1427" spans="2:23" ht="59.1" customHeight="1">
      <c r="B1427" s="2"/>
      <c r="H1427"/>
      <c r="I1427" s="4"/>
      <c r="R1427" s="3"/>
      <c r="S1427" s="3"/>
      <c r="T1427" s="3"/>
      <c r="U1427" s="3"/>
      <c r="V1427" s="3"/>
      <c r="W1427" s="3"/>
    </row>
    <row r="1428" spans="2:23" ht="59.1" customHeight="1">
      <c r="B1428" s="2"/>
      <c r="H1428"/>
      <c r="I1428" s="4"/>
      <c r="R1428" s="3"/>
      <c r="S1428" s="3"/>
      <c r="T1428" s="3"/>
      <c r="U1428" s="3"/>
      <c r="V1428" s="3"/>
      <c r="W1428" s="3"/>
    </row>
    <row r="1429" spans="2:23" ht="59.1" customHeight="1">
      <c r="B1429" s="2"/>
      <c r="H1429"/>
      <c r="I1429" s="4"/>
      <c r="R1429" s="3"/>
      <c r="S1429" s="3"/>
      <c r="T1429" s="3"/>
      <c r="U1429" s="3"/>
      <c r="V1429" s="3"/>
      <c r="W1429" s="3"/>
    </row>
    <row r="1430" spans="2:23" ht="59.1" customHeight="1">
      <c r="B1430" s="2"/>
      <c r="H1430"/>
      <c r="I1430" s="4"/>
      <c r="R1430" s="3"/>
      <c r="S1430" s="3"/>
      <c r="T1430" s="3"/>
      <c r="U1430" s="3"/>
      <c r="V1430" s="3"/>
      <c r="W1430" s="3"/>
    </row>
    <row r="1431" spans="2:23" ht="59.1" customHeight="1">
      <c r="B1431" s="2"/>
      <c r="H1431"/>
      <c r="I1431" s="4"/>
      <c r="R1431" s="3"/>
      <c r="S1431" s="3"/>
      <c r="T1431" s="3"/>
      <c r="U1431" s="3"/>
      <c r="V1431" s="3"/>
      <c r="W1431" s="3"/>
    </row>
    <row r="1432" spans="2:23" ht="59.1" customHeight="1">
      <c r="B1432" s="2"/>
      <c r="H1432"/>
      <c r="I1432" s="4"/>
      <c r="R1432" s="3"/>
      <c r="S1432" s="3"/>
      <c r="T1432" s="3"/>
      <c r="U1432" s="3"/>
      <c r="V1432" s="3"/>
      <c r="W1432" s="3"/>
    </row>
    <row r="1433" spans="2:23" ht="59.1" customHeight="1">
      <c r="B1433" s="2"/>
      <c r="H1433"/>
      <c r="I1433" s="4"/>
      <c r="R1433" s="3"/>
      <c r="S1433" s="3"/>
      <c r="T1433" s="3"/>
      <c r="U1433" s="3"/>
      <c r="V1433" s="3"/>
      <c r="W1433" s="3"/>
    </row>
    <row r="1434" spans="2:23" ht="59.1" customHeight="1">
      <c r="B1434" s="2"/>
      <c r="H1434"/>
      <c r="I1434" s="4"/>
      <c r="R1434" s="3"/>
      <c r="S1434" s="3"/>
      <c r="T1434" s="3"/>
      <c r="U1434" s="3"/>
      <c r="V1434" s="3"/>
      <c r="W1434" s="3"/>
    </row>
    <row r="1435" spans="2:23" ht="59.1" customHeight="1">
      <c r="B1435" s="2"/>
      <c r="H1435"/>
      <c r="I1435" s="4"/>
      <c r="R1435" s="3"/>
      <c r="S1435" s="3"/>
      <c r="T1435" s="3"/>
      <c r="U1435" s="3"/>
      <c r="V1435" s="3"/>
      <c r="W1435" s="3"/>
    </row>
    <row r="1436" spans="2:23" ht="59.1" customHeight="1">
      <c r="B1436" s="2"/>
      <c r="H1436"/>
      <c r="I1436" s="4"/>
      <c r="R1436" s="3"/>
      <c r="S1436" s="3"/>
      <c r="T1436" s="3"/>
      <c r="U1436" s="3"/>
      <c r="V1436" s="3"/>
      <c r="W1436" s="3"/>
    </row>
    <row r="1437" spans="2:23" ht="59.1" customHeight="1">
      <c r="B1437" s="2"/>
      <c r="H1437"/>
      <c r="I1437" s="4"/>
      <c r="R1437" s="3"/>
      <c r="S1437" s="3"/>
      <c r="T1437" s="3"/>
      <c r="U1437" s="3"/>
      <c r="V1437" s="3"/>
      <c r="W1437" s="3"/>
    </row>
    <row r="1438" spans="2:23" ht="59.1" customHeight="1">
      <c r="B1438" s="2"/>
      <c r="H1438"/>
      <c r="I1438" s="4"/>
      <c r="R1438" s="3"/>
      <c r="S1438" s="3"/>
      <c r="T1438" s="3"/>
      <c r="U1438" s="3"/>
      <c r="V1438" s="3"/>
      <c r="W1438" s="3"/>
    </row>
    <row r="1439" spans="2:23" ht="59.1" customHeight="1">
      <c r="B1439" s="2"/>
      <c r="H1439"/>
      <c r="I1439" s="4"/>
      <c r="R1439" s="3"/>
      <c r="S1439" s="3"/>
      <c r="T1439" s="3"/>
      <c r="U1439" s="3"/>
      <c r="V1439" s="3"/>
      <c r="W1439" s="3"/>
    </row>
    <row r="1440" spans="2:23" ht="59.1" customHeight="1">
      <c r="B1440" s="2"/>
      <c r="H1440"/>
      <c r="I1440" s="4"/>
      <c r="R1440" s="3"/>
      <c r="S1440" s="3"/>
      <c r="T1440" s="3"/>
      <c r="U1440" s="3"/>
      <c r="V1440" s="3"/>
      <c r="W1440" s="3"/>
    </row>
    <row r="1441" spans="2:23" ht="59.1" customHeight="1">
      <c r="B1441" s="2"/>
      <c r="H1441"/>
      <c r="I1441" s="4"/>
      <c r="R1441" s="3"/>
      <c r="S1441" s="3"/>
      <c r="T1441" s="3"/>
      <c r="U1441" s="3"/>
      <c r="V1441" s="3"/>
      <c r="W1441" s="3"/>
    </row>
    <row r="1442" spans="2:23" ht="59.1" customHeight="1">
      <c r="B1442" s="2"/>
      <c r="H1442"/>
      <c r="I1442" s="4"/>
      <c r="R1442" s="3"/>
      <c r="S1442" s="3"/>
      <c r="T1442" s="3"/>
      <c r="U1442" s="3"/>
      <c r="V1442" s="3"/>
      <c r="W1442" s="3"/>
    </row>
    <row r="1443" spans="2:23" ht="59.1" customHeight="1">
      <c r="B1443" s="2"/>
      <c r="H1443"/>
      <c r="I1443" s="4"/>
      <c r="R1443" s="3"/>
      <c r="S1443" s="3"/>
      <c r="T1443" s="3"/>
      <c r="U1443" s="3"/>
      <c r="V1443" s="3"/>
      <c r="W1443" s="3"/>
    </row>
    <row r="1444" spans="2:23" ht="59.1" customHeight="1">
      <c r="B1444" s="2"/>
      <c r="H1444"/>
      <c r="I1444" s="4"/>
      <c r="R1444" s="3"/>
      <c r="S1444" s="3"/>
      <c r="T1444" s="3"/>
      <c r="U1444" s="3"/>
      <c r="V1444" s="3"/>
      <c r="W1444" s="3"/>
    </row>
    <row r="1445" spans="2:23" ht="59.1" customHeight="1">
      <c r="B1445" s="2"/>
      <c r="H1445"/>
      <c r="I1445" s="4"/>
      <c r="R1445" s="3"/>
      <c r="S1445" s="3"/>
      <c r="T1445" s="3"/>
      <c r="U1445" s="3"/>
      <c r="V1445" s="3"/>
      <c r="W1445" s="3"/>
    </row>
    <row r="1446" spans="2:23" ht="59.1" customHeight="1">
      <c r="B1446" s="2"/>
      <c r="H1446"/>
      <c r="I1446" s="4"/>
      <c r="R1446" s="3"/>
      <c r="S1446" s="3"/>
      <c r="T1446" s="3"/>
      <c r="U1446" s="3"/>
      <c r="V1446" s="3"/>
      <c r="W1446" s="3"/>
    </row>
    <row r="1447" spans="2:23" ht="59.1" customHeight="1">
      <c r="B1447" s="2"/>
      <c r="H1447"/>
      <c r="I1447" s="4"/>
      <c r="R1447" s="3"/>
      <c r="S1447" s="3"/>
      <c r="T1447" s="3"/>
      <c r="U1447" s="3"/>
      <c r="V1447" s="3"/>
      <c r="W1447" s="3"/>
    </row>
    <row r="1448" spans="2:23" ht="59.1" customHeight="1">
      <c r="B1448" s="2"/>
      <c r="H1448"/>
      <c r="I1448" s="4"/>
      <c r="R1448" s="3"/>
      <c r="S1448" s="3"/>
      <c r="T1448" s="3"/>
      <c r="U1448" s="3"/>
      <c r="V1448" s="3"/>
      <c r="W1448" s="3"/>
    </row>
    <row r="1449" spans="2:23" ht="59.1" customHeight="1">
      <c r="B1449" s="2"/>
      <c r="H1449"/>
      <c r="I1449" s="4"/>
      <c r="R1449" s="3"/>
      <c r="S1449" s="3"/>
      <c r="T1449" s="3"/>
      <c r="U1449" s="3"/>
      <c r="V1449" s="3"/>
      <c r="W1449" s="3"/>
    </row>
    <row r="1450" spans="2:23" ht="59.1" customHeight="1">
      <c r="B1450" s="2"/>
      <c r="H1450"/>
      <c r="I1450" s="4"/>
      <c r="R1450" s="3"/>
      <c r="S1450" s="3"/>
      <c r="T1450" s="3"/>
      <c r="U1450" s="3"/>
      <c r="V1450" s="3"/>
      <c r="W1450" s="3"/>
    </row>
    <row r="1451" spans="2:23" ht="59.1" customHeight="1">
      <c r="B1451" s="2"/>
      <c r="H1451"/>
      <c r="I1451" s="4"/>
      <c r="R1451" s="3"/>
      <c r="S1451" s="3"/>
      <c r="T1451" s="3"/>
      <c r="U1451" s="3"/>
      <c r="V1451" s="3"/>
      <c r="W1451" s="3"/>
    </row>
    <row r="1452" spans="2:23" ht="59.1" customHeight="1">
      <c r="B1452" s="2"/>
      <c r="H1452"/>
      <c r="I1452" s="4"/>
      <c r="R1452" s="3"/>
      <c r="S1452" s="3"/>
      <c r="T1452" s="3"/>
      <c r="U1452" s="3"/>
      <c r="V1452" s="3"/>
      <c r="W1452" s="3"/>
    </row>
    <row r="1453" spans="2:23" ht="59.1" customHeight="1">
      <c r="B1453" s="2"/>
      <c r="H1453"/>
      <c r="I1453" s="4"/>
      <c r="R1453" s="3"/>
      <c r="S1453" s="3"/>
      <c r="T1453" s="3"/>
      <c r="U1453" s="3"/>
      <c r="V1453" s="3"/>
      <c r="W1453" s="3"/>
    </row>
    <row r="1454" spans="2:23" ht="59.1" customHeight="1">
      <c r="B1454" s="2"/>
      <c r="H1454"/>
      <c r="I1454" s="4"/>
      <c r="R1454" s="3"/>
      <c r="S1454" s="3"/>
      <c r="T1454" s="3"/>
      <c r="U1454" s="3"/>
      <c r="V1454" s="3"/>
      <c r="W1454" s="3"/>
    </row>
    <row r="1455" spans="2:23" ht="59.1" customHeight="1">
      <c r="B1455" s="2"/>
      <c r="H1455"/>
      <c r="I1455" s="4"/>
      <c r="R1455" s="3"/>
      <c r="S1455" s="3"/>
      <c r="T1455" s="3"/>
      <c r="U1455" s="3"/>
      <c r="V1455" s="3"/>
      <c r="W1455" s="3"/>
    </row>
    <row r="1456" spans="2:23" ht="59.1" customHeight="1">
      <c r="B1456" s="2"/>
      <c r="H1456"/>
      <c r="I1456" s="4"/>
      <c r="R1456" s="3"/>
      <c r="S1456" s="3"/>
      <c r="T1456" s="3"/>
      <c r="U1456" s="3"/>
      <c r="V1456" s="3"/>
      <c r="W1456" s="3"/>
    </row>
    <row r="1457" spans="2:23" ht="59.1" customHeight="1">
      <c r="B1457" s="2"/>
      <c r="H1457"/>
      <c r="I1457" s="4"/>
      <c r="R1457" s="3"/>
      <c r="S1457" s="3"/>
      <c r="T1457" s="3"/>
      <c r="U1457" s="3"/>
      <c r="V1457" s="3"/>
      <c r="W1457" s="3"/>
    </row>
    <row r="1458" spans="2:23" ht="59.1" customHeight="1">
      <c r="B1458" s="2"/>
      <c r="H1458"/>
      <c r="I1458" s="4"/>
      <c r="R1458" s="3"/>
      <c r="S1458" s="3"/>
      <c r="T1458" s="3"/>
      <c r="U1458" s="3"/>
      <c r="V1458" s="3"/>
      <c r="W1458" s="3"/>
    </row>
    <row r="1459" spans="2:23" ht="59.1" customHeight="1">
      <c r="B1459" s="2"/>
      <c r="H1459"/>
      <c r="I1459" s="4"/>
      <c r="R1459" s="3"/>
      <c r="S1459" s="3"/>
      <c r="T1459" s="3"/>
      <c r="U1459" s="3"/>
      <c r="V1459" s="3"/>
      <c r="W1459" s="3"/>
    </row>
    <row r="1460" spans="2:23" ht="59.1" customHeight="1">
      <c r="B1460" s="2"/>
      <c r="H1460"/>
      <c r="I1460" s="4"/>
      <c r="R1460" s="3"/>
      <c r="S1460" s="3"/>
      <c r="T1460" s="3"/>
      <c r="U1460" s="3"/>
      <c r="V1460" s="3"/>
      <c r="W1460" s="3"/>
    </row>
    <row r="1461" spans="2:23" ht="59.1" customHeight="1">
      <c r="B1461" s="2"/>
      <c r="H1461"/>
      <c r="I1461" s="4"/>
      <c r="R1461" s="3"/>
      <c r="S1461" s="3"/>
      <c r="T1461" s="3"/>
      <c r="U1461" s="3"/>
      <c r="V1461" s="3"/>
      <c r="W1461" s="3"/>
    </row>
    <row r="1462" spans="2:23" ht="59.1" customHeight="1">
      <c r="B1462" s="2"/>
      <c r="H1462"/>
      <c r="I1462" s="4"/>
      <c r="R1462" s="3"/>
      <c r="S1462" s="3"/>
      <c r="T1462" s="3"/>
      <c r="U1462" s="3"/>
      <c r="V1462" s="3"/>
      <c r="W1462" s="3"/>
    </row>
    <row r="1463" spans="2:23" ht="59.1" customHeight="1">
      <c r="B1463" s="2"/>
      <c r="H1463"/>
      <c r="I1463" s="4"/>
      <c r="R1463" s="3"/>
      <c r="S1463" s="3"/>
      <c r="T1463" s="3"/>
      <c r="U1463" s="3"/>
      <c r="V1463" s="3"/>
      <c r="W1463" s="3"/>
    </row>
    <row r="1464" spans="2:23" ht="59.1" customHeight="1">
      <c r="B1464" s="2"/>
      <c r="H1464"/>
      <c r="I1464" s="4"/>
      <c r="R1464" s="3"/>
      <c r="S1464" s="3"/>
      <c r="T1464" s="3"/>
      <c r="U1464" s="3"/>
      <c r="V1464" s="3"/>
      <c r="W1464" s="3"/>
    </row>
    <row r="1465" spans="2:23" ht="59.1" customHeight="1">
      <c r="B1465" s="2"/>
      <c r="H1465"/>
      <c r="I1465" s="4"/>
      <c r="R1465" s="3"/>
      <c r="S1465" s="3"/>
      <c r="T1465" s="3"/>
      <c r="U1465" s="3"/>
      <c r="V1465" s="3"/>
      <c r="W1465" s="3"/>
    </row>
    <row r="1466" spans="2:23" ht="59.1" customHeight="1">
      <c r="B1466" s="2"/>
      <c r="H1466"/>
      <c r="I1466" s="4"/>
      <c r="R1466" s="3"/>
      <c r="S1466" s="3"/>
      <c r="T1466" s="3"/>
      <c r="U1466" s="3"/>
      <c r="V1466" s="3"/>
      <c r="W1466" s="3"/>
    </row>
    <row r="1467" spans="2:23" ht="59.1" customHeight="1">
      <c r="B1467" s="2"/>
      <c r="H1467"/>
      <c r="I1467" s="4"/>
      <c r="R1467" s="3"/>
      <c r="S1467" s="3"/>
      <c r="T1467" s="3"/>
      <c r="U1467" s="3"/>
      <c r="V1467" s="3"/>
      <c r="W1467" s="3"/>
    </row>
    <row r="1468" spans="2:23" ht="59.1" customHeight="1">
      <c r="B1468" s="2"/>
      <c r="H1468"/>
      <c r="I1468" s="4"/>
      <c r="R1468" s="3"/>
      <c r="S1468" s="3"/>
      <c r="T1468" s="3"/>
      <c r="U1468" s="3"/>
      <c r="V1468" s="3"/>
      <c r="W1468" s="3"/>
    </row>
    <row r="1469" spans="2:23" ht="59.1" customHeight="1">
      <c r="B1469" s="2"/>
      <c r="H1469"/>
      <c r="I1469" s="4"/>
      <c r="R1469" s="3"/>
      <c r="S1469" s="3"/>
      <c r="T1469" s="3"/>
      <c r="U1469" s="3"/>
      <c r="V1469" s="3"/>
      <c r="W1469" s="3"/>
    </row>
    <row r="1470" spans="2:23" ht="59.1" customHeight="1">
      <c r="B1470" s="2"/>
      <c r="H1470"/>
      <c r="I1470" s="4"/>
      <c r="R1470" s="3"/>
      <c r="S1470" s="3"/>
      <c r="T1470" s="3"/>
      <c r="U1470" s="3"/>
      <c r="V1470" s="3"/>
      <c r="W1470" s="3"/>
    </row>
    <row r="1471" spans="2:23" ht="59.1" customHeight="1">
      <c r="B1471" s="2"/>
      <c r="H1471"/>
      <c r="I1471" s="4"/>
      <c r="R1471" s="3"/>
      <c r="S1471" s="3"/>
      <c r="T1471" s="3"/>
      <c r="U1471" s="3"/>
      <c r="V1471" s="3"/>
      <c r="W1471" s="3"/>
    </row>
    <row r="1472" spans="2:23" ht="59.1" customHeight="1">
      <c r="B1472" s="2"/>
      <c r="H1472"/>
      <c r="I1472" s="4"/>
      <c r="R1472" s="3"/>
      <c r="S1472" s="3"/>
      <c r="T1472" s="3"/>
      <c r="U1472" s="3"/>
      <c r="V1472" s="3"/>
      <c r="W1472" s="3"/>
    </row>
    <row r="1473" spans="2:23" ht="59.1" customHeight="1">
      <c r="B1473" s="2"/>
      <c r="H1473"/>
      <c r="I1473" s="4"/>
      <c r="R1473" s="3"/>
      <c r="S1473" s="3"/>
      <c r="T1473" s="3"/>
      <c r="U1473" s="3"/>
      <c r="V1473" s="3"/>
      <c r="W1473" s="3"/>
    </row>
    <row r="1474" spans="2:23" ht="59.1" customHeight="1">
      <c r="B1474" s="2"/>
      <c r="H1474"/>
      <c r="I1474" s="4"/>
      <c r="R1474" s="3"/>
      <c r="S1474" s="3"/>
      <c r="T1474" s="3"/>
      <c r="U1474" s="3"/>
      <c r="V1474" s="3"/>
      <c r="W1474" s="3"/>
    </row>
    <row r="1475" spans="2:23" ht="59.1" customHeight="1">
      <c r="B1475" s="2"/>
      <c r="H1475"/>
      <c r="I1475" s="4"/>
      <c r="R1475" s="3"/>
      <c r="S1475" s="3"/>
      <c r="T1475" s="3"/>
      <c r="U1475" s="3"/>
      <c r="V1475" s="3"/>
      <c r="W1475" s="3"/>
    </row>
    <row r="1476" spans="2:23" ht="59.1" customHeight="1">
      <c r="B1476" s="2"/>
      <c r="H1476"/>
      <c r="I1476" s="4"/>
      <c r="R1476" s="3"/>
      <c r="S1476" s="3"/>
      <c r="T1476" s="3"/>
      <c r="U1476" s="3"/>
      <c r="V1476" s="3"/>
      <c r="W1476" s="3"/>
    </row>
    <row r="1477" spans="2:23" ht="59.1" customHeight="1">
      <c r="B1477" s="2"/>
      <c r="H1477"/>
      <c r="I1477" s="4"/>
      <c r="R1477" s="3"/>
      <c r="S1477" s="3"/>
      <c r="T1477" s="3"/>
      <c r="U1477" s="3"/>
      <c r="V1477" s="3"/>
      <c r="W1477" s="3"/>
    </row>
    <row r="1478" spans="2:23" ht="59.1" customHeight="1">
      <c r="B1478" s="2"/>
      <c r="H1478"/>
      <c r="I1478" s="4"/>
      <c r="R1478" s="3"/>
      <c r="S1478" s="3"/>
      <c r="T1478" s="3"/>
      <c r="U1478" s="3"/>
      <c r="V1478" s="3"/>
      <c r="W1478" s="3"/>
    </row>
    <row r="1479" spans="2:23" ht="59.1" customHeight="1">
      <c r="B1479" s="2"/>
      <c r="H1479"/>
      <c r="I1479" s="4"/>
      <c r="R1479" s="3"/>
      <c r="S1479" s="3"/>
      <c r="T1479" s="3"/>
      <c r="U1479" s="3"/>
      <c r="V1479" s="3"/>
      <c r="W1479" s="3"/>
    </row>
    <row r="1480" spans="2:23" ht="59.1" customHeight="1">
      <c r="B1480" s="2"/>
      <c r="H1480"/>
      <c r="I1480" s="4"/>
      <c r="R1480" s="3"/>
      <c r="S1480" s="3"/>
      <c r="T1480" s="3"/>
      <c r="U1480" s="3"/>
      <c r="V1480" s="3"/>
      <c r="W1480" s="3"/>
    </row>
    <row r="1481" spans="2:23" ht="59.1" customHeight="1">
      <c r="B1481" s="2"/>
      <c r="H1481"/>
      <c r="I1481" s="4"/>
      <c r="R1481" s="3"/>
      <c r="S1481" s="3"/>
      <c r="T1481" s="3"/>
      <c r="U1481" s="3"/>
      <c r="V1481" s="3"/>
      <c r="W1481" s="3"/>
    </row>
    <row r="1482" spans="2:23" ht="59.1" customHeight="1">
      <c r="B1482" s="2"/>
      <c r="H1482"/>
      <c r="I1482" s="4"/>
      <c r="R1482" s="3"/>
      <c r="S1482" s="3"/>
      <c r="T1482" s="3"/>
      <c r="U1482" s="3"/>
      <c r="V1482" s="3"/>
      <c r="W1482" s="3"/>
    </row>
    <row r="1483" spans="2:23" ht="59.1" customHeight="1">
      <c r="B1483" s="2"/>
      <c r="H1483"/>
      <c r="I1483" s="4"/>
      <c r="R1483" s="3"/>
      <c r="S1483" s="3"/>
      <c r="T1483" s="3"/>
      <c r="U1483" s="3"/>
      <c r="V1483" s="3"/>
      <c r="W1483" s="3"/>
    </row>
    <row r="1484" spans="2:23" ht="59.1" customHeight="1">
      <c r="B1484" s="2"/>
      <c r="H1484"/>
      <c r="I1484" s="4"/>
      <c r="R1484" s="3"/>
      <c r="S1484" s="3"/>
      <c r="T1484" s="3"/>
      <c r="U1484" s="3"/>
      <c r="V1484" s="3"/>
      <c r="W1484" s="3"/>
    </row>
    <row r="1485" spans="2:23" ht="59.1" customHeight="1">
      <c r="B1485" s="2"/>
      <c r="H1485"/>
      <c r="I1485" s="4"/>
      <c r="R1485" s="3"/>
      <c r="S1485" s="3"/>
      <c r="T1485" s="3"/>
      <c r="U1485" s="3"/>
      <c r="V1485" s="3"/>
      <c r="W1485" s="3"/>
    </row>
    <row r="1486" spans="2:23" ht="59.1" customHeight="1">
      <c r="B1486" s="2"/>
      <c r="H1486"/>
      <c r="I1486" s="4"/>
      <c r="R1486" s="3"/>
      <c r="S1486" s="3"/>
      <c r="T1486" s="3"/>
      <c r="U1486" s="3"/>
      <c r="V1486" s="3"/>
      <c r="W1486" s="3"/>
    </row>
    <row r="1487" spans="2:23" ht="59.1" customHeight="1">
      <c r="B1487" s="2"/>
      <c r="H1487"/>
      <c r="I1487" s="4"/>
      <c r="R1487" s="3"/>
      <c r="S1487" s="3"/>
      <c r="T1487" s="3"/>
      <c r="U1487" s="3"/>
      <c r="V1487" s="3"/>
      <c r="W1487" s="3"/>
    </row>
    <row r="1488" spans="2:23" ht="59.1" customHeight="1">
      <c r="B1488" s="2"/>
      <c r="H1488"/>
      <c r="I1488" s="4"/>
      <c r="R1488" s="3"/>
      <c r="S1488" s="3"/>
      <c r="T1488" s="3"/>
      <c r="U1488" s="3"/>
      <c r="V1488" s="3"/>
      <c r="W1488" s="3"/>
    </row>
    <row r="1489" spans="2:23" ht="59.1" customHeight="1">
      <c r="B1489" s="2"/>
      <c r="H1489"/>
      <c r="I1489" s="4"/>
      <c r="R1489" s="3"/>
      <c r="S1489" s="3"/>
      <c r="T1489" s="3"/>
      <c r="U1489" s="3"/>
      <c r="V1489" s="3"/>
      <c r="W1489" s="3"/>
    </row>
    <row r="1490" spans="2:23" ht="59.1" customHeight="1">
      <c r="B1490" s="2"/>
      <c r="H1490"/>
      <c r="I1490" s="4"/>
      <c r="R1490" s="3"/>
      <c r="S1490" s="3"/>
      <c r="T1490" s="3"/>
      <c r="U1490" s="3"/>
      <c r="V1490" s="3"/>
      <c r="W1490" s="3"/>
    </row>
    <row r="1491" spans="2:23" ht="59.1" customHeight="1">
      <c r="B1491" s="2"/>
      <c r="H1491"/>
      <c r="I1491" s="4"/>
      <c r="R1491" s="3"/>
      <c r="S1491" s="3"/>
      <c r="T1491" s="3"/>
      <c r="U1491" s="3"/>
      <c r="V1491" s="3"/>
      <c r="W1491" s="3"/>
    </row>
    <row r="1492" spans="2:23" ht="59.1" customHeight="1">
      <c r="B1492" s="2"/>
      <c r="H1492"/>
      <c r="I1492" s="4"/>
      <c r="R1492" s="3"/>
      <c r="S1492" s="3"/>
      <c r="T1492" s="3"/>
      <c r="U1492" s="3"/>
      <c r="V1492" s="3"/>
      <c r="W1492" s="3"/>
    </row>
    <row r="1493" spans="2:23" ht="59.1" customHeight="1">
      <c r="B1493" s="2"/>
      <c r="H1493"/>
      <c r="I1493" s="4"/>
      <c r="R1493" s="3"/>
      <c r="S1493" s="3"/>
      <c r="T1493" s="3"/>
      <c r="U1493" s="3"/>
      <c r="V1493" s="3"/>
      <c r="W1493" s="3"/>
    </row>
    <row r="1494" spans="2:23" ht="59.1" customHeight="1">
      <c r="B1494" s="2"/>
      <c r="H1494"/>
      <c r="I1494" s="4"/>
      <c r="R1494" s="3"/>
      <c r="S1494" s="3"/>
      <c r="T1494" s="3"/>
      <c r="U1494" s="3"/>
      <c r="V1494" s="3"/>
      <c r="W1494" s="3"/>
    </row>
    <row r="1495" spans="2:23" ht="59.1" customHeight="1">
      <c r="B1495" s="2"/>
      <c r="H1495"/>
      <c r="I1495" s="4"/>
      <c r="R1495" s="3"/>
      <c r="S1495" s="3"/>
      <c r="T1495" s="3"/>
      <c r="U1495" s="3"/>
      <c r="V1495" s="3"/>
      <c r="W1495" s="3"/>
    </row>
    <row r="1496" spans="2:23" ht="59.1" customHeight="1">
      <c r="B1496" s="2"/>
      <c r="H1496"/>
      <c r="I1496" s="4"/>
      <c r="R1496" s="3"/>
      <c r="S1496" s="3"/>
      <c r="T1496" s="3"/>
      <c r="U1496" s="3"/>
      <c r="V1496" s="3"/>
      <c r="W1496" s="3"/>
    </row>
    <row r="1497" spans="2:23" ht="59.1" customHeight="1">
      <c r="B1497" s="2"/>
      <c r="H1497"/>
      <c r="I1497" s="4"/>
      <c r="R1497" s="3"/>
      <c r="S1497" s="3"/>
      <c r="T1497" s="3"/>
      <c r="U1497" s="3"/>
      <c r="V1497" s="3"/>
      <c r="W1497" s="3"/>
    </row>
    <row r="1498" spans="2:23" ht="59.1" customHeight="1">
      <c r="B1498" s="2"/>
      <c r="H1498"/>
      <c r="I1498" s="4"/>
      <c r="R1498" s="3"/>
      <c r="S1498" s="3"/>
      <c r="T1498" s="3"/>
      <c r="U1498" s="3"/>
      <c r="V1498" s="3"/>
      <c r="W1498" s="3"/>
    </row>
    <row r="1499" spans="2:23" ht="59.1" customHeight="1">
      <c r="B1499" s="2"/>
      <c r="H1499"/>
      <c r="I1499" s="4"/>
      <c r="R1499" s="3"/>
      <c r="S1499" s="3"/>
      <c r="T1499" s="3"/>
      <c r="U1499" s="3"/>
      <c r="V1499" s="3"/>
      <c r="W1499" s="3"/>
    </row>
    <row r="1500" spans="2:23" ht="59.1" customHeight="1">
      <c r="B1500" s="2"/>
      <c r="H1500"/>
      <c r="I1500" s="4"/>
      <c r="R1500" s="3"/>
      <c r="S1500" s="3"/>
      <c r="T1500" s="3"/>
      <c r="U1500" s="3"/>
      <c r="V1500" s="3"/>
      <c r="W1500" s="3"/>
    </row>
    <row r="1501" spans="2:23" ht="59.1" customHeight="1">
      <c r="B1501" s="2"/>
      <c r="H1501"/>
      <c r="I1501" s="4"/>
      <c r="R1501" s="3"/>
      <c r="S1501" s="3"/>
      <c r="T1501" s="3"/>
      <c r="U1501" s="3"/>
      <c r="V1501" s="3"/>
      <c r="W1501" s="3"/>
    </row>
    <row r="1502" spans="2:23" ht="59.1" customHeight="1">
      <c r="B1502" s="2"/>
      <c r="H1502"/>
      <c r="I1502" s="4"/>
      <c r="R1502" s="3"/>
      <c r="S1502" s="3"/>
      <c r="T1502" s="3"/>
      <c r="U1502" s="3"/>
      <c r="V1502" s="3"/>
      <c r="W1502" s="3"/>
    </row>
    <row r="1503" spans="2:23" ht="59.1" customHeight="1">
      <c r="B1503" s="2"/>
      <c r="H1503"/>
      <c r="I1503" s="4"/>
      <c r="R1503" s="3"/>
      <c r="S1503" s="3"/>
      <c r="T1503" s="3"/>
      <c r="U1503" s="3"/>
      <c r="V1503" s="3"/>
      <c r="W1503" s="3"/>
    </row>
    <row r="1504" spans="2:23" ht="59.1" customHeight="1">
      <c r="B1504" s="2"/>
      <c r="H1504"/>
      <c r="I1504" s="4"/>
      <c r="R1504" s="3"/>
      <c r="S1504" s="3"/>
      <c r="T1504" s="3"/>
      <c r="U1504" s="3"/>
      <c r="V1504" s="3"/>
      <c r="W1504" s="3"/>
    </row>
    <row r="1505" spans="2:23" ht="59.1" customHeight="1">
      <c r="B1505" s="2"/>
      <c r="H1505"/>
      <c r="I1505" s="4"/>
      <c r="R1505" s="3"/>
      <c r="S1505" s="3"/>
      <c r="T1505" s="3"/>
      <c r="U1505" s="3"/>
      <c r="V1505" s="3"/>
      <c r="W1505" s="3"/>
    </row>
    <row r="1506" spans="2:23" ht="59.1" customHeight="1">
      <c r="B1506" s="2"/>
      <c r="H1506"/>
      <c r="I1506" s="4"/>
      <c r="R1506" s="3"/>
      <c r="S1506" s="3"/>
      <c r="T1506" s="3"/>
      <c r="U1506" s="3"/>
      <c r="V1506" s="3"/>
      <c r="W1506" s="3"/>
    </row>
    <row r="1507" spans="2:23" ht="59.1" customHeight="1">
      <c r="B1507" s="2"/>
      <c r="H1507"/>
      <c r="I1507" s="4"/>
      <c r="R1507" s="3"/>
      <c r="S1507" s="3"/>
      <c r="T1507" s="3"/>
      <c r="U1507" s="3"/>
      <c r="V1507" s="3"/>
      <c r="W1507" s="3"/>
    </row>
    <row r="1508" spans="2:23" ht="59.1" customHeight="1">
      <c r="B1508" s="2"/>
      <c r="H1508"/>
      <c r="I1508" s="4"/>
      <c r="R1508" s="3"/>
      <c r="S1508" s="3"/>
      <c r="T1508" s="3"/>
      <c r="U1508" s="3"/>
      <c r="V1508" s="3"/>
      <c r="W1508" s="3"/>
    </row>
    <row r="1509" spans="2:23" ht="59.1" customHeight="1">
      <c r="B1509" s="2"/>
      <c r="H1509"/>
      <c r="I1509" s="4"/>
      <c r="R1509" s="3"/>
      <c r="S1509" s="3"/>
      <c r="T1509" s="3"/>
      <c r="U1509" s="3"/>
      <c r="V1509" s="3"/>
      <c r="W1509" s="3"/>
    </row>
    <row r="1510" spans="2:23" ht="59.1" customHeight="1">
      <c r="B1510" s="2"/>
      <c r="H1510"/>
      <c r="I1510" s="4"/>
      <c r="R1510" s="3"/>
      <c r="S1510" s="3"/>
      <c r="T1510" s="3"/>
      <c r="U1510" s="3"/>
      <c r="V1510" s="3"/>
      <c r="W1510" s="3"/>
    </row>
    <row r="1511" spans="2:23" ht="59.1" customHeight="1">
      <c r="B1511" s="2"/>
      <c r="H1511"/>
      <c r="I1511" s="4"/>
      <c r="R1511" s="3"/>
      <c r="S1511" s="3"/>
      <c r="T1511" s="3"/>
      <c r="U1511" s="3"/>
      <c r="V1511" s="3"/>
      <c r="W1511" s="3"/>
    </row>
    <row r="1512" spans="2:23" ht="59.1" customHeight="1">
      <c r="B1512" s="2"/>
      <c r="H1512"/>
      <c r="I1512" s="4"/>
      <c r="R1512" s="3"/>
      <c r="S1512" s="3"/>
      <c r="T1512" s="3"/>
      <c r="U1512" s="3"/>
      <c r="V1512" s="3"/>
      <c r="W1512" s="3"/>
    </row>
    <row r="1513" spans="2:23" ht="59.1" customHeight="1">
      <c r="B1513" s="2"/>
      <c r="H1513"/>
      <c r="I1513" s="4"/>
      <c r="R1513" s="3"/>
      <c r="S1513" s="3"/>
      <c r="T1513" s="3"/>
      <c r="U1513" s="3"/>
      <c r="V1513" s="3"/>
      <c r="W1513" s="3"/>
    </row>
    <row r="1514" spans="2:23" ht="59.1" customHeight="1">
      <c r="B1514" s="2"/>
      <c r="H1514"/>
      <c r="I1514" s="4"/>
      <c r="R1514" s="3"/>
      <c r="S1514" s="3"/>
      <c r="T1514" s="3"/>
      <c r="U1514" s="3"/>
      <c r="V1514" s="3"/>
      <c r="W1514" s="3"/>
    </row>
    <row r="1515" spans="2:23" ht="59.1" customHeight="1">
      <c r="B1515" s="2"/>
      <c r="H1515"/>
      <c r="I1515" s="4"/>
      <c r="R1515" s="3"/>
      <c r="S1515" s="3"/>
      <c r="T1515" s="3"/>
      <c r="U1515" s="3"/>
      <c r="V1515" s="3"/>
      <c r="W1515" s="3"/>
    </row>
    <row r="1516" spans="2:23" ht="59.1" customHeight="1">
      <c r="B1516" s="2"/>
      <c r="H1516"/>
      <c r="I1516" s="4"/>
      <c r="R1516" s="3"/>
      <c r="S1516" s="3"/>
      <c r="T1516" s="3"/>
      <c r="U1516" s="3"/>
      <c r="V1516" s="3"/>
      <c r="W1516" s="3"/>
    </row>
    <row r="1517" spans="2:23" ht="59.1" customHeight="1">
      <c r="B1517" s="2"/>
      <c r="H1517"/>
      <c r="I1517" s="4"/>
      <c r="R1517" s="3"/>
      <c r="S1517" s="3"/>
      <c r="T1517" s="3"/>
      <c r="U1517" s="3"/>
      <c r="V1517" s="3"/>
      <c r="W1517" s="3"/>
    </row>
    <row r="1518" spans="2:23" ht="59.1" customHeight="1">
      <c r="B1518" s="2"/>
      <c r="H1518"/>
      <c r="I1518" s="4"/>
      <c r="R1518" s="3"/>
      <c r="S1518" s="3"/>
      <c r="T1518" s="3"/>
      <c r="U1518" s="3"/>
      <c r="V1518" s="3"/>
      <c r="W1518" s="3"/>
    </row>
    <row r="1519" spans="2:23" ht="59.1" customHeight="1">
      <c r="B1519" s="2"/>
      <c r="H1519"/>
      <c r="I1519" s="4"/>
      <c r="R1519" s="3"/>
      <c r="S1519" s="3"/>
      <c r="T1519" s="3"/>
      <c r="U1519" s="3"/>
      <c r="V1519" s="3"/>
      <c r="W1519" s="3"/>
    </row>
    <row r="1520" spans="2:23" ht="59.1" customHeight="1">
      <c r="B1520" s="2"/>
      <c r="H1520"/>
      <c r="I1520" s="4"/>
      <c r="R1520" s="3"/>
      <c r="S1520" s="3"/>
      <c r="T1520" s="3"/>
      <c r="U1520" s="3"/>
      <c r="V1520" s="3"/>
      <c r="W1520" s="3"/>
    </row>
    <row r="1521" spans="2:23" ht="59.1" customHeight="1">
      <c r="B1521" s="2"/>
      <c r="H1521"/>
      <c r="I1521" s="4"/>
      <c r="R1521" s="3"/>
      <c r="S1521" s="3"/>
      <c r="T1521" s="3"/>
      <c r="U1521" s="3"/>
      <c r="V1521" s="3"/>
      <c r="W1521" s="3"/>
    </row>
    <row r="1522" spans="2:23" ht="59.1" customHeight="1">
      <c r="B1522" s="2"/>
      <c r="H1522"/>
      <c r="I1522" s="4"/>
      <c r="R1522" s="3"/>
      <c r="S1522" s="3"/>
      <c r="T1522" s="3"/>
      <c r="U1522" s="3"/>
      <c r="V1522" s="3"/>
      <c r="W1522" s="3"/>
    </row>
    <row r="1523" spans="2:23" ht="59.1" customHeight="1">
      <c r="B1523" s="2"/>
      <c r="H1523"/>
      <c r="I1523" s="4"/>
      <c r="R1523" s="3"/>
      <c r="S1523" s="3"/>
      <c r="T1523" s="3"/>
      <c r="U1523" s="3"/>
      <c r="V1523" s="3"/>
      <c r="W1523" s="3"/>
    </row>
    <row r="1524" spans="2:23" ht="59.1" customHeight="1">
      <c r="B1524" s="2"/>
      <c r="H1524"/>
      <c r="I1524" s="4"/>
      <c r="R1524" s="3"/>
      <c r="S1524" s="3"/>
      <c r="T1524" s="3"/>
      <c r="U1524" s="3"/>
      <c r="V1524" s="3"/>
      <c r="W1524" s="3"/>
    </row>
    <row r="1525" spans="2:23" ht="59.1" customHeight="1">
      <c r="B1525" s="2"/>
      <c r="H1525"/>
      <c r="I1525" s="4"/>
      <c r="R1525" s="3"/>
      <c r="S1525" s="3"/>
      <c r="T1525" s="3"/>
      <c r="U1525" s="3"/>
      <c r="V1525" s="3"/>
      <c r="W1525" s="3"/>
    </row>
    <row r="1526" spans="2:23" ht="59.1" customHeight="1">
      <c r="B1526" s="2"/>
      <c r="H1526"/>
      <c r="I1526" s="4"/>
      <c r="R1526" s="3"/>
      <c r="S1526" s="3"/>
      <c r="T1526" s="3"/>
      <c r="U1526" s="3"/>
      <c r="V1526" s="3"/>
      <c r="W1526" s="3"/>
    </row>
    <row r="1527" spans="2:23" ht="59.1" customHeight="1">
      <c r="B1527" s="2"/>
      <c r="H1527"/>
      <c r="I1527" s="4"/>
      <c r="R1527" s="3"/>
      <c r="S1527" s="3"/>
      <c r="T1527" s="3"/>
      <c r="U1527" s="3"/>
      <c r="V1527" s="3"/>
      <c r="W1527" s="3"/>
    </row>
    <row r="1528" spans="2:23" ht="59.1" customHeight="1">
      <c r="B1528" s="2"/>
      <c r="H1528"/>
      <c r="I1528" s="4"/>
      <c r="R1528" s="3"/>
      <c r="S1528" s="3"/>
      <c r="T1528" s="3"/>
      <c r="U1528" s="3"/>
      <c r="V1528" s="3"/>
      <c r="W1528" s="3"/>
    </row>
    <row r="1529" spans="2:23" ht="59.1" customHeight="1">
      <c r="B1529" s="2"/>
      <c r="H1529"/>
      <c r="I1529" s="4"/>
      <c r="R1529" s="3"/>
      <c r="S1529" s="3"/>
      <c r="T1529" s="3"/>
      <c r="U1529" s="3"/>
      <c r="V1529" s="3"/>
      <c r="W1529" s="3"/>
    </row>
    <row r="1530" spans="2:23" ht="59.1" customHeight="1">
      <c r="B1530" s="2"/>
      <c r="H1530"/>
      <c r="I1530" s="4"/>
      <c r="R1530" s="3"/>
      <c r="S1530" s="3"/>
      <c r="T1530" s="3"/>
      <c r="U1530" s="3"/>
      <c r="V1530" s="3"/>
      <c r="W1530" s="3"/>
    </row>
    <row r="1531" spans="2:23" ht="59.1" customHeight="1">
      <c r="B1531" s="2"/>
      <c r="H1531"/>
      <c r="I1531" s="4"/>
      <c r="R1531" s="3"/>
      <c r="S1531" s="3"/>
      <c r="T1531" s="3"/>
      <c r="U1531" s="3"/>
      <c r="V1531" s="3"/>
      <c r="W1531" s="3"/>
    </row>
    <row r="1532" spans="2:23" ht="59.1" customHeight="1">
      <c r="B1532" s="2"/>
      <c r="H1532"/>
      <c r="I1532" s="4"/>
      <c r="R1532" s="3"/>
      <c r="S1532" s="3"/>
      <c r="T1532" s="3"/>
      <c r="U1532" s="3"/>
      <c r="V1532" s="3"/>
      <c r="W1532" s="3"/>
    </row>
    <row r="1533" spans="2:23" ht="59.1" customHeight="1">
      <c r="B1533" s="2"/>
      <c r="H1533"/>
      <c r="I1533" s="4"/>
      <c r="R1533" s="3"/>
      <c r="S1533" s="3"/>
      <c r="T1533" s="3"/>
      <c r="U1533" s="3"/>
      <c r="V1533" s="3"/>
      <c r="W1533" s="3"/>
    </row>
    <row r="1534" spans="2:23" ht="59.1" customHeight="1">
      <c r="B1534" s="2"/>
      <c r="H1534"/>
      <c r="I1534" s="4"/>
      <c r="R1534" s="3"/>
      <c r="S1534" s="3"/>
      <c r="T1534" s="3"/>
      <c r="U1534" s="3"/>
      <c r="V1534" s="3"/>
      <c r="W1534" s="3"/>
    </row>
    <row r="1535" spans="2:23" ht="59.1" customHeight="1">
      <c r="B1535" s="2"/>
      <c r="H1535"/>
      <c r="I1535" s="4"/>
      <c r="R1535" s="3"/>
      <c r="S1535" s="3"/>
      <c r="T1535" s="3"/>
      <c r="U1535" s="3"/>
      <c r="V1535" s="3"/>
      <c r="W1535" s="3"/>
    </row>
    <row r="1536" spans="2:23" ht="59.1" customHeight="1">
      <c r="B1536" s="2"/>
      <c r="H1536"/>
      <c r="I1536" s="4"/>
      <c r="R1536" s="3"/>
      <c r="S1536" s="3"/>
      <c r="T1536" s="3"/>
      <c r="U1536" s="3"/>
      <c r="V1536" s="3"/>
      <c r="W1536" s="3"/>
    </row>
    <row r="1537" spans="2:23" ht="59.1" customHeight="1">
      <c r="B1537" s="2"/>
      <c r="H1537"/>
      <c r="I1537" s="4"/>
      <c r="R1537" s="3"/>
      <c r="S1537" s="3"/>
      <c r="T1537" s="3"/>
      <c r="U1537" s="3"/>
      <c r="V1537" s="3"/>
      <c r="W1537" s="3"/>
    </row>
    <row r="1538" spans="2:23" ht="59.1" customHeight="1">
      <c r="B1538" s="2"/>
      <c r="H1538"/>
      <c r="I1538" s="4"/>
      <c r="R1538" s="3"/>
      <c r="S1538" s="3"/>
      <c r="T1538" s="3"/>
      <c r="U1538" s="3"/>
      <c r="V1538" s="3"/>
      <c r="W1538" s="3"/>
    </row>
    <row r="1539" spans="2:23" ht="59.1" customHeight="1">
      <c r="B1539" s="2"/>
      <c r="H1539"/>
      <c r="I1539" s="4"/>
      <c r="R1539" s="3"/>
      <c r="S1539" s="3"/>
      <c r="T1539" s="3"/>
      <c r="U1539" s="3"/>
      <c r="V1539" s="3"/>
      <c r="W1539" s="3"/>
    </row>
    <row r="1540" spans="2:23" ht="59.1" customHeight="1">
      <c r="B1540" s="2"/>
      <c r="H1540"/>
      <c r="I1540" s="4"/>
      <c r="R1540" s="3"/>
      <c r="S1540" s="3"/>
      <c r="T1540" s="3"/>
      <c r="U1540" s="3"/>
      <c r="V1540" s="3"/>
      <c r="W1540" s="3"/>
    </row>
    <row r="1541" spans="2:23" ht="59.1" customHeight="1">
      <c r="B1541" s="2"/>
      <c r="H1541"/>
      <c r="I1541" s="4"/>
      <c r="R1541" s="3"/>
      <c r="S1541" s="3"/>
      <c r="T1541" s="3"/>
      <c r="U1541" s="3"/>
      <c r="V1541" s="3"/>
      <c r="W1541" s="3"/>
    </row>
    <row r="1542" spans="2:23" ht="59.1" customHeight="1">
      <c r="B1542" s="2"/>
      <c r="H1542"/>
      <c r="I1542" s="4"/>
      <c r="R1542" s="3"/>
      <c r="S1542" s="3"/>
      <c r="T1542" s="3"/>
      <c r="U1542" s="3"/>
      <c r="V1542" s="3"/>
      <c r="W1542" s="3"/>
    </row>
    <row r="1543" spans="2:23" ht="59.1" customHeight="1">
      <c r="B1543" s="2"/>
      <c r="H1543"/>
      <c r="I1543" s="4"/>
      <c r="R1543" s="3"/>
      <c r="S1543" s="3"/>
      <c r="T1543" s="3"/>
      <c r="U1543" s="3"/>
      <c r="V1543" s="3"/>
      <c r="W1543" s="3"/>
    </row>
    <row r="1544" spans="2:23" ht="59.1" customHeight="1">
      <c r="B1544" s="2"/>
      <c r="H1544"/>
      <c r="I1544" s="4"/>
      <c r="R1544" s="3"/>
      <c r="S1544" s="3"/>
      <c r="T1544" s="3"/>
      <c r="U1544" s="3"/>
      <c r="V1544" s="3"/>
      <c r="W1544" s="3"/>
    </row>
    <row r="1545" spans="2:23" ht="59.1" customHeight="1">
      <c r="B1545" s="2"/>
      <c r="H1545"/>
      <c r="I1545" s="4"/>
      <c r="R1545" s="3"/>
      <c r="S1545" s="3"/>
      <c r="T1545" s="3"/>
      <c r="U1545" s="3"/>
      <c r="V1545" s="3"/>
      <c r="W1545" s="3"/>
    </row>
    <row r="1546" spans="2:23" ht="59.1" customHeight="1">
      <c r="B1546" s="2"/>
      <c r="H1546"/>
      <c r="I1546" s="4"/>
      <c r="R1546" s="3"/>
      <c r="S1546" s="3"/>
      <c r="T1546" s="3"/>
      <c r="U1546" s="3"/>
      <c r="V1546" s="3"/>
      <c r="W1546" s="3"/>
    </row>
    <row r="1547" spans="2:23" ht="59.1" customHeight="1">
      <c r="B1547" s="2"/>
      <c r="H1547"/>
      <c r="I1547" s="4"/>
      <c r="R1547" s="3"/>
      <c r="S1547" s="3"/>
      <c r="T1547" s="3"/>
      <c r="U1547" s="3"/>
      <c r="V1547" s="3"/>
      <c r="W1547" s="3"/>
    </row>
    <row r="1548" spans="2:23" ht="59.1" customHeight="1">
      <c r="B1548" s="2"/>
      <c r="H1548"/>
      <c r="I1548" s="4"/>
      <c r="R1548" s="3"/>
      <c r="S1548" s="3"/>
      <c r="T1548" s="3"/>
      <c r="U1548" s="3"/>
      <c r="V1548" s="3"/>
      <c r="W1548" s="3"/>
    </row>
    <row r="1549" spans="2:23" ht="59.1" customHeight="1">
      <c r="B1549" s="2"/>
      <c r="H1549"/>
      <c r="I1549" s="4"/>
      <c r="R1549" s="3"/>
      <c r="S1549" s="3"/>
      <c r="T1549" s="3"/>
      <c r="U1549" s="3"/>
      <c r="V1549" s="3"/>
      <c r="W1549" s="3"/>
    </row>
    <row r="1550" spans="2:23" ht="59.1" customHeight="1">
      <c r="B1550" s="2"/>
      <c r="H1550"/>
      <c r="I1550" s="4"/>
      <c r="R1550" s="3"/>
      <c r="S1550" s="3"/>
      <c r="T1550" s="3"/>
      <c r="U1550" s="3"/>
      <c r="V1550" s="3"/>
      <c r="W1550" s="3"/>
    </row>
    <row r="1551" spans="2:23" ht="59.1" customHeight="1">
      <c r="B1551" s="2"/>
      <c r="H1551"/>
      <c r="I1551" s="4"/>
      <c r="R1551" s="3"/>
      <c r="S1551" s="3"/>
      <c r="T1551" s="3"/>
      <c r="U1551" s="3"/>
      <c r="V1551" s="3"/>
      <c r="W1551" s="3"/>
    </row>
    <row r="1552" spans="2:23" ht="59.1" customHeight="1">
      <c r="B1552" s="2"/>
      <c r="H1552"/>
      <c r="I1552" s="4"/>
      <c r="R1552" s="3"/>
      <c r="S1552" s="3"/>
      <c r="T1552" s="3"/>
      <c r="U1552" s="3"/>
      <c r="V1552" s="3"/>
      <c r="W1552" s="3"/>
    </row>
    <row r="1553" spans="2:23" ht="59.1" customHeight="1">
      <c r="B1553" s="2"/>
      <c r="H1553"/>
      <c r="I1553" s="4"/>
      <c r="R1553" s="3"/>
      <c r="S1553" s="3"/>
      <c r="T1553" s="3"/>
      <c r="U1553" s="3"/>
      <c r="V1553" s="3"/>
      <c r="W1553" s="3"/>
    </row>
    <row r="1554" spans="2:23" ht="59.1" customHeight="1">
      <c r="B1554" s="2"/>
      <c r="H1554"/>
      <c r="I1554" s="4"/>
      <c r="R1554" s="3"/>
      <c r="S1554" s="3"/>
      <c r="T1554" s="3"/>
      <c r="U1554" s="3"/>
      <c r="V1554" s="3"/>
      <c r="W1554" s="3"/>
    </row>
    <row r="1555" spans="2:23" ht="59.1" customHeight="1">
      <c r="B1555" s="2"/>
      <c r="H1555"/>
      <c r="I1555" s="4"/>
      <c r="R1555" s="3"/>
      <c r="S1555" s="3"/>
      <c r="T1555" s="3"/>
      <c r="U1555" s="3"/>
      <c r="V1555" s="3"/>
      <c r="W1555" s="3"/>
    </row>
    <row r="1556" spans="2:23" ht="59.1" customHeight="1">
      <c r="B1556" s="2"/>
      <c r="H1556"/>
      <c r="I1556" s="4"/>
      <c r="R1556" s="3"/>
      <c r="S1556" s="3"/>
      <c r="T1556" s="3"/>
      <c r="U1556" s="3"/>
      <c r="V1556" s="3"/>
      <c r="W1556" s="3"/>
    </row>
    <row r="1557" spans="2:23" ht="59.1" customHeight="1">
      <c r="B1557" s="2"/>
      <c r="H1557"/>
      <c r="I1557" s="4"/>
      <c r="R1557" s="3"/>
      <c r="S1557" s="3"/>
      <c r="T1557" s="3"/>
      <c r="U1557" s="3"/>
      <c r="V1557" s="3"/>
      <c r="W1557" s="3"/>
    </row>
    <row r="1558" spans="2:23" ht="59.1" customHeight="1">
      <c r="B1558" s="2"/>
      <c r="H1558"/>
      <c r="I1558" s="4"/>
      <c r="R1558" s="3"/>
      <c r="S1558" s="3"/>
      <c r="T1558" s="3"/>
      <c r="U1558" s="3"/>
      <c r="V1558" s="3"/>
      <c r="W1558" s="3"/>
    </row>
    <row r="1559" spans="2:23" ht="59.1" customHeight="1">
      <c r="B1559" s="2"/>
      <c r="H1559"/>
      <c r="I1559" s="4"/>
      <c r="R1559" s="3"/>
      <c r="S1559" s="3"/>
      <c r="T1559" s="3"/>
      <c r="U1559" s="3"/>
      <c r="V1559" s="3"/>
      <c r="W1559" s="3"/>
    </row>
    <row r="1560" spans="2:23" ht="59.1" customHeight="1">
      <c r="B1560" s="2"/>
      <c r="H1560"/>
      <c r="I1560" s="4"/>
      <c r="R1560" s="3"/>
      <c r="S1560" s="3"/>
      <c r="T1560" s="3"/>
      <c r="U1560" s="3"/>
      <c r="V1560" s="3"/>
      <c r="W1560" s="3"/>
    </row>
    <row r="1561" spans="2:23" ht="59.1" customHeight="1">
      <c r="B1561" s="2"/>
      <c r="H1561"/>
      <c r="I1561" s="4"/>
      <c r="R1561" s="3"/>
      <c r="S1561" s="3"/>
      <c r="T1561" s="3"/>
      <c r="U1561" s="3"/>
      <c r="V1561" s="3"/>
      <c r="W1561" s="3"/>
    </row>
    <row r="1562" spans="2:23" ht="59.1" customHeight="1">
      <c r="B1562" s="2"/>
      <c r="H1562"/>
      <c r="I1562" s="4"/>
      <c r="R1562" s="3"/>
      <c r="S1562" s="3"/>
      <c r="T1562" s="3"/>
      <c r="U1562" s="3"/>
      <c r="V1562" s="3"/>
      <c r="W1562" s="3"/>
    </row>
    <row r="1563" spans="2:23" ht="59.1" customHeight="1">
      <c r="B1563" s="2"/>
      <c r="H1563"/>
      <c r="I1563" s="4"/>
      <c r="R1563" s="3"/>
      <c r="S1563" s="3"/>
      <c r="T1563" s="3"/>
      <c r="U1563" s="3"/>
      <c r="V1563" s="3"/>
      <c r="W1563" s="3"/>
    </row>
    <row r="1564" spans="2:23" ht="59.1" customHeight="1">
      <c r="B1564" s="2"/>
      <c r="H1564"/>
      <c r="I1564" s="4"/>
      <c r="R1564" s="3"/>
      <c r="S1564" s="3"/>
      <c r="T1564" s="3"/>
      <c r="U1564" s="3"/>
      <c r="V1564" s="3"/>
      <c r="W1564" s="3"/>
    </row>
    <row r="1565" spans="2:23" ht="59.1" customHeight="1">
      <c r="B1565" s="2"/>
      <c r="H1565"/>
      <c r="I1565" s="4"/>
      <c r="R1565" s="3"/>
      <c r="S1565" s="3"/>
      <c r="T1565" s="3"/>
      <c r="U1565" s="3"/>
      <c r="V1565" s="3"/>
      <c r="W1565" s="3"/>
    </row>
    <row r="1566" spans="2:23" ht="59.1" customHeight="1">
      <c r="B1566" s="2"/>
      <c r="H1566"/>
      <c r="I1566" s="4"/>
      <c r="R1566" s="3"/>
      <c r="S1566" s="3"/>
      <c r="T1566" s="3"/>
      <c r="U1566" s="3"/>
      <c r="V1566" s="3"/>
      <c r="W1566" s="3"/>
    </row>
    <row r="1567" spans="2:23" ht="59.1" customHeight="1">
      <c r="B1567" s="2"/>
      <c r="H1567"/>
      <c r="I1567" s="4"/>
      <c r="R1567" s="3"/>
      <c r="S1567" s="3"/>
      <c r="T1567" s="3"/>
      <c r="U1567" s="3"/>
      <c r="V1567" s="3"/>
      <c r="W1567" s="3"/>
    </row>
    <row r="1568" spans="2:23" ht="59.1" customHeight="1">
      <c r="B1568" s="2"/>
      <c r="H1568"/>
      <c r="I1568" s="4"/>
      <c r="R1568" s="3"/>
      <c r="S1568" s="3"/>
      <c r="T1568" s="3"/>
      <c r="U1568" s="3"/>
      <c r="V1568" s="3"/>
      <c r="W1568" s="3"/>
    </row>
    <row r="1569" spans="2:23" ht="59.1" customHeight="1">
      <c r="B1569" s="2"/>
      <c r="H1569"/>
      <c r="I1569" s="4"/>
      <c r="R1569" s="3"/>
      <c r="S1569" s="3"/>
      <c r="T1569" s="3"/>
      <c r="U1569" s="3"/>
      <c r="V1569" s="3"/>
      <c r="W1569" s="3"/>
    </row>
    <row r="1570" spans="2:23" ht="59.1" customHeight="1">
      <c r="B1570" s="2"/>
      <c r="H1570"/>
      <c r="I1570" s="4"/>
      <c r="R1570" s="3"/>
      <c r="S1570" s="3"/>
      <c r="T1570" s="3"/>
      <c r="U1570" s="3"/>
      <c r="V1570" s="3"/>
      <c r="W1570" s="3"/>
    </row>
    <row r="1571" spans="2:23" ht="59.1" customHeight="1">
      <c r="B1571" s="2"/>
      <c r="H1571"/>
      <c r="I1571" s="4"/>
      <c r="R1571" s="3"/>
      <c r="S1571" s="3"/>
      <c r="T1571" s="3"/>
      <c r="U1571" s="3"/>
      <c r="V1571" s="3"/>
      <c r="W1571" s="3"/>
    </row>
    <row r="1572" spans="2:23" ht="59.1" customHeight="1">
      <c r="B1572" s="2"/>
      <c r="H1572"/>
      <c r="I1572" s="4"/>
      <c r="R1572" s="3"/>
      <c r="S1572" s="3"/>
      <c r="T1572" s="3"/>
      <c r="U1572" s="3"/>
      <c r="V1572" s="3"/>
      <c r="W1572" s="3"/>
    </row>
    <row r="1573" spans="2:23" ht="59.1" customHeight="1">
      <c r="B1573" s="2"/>
      <c r="H1573"/>
      <c r="I1573" s="4"/>
      <c r="R1573" s="3"/>
      <c r="S1573" s="3"/>
      <c r="T1573" s="3"/>
      <c r="U1573" s="3"/>
      <c r="V1573" s="3"/>
      <c r="W1573" s="3"/>
    </row>
    <row r="1574" spans="2:23" ht="59.1" customHeight="1">
      <c r="B1574" s="2"/>
      <c r="H1574"/>
      <c r="I1574" s="4"/>
      <c r="R1574" s="3"/>
      <c r="S1574" s="3"/>
      <c r="T1574" s="3"/>
      <c r="U1574" s="3"/>
      <c r="V1574" s="3"/>
      <c r="W1574" s="3"/>
    </row>
    <row r="1575" spans="2:23" ht="59.1" customHeight="1">
      <c r="B1575" s="2"/>
      <c r="H1575"/>
      <c r="I1575" s="4"/>
      <c r="R1575" s="3"/>
      <c r="S1575" s="3"/>
      <c r="T1575" s="3"/>
      <c r="U1575" s="3"/>
      <c r="V1575" s="3"/>
      <c r="W1575" s="3"/>
    </row>
    <row r="1576" spans="2:23" ht="59.1" customHeight="1">
      <c r="B1576" s="2"/>
      <c r="H1576"/>
      <c r="I1576" s="4"/>
      <c r="R1576" s="3"/>
      <c r="S1576" s="3"/>
      <c r="T1576" s="3"/>
      <c r="U1576" s="3"/>
      <c r="V1576" s="3"/>
      <c r="W1576" s="3"/>
    </row>
    <row r="1577" spans="2:23" ht="59.1" customHeight="1">
      <c r="B1577" s="2"/>
      <c r="H1577"/>
      <c r="I1577" s="4"/>
      <c r="R1577" s="3"/>
      <c r="S1577" s="3"/>
      <c r="T1577" s="3"/>
      <c r="U1577" s="3"/>
      <c r="V1577" s="3"/>
      <c r="W1577" s="3"/>
    </row>
    <row r="1578" spans="2:23" ht="59.1" customHeight="1">
      <c r="B1578" s="2"/>
      <c r="H1578"/>
      <c r="I1578" s="4"/>
      <c r="R1578" s="3"/>
      <c r="S1578" s="3"/>
      <c r="T1578" s="3"/>
      <c r="U1578" s="3"/>
      <c r="V1578" s="3"/>
      <c r="W1578" s="3"/>
    </row>
    <row r="1579" spans="2:23" ht="59.1" customHeight="1">
      <c r="B1579" s="2"/>
      <c r="H1579"/>
      <c r="I1579" s="4"/>
      <c r="R1579" s="3"/>
      <c r="S1579" s="3"/>
      <c r="T1579" s="3"/>
      <c r="U1579" s="3"/>
      <c r="V1579" s="3"/>
      <c r="W1579" s="3"/>
    </row>
    <row r="1580" spans="2:23" ht="59.1" customHeight="1">
      <c r="B1580" s="2"/>
      <c r="H1580"/>
      <c r="I1580" s="4"/>
      <c r="R1580" s="3"/>
      <c r="S1580" s="3"/>
      <c r="T1580" s="3"/>
      <c r="U1580" s="3"/>
      <c r="V1580" s="3"/>
      <c r="W1580" s="3"/>
    </row>
    <row r="1581" spans="2:23" ht="59.1" customHeight="1">
      <c r="B1581" s="2"/>
      <c r="H1581"/>
      <c r="I1581" s="4"/>
      <c r="R1581" s="3"/>
      <c r="S1581" s="3"/>
      <c r="T1581" s="3"/>
      <c r="U1581" s="3"/>
      <c r="V1581" s="3"/>
      <c r="W1581" s="3"/>
    </row>
    <row r="1582" spans="2:23" ht="59.1" customHeight="1">
      <c r="B1582" s="2"/>
      <c r="H1582"/>
      <c r="I1582" s="4"/>
      <c r="R1582" s="3"/>
      <c r="S1582" s="3"/>
      <c r="T1582" s="3"/>
      <c r="U1582" s="3"/>
      <c r="V1582" s="3"/>
      <c r="W1582" s="3"/>
    </row>
    <row r="1583" spans="2:23" ht="59.1" customHeight="1">
      <c r="B1583" s="2"/>
      <c r="H1583"/>
      <c r="I1583" s="4"/>
      <c r="R1583" s="3"/>
      <c r="S1583" s="3"/>
      <c r="T1583" s="3"/>
      <c r="U1583" s="3"/>
      <c r="V1583" s="3"/>
      <c r="W1583" s="3"/>
    </row>
    <row r="1584" spans="2:23" ht="59.1" customHeight="1">
      <c r="B1584" s="2"/>
      <c r="H1584"/>
      <c r="I1584" s="4"/>
      <c r="R1584" s="3"/>
      <c r="S1584" s="3"/>
      <c r="T1584" s="3"/>
      <c r="U1584" s="3"/>
      <c r="V1584" s="3"/>
      <c r="W1584" s="3"/>
    </row>
    <row r="1585" spans="2:23" ht="59.1" customHeight="1">
      <c r="B1585" s="2"/>
      <c r="H1585"/>
      <c r="I1585" s="4"/>
      <c r="R1585" s="3"/>
      <c r="S1585" s="3"/>
      <c r="T1585" s="3"/>
      <c r="U1585" s="3"/>
      <c r="V1585" s="3"/>
      <c r="W1585" s="3"/>
    </row>
    <row r="1586" spans="2:23" ht="59.1" customHeight="1">
      <c r="B1586" s="2"/>
      <c r="H1586"/>
      <c r="I1586" s="4"/>
      <c r="R1586" s="3"/>
      <c r="S1586" s="3"/>
      <c r="T1586" s="3"/>
      <c r="U1586" s="3"/>
      <c r="V1586" s="3"/>
      <c r="W1586" s="3"/>
    </row>
    <row r="1587" spans="2:23" ht="59.1" customHeight="1">
      <c r="B1587" s="2"/>
      <c r="H1587"/>
      <c r="I1587" s="4"/>
      <c r="R1587" s="3"/>
      <c r="S1587" s="3"/>
      <c r="T1587" s="3"/>
      <c r="U1587" s="3"/>
      <c r="V1587" s="3"/>
      <c r="W1587" s="3"/>
    </row>
    <row r="1588" spans="2:23" ht="59.1" customHeight="1">
      <c r="B1588" s="2"/>
      <c r="H1588"/>
      <c r="I1588" s="4"/>
      <c r="R1588" s="3"/>
      <c r="S1588" s="3"/>
      <c r="T1588" s="3"/>
      <c r="U1588" s="3"/>
      <c r="V1588" s="3"/>
      <c r="W1588" s="3"/>
    </row>
    <row r="1589" spans="2:23" ht="59.1" customHeight="1">
      <c r="B1589" s="2"/>
      <c r="H1589"/>
      <c r="I1589" s="4"/>
      <c r="R1589" s="3"/>
      <c r="S1589" s="3"/>
      <c r="T1589" s="3"/>
      <c r="U1589" s="3"/>
      <c r="V1589" s="3"/>
      <c r="W1589" s="3"/>
    </row>
    <row r="1590" spans="2:23" ht="59.1" customHeight="1">
      <c r="B1590" s="2"/>
      <c r="H1590"/>
      <c r="I1590" s="4"/>
      <c r="R1590" s="3"/>
      <c r="S1590" s="3"/>
      <c r="T1590" s="3"/>
      <c r="U1590" s="3"/>
      <c r="V1590" s="3"/>
      <c r="W1590" s="3"/>
    </row>
    <row r="1591" spans="2:23" ht="59.1" customHeight="1">
      <c r="B1591" s="2"/>
      <c r="H1591"/>
      <c r="I1591" s="4"/>
      <c r="R1591" s="3"/>
      <c r="S1591" s="3"/>
      <c r="T1591" s="3"/>
      <c r="U1591" s="3"/>
      <c r="V1591" s="3"/>
      <c r="W1591" s="3"/>
    </row>
    <row r="1592" spans="2:23" ht="59.1" customHeight="1">
      <c r="B1592" s="2"/>
      <c r="H1592"/>
      <c r="I1592" s="4"/>
      <c r="R1592" s="3"/>
      <c r="S1592" s="3"/>
      <c r="T1592" s="3"/>
      <c r="U1592" s="3"/>
      <c r="V1592" s="3"/>
      <c r="W1592" s="3"/>
    </row>
    <row r="1593" spans="2:23" ht="59.1" customHeight="1">
      <c r="B1593" s="2"/>
      <c r="H1593"/>
      <c r="I1593" s="4"/>
      <c r="R1593" s="3"/>
      <c r="S1593" s="3"/>
      <c r="T1593" s="3"/>
      <c r="U1593" s="3"/>
      <c r="V1593" s="3"/>
      <c r="W1593" s="3"/>
    </row>
    <row r="1594" spans="2:23" ht="59.1" customHeight="1">
      <c r="B1594" s="2"/>
      <c r="H1594"/>
      <c r="I1594" s="4"/>
      <c r="R1594" s="3"/>
      <c r="S1594" s="3"/>
      <c r="T1594" s="3"/>
      <c r="U1594" s="3"/>
      <c r="V1594" s="3"/>
      <c r="W1594" s="3"/>
    </row>
    <row r="1595" spans="2:23" ht="59.1" customHeight="1">
      <c r="B1595" s="2"/>
      <c r="H1595"/>
      <c r="I1595" s="4"/>
      <c r="R1595" s="3"/>
      <c r="S1595" s="3"/>
      <c r="T1595" s="3"/>
      <c r="U1595" s="3"/>
      <c r="V1595" s="3"/>
      <c r="W1595" s="3"/>
    </row>
    <row r="1596" spans="2:23" ht="59.1" customHeight="1">
      <c r="B1596" s="2"/>
      <c r="H1596"/>
      <c r="I1596" s="4"/>
      <c r="R1596" s="3"/>
      <c r="S1596" s="3"/>
      <c r="T1596" s="3"/>
      <c r="U1596" s="3"/>
      <c r="V1596" s="3"/>
      <c r="W1596" s="3"/>
    </row>
    <row r="1597" spans="2:23" ht="59.1" customHeight="1">
      <c r="B1597" s="2"/>
      <c r="H1597"/>
      <c r="I1597" s="4"/>
      <c r="R1597" s="3"/>
      <c r="S1597" s="3"/>
      <c r="T1597" s="3"/>
      <c r="U1597" s="3"/>
      <c r="V1597" s="3"/>
      <c r="W1597" s="3"/>
    </row>
    <row r="1598" spans="2:23" ht="59.1" customHeight="1">
      <c r="B1598" s="2"/>
      <c r="H1598"/>
      <c r="I1598" s="4"/>
      <c r="R1598" s="3"/>
      <c r="S1598" s="3"/>
      <c r="T1598" s="3"/>
      <c r="U1598" s="3"/>
      <c r="V1598" s="3"/>
      <c r="W1598" s="3"/>
    </row>
    <row r="1599" spans="2:23" ht="59.1" customHeight="1">
      <c r="B1599" s="2"/>
      <c r="H1599"/>
      <c r="I1599" s="4"/>
      <c r="R1599" s="3"/>
      <c r="S1599" s="3"/>
      <c r="T1599" s="3"/>
      <c r="U1599" s="3"/>
      <c r="V1599" s="3"/>
      <c r="W1599" s="3"/>
    </row>
    <row r="1600" spans="2:23" ht="59.1" customHeight="1">
      <c r="B1600" s="2"/>
      <c r="H1600"/>
      <c r="I1600" s="4"/>
      <c r="R1600" s="3"/>
      <c r="S1600" s="3"/>
      <c r="T1600" s="3"/>
      <c r="U1600" s="3"/>
      <c r="V1600" s="3"/>
      <c r="W1600" s="3"/>
    </row>
    <row r="1601" spans="2:23" ht="59.1" customHeight="1">
      <c r="B1601" s="2"/>
      <c r="H1601"/>
      <c r="I1601" s="4"/>
      <c r="R1601" s="3"/>
      <c r="S1601" s="3"/>
      <c r="T1601" s="3"/>
      <c r="U1601" s="3"/>
      <c r="V1601" s="3"/>
      <c r="W1601" s="3"/>
    </row>
    <row r="1602" spans="2:23" ht="59.1" customHeight="1">
      <c r="B1602" s="2"/>
      <c r="H1602"/>
      <c r="I1602" s="4"/>
      <c r="R1602" s="3"/>
      <c r="S1602" s="3"/>
      <c r="T1602" s="3"/>
      <c r="U1602" s="3"/>
      <c r="V1602" s="3"/>
      <c r="W1602" s="3"/>
    </row>
    <row r="1603" spans="2:23" ht="59.1" customHeight="1">
      <c r="B1603" s="2"/>
      <c r="H1603"/>
      <c r="I1603" s="4"/>
      <c r="R1603" s="3"/>
      <c r="S1603" s="3"/>
      <c r="T1603" s="3"/>
      <c r="U1603" s="3"/>
      <c r="V1603" s="3"/>
      <c r="W1603" s="3"/>
    </row>
    <row r="1604" spans="2:23" ht="59.1" customHeight="1">
      <c r="B1604" s="2"/>
      <c r="H1604"/>
      <c r="I1604" s="4"/>
      <c r="R1604" s="3"/>
      <c r="S1604" s="3"/>
      <c r="T1604" s="3"/>
      <c r="U1604" s="3"/>
      <c r="V1604" s="3"/>
      <c r="W1604" s="3"/>
    </row>
    <row r="1605" spans="2:23" ht="59.1" customHeight="1">
      <c r="B1605" s="2"/>
      <c r="H1605"/>
      <c r="I1605" s="4"/>
      <c r="R1605" s="3"/>
      <c r="S1605" s="3"/>
      <c r="T1605" s="3"/>
      <c r="U1605" s="3"/>
      <c r="V1605" s="3"/>
      <c r="W1605" s="3"/>
    </row>
    <row r="1606" spans="2:23" ht="59.1" customHeight="1">
      <c r="B1606" s="2"/>
      <c r="H1606"/>
      <c r="I1606" s="4"/>
      <c r="R1606" s="3"/>
      <c r="S1606" s="3"/>
      <c r="T1606" s="3"/>
      <c r="U1606" s="3"/>
      <c r="V1606" s="3"/>
      <c r="W1606" s="3"/>
    </row>
    <row r="1607" spans="2:23" ht="59.1" customHeight="1">
      <c r="B1607" s="2"/>
      <c r="H1607"/>
      <c r="I1607" s="4"/>
      <c r="R1607" s="3"/>
      <c r="S1607" s="3"/>
      <c r="T1607" s="3"/>
      <c r="U1607" s="3"/>
      <c r="V1607" s="3"/>
      <c r="W1607" s="3"/>
    </row>
    <row r="1608" spans="2:23" ht="59.1" customHeight="1">
      <c r="B1608" s="2"/>
      <c r="H1608"/>
      <c r="I1608" s="4"/>
      <c r="R1608" s="3"/>
      <c r="S1608" s="3"/>
      <c r="T1608" s="3"/>
      <c r="U1608" s="3"/>
      <c r="V1608" s="3"/>
      <c r="W1608" s="3"/>
    </row>
    <row r="1609" spans="2:23" ht="59.1" customHeight="1">
      <c r="B1609" s="2"/>
      <c r="H1609"/>
      <c r="I1609" s="4"/>
      <c r="R1609" s="3"/>
      <c r="S1609" s="3"/>
      <c r="T1609" s="3"/>
      <c r="U1609" s="3"/>
      <c r="V1609" s="3"/>
      <c r="W1609" s="3"/>
    </row>
    <row r="1610" spans="2:23" ht="59.1" customHeight="1">
      <c r="B1610" s="2"/>
      <c r="H1610"/>
      <c r="I1610" s="4"/>
      <c r="R1610" s="3"/>
      <c r="S1610" s="3"/>
      <c r="T1610" s="3"/>
      <c r="U1610" s="3"/>
      <c r="V1610" s="3"/>
      <c r="W1610" s="3"/>
    </row>
    <row r="1611" spans="2:23" ht="59.1" customHeight="1">
      <c r="B1611" s="2"/>
      <c r="H1611"/>
      <c r="I1611" s="4"/>
      <c r="R1611" s="3"/>
      <c r="S1611" s="3"/>
      <c r="T1611" s="3"/>
      <c r="U1611" s="3"/>
      <c r="V1611" s="3"/>
      <c r="W1611" s="3"/>
    </row>
    <row r="1612" spans="2:23" ht="59.1" customHeight="1">
      <c r="B1612" s="2"/>
      <c r="H1612"/>
      <c r="I1612" s="4"/>
      <c r="R1612" s="3"/>
      <c r="S1612" s="3"/>
      <c r="T1612" s="3"/>
      <c r="U1612" s="3"/>
      <c r="V1612" s="3"/>
      <c r="W1612" s="3"/>
    </row>
    <row r="1613" spans="2:23" ht="59.1" customHeight="1">
      <c r="B1613" s="2"/>
      <c r="H1613"/>
      <c r="I1613" s="4"/>
      <c r="R1613" s="3"/>
      <c r="S1613" s="3"/>
      <c r="T1613" s="3"/>
      <c r="U1613" s="3"/>
      <c r="V1613" s="3"/>
      <c r="W1613" s="3"/>
    </row>
    <row r="1614" spans="2:23" ht="59.1" customHeight="1">
      <c r="B1614" s="2"/>
      <c r="H1614"/>
      <c r="I1614" s="4"/>
      <c r="R1614" s="3"/>
      <c r="S1614" s="3"/>
      <c r="T1614" s="3"/>
      <c r="U1614" s="3"/>
      <c r="V1614" s="3"/>
      <c r="W1614" s="3"/>
    </row>
    <row r="1615" spans="2:23" ht="59.1" customHeight="1">
      <c r="B1615" s="2"/>
      <c r="H1615"/>
      <c r="I1615" s="4"/>
      <c r="R1615" s="3"/>
      <c r="S1615" s="3"/>
      <c r="T1615" s="3"/>
      <c r="U1615" s="3"/>
      <c r="V1615" s="3"/>
      <c r="W1615" s="3"/>
    </row>
    <row r="1616" spans="2:23" ht="59.1" customHeight="1">
      <c r="B1616" s="2"/>
      <c r="H1616"/>
      <c r="I1616" s="4"/>
      <c r="R1616" s="3"/>
      <c r="S1616" s="3"/>
      <c r="T1616" s="3"/>
      <c r="U1616" s="3"/>
      <c r="V1616" s="3"/>
      <c r="W1616" s="3"/>
    </row>
    <row r="1617" spans="2:23" ht="59.1" customHeight="1">
      <c r="B1617" s="2"/>
      <c r="H1617"/>
      <c r="I1617" s="4"/>
      <c r="R1617" s="3"/>
      <c r="S1617" s="3"/>
      <c r="T1617" s="3"/>
      <c r="U1617" s="3"/>
      <c r="V1617" s="3"/>
      <c r="W1617" s="3"/>
    </row>
    <row r="1618" spans="2:23" ht="59.1" customHeight="1">
      <c r="B1618" s="2"/>
      <c r="H1618"/>
      <c r="I1618" s="4"/>
      <c r="R1618" s="3"/>
      <c r="S1618" s="3"/>
      <c r="T1618" s="3"/>
      <c r="U1618" s="3"/>
      <c r="V1618" s="3"/>
      <c r="W1618" s="3"/>
    </row>
    <row r="1619" spans="2:23" ht="59.1" customHeight="1">
      <c r="B1619" s="2"/>
      <c r="H1619"/>
      <c r="I1619" s="4"/>
      <c r="R1619" s="3"/>
      <c r="S1619" s="3"/>
      <c r="T1619" s="3"/>
      <c r="U1619" s="3"/>
      <c r="V1619" s="3"/>
      <c r="W1619" s="3"/>
    </row>
    <row r="1620" spans="2:23" ht="59.1" customHeight="1">
      <c r="B1620" s="2"/>
      <c r="H1620"/>
      <c r="I1620" s="4"/>
      <c r="R1620" s="3"/>
      <c r="S1620" s="3"/>
      <c r="T1620" s="3"/>
      <c r="U1620" s="3"/>
      <c r="V1620" s="3"/>
      <c r="W1620" s="3"/>
    </row>
    <row r="1621" spans="2:23" ht="59.1" customHeight="1">
      <c r="B1621" s="2"/>
      <c r="H1621"/>
      <c r="I1621" s="4"/>
      <c r="R1621" s="3"/>
      <c r="S1621" s="3"/>
      <c r="T1621" s="3"/>
      <c r="U1621" s="3"/>
      <c r="V1621" s="3"/>
      <c r="W1621" s="3"/>
    </row>
    <row r="1622" spans="2:23" ht="59.1" customHeight="1">
      <c r="B1622" s="2"/>
      <c r="H1622"/>
      <c r="I1622" s="4"/>
      <c r="R1622" s="3"/>
      <c r="S1622" s="3"/>
      <c r="T1622" s="3"/>
      <c r="U1622" s="3"/>
      <c r="V1622" s="3"/>
      <c r="W1622" s="3"/>
    </row>
    <row r="1623" spans="2:23" ht="59.1" customHeight="1">
      <c r="B1623" s="2"/>
      <c r="H1623"/>
      <c r="I1623" s="4"/>
      <c r="R1623" s="3"/>
      <c r="S1623" s="3"/>
      <c r="T1623" s="3"/>
      <c r="U1623" s="3"/>
      <c r="V1623" s="3"/>
      <c r="W1623" s="3"/>
    </row>
    <row r="1624" spans="2:23" ht="59.1" customHeight="1">
      <c r="B1624" s="2"/>
      <c r="H1624"/>
      <c r="I1624" s="4"/>
      <c r="R1624" s="3"/>
      <c r="S1624" s="3"/>
      <c r="T1624" s="3"/>
      <c r="U1624" s="3"/>
      <c r="V1624" s="3"/>
      <c r="W1624" s="3"/>
    </row>
    <row r="1625" spans="2:23" ht="59.1" customHeight="1">
      <c r="B1625" s="2"/>
      <c r="H1625"/>
      <c r="I1625" s="4"/>
      <c r="R1625" s="3"/>
      <c r="S1625" s="3"/>
      <c r="T1625" s="3"/>
      <c r="U1625" s="3"/>
      <c r="V1625" s="3"/>
      <c r="W1625" s="3"/>
    </row>
    <row r="1626" spans="2:23" ht="59.1" customHeight="1">
      <c r="B1626" s="2"/>
      <c r="H1626"/>
      <c r="I1626" s="4"/>
      <c r="R1626" s="3"/>
      <c r="S1626" s="3"/>
      <c r="T1626" s="3"/>
      <c r="U1626" s="3"/>
      <c r="V1626" s="3"/>
      <c r="W1626" s="3"/>
    </row>
    <row r="1627" spans="2:23" ht="59.1" customHeight="1">
      <c r="B1627" s="2"/>
      <c r="H1627"/>
      <c r="I1627" s="4"/>
      <c r="R1627" s="3"/>
      <c r="S1627" s="3"/>
      <c r="T1627" s="3"/>
      <c r="U1627" s="3"/>
      <c r="V1627" s="3"/>
      <c r="W1627" s="3"/>
    </row>
    <row r="1628" spans="2:23" ht="59.1" customHeight="1">
      <c r="B1628" s="2"/>
      <c r="H1628"/>
      <c r="I1628" s="4"/>
      <c r="R1628" s="3"/>
      <c r="S1628" s="3"/>
      <c r="T1628" s="3"/>
      <c r="U1628" s="3"/>
      <c r="V1628" s="3"/>
      <c r="W1628" s="3"/>
    </row>
    <row r="1629" spans="2:23" ht="59.1" customHeight="1">
      <c r="B1629" s="2"/>
      <c r="H1629"/>
      <c r="I1629" s="4"/>
      <c r="R1629" s="3"/>
      <c r="S1629" s="3"/>
      <c r="T1629" s="3"/>
      <c r="U1629" s="3"/>
      <c r="V1629" s="3"/>
      <c r="W1629" s="3"/>
    </row>
    <row r="1630" spans="2:23" ht="59.1" customHeight="1">
      <c r="B1630" s="2"/>
      <c r="H1630"/>
      <c r="I1630" s="4"/>
      <c r="R1630" s="3"/>
      <c r="S1630" s="3"/>
      <c r="T1630" s="3"/>
      <c r="U1630" s="3"/>
      <c r="V1630" s="3"/>
      <c r="W1630" s="3"/>
    </row>
    <row r="1631" spans="2:23" ht="59.1" customHeight="1">
      <c r="B1631" s="2"/>
      <c r="H1631"/>
      <c r="I1631" s="4"/>
      <c r="R1631" s="3"/>
      <c r="S1631" s="3"/>
      <c r="T1631" s="3"/>
      <c r="U1631" s="3"/>
      <c r="V1631" s="3"/>
      <c r="W1631" s="3"/>
    </row>
    <row r="1632" spans="2:23" ht="59.1" customHeight="1">
      <c r="B1632" s="2"/>
      <c r="H1632"/>
      <c r="I1632" s="4"/>
      <c r="R1632" s="3"/>
      <c r="S1632" s="3"/>
      <c r="T1632" s="3"/>
      <c r="U1632" s="3"/>
      <c r="V1632" s="3"/>
      <c r="W1632" s="3"/>
    </row>
    <row r="1633" spans="2:23" ht="59.1" customHeight="1">
      <c r="B1633" s="2"/>
      <c r="H1633"/>
      <c r="I1633" s="4"/>
      <c r="R1633" s="3"/>
      <c r="S1633" s="3"/>
      <c r="T1633" s="3"/>
      <c r="U1633" s="3"/>
      <c r="V1633" s="3"/>
      <c r="W1633" s="3"/>
    </row>
    <row r="1634" spans="2:23" ht="59.1" customHeight="1">
      <c r="B1634" s="2"/>
      <c r="H1634"/>
      <c r="I1634" s="4"/>
      <c r="R1634" s="3"/>
      <c r="S1634" s="3"/>
      <c r="T1634" s="3"/>
      <c r="U1634" s="3"/>
      <c r="V1634" s="3"/>
      <c r="W1634" s="3"/>
    </row>
    <row r="1635" spans="2:23" ht="59.1" customHeight="1">
      <c r="B1635" s="2"/>
      <c r="H1635"/>
      <c r="I1635" s="4"/>
      <c r="R1635" s="3"/>
      <c r="S1635" s="3"/>
      <c r="T1635" s="3"/>
      <c r="U1635" s="3"/>
      <c r="V1635" s="3"/>
      <c r="W1635" s="3"/>
    </row>
    <row r="1636" spans="2:23" ht="59.1" customHeight="1">
      <c r="B1636" s="2"/>
      <c r="H1636"/>
      <c r="I1636" s="4"/>
      <c r="R1636" s="3"/>
      <c r="S1636" s="3"/>
      <c r="T1636" s="3"/>
      <c r="U1636" s="3"/>
      <c r="V1636" s="3"/>
      <c r="W1636" s="3"/>
    </row>
    <row r="1637" spans="2:23" ht="59.1" customHeight="1">
      <c r="B1637" s="2"/>
      <c r="H1637"/>
      <c r="I1637" s="4"/>
      <c r="R1637" s="3"/>
      <c r="S1637" s="3"/>
      <c r="T1637" s="3"/>
      <c r="U1637" s="3"/>
      <c r="V1637" s="3"/>
      <c r="W1637" s="3"/>
    </row>
    <row r="1638" spans="2:23" ht="59.1" customHeight="1">
      <c r="B1638" s="2"/>
      <c r="H1638"/>
      <c r="I1638" s="4"/>
      <c r="R1638" s="3"/>
      <c r="S1638" s="3"/>
      <c r="T1638" s="3"/>
      <c r="U1638" s="3"/>
      <c r="V1638" s="3"/>
      <c r="W1638" s="3"/>
    </row>
    <row r="1639" spans="2:23" ht="59.1" customHeight="1">
      <c r="B1639" s="2"/>
      <c r="H1639"/>
      <c r="I1639" s="4"/>
      <c r="R1639" s="3"/>
      <c r="S1639" s="3"/>
      <c r="T1639" s="3"/>
      <c r="U1639" s="3"/>
      <c r="V1639" s="3"/>
      <c r="W1639" s="3"/>
    </row>
    <row r="1640" spans="2:23" ht="59.1" customHeight="1">
      <c r="B1640" s="2"/>
      <c r="H1640"/>
      <c r="I1640" s="4"/>
      <c r="R1640" s="3"/>
      <c r="S1640" s="3"/>
      <c r="T1640" s="3"/>
      <c r="U1640" s="3"/>
      <c r="V1640" s="3"/>
      <c r="W1640" s="3"/>
    </row>
    <row r="1641" spans="2:23" ht="59.1" customHeight="1">
      <c r="B1641" s="2"/>
      <c r="H1641"/>
      <c r="I1641" s="4"/>
      <c r="R1641" s="3"/>
      <c r="S1641" s="3"/>
      <c r="T1641" s="3"/>
      <c r="U1641" s="3"/>
      <c r="V1641" s="3"/>
      <c r="W1641" s="3"/>
    </row>
    <row r="1642" spans="2:23" ht="59.1" customHeight="1">
      <c r="B1642" s="2"/>
      <c r="H1642"/>
      <c r="I1642" s="4"/>
      <c r="R1642" s="3"/>
      <c r="S1642" s="3"/>
      <c r="T1642" s="3"/>
      <c r="U1642" s="3"/>
      <c r="V1642" s="3"/>
      <c r="W1642" s="3"/>
    </row>
    <row r="1643" spans="2:23" ht="59.1" customHeight="1">
      <c r="B1643" s="2"/>
      <c r="H1643"/>
      <c r="I1643" s="4"/>
      <c r="R1643" s="3"/>
      <c r="S1643" s="3"/>
      <c r="T1643" s="3"/>
      <c r="U1643" s="3"/>
      <c r="V1643" s="3"/>
      <c r="W1643" s="3"/>
    </row>
    <row r="1644" spans="2:23" ht="59.1" customHeight="1">
      <c r="B1644" s="2"/>
      <c r="H1644"/>
      <c r="I1644" s="4"/>
      <c r="R1644" s="3"/>
      <c r="S1644" s="3"/>
      <c r="T1644" s="3"/>
      <c r="U1644" s="3"/>
      <c r="V1644" s="3"/>
      <c r="W1644" s="3"/>
    </row>
    <row r="1645" spans="2:23" ht="59.1" customHeight="1">
      <c r="B1645" s="2"/>
      <c r="H1645"/>
      <c r="I1645" s="4"/>
      <c r="R1645" s="3"/>
      <c r="S1645" s="3"/>
      <c r="T1645" s="3"/>
      <c r="U1645" s="3"/>
      <c r="V1645" s="3"/>
      <c r="W1645" s="3"/>
    </row>
    <row r="1646" spans="2:23" ht="59.1" customHeight="1">
      <c r="B1646" s="2"/>
      <c r="H1646"/>
      <c r="I1646" s="4"/>
      <c r="R1646" s="3"/>
      <c r="S1646" s="3"/>
      <c r="T1646" s="3"/>
      <c r="U1646" s="3"/>
      <c r="V1646" s="3"/>
      <c r="W1646" s="3"/>
    </row>
    <row r="1647" spans="2:23" ht="59.1" customHeight="1">
      <c r="B1647" s="2"/>
      <c r="H1647"/>
      <c r="I1647" s="4"/>
      <c r="R1647" s="3"/>
      <c r="S1647" s="3"/>
      <c r="T1647" s="3"/>
      <c r="U1647" s="3"/>
      <c r="V1647" s="3"/>
      <c r="W1647" s="3"/>
    </row>
    <row r="1648" spans="2:23" ht="59.1" customHeight="1">
      <c r="B1648" s="2"/>
      <c r="H1648"/>
      <c r="I1648" s="4"/>
      <c r="R1648" s="3"/>
      <c r="S1648" s="3"/>
      <c r="T1648" s="3"/>
      <c r="U1648" s="3"/>
      <c r="V1648" s="3"/>
      <c r="W1648" s="3"/>
    </row>
    <row r="1649" spans="2:23" ht="59.1" customHeight="1">
      <c r="B1649" s="2"/>
      <c r="H1649"/>
      <c r="I1649" s="4"/>
      <c r="R1649" s="3"/>
      <c r="S1649" s="3"/>
      <c r="T1649" s="3"/>
      <c r="U1649" s="3"/>
      <c r="V1649" s="3"/>
      <c r="W1649" s="3"/>
    </row>
    <row r="1650" spans="2:23" ht="59.1" customHeight="1">
      <c r="B1650" s="2"/>
      <c r="H1650"/>
      <c r="I1650" s="4"/>
      <c r="R1650" s="3"/>
      <c r="S1650" s="3"/>
      <c r="T1650" s="3"/>
      <c r="U1650" s="3"/>
      <c r="V1650" s="3"/>
      <c r="W1650" s="3"/>
    </row>
    <row r="1651" spans="2:23" ht="59.1" customHeight="1">
      <c r="B1651" s="2"/>
      <c r="H1651"/>
      <c r="I1651" s="4"/>
      <c r="R1651" s="3"/>
      <c r="S1651" s="3"/>
      <c r="T1651" s="3"/>
      <c r="U1651" s="3"/>
      <c r="V1651" s="3"/>
      <c r="W1651" s="3"/>
    </row>
    <row r="1652" spans="2:23" ht="59.1" customHeight="1">
      <c r="B1652" s="2"/>
      <c r="H1652"/>
      <c r="I1652" s="4"/>
      <c r="R1652" s="3"/>
      <c r="S1652" s="3"/>
      <c r="T1652" s="3"/>
      <c r="U1652" s="3"/>
      <c r="V1652" s="3"/>
      <c r="W1652" s="3"/>
    </row>
    <row r="1653" spans="2:23" ht="59.1" customHeight="1">
      <c r="B1653" s="2"/>
      <c r="H1653"/>
      <c r="I1653" s="4"/>
      <c r="R1653" s="3"/>
      <c r="S1653" s="3"/>
      <c r="T1653" s="3"/>
      <c r="U1653" s="3"/>
      <c r="V1653" s="3"/>
      <c r="W1653" s="3"/>
    </row>
    <row r="1654" spans="2:23" ht="59.1" customHeight="1">
      <c r="B1654" s="2"/>
      <c r="H1654"/>
      <c r="I1654" s="4"/>
      <c r="R1654" s="3"/>
      <c r="S1654" s="3"/>
      <c r="T1654" s="3"/>
      <c r="U1654" s="3"/>
      <c r="V1654" s="3"/>
      <c r="W1654" s="3"/>
    </row>
    <row r="1655" spans="2:23" ht="59.1" customHeight="1">
      <c r="B1655" s="2"/>
      <c r="H1655"/>
      <c r="I1655" s="4"/>
      <c r="R1655" s="3"/>
      <c r="S1655" s="3"/>
      <c r="T1655" s="3"/>
      <c r="U1655" s="3"/>
      <c r="V1655" s="3"/>
      <c r="W1655" s="3"/>
    </row>
    <row r="1656" spans="2:23" ht="59.1" customHeight="1">
      <c r="B1656" s="2"/>
      <c r="H1656"/>
      <c r="I1656" s="4"/>
      <c r="R1656" s="3"/>
      <c r="S1656" s="3"/>
      <c r="T1656" s="3"/>
      <c r="U1656" s="3"/>
      <c r="V1656" s="3"/>
      <c r="W1656" s="3"/>
    </row>
    <row r="1657" spans="2:23" ht="59.1" customHeight="1">
      <c r="B1657" s="2"/>
      <c r="H1657"/>
      <c r="I1657" s="4"/>
      <c r="R1657" s="3"/>
      <c r="S1657" s="3"/>
      <c r="T1657" s="3"/>
      <c r="U1657" s="3"/>
      <c r="V1657" s="3"/>
      <c r="W1657" s="3"/>
    </row>
    <row r="1658" spans="2:23" ht="59.1" customHeight="1">
      <c r="B1658" s="2"/>
      <c r="H1658"/>
      <c r="I1658" s="4"/>
      <c r="R1658" s="3"/>
      <c r="S1658" s="3"/>
      <c r="T1658" s="3"/>
      <c r="U1658" s="3"/>
      <c r="V1658" s="3"/>
      <c r="W1658" s="3"/>
    </row>
    <row r="1659" spans="2:23" ht="59.1" customHeight="1">
      <c r="B1659" s="2"/>
      <c r="H1659"/>
      <c r="I1659" s="4"/>
      <c r="R1659" s="3"/>
      <c r="S1659" s="3"/>
      <c r="T1659" s="3"/>
      <c r="U1659" s="3"/>
      <c r="V1659" s="3"/>
      <c r="W1659" s="3"/>
    </row>
    <row r="1660" spans="2:23" ht="59.1" customHeight="1">
      <c r="B1660" s="2"/>
      <c r="H1660"/>
      <c r="I1660" s="4"/>
      <c r="R1660" s="3"/>
      <c r="S1660" s="3"/>
      <c r="T1660" s="3"/>
      <c r="U1660" s="3"/>
      <c r="V1660" s="3"/>
      <c r="W1660" s="3"/>
    </row>
    <row r="1661" spans="2:23" ht="59.1" customHeight="1">
      <c r="B1661" s="2"/>
      <c r="H1661"/>
      <c r="I1661" s="4"/>
      <c r="R1661" s="3"/>
      <c r="S1661" s="3"/>
      <c r="T1661" s="3"/>
      <c r="U1661" s="3"/>
      <c r="V1661" s="3"/>
      <c r="W1661" s="3"/>
    </row>
    <row r="1662" spans="2:23" ht="59.1" customHeight="1">
      <c r="B1662" s="2"/>
      <c r="H1662"/>
      <c r="I1662" s="4"/>
      <c r="R1662" s="3"/>
      <c r="S1662" s="3"/>
      <c r="T1662" s="3"/>
      <c r="U1662" s="3"/>
      <c r="V1662" s="3"/>
      <c r="W1662" s="3"/>
    </row>
    <row r="1663" spans="2:23" ht="59.1" customHeight="1">
      <c r="B1663" s="2"/>
      <c r="H1663"/>
      <c r="I1663" s="4"/>
      <c r="R1663" s="3"/>
      <c r="S1663" s="3"/>
      <c r="T1663" s="3"/>
      <c r="U1663" s="3"/>
      <c r="V1663" s="3"/>
      <c r="W1663" s="3"/>
    </row>
    <row r="1664" spans="2:23" ht="59.1" customHeight="1">
      <c r="B1664" s="2"/>
      <c r="H1664"/>
      <c r="I1664" s="4"/>
      <c r="R1664" s="3"/>
      <c r="S1664" s="3"/>
      <c r="T1664" s="3"/>
      <c r="U1664" s="3"/>
      <c r="V1664" s="3"/>
      <c r="W1664" s="3"/>
    </row>
    <row r="1665" spans="2:23" ht="59.1" customHeight="1">
      <c r="B1665" s="2"/>
      <c r="H1665"/>
      <c r="I1665" s="4"/>
      <c r="R1665" s="3"/>
      <c r="S1665" s="3"/>
      <c r="T1665" s="3"/>
      <c r="U1665" s="3"/>
      <c r="V1665" s="3"/>
      <c r="W1665" s="3"/>
    </row>
    <row r="1666" spans="2:23" ht="59.1" customHeight="1">
      <c r="B1666" s="2"/>
      <c r="H1666"/>
      <c r="I1666" s="4"/>
      <c r="R1666" s="3"/>
      <c r="S1666" s="3"/>
      <c r="T1666" s="3"/>
      <c r="U1666" s="3"/>
      <c r="V1666" s="3"/>
      <c r="W1666" s="3"/>
    </row>
    <row r="1667" spans="2:23" ht="59.1" customHeight="1">
      <c r="B1667" s="2"/>
      <c r="H1667"/>
      <c r="I1667" s="4"/>
      <c r="R1667" s="3"/>
      <c r="S1667" s="3"/>
      <c r="T1667" s="3"/>
      <c r="U1667" s="3"/>
      <c r="V1667" s="3"/>
      <c r="W1667" s="3"/>
    </row>
    <row r="1668" spans="2:23" ht="59.1" customHeight="1">
      <c r="B1668" s="2"/>
      <c r="H1668"/>
      <c r="I1668" s="4"/>
      <c r="R1668" s="3"/>
      <c r="S1668" s="3"/>
      <c r="T1668" s="3"/>
      <c r="U1668" s="3"/>
      <c r="V1668" s="3"/>
      <c r="W1668" s="3"/>
    </row>
    <row r="1669" spans="2:23" ht="59.1" customHeight="1">
      <c r="B1669" s="2"/>
      <c r="H1669"/>
      <c r="I1669" s="4"/>
      <c r="R1669" s="3"/>
      <c r="S1669" s="3"/>
      <c r="T1669" s="3"/>
      <c r="U1669" s="3"/>
      <c r="V1669" s="3"/>
      <c r="W1669" s="3"/>
    </row>
    <row r="1670" spans="2:23" ht="59.1" customHeight="1">
      <c r="B1670" s="2"/>
      <c r="H1670"/>
      <c r="I1670" s="4"/>
      <c r="R1670" s="3"/>
      <c r="S1670" s="3"/>
      <c r="T1670" s="3"/>
      <c r="U1670" s="3"/>
      <c r="V1670" s="3"/>
      <c r="W1670" s="3"/>
    </row>
    <row r="1671" spans="2:23" ht="59.1" customHeight="1">
      <c r="B1671" s="2"/>
      <c r="H1671"/>
      <c r="I1671" s="4"/>
      <c r="R1671" s="3"/>
      <c r="S1671" s="3"/>
      <c r="T1671" s="3"/>
      <c r="U1671" s="3"/>
      <c r="V1671" s="3"/>
      <c r="W1671" s="3"/>
    </row>
    <row r="1672" spans="2:23" ht="59.1" customHeight="1">
      <c r="B1672" s="2"/>
      <c r="H1672"/>
      <c r="I1672" s="4"/>
      <c r="R1672" s="3"/>
      <c r="S1672" s="3"/>
      <c r="T1672" s="3"/>
      <c r="U1672" s="3"/>
      <c r="V1672" s="3"/>
      <c r="W1672" s="3"/>
    </row>
    <row r="1673" spans="2:23" ht="59.1" customHeight="1">
      <c r="B1673" s="2"/>
      <c r="H1673"/>
      <c r="I1673" s="4"/>
      <c r="R1673" s="3"/>
      <c r="S1673" s="3"/>
      <c r="T1673" s="3"/>
      <c r="U1673" s="3"/>
      <c r="V1673" s="3"/>
      <c r="W1673" s="3"/>
    </row>
    <row r="1674" spans="2:23" ht="59.1" customHeight="1">
      <c r="B1674" s="2"/>
      <c r="H1674"/>
      <c r="I1674" s="4"/>
      <c r="R1674" s="3"/>
      <c r="S1674" s="3"/>
      <c r="T1674" s="3"/>
      <c r="U1674" s="3"/>
      <c r="V1674" s="3"/>
      <c r="W1674" s="3"/>
    </row>
    <row r="1675" spans="2:23" ht="59.1" customHeight="1">
      <c r="B1675" s="2"/>
      <c r="H1675"/>
      <c r="I1675" s="4"/>
      <c r="R1675" s="3"/>
      <c r="S1675" s="3"/>
      <c r="T1675" s="3"/>
      <c r="U1675" s="3"/>
      <c r="V1675" s="3"/>
      <c r="W1675" s="3"/>
    </row>
    <row r="1676" spans="2:23" ht="59.1" customHeight="1">
      <c r="B1676" s="2"/>
      <c r="H1676"/>
      <c r="I1676" s="4"/>
      <c r="R1676" s="3"/>
      <c r="S1676" s="3"/>
      <c r="T1676" s="3"/>
      <c r="U1676" s="3"/>
      <c r="V1676" s="3"/>
      <c r="W1676" s="3"/>
    </row>
    <row r="1677" spans="2:23" ht="59.1" customHeight="1">
      <c r="B1677" s="2"/>
      <c r="H1677"/>
      <c r="I1677" s="4"/>
      <c r="R1677" s="3"/>
      <c r="S1677" s="3"/>
      <c r="T1677" s="3"/>
      <c r="U1677" s="3"/>
      <c r="V1677" s="3"/>
      <c r="W1677" s="3"/>
    </row>
    <row r="1678" spans="2:23" ht="59.1" customHeight="1">
      <c r="B1678" s="2"/>
      <c r="H1678"/>
      <c r="I1678" s="4"/>
      <c r="R1678" s="3"/>
      <c r="S1678" s="3"/>
      <c r="T1678" s="3"/>
      <c r="U1678" s="3"/>
      <c r="V1678" s="3"/>
      <c r="W1678" s="3"/>
    </row>
    <row r="1679" spans="2:23" ht="59.1" customHeight="1">
      <c r="B1679" s="2"/>
      <c r="H1679"/>
      <c r="I1679" s="4"/>
      <c r="R1679" s="3"/>
      <c r="S1679" s="3"/>
      <c r="T1679" s="3"/>
      <c r="U1679" s="3"/>
      <c r="V1679" s="3"/>
      <c r="W1679" s="3"/>
    </row>
    <row r="1680" spans="2:23" ht="59.1" customHeight="1">
      <c r="B1680" s="2"/>
      <c r="H1680"/>
      <c r="I1680" s="4"/>
      <c r="R1680" s="3"/>
      <c r="S1680" s="3"/>
      <c r="T1680" s="3"/>
      <c r="U1680" s="3"/>
      <c r="V1680" s="3"/>
      <c r="W1680" s="3"/>
    </row>
    <row r="1681" spans="2:23" ht="59.1" customHeight="1">
      <c r="B1681" s="2"/>
      <c r="H1681"/>
      <c r="I1681" s="4"/>
      <c r="R1681" s="3"/>
      <c r="S1681" s="3"/>
      <c r="T1681" s="3"/>
      <c r="U1681" s="3"/>
      <c r="V1681" s="3"/>
      <c r="W1681" s="3"/>
    </row>
    <row r="1682" spans="2:23" ht="59.1" customHeight="1">
      <c r="B1682" s="2"/>
      <c r="H1682"/>
      <c r="I1682" s="4"/>
      <c r="R1682" s="3"/>
      <c r="S1682" s="3"/>
      <c r="T1682" s="3"/>
      <c r="U1682" s="3"/>
      <c r="V1682" s="3"/>
      <c r="W1682" s="3"/>
    </row>
    <row r="1683" spans="2:23" ht="59.1" customHeight="1">
      <c r="B1683" s="2"/>
      <c r="H1683"/>
      <c r="I1683" s="4"/>
      <c r="R1683" s="3"/>
      <c r="S1683" s="3"/>
      <c r="T1683" s="3"/>
      <c r="U1683" s="3"/>
      <c r="V1683" s="3"/>
      <c r="W1683" s="3"/>
    </row>
    <row r="1684" spans="2:23" ht="59.1" customHeight="1">
      <c r="B1684" s="2"/>
      <c r="H1684"/>
      <c r="I1684" s="4"/>
      <c r="R1684" s="3"/>
      <c r="S1684" s="3"/>
      <c r="T1684" s="3"/>
      <c r="U1684" s="3"/>
      <c r="V1684" s="3"/>
      <c r="W1684" s="3"/>
    </row>
    <row r="1685" spans="2:23" ht="59.1" customHeight="1">
      <c r="B1685" s="2"/>
      <c r="H1685"/>
      <c r="I1685" s="4"/>
      <c r="R1685" s="3"/>
      <c r="S1685" s="3"/>
      <c r="T1685" s="3"/>
      <c r="U1685" s="3"/>
      <c r="V1685" s="3"/>
      <c r="W1685" s="3"/>
    </row>
    <row r="1686" spans="2:23" ht="59.1" customHeight="1">
      <c r="B1686" s="2"/>
      <c r="H1686"/>
      <c r="I1686" s="4"/>
      <c r="R1686" s="3"/>
      <c r="S1686" s="3"/>
      <c r="T1686" s="3"/>
      <c r="U1686" s="3"/>
      <c r="V1686" s="3"/>
      <c r="W1686" s="3"/>
    </row>
    <row r="1687" spans="2:23" ht="59.1" customHeight="1">
      <c r="B1687" s="2"/>
      <c r="H1687"/>
      <c r="I1687" s="4"/>
      <c r="R1687" s="3"/>
      <c r="S1687" s="3"/>
      <c r="T1687" s="3"/>
      <c r="U1687" s="3"/>
      <c r="V1687" s="3"/>
      <c r="W1687" s="3"/>
    </row>
    <row r="1688" spans="2:23" ht="59.1" customHeight="1">
      <c r="B1688" s="2"/>
      <c r="H1688"/>
      <c r="I1688" s="4"/>
      <c r="R1688" s="3"/>
      <c r="S1688" s="3"/>
      <c r="T1688" s="3"/>
      <c r="U1688" s="3"/>
      <c r="V1688" s="3"/>
      <c r="W1688" s="3"/>
    </row>
    <row r="1689" spans="2:23" ht="59.1" customHeight="1">
      <c r="B1689" s="2"/>
      <c r="H1689"/>
      <c r="I1689" s="4"/>
      <c r="R1689" s="3"/>
      <c r="S1689" s="3"/>
      <c r="T1689" s="3"/>
      <c r="U1689" s="3"/>
      <c r="V1689" s="3"/>
      <c r="W1689" s="3"/>
    </row>
    <row r="1690" spans="2:23" ht="59.1" customHeight="1">
      <c r="B1690" s="2"/>
      <c r="H1690"/>
      <c r="I1690" s="4"/>
      <c r="R1690" s="3"/>
      <c r="S1690" s="3"/>
      <c r="T1690" s="3"/>
      <c r="U1690" s="3"/>
      <c r="V1690" s="3"/>
      <c r="W1690" s="3"/>
    </row>
    <row r="1691" spans="2:23" ht="59.1" customHeight="1">
      <c r="B1691" s="2"/>
      <c r="H1691"/>
      <c r="I1691" s="4"/>
      <c r="R1691" s="3"/>
      <c r="S1691" s="3"/>
      <c r="T1691" s="3"/>
      <c r="U1691" s="3"/>
      <c r="V1691" s="3"/>
      <c r="W1691" s="3"/>
    </row>
    <row r="1692" spans="2:23" ht="59.1" customHeight="1">
      <c r="B1692" s="2"/>
      <c r="H1692"/>
      <c r="I1692" s="4"/>
      <c r="R1692" s="3"/>
      <c r="S1692" s="3"/>
      <c r="T1692" s="3"/>
      <c r="U1692" s="3"/>
      <c r="V1692" s="3"/>
      <c r="W1692" s="3"/>
    </row>
    <row r="1693" spans="2:23" ht="59.1" customHeight="1">
      <c r="B1693" s="2"/>
      <c r="H1693"/>
      <c r="I1693" s="4"/>
      <c r="R1693" s="3"/>
      <c r="S1693" s="3"/>
      <c r="T1693" s="3"/>
      <c r="U1693" s="3"/>
      <c r="V1693" s="3"/>
      <c r="W1693" s="3"/>
    </row>
    <row r="1694" spans="2:23" ht="59.1" customHeight="1">
      <c r="B1694" s="2"/>
      <c r="H1694"/>
      <c r="I1694" s="4"/>
      <c r="R1694" s="3"/>
      <c r="S1694" s="3"/>
      <c r="T1694" s="3"/>
      <c r="U1694" s="3"/>
      <c r="V1694" s="3"/>
      <c r="W1694" s="3"/>
    </row>
    <row r="1695" spans="2:23" ht="59.1" customHeight="1">
      <c r="B1695" s="2"/>
      <c r="H1695"/>
      <c r="I1695" s="4"/>
      <c r="R1695" s="3"/>
      <c r="S1695" s="3"/>
      <c r="T1695" s="3"/>
      <c r="U1695" s="3"/>
      <c r="V1695" s="3"/>
      <c r="W1695" s="3"/>
    </row>
    <row r="1696" spans="2:23" ht="59.1" customHeight="1">
      <c r="B1696" s="2"/>
      <c r="H1696"/>
      <c r="I1696" s="4"/>
      <c r="R1696" s="3"/>
      <c r="S1696" s="3"/>
      <c r="T1696" s="3"/>
      <c r="U1696" s="3"/>
      <c r="V1696" s="3"/>
      <c r="W1696" s="3"/>
    </row>
    <row r="1697" spans="2:23" ht="59.1" customHeight="1">
      <c r="B1697" s="2"/>
      <c r="H1697"/>
      <c r="I1697" s="4"/>
      <c r="R1697" s="3"/>
      <c r="S1697" s="3"/>
      <c r="T1697" s="3"/>
      <c r="U1697" s="3"/>
      <c r="V1697" s="3"/>
      <c r="W1697" s="3"/>
    </row>
    <row r="1698" spans="2:23" ht="59.1" customHeight="1">
      <c r="B1698" s="2"/>
      <c r="H1698"/>
      <c r="I1698" s="4"/>
      <c r="R1698" s="3"/>
      <c r="S1698" s="3"/>
      <c r="T1698" s="3"/>
      <c r="U1698" s="3"/>
      <c r="V1698" s="3"/>
      <c r="W1698" s="3"/>
    </row>
    <row r="1699" spans="2:23" ht="59.1" customHeight="1">
      <c r="B1699" s="2"/>
      <c r="H1699"/>
      <c r="I1699" s="4"/>
      <c r="R1699" s="3"/>
      <c r="S1699" s="3"/>
      <c r="T1699" s="3"/>
      <c r="U1699" s="3"/>
      <c r="V1699" s="3"/>
      <c r="W1699" s="3"/>
    </row>
    <row r="1700" spans="2:23" ht="59.1" customHeight="1">
      <c r="B1700" s="2"/>
      <c r="H1700"/>
      <c r="I1700" s="4"/>
      <c r="R1700" s="3"/>
      <c r="S1700" s="3"/>
      <c r="T1700" s="3"/>
      <c r="U1700" s="3"/>
      <c r="V1700" s="3"/>
      <c r="W1700" s="3"/>
    </row>
    <row r="1701" spans="2:23" ht="59.1" customHeight="1">
      <c r="B1701" s="2"/>
      <c r="H1701"/>
      <c r="I1701" s="4"/>
      <c r="R1701" s="3"/>
      <c r="S1701" s="3"/>
      <c r="T1701" s="3"/>
      <c r="U1701" s="3"/>
      <c r="V1701" s="3"/>
      <c r="W1701" s="3"/>
    </row>
    <row r="1702" spans="2:23" ht="59.1" customHeight="1">
      <c r="B1702" s="2"/>
      <c r="H1702"/>
      <c r="I1702" s="4"/>
      <c r="R1702" s="3"/>
      <c r="S1702" s="3"/>
      <c r="T1702" s="3"/>
      <c r="U1702" s="3"/>
      <c r="V1702" s="3"/>
      <c r="W1702" s="3"/>
    </row>
    <row r="1703" spans="2:23" ht="59.1" customHeight="1">
      <c r="B1703" s="2"/>
      <c r="H1703"/>
      <c r="I1703" s="4"/>
      <c r="R1703" s="3"/>
      <c r="S1703" s="3"/>
      <c r="T1703" s="3"/>
      <c r="U1703" s="3"/>
      <c r="V1703" s="3"/>
      <c r="W1703" s="3"/>
    </row>
    <row r="1704" spans="2:23" ht="59.1" customHeight="1">
      <c r="B1704" s="2"/>
      <c r="H1704"/>
      <c r="I1704" s="4"/>
      <c r="R1704" s="3"/>
      <c r="S1704" s="3"/>
      <c r="T1704" s="3"/>
      <c r="U1704" s="3"/>
      <c r="V1704" s="3"/>
      <c r="W1704" s="3"/>
    </row>
    <row r="1705" spans="2:23" ht="59.1" customHeight="1">
      <c r="B1705" s="2"/>
      <c r="H1705"/>
      <c r="I1705" s="4"/>
      <c r="R1705" s="3"/>
      <c r="S1705" s="3"/>
      <c r="T1705" s="3"/>
      <c r="U1705" s="3"/>
      <c r="V1705" s="3"/>
      <c r="W1705" s="3"/>
    </row>
    <row r="1706" spans="2:23" ht="59.1" customHeight="1">
      <c r="B1706" s="2"/>
      <c r="H1706"/>
      <c r="I1706" s="4"/>
      <c r="R1706" s="3"/>
      <c r="S1706" s="3"/>
      <c r="T1706" s="3"/>
      <c r="U1706" s="3"/>
      <c r="V1706" s="3"/>
      <c r="W1706" s="3"/>
    </row>
    <row r="1707" spans="2:23" ht="59.1" customHeight="1">
      <c r="B1707" s="2"/>
      <c r="H1707"/>
      <c r="I1707" s="4"/>
      <c r="R1707" s="3"/>
      <c r="S1707" s="3"/>
      <c r="T1707" s="3"/>
      <c r="U1707" s="3"/>
      <c r="V1707" s="3"/>
      <c r="W1707" s="3"/>
    </row>
    <row r="1708" spans="2:23" ht="59.1" customHeight="1">
      <c r="B1708" s="2"/>
      <c r="H1708"/>
      <c r="I1708" s="4"/>
      <c r="R1708" s="3"/>
      <c r="S1708" s="3"/>
      <c r="T1708" s="3"/>
      <c r="U1708" s="3"/>
      <c r="V1708" s="3"/>
      <c r="W1708" s="3"/>
    </row>
    <row r="1709" spans="2:23" ht="59.1" customHeight="1">
      <c r="B1709" s="2"/>
      <c r="H1709"/>
      <c r="I1709" s="4"/>
      <c r="R1709" s="3"/>
      <c r="S1709" s="3"/>
      <c r="T1709" s="3"/>
      <c r="U1709" s="3"/>
      <c r="V1709" s="3"/>
      <c r="W1709" s="3"/>
    </row>
    <row r="1710" spans="2:23" ht="59.1" customHeight="1">
      <c r="B1710" s="2"/>
      <c r="H1710"/>
      <c r="I1710" s="4"/>
      <c r="R1710" s="3"/>
      <c r="S1710" s="3"/>
      <c r="T1710" s="3"/>
      <c r="U1710" s="3"/>
      <c r="V1710" s="3"/>
      <c r="W1710" s="3"/>
    </row>
    <row r="1711" spans="2:23" ht="59.1" customHeight="1">
      <c r="B1711" s="2"/>
      <c r="H1711"/>
      <c r="I1711" s="4"/>
      <c r="R1711" s="3"/>
      <c r="S1711" s="3"/>
      <c r="T1711" s="3"/>
      <c r="U1711" s="3"/>
      <c r="V1711" s="3"/>
      <c r="W1711" s="3"/>
    </row>
    <row r="1712" spans="2:23" ht="59.1" customHeight="1">
      <c r="B1712" s="2"/>
      <c r="H1712"/>
      <c r="I1712" s="4"/>
      <c r="R1712" s="3"/>
      <c r="S1712" s="3"/>
      <c r="T1712" s="3"/>
      <c r="U1712" s="3"/>
      <c r="V1712" s="3"/>
      <c r="W1712" s="3"/>
    </row>
    <row r="1713" spans="2:23" ht="59.1" customHeight="1">
      <c r="B1713" s="2"/>
      <c r="H1713"/>
      <c r="I1713" s="4"/>
      <c r="R1713" s="3"/>
      <c r="S1713" s="3"/>
      <c r="T1713" s="3"/>
      <c r="U1713" s="3"/>
      <c r="V1713" s="3"/>
      <c r="W1713" s="3"/>
    </row>
    <row r="1714" spans="2:23" ht="59.1" customHeight="1">
      <c r="B1714" s="2"/>
      <c r="H1714"/>
      <c r="I1714" s="4"/>
      <c r="R1714" s="3"/>
      <c r="S1714" s="3"/>
      <c r="T1714" s="3"/>
      <c r="U1714" s="3"/>
      <c r="V1714" s="3"/>
      <c r="W1714" s="3"/>
    </row>
    <row r="1715" spans="2:23" ht="59.1" customHeight="1">
      <c r="B1715" s="2"/>
      <c r="H1715"/>
      <c r="I1715" s="4"/>
      <c r="R1715" s="3"/>
      <c r="S1715" s="3"/>
      <c r="T1715" s="3"/>
      <c r="U1715" s="3"/>
      <c r="V1715" s="3"/>
      <c r="W1715" s="3"/>
    </row>
    <row r="1716" spans="2:23" ht="59.1" customHeight="1">
      <c r="B1716" s="2"/>
      <c r="H1716"/>
      <c r="I1716" s="4"/>
      <c r="R1716" s="3"/>
      <c r="S1716" s="3"/>
      <c r="T1716" s="3"/>
      <c r="U1716" s="3"/>
      <c r="V1716" s="3"/>
      <c r="W1716" s="3"/>
    </row>
    <row r="1717" spans="2:23" ht="59.1" customHeight="1">
      <c r="B1717" s="2"/>
      <c r="H1717"/>
      <c r="I1717" s="4"/>
      <c r="R1717" s="3"/>
      <c r="S1717" s="3"/>
      <c r="T1717" s="3"/>
      <c r="U1717" s="3"/>
      <c r="V1717" s="3"/>
      <c r="W1717" s="3"/>
    </row>
    <row r="1718" spans="2:23" ht="59.1" customHeight="1">
      <c r="B1718" s="2"/>
      <c r="H1718"/>
      <c r="I1718" s="4"/>
      <c r="R1718" s="3"/>
      <c r="S1718" s="3"/>
      <c r="T1718" s="3"/>
      <c r="U1718" s="3"/>
      <c r="V1718" s="3"/>
      <c r="W1718" s="3"/>
    </row>
    <row r="1719" spans="2:23" ht="59.1" customHeight="1">
      <c r="B1719" s="2"/>
      <c r="H1719"/>
      <c r="I1719" s="4"/>
      <c r="R1719" s="3"/>
      <c r="S1719" s="3"/>
      <c r="T1719" s="3"/>
      <c r="U1719" s="3"/>
      <c r="V1719" s="3"/>
      <c r="W1719" s="3"/>
    </row>
    <row r="1720" spans="2:23" ht="59.1" customHeight="1">
      <c r="B1720" s="2"/>
      <c r="H1720"/>
      <c r="I1720" s="4"/>
      <c r="R1720" s="3"/>
      <c r="S1720" s="3"/>
      <c r="T1720" s="3"/>
      <c r="U1720" s="3"/>
      <c r="V1720" s="3"/>
      <c r="W1720" s="3"/>
    </row>
    <row r="1721" spans="2:23" ht="59.1" customHeight="1">
      <c r="B1721" s="2"/>
      <c r="H1721"/>
      <c r="I1721" s="4"/>
      <c r="R1721" s="3"/>
      <c r="S1721" s="3"/>
      <c r="T1721" s="3"/>
      <c r="U1721" s="3"/>
      <c r="V1721" s="3"/>
      <c r="W1721" s="3"/>
    </row>
    <row r="1722" spans="2:23" ht="59.1" customHeight="1">
      <c r="B1722" s="2"/>
      <c r="H1722"/>
      <c r="I1722" s="4"/>
      <c r="R1722" s="3"/>
      <c r="S1722" s="3"/>
      <c r="T1722" s="3"/>
      <c r="U1722" s="3"/>
      <c r="V1722" s="3"/>
      <c r="W1722" s="3"/>
    </row>
    <row r="1723" spans="2:23" ht="59.1" customHeight="1">
      <c r="B1723" s="2"/>
      <c r="H1723"/>
      <c r="I1723" s="4"/>
      <c r="R1723" s="3"/>
      <c r="S1723" s="3"/>
      <c r="T1723" s="3"/>
      <c r="U1723" s="3"/>
      <c r="V1723" s="3"/>
      <c r="W1723" s="3"/>
    </row>
    <row r="1724" spans="2:23" ht="59.1" customHeight="1">
      <c r="B1724" s="2"/>
      <c r="H1724"/>
      <c r="I1724" s="4"/>
      <c r="R1724" s="3"/>
      <c r="S1724" s="3"/>
      <c r="T1724" s="3"/>
      <c r="U1724" s="3"/>
      <c r="V1724" s="3"/>
      <c r="W1724" s="3"/>
    </row>
    <row r="1725" spans="2:23" ht="59.1" customHeight="1">
      <c r="B1725" s="2"/>
      <c r="H1725"/>
      <c r="I1725" s="4"/>
      <c r="R1725" s="3"/>
      <c r="S1725" s="3"/>
      <c r="T1725" s="3"/>
      <c r="U1725" s="3"/>
      <c r="V1725" s="3"/>
      <c r="W1725" s="3"/>
    </row>
    <row r="1726" spans="2:23" ht="59.1" customHeight="1">
      <c r="B1726" s="2"/>
      <c r="H1726"/>
      <c r="I1726" s="4"/>
      <c r="R1726" s="3"/>
      <c r="S1726" s="3"/>
      <c r="T1726" s="3"/>
      <c r="U1726" s="3"/>
      <c r="V1726" s="3"/>
      <c r="W1726" s="3"/>
    </row>
    <row r="1727" spans="2:23" ht="59.1" customHeight="1">
      <c r="B1727" s="2"/>
      <c r="H1727"/>
      <c r="I1727" s="4"/>
      <c r="R1727" s="3"/>
      <c r="S1727" s="3"/>
      <c r="T1727" s="3"/>
      <c r="U1727" s="3"/>
      <c r="V1727" s="3"/>
      <c r="W1727" s="3"/>
    </row>
    <row r="1728" spans="2:23" ht="59.1" customHeight="1">
      <c r="B1728" s="2"/>
      <c r="H1728"/>
      <c r="I1728" s="4"/>
      <c r="R1728" s="3"/>
      <c r="S1728" s="3"/>
      <c r="T1728" s="3"/>
      <c r="U1728" s="3"/>
      <c r="V1728" s="3"/>
      <c r="W1728" s="3"/>
    </row>
    <row r="1729" spans="2:23" ht="59.1" customHeight="1">
      <c r="B1729" s="2"/>
      <c r="H1729"/>
      <c r="I1729" s="4"/>
      <c r="R1729" s="3"/>
      <c r="S1729" s="3"/>
      <c r="T1729" s="3"/>
      <c r="U1729" s="3"/>
      <c r="V1729" s="3"/>
      <c r="W1729" s="3"/>
    </row>
    <row r="1730" spans="2:23" ht="59.1" customHeight="1">
      <c r="B1730" s="2"/>
      <c r="H1730"/>
      <c r="I1730" s="4"/>
      <c r="R1730" s="3"/>
      <c r="S1730" s="3"/>
      <c r="T1730" s="3"/>
      <c r="U1730" s="3"/>
      <c r="V1730" s="3"/>
      <c r="W1730" s="3"/>
    </row>
    <row r="1731" spans="2:23" ht="59.1" customHeight="1">
      <c r="B1731" s="2"/>
      <c r="H1731"/>
      <c r="I1731" s="4"/>
      <c r="R1731" s="3"/>
      <c r="S1731" s="3"/>
      <c r="T1731" s="3"/>
      <c r="U1731" s="3"/>
      <c r="V1731" s="3"/>
      <c r="W1731" s="3"/>
    </row>
    <row r="1732" spans="2:23" ht="59.1" customHeight="1">
      <c r="B1732" s="2"/>
      <c r="H1732"/>
      <c r="I1732" s="4"/>
      <c r="R1732" s="3"/>
      <c r="S1732" s="3"/>
      <c r="T1732" s="3"/>
      <c r="U1732" s="3"/>
      <c r="V1732" s="3"/>
      <c r="W1732" s="3"/>
    </row>
    <row r="1733" spans="2:23" ht="59.1" customHeight="1">
      <c r="B1733" s="2"/>
      <c r="H1733"/>
      <c r="I1733" s="4"/>
      <c r="R1733" s="3"/>
      <c r="S1733" s="3"/>
      <c r="T1733" s="3"/>
      <c r="U1733" s="3"/>
      <c r="V1733" s="3"/>
      <c r="W1733" s="3"/>
    </row>
    <row r="1734" spans="2:23" ht="59.1" customHeight="1">
      <c r="B1734" s="2"/>
      <c r="H1734"/>
      <c r="I1734" s="4"/>
      <c r="R1734" s="3"/>
      <c r="S1734" s="3"/>
      <c r="T1734" s="3"/>
      <c r="U1734" s="3"/>
      <c r="V1734" s="3"/>
      <c r="W1734" s="3"/>
    </row>
    <row r="1735" spans="2:23" ht="59.1" customHeight="1">
      <c r="B1735" s="2"/>
      <c r="H1735"/>
      <c r="I1735" s="4"/>
      <c r="R1735" s="3"/>
      <c r="S1735" s="3"/>
      <c r="T1735" s="3"/>
      <c r="U1735" s="3"/>
      <c r="V1735" s="3"/>
      <c r="W1735" s="3"/>
    </row>
    <row r="1736" spans="2:23" ht="59.1" customHeight="1">
      <c r="B1736" s="2"/>
      <c r="H1736"/>
      <c r="I1736" s="4"/>
      <c r="R1736" s="3"/>
      <c r="S1736" s="3"/>
      <c r="T1736" s="3"/>
      <c r="U1736" s="3"/>
      <c r="V1736" s="3"/>
      <c r="W1736" s="3"/>
    </row>
    <row r="1737" spans="2:23" ht="59.1" customHeight="1">
      <c r="B1737" s="2"/>
      <c r="H1737"/>
      <c r="I1737" s="4"/>
      <c r="R1737" s="3"/>
      <c r="S1737" s="3"/>
      <c r="T1737" s="3"/>
      <c r="U1737" s="3"/>
      <c r="V1737" s="3"/>
      <c r="W1737" s="3"/>
    </row>
    <row r="1738" spans="2:23" ht="59.1" customHeight="1">
      <c r="B1738" s="2"/>
      <c r="H1738"/>
      <c r="I1738" s="4"/>
      <c r="R1738" s="3"/>
      <c r="S1738" s="3"/>
      <c r="T1738" s="3"/>
      <c r="U1738" s="3"/>
      <c r="V1738" s="3"/>
      <c r="W1738" s="3"/>
    </row>
    <row r="1739" spans="2:23" ht="59.1" customHeight="1">
      <c r="B1739" s="2"/>
      <c r="H1739"/>
      <c r="I1739" s="4"/>
      <c r="R1739" s="3"/>
      <c r="S1739" s="3"/>
      <c r="T1739" s="3"/>
      <c r="U1739" s="3"/>
      <c r="V1739" s="3"/>
      <c r="W1739" s="3"/>
    </row>
    <row r="1740" spans="2:23" ht="59.1" customHeight="1">
      <c r="B1740" s="2"/>
      <c r="H1740"/>
      <c r="I1740" s="4"/>
      <c r="R1740" s="3"/>
      <c r="S1740" s="3"/>
      <c r="T1740" s="3"/>
      <c r="U1740" s="3"/>
      <c r="V1740" s="3"/>
      <c r="W1740" s="3"/>
    </row>
    <row r="1741" spans="2:23" ht="59.1" customHeight="1">
      <c r="B1741" s="2"/>
      <c r="H1741"/>
      <c r="I1741" s="4"/>
      <c r="R1741" s="3"/>
      <c r="S1741" s="3"/>
      <c r="T1741" s="3"/>
      <c r="U1741" s="3"/>
      <c r="V1741" s="3"/>
      <c r="W1741" s="3"/>
    </row>
    <row r="1742" spans="2:23" ht="59.1" customHeight="1">
      <c r="B1742" s="2"/>
      <c r="H1742"/>
      <c r="I1742" s="4"/>
      <c r="R1742" s="3"/>
      <c r="S1742" s="3"/>
      <c r="T1742" s="3"/>
      <c r="U1742" s="3"/>
      <c r="V1742" s="3"/>
      <c r="W1742" s="3"/>
    </row>
    <row r="1743" spans="2:23" ht="59.1" customHeight="1">
      <c r="B1743" s="2"/>
      <c r="H1743"/>
      <c r="I1743" s="4"/>
      <c r="R1743" s="3"/>
      <c r="S1743" s="3"/>
      <c r="T1743" s="3"/>
      <c r="U1743" s="3"/>
      <c r="V1743" s="3"/>
      <c r="W1743" s="3"/>
    </row>
    <row r="1744" spans="2:23" ht="59.1" customHeight="1">
      <c r="B1744" s="2"/>
      <c r="H1744"/>
      <c r="I1744" s="4"/>
      <c r="R1744" s="3"/>
      <c r="S1744" s="3"/>
      <c r="T1744" s="3"/>
      <c r="U1744" s="3"/>
      <c r="V1744" s="3"/>
      <c r="W1744" s="3"/>
    </row>
    <row r="1745" spans="2:23" ht="59.1" customHeight="1">
      <c r="B1745" s="2"/>
      <c r="H1745"/>
      <c r="I1745" s="4"/>
      <c r="R1745" s="3"/>
      <c r="S1745" s="3"/>
      <c r="T1745" s="3"/>
      <c r="U1745" s="3"/>
      <c r="V1745" s="3"/>
      <c r="W1745" s="3"/>
    </row>
    <row r="1746" spans="2:23" ht="59.1" customHeight="1">
      <c r="B1746" s="2"/>
      <c r="H1746"/>
      <c r="I1746" s="4"/>
      <c r="R1746" s="3"/>
      <c r="S1746" s="3"/>
      <c r="T1746" s="3"/>
      <c r="U1746" s="3"/>
      <c r="V1746" s="3"/>
      <c r="W1746" s="3"/>
    </row>
    <row r="1747" spans="2:23" ht="59.1" customHeight="1">
      <c r="B1747" s="2"/>
      <c r="H1747"/>
      <c r="I1747" s="4"/>
      <c r="R1747" s="3"/>
      <c r="S1747" s="3"/>
      <c r="T1747" s="3"/>
      <c r="U1747" s="3"/>
      <c r="V1747" s="3"/>
      <c r="W1747" s="3"/>
    </row>
    <row r="1748" spans="2:23" ht="59.1" customHeight="1">
      <c r="B1748" s="2"/>
      <c r="H1748"/>
      <c r="I1748" s="4"/>
      <c r="R1748" s="3"/>
      <c r="S1748" s="3"/>
      <c r="T1748" s="3"/>
      <c r="U1748" s="3"/>
      <c r="V1748" s="3"/>
      <c r="W1748" s="3"/>
    </row>
    <row r="1749" spans="2:23" ht="59.1" customHeight="1">
      <c r="B1749" s="2"/>
      <c r="H1749"/>
      <c r="I1749" s="4"/>
      <c r="R1749" s="3"/>
      <c r="S1749" s="3"/>
      <c r="T1749" s="3"/>
      <c r="U1749" s="3"/>
      <c r="V1749" s="3"/>
      <c r="W1749" s="3"/>
    </row>
    <row r="1750" spans="2:23" ht="59.1" customHeight="1">
      <c r="B1750" s="2"/>
      <c r="H1750"/>
      <c r="I1750" s="4"/>
      <c r="R1750" s="3"/>
      <c r="S1750" s="3"/>
      <c r="T1750" s="3"/>
      <c r="U1750" s="3"/>
      <c r="V1750" s="3"/>
      <c r="W1750" s="3"/>
    </row>
    <row r="1751" spans="2:23" ht="59.1" customHeight="1">
      <c r="B1751" s="2"/>
      <c r="H1751"/>
      <c r="I1751" s="4"/>
      <c r="R1751" s="3"/>
      <c r="S1751" s="3"/>
      <c r="T1751" s="3"/>
      <c r="U1751" s="3"/>
      <c r="V1751" s="3"/>
      <c r="W1751" s="3"/>
    </row>
    <row r="1752" spans="2:23" ht="59.1" customHeight="1">
      <c r="B1752" s="2"/>
      <c r="H1752"/>
      <c r="I1752" s="4"/>
      <c r="R1752" s="3"/>
      <c r="S1752" s="3"/>
      <c r="T1752" s="3"/>
      <c r="U1752" s="3"/>
      <c r="V1752" s="3"/>
      <c r="W1752" s="3"/>
    </row>
    <row r="1753" spans="2:23" ht="59.1" customHeight="1">
      <c r="B1753" s="2"/>
      <c r="H1753"/>
      <c r="I1753" s="4"/>
      <c r="R1753" s="3"/>
      <c r="S1753" s="3"/>
      <c r="T1753" s="3"/>
      <c r="U1753" s="3"/>
      <c r="V1753" s="3"/>
      <c r="W1753" s="3"/>
    </row>
    <row r="1754" spans="2:23" ht="59.1" customHeight="1">
      <c r="B1754" s="2"/>
      <c r="H1754"/>
      <c r="I1754" s="4"/>
      <c r="R1754" s="3"/>
      <c r="S1754" s="3"/>
      <c r="T1754" s="3"/>
      <c r="U1754" s="3"/>
      <c r="V1754" s="3"/>
      <c r="W1754" s="3"/>
    </row>
    <row r="1755" spans="2:23" ht="59.1" customHeight="1">
      <c r="B1755" s="2"/>
      <c r="H1755"/>
      <c r="I1755" s="4"/>
      <c r="R1755" s="3"/>
      <c r="S1755" s="3"/>
      <c r="T1755" s="3"/>
      <c r="U1755" s="3"/>
      <c r="V1755" s="3"/>
      <c r="W1755" s="3"/>
    </row>
    <row r="1756" spans="2:23" ht="59.1" customHeight="1">
      <c r="B1756" s="2"/>
      <c r="H1756"/>
      <c r="I1756" s="4"/>
      <c r="R1756" s="3"/>
      <c r="S1756" s="3"/>
      <c r="T1756" s="3"/>
      <c r="U1756" s="3"/>
      <c r="V1756" s="3"/>
      <c r="W1756" s="3"/>
    </row>
    <row r="1757" spans="2:23" ht="59.1" customHeight="1">
      <c r="B1757" s="2"/>
      <c r="H1757"/>
      <c r="I1757" s="4"/>
      <c r="R1757" s="3"/>
      <c r="S1757" s="3"/>
      <c r="T1757" s="3"/>
      <c r="U1757" s="3"/>
      <c r="V1757" s="3"/>
      <c r="W1757" s="3"/>
    </row>
    <row r="1758" spans="2:23" ht="59.1" customHeight="1">
      <c r="B1758" s="2"/>
      <c r="H1758"/>
      <c r="I1758" s="4"/>
      <c r="R1758" s="3"/>
      <c r="S1758" s="3"/>
      <c r="T1758" s="3"/>
      <c r="U1758" s="3"/>
      <c r="V1758" s="3"/>
      <c r="W1758" s="3"/>
    </row>
    <row r="1759" spans="2:23" ht="59.1" customHeight="1">
      <c r="B1759" s="2"/>
      <c r="H1759"/>
      <c r="I1759" s="4"/>
      <c r="R1759" s="3"/>
      <c r="S1759" s="3"/>
      <c r="T1759" s="3"/>
      <c r="U1759" s="3"/>
      <c r="V1759" s="3"/>
      <c r="W1759" s="3"/>
    </row>
    <row r="1760" spans="2:23" ht="59.1" customHeight="1">
      <c r="B1760" s="2"/>
      <c r="H1760"/>
      <c r="I1760" s="4"/>
      <c r="R1760" s="3"/>
      <c r="S1760" s="3"/>
      <c r="T1760" s="3"/>
      <c r="U1760" s="3"/>
      <c r="V1760" s="3"/>
      <c r="W1760" s="3"/>
    </row>
    <row r="1761" spans="2:23" ht="59.1" customHeight="1">
      <c r="B1761" s="2"/>
      <c r="H1761"/>
      <c r="I1761" s="4"/>
      <c r="R1761" s="3"/>
      <c r="S1761" s="3"/>
      <c r="T1761" s="3"/>
      <c r="U1761" s="3"/>
      <c r="V1761" s="3"/>
      <c r="W1761" s="3"/>
    </row>
    <row r="1762" spans="2:23" ht="59.1" customHeight="1">
      <c r="B1762" s="2"/>
      <c r="H1762"/>
      <c r="I1762" s="4"/>
      <c r="R1762" s="3"/>
      <c r="S1762" s="3"/>
      <c r="T1762" s="3"/>
      <c r="U1762" s="3"/>
      <c r="V1762" s="3"/>
      <c r="W1762" s="3"/>
    </row>
    <row r="1763" spans="2:23" ht="59.1" customHeight="1">
      <c r="B1763" s="2"/>
      <c r="H1763"/>
      <c r="I1763" s="4"/>
      <c r="R1763" s="3"/>
      <c r="S1763" s="3"/>
      <c r="T1763" s="3"/>
      <c r="U1763" s="3"/>
      <c r="V1763" s="3"/>
      <c r="W1763" s="3"/>
    </row>
    <row r="1764" spans="2:23" ht="59.1" customHeight="1">
      <c r="B1764" s="2"/>
      <c r="H1764"/>
      <c r="I1764" s="4"/>
      <c r="R1764" s="3"/>
      <c r="S1764" s="3"/>
      <c r="T1764" s="3"/>
      <c r="U1764" s="3"/>
      <c r="V1764" s="3"/>
      <c r="W1764" s="3"/>
    </row>
    <row r="1765" spans="2:23" ht="59.1" customHeight="1">
      <c r="B1765" s="2"/>
      <c r="H1765"/>
      <c r="I1765" s="4"/>
      <c r="R1765" s="3"/>
      <c r="S1765" s="3"/>
      <c r="T1765" s="3"/>
      <c r="U1765" s="3"/>
      <c r="V1765" s="3"/>
      <c r="W1765" s="3"/>
    </row>
    <row r="1766" spans="2:23" ht="59.1" customHeight="1">
      <c r="B1766" s="2"/>
      <c r="H1766"/>
      <c r="I1766" s="4"/>
      <c r="R1766" s="3"/>
      <c r="S1766" s="3"/>
      <c r="T1766" s="3"/>
      <c r="U1766" s="3"/>
      <c r="V1766" s="3"/>
      <c r="W1766" s="3"/>
    </row>
    <row r="1767" spans="2:23" ht="59.1" customHeight="1">
      <c r="B1767" s="2"/>
      <c r="H1767"/>
      <c r="I1767" s="4"/>
      <c r="R1767" s="3"/>
      <c r="S1767" s="3"/>
      <c r="T1767" s="3"/>
      <c r="U1767" s="3"/>
      <c r="V1767" s="3"/>
      <c r="W1767" s="3"/>
    </row>
    <row r="1768" spans="2:23" ht="59.1" customHeight="1">
      <c r="B1768" s="2"/>
      <c r="H1768"/>
      <c r="I1768" s="4"/>
      <c r="R1768" s="3"/>
      <c r="S1768" s="3"/>
      <c r="T1768" s="3"/>
      <c r="U1768" s="3"/>
      <c r="V1768" s="3"/>
      <c r="W1768" s="3"/>
    </row>
    <row r="1769" spans="2:23" ht="59.1" customHeight="1">
      <c r="B1769" s="2"/>
      <c r="H1769"/>
      <c r="I1769" s="4"/>
      <c r="R1769" s="3"/>
      <c r="S1769" s="3"/>
      <c r="T1769" s="3"/>
      <c r="U1769" s="3"/>
      <c r="V1769" s="3"/>
      <c r="W1769" s="3"/>
    </row>
    <row r="1770" spans="2:23" ht="59.1" customHeight="1">
      <c r="B1770" s="2"/>
      <c r="H1770"/>
      <c r="I1770" s="4"/>
      <c r="R1770" s="3"/>
      <c r="S1770" s="3"/>
      <c r="T1770" s="3"/>
      <c r="U1770" s="3"/>
      <c r="V1770" s="3"/>
      <c r="W1770" s="3"/>
    </row>
    <row r="1771" spans="2:23" ht="59.1" customHeight="1">
      <c r="B1771" s="2"/>
      <c r="H1771"/>
      <c r="I1771" s="4"/>
      <c r="R1771" s="3"/>
      <c r="S1771" s="3"/>
      <c r="T1771" s="3"/>
      <c r="U1771" s="3"/>
      <c r="V1771" s="3"/>
      <c r="W1771" s="3"/>
    </row>
    <row r="1772" spans="2:23" ht="59.1" customHeight="1">
      <c r="B1772" s="2"/>
      <c r="H1772"/>
      <c r="I1772" s="4"/>
      <c r="R1772" s="3"/>
      <c r="S1772" s="3"/>
      <c r="T1772" s="3"/>
      <c r="U1772" s="3"/>
      <c r="V1772" s="3"/>
      <c r="W1772" s="3"/>
    </row>
    <row r="1773" spans="2:23" ht="59.1" customHeight="1">
      <c r="B1773" s="2"/>
      <c r="H1773"/>
      <c r="I1773" s="4"/>
      <c r="R1773" s="3"/>
      <c r="S1773" s="3"/>
      <c r="T1773" s="3"/>
      <c r="U1773" s="3"/>
      <c r="V1773" s="3"/>
      <c r="W1773" s="3"/>
    </row>
    <row r="1774" spans="2:23" ht="59.1" customHeight="1">
      <c r="B1774" s="2"/>
      <c r="H1774"/>
      <c r="I1774" s="4"/>
      <c r="R1774" s="3"/>
      <c r="S1774" s="3"/>
      <c r="T1774" s="3"/>
      <c r="U1774" s="3"/>
      <c r="V1774" s="3"/>
      <c r="W1774" s="3"/>
    </row>
    <row r="1775" spans="2:23" ht="59.1" customHeight="1">
      <c r="B1775" s="2"/>
      <c r="H1775"/>
      <c r="I1775" s="4"/>
      <c r="R1775" s="3"/>
      <c r="S1775" s="3"/>
      <c r="T1775" s="3"/>
      <c r="U1775" s="3"/>
      <c r="V1775" s="3"/>
      <c r="W1775" s="3"/>
    </row>
    <row r="1776" spans="2:23" ht="59.1" customHeight="1">
      <c r="B1776" s="2"/>
      <c r="H1776"/>
      <c r="I1776" s="4"/>
      <c r="R1776" s="3"/>
      <c r="S1776" s="3"/>
      <c r="T1776" s="3"/>
      <c r="U1776" s="3"/>
      <c r="V1776" s="3"/>
      <c r="W1776" s="3"/>
    </row>
    <row r="1777" spans="2:23" ht="59.1" customHeight="1">
      <c r="B1777" s="2"/>
      <c r="H1777"/>
      <c r="I1777" s="4"/>
      <c r="R1777" s="3"/>
      <c r="S1777" s="3"/>
      <c r="T1777" s="3"/>
      <c r="U1777" s="3"/>
      <c r="V1777" s="3"/>
      <c r="W1777" s="3"/>
    </row>
    <row r="1778" spans="2:23" ht="59.1" customHeight="1">
      <c r="B1778" s="2"/>
      <c r="H1778"/>
      <c r="I1778" s="4"/>
      <c r="R1778" s="3"/>
      <c r="S1778" s="3"/>
      <c r="T1778" s="3"/>
      <c r="U1778" s="3"/>
      <c r="V1778" s="3"/>
      <c r="W1778" s="3"/>
    </row>
    <row r="1779" spans="2:23" ht="59.1" customHeight="1">
      <c r="B1779" s="2"/>
      <c r="H1779"/>
      <c r="I1779" s="4"/>
      <c r="R1779" s="3"/>
      <c r="S1779" s="3"/>
      <c r="T1779" s="3"/>
      <c r="U1779" s="3"/>
      <c r="V1779" s="3"/>
      <c r="W1779" s="3"/>
    </row>
    <row r="1780" spans="2:23" ht="59.1" customHeight="1">
      <c r="B1780" s="2"/>
      <c r="H1780"/>
      <c r="I1780" s="4"/>
      <c r="R1780" s="3"/>
      <c r="S1780" s="3"/>
      <c r="T1780" s="3"/>
      <c r="U1780" s="3"/>
      <c r="V1780" s="3"/>
      <c r="W1780" s="3"/>
    </row>
    <row r="1781" spans="2:23" ht="59.1" customHeight="1">
      <c r="B1781" s="2"/>
      <c r="H1781"/>
      <c r="I1781" s="4"/>
      <c r="R1781" s="3"/>
      <c r="S1781" s="3"/>
      <c r="T1781" s="3"/>
      <c r="U1781" s="3"/>
      <c r="V1781" s="3"/>
      <c r="W1781" s="3"/>
    </row>
    <row r="1782" spans="2:23" ht="59.1" customHeight="1">
      <c r="B1782" s="2"/>
      <c r="H1782"/>
      <c r="I1782" s="4"/>
      <c r="R1782" s="3"/>
      <c r="S1782" s="3"/>
      <c r="T1782" s="3"/>
      <c r="U1782" s="3"/>
      <c r="V1782" s="3"/>
      <c r="W1782" s="3"/>
    </row>
    <row r="1783" spans="2:23" ht="59.1" customHeight="1">
      <c r="B1783" s="2"/>
      <c r="H1783"/>
      <c r="I1783" s="4"/>
      <c r="R1783" s="3"/>
      <c r="S1783" s="3"/>
      <c r="T1783" s="3"/>
      <c r="U1783" s="3"/>
      <c r="V1783" s="3"/>
      <c r="W1783" s="3"/>
    </row>
    <row r="1784" spans="2:23" ht="59.1" customHeight="1">
      <c r="B1784" s="2"/>
      <c r="H1784"/>
      <c r="I1784" s="4"/>
      <c r="R1784" s="3"/>
      <c r="S1784" s="3"/>
      <c r="T1784" s="3"/>
      <c r="U1784" s="3"/>
      <c r="V1784" s="3"/>
      <c r="W1784" s="3"/>
    </row>
    <row r="1785" spans="2:23" ht="59.1" customHeight="1">
      <c r="B1785" s="2"/>
      <c r="H1785"/>
      <c r="I1785" s="4"/>
      <c r="R1785" s="3"/>
      <c r="S1785" s="3"/>
      <c r="T1785" s="3"/>
      <c r="U1785" s="3"/>
      <c r="V1785" s="3"/>
      <c r="W1785" s="3"/>
    </row>
    <row r="1786" spans="2:23" ht="59.1" customHeight="1">
      <c r="B1786" s="2"/>
      <c r="H1786"/>
      <c r="I1786" s="4"/>
      <c r="R1786" s="3"/>
      <c r="S1786" s="3"/>
      <c r="T1786" s="3"/>
      <c r="U1786" s="3"/>
      <c r="V1786" s="3"/>
      <c r="W1786" s="3"/>
    </row>
    <row r="1787" spans="2:23" ht="59.1" customHeight="1">
      <c r="B1787" s="2"/>
      <c r="H1787"/>
      <c r="I1787" s="4"/>
      <c r="R1787" s="3"/>
      <c r="S1787" s="3"/>
      <c r="T1787" s="3"/>
      <c r="U1787" s="3"/>
      <c r="V1787" s="3"/>
      <c r="W1787" s="3"/>
    </row>
    <row r="1788" spans="2:23" ht="59.1" customHeight="1">
      <c r="B1788" s="2"/>
      <c r="H1788"/>
      <c r="I1788" s="4"/>
      <c r="R1788" s="3"/>
      <c r="S1788" s="3"/>
      <c r="T1788" s="3"/>
      <c r="U1788" s="3"/>
      <c r="V1788" s="3"/>
      <c r="W1788" s="3"/>
    </row>
    <row r="1789" spans="2:23" ht="59.1" customHeight="1">
      <c r="B1789" s="2"/>
      <c r="H1789"/>
      <c r="I1789" s="4"/>
      <c r="R1789" s="3"/>
      <c r="S1789" s="3"/>
      <c r="T1789" s="3"/>
      <c r="U1789" s="3"/>
      <c r="V1789" s="3"/>
      <c r="W1789" s="3"/>
    </row>
    <row r="1790" spans="2:23" ht="59.1" customHeight="1">
      <c r="B1790" s="2"/>
      <c r="H1790"/>
      <c r="I1790" s="4"/>
      <c r="R1790" s="3"/>
      <c r="S1790" s="3"/>
      <c r="T1790" s="3"/>
      <c r="U1790" s="3"/>
      <c r="V1790" s="3"/>
      <c r="W1790" s="3"/>
    </row>
    <row r="1791" spans="2:23" ht="59.1" customHeight="1">
      <c r="B1791" s="2"/>
      <c r="H1791"/>
      <c r="I1791" s="4"/>
      <c r="R1791" s="3"/>
      <c r="S1791" s="3"/>
      <c r="T1791" s="3"/>
      <c r="U1791" s="3"/>
      <c r="V1791" s="3"/>
      <c r="W1791" s="3"/>
    </row>
    <row r="1792" spans="2:23" ht="59.1" customHeight="1">
      <c r="B1792" s="2"/>
      <c r="H1792"/>
      <c r="I1792" s="4"/>
      <c r="R1792" s="3"/>
      <c r="S1792" s="3"/>
      <c r="T1792" s="3"/>
      <c r="U1792" s="3"/>
      <c r="V1792" s="3"/>
      <c r="W1792" s="3"/>
    </row>
    <row r="1793" spans="2:23" ht="59.1" customHeight="1">
      <c r="B1793" s="2"/>
      <c r="H1793"/>
      <c r="I1793" s="4"/>
      <c r="R1793" s="3"/>
      <c r="S1793" s="3"/>
      <c r="T1793" s="3"/>
      <c r="U1793" s="3"/>
      <c r="V1793" s="3"/>
      <c r="W1793" s="3"/>
    </row>
    <row r="1794" spans="2:23" ht="59.1" customHeight="1">
      <c r="B1794" s="2"/>
      <c r="H1794"/>
      <c r="I1794" s="4"/>
      <c r="R1794" s="3"/>
      <c r="S1794" s="3"/>
      <c r="T1794" s="3"/>
      <c r="U1794" s="3"/>
      <c r="V1794" s="3"/>
      <c r="W1794" s="3"/>
    </row>
    <row r="1795" spans="2:23" ht="59.1" customHeight="1">
      <c r="B1795" s="2"/>
      <c r="H1795"/>
      <c r="I1795" s="4"/>
      <c r="R1795" s="3"/>
      <c r="S1795" s="3"/>
      <c r="T1795" s="3"/>
      <c r="U1795" s="3"/>
      <c r="V1795" s="3"/>
      <c r="W1795" s="3"/>
    </row>
    <row r="1796" spans="2:23" ht="59.1" customHeight="1">
      <c r="B1796" s="2"/>
      <c r="H1796"/>
      <c r="I1796" s="4"/>
      <c r="R1796" s="3"/>
      <c r="S1796" s="3"/>
      <c r="T1796" s="3"/>
      <c r="U1796" s="3"/>
      <c r="V1796" s="3"/>
      <c r="W1796" s="3"/>
    </row>
    <row r="1797" spans="2:23" ht="59.1" customHeight="1">
      <c r="B1797" s="2"/>
      <c r="H1797"/>
      <c r="I1797" s="4"/>
      <c r="R1797" s="3"/>
      <c r="S1797" s="3"/>
      <c r="T1797" s="3"/>
      <c r="U1797" s="3"/>
      <c r="V1797" s="3"/>
      <c r="W1797" s="3"/>
    </row>
    <row r="1798" spans="2:23" ht="59.1" customHeight="1">
      <c r="B1798" s="2"/>
      <c r="H1798"/>
      <c r="I1798" s="4"/>
      <c r="R1798" s="3"/>
      <c r="S1798" s="3"/>
      <c r="T1798" s="3"/>
      <c r="U1798" s="3"/>
      <c r="V1798" s="3"/>
      <c r="W1798" s="3"/>
    </row>
    <row r="1799" spans="2:23" ht="59.1" customHeight="1">
      <c r="B1799" s="2"/>
      <c r="H1799"/>
      <c r="I1799" s="4"/>
      <c r="R1799" s="3"/>
      <c r="S1799" s="3"/>
      <c r="T1799" s="3"/>
      <c r="U1799" s="3"/>
      <c r="V1799" s="3"/>
      <c r="W1799" s="3"/>
    </row>
    <row r="1800" spans="2:23" ht="59.1" customHeight="1">
      <c r="B1800" s="2"/>
      <c r="H1800"/>
      <c r="I1800" s="4"/>
      <c r="R1800" s="3"/>
      <c r="S1800" s="3"/>
      <c r="T1800" s="3"/>
      <c r="U1800" s="3"/>
      <c r="V1800" s="3"/>
      <c r="W1800" s="3"/>
    </row>
    <row r="1801" spans="2:23" ht="59.1" customHeight="1">
      <c r="B1801" s="2"/>
      <c r="H1801"/>
      <c r="I1801" s="4"/>
      <c r="R1801" s="3"/>
      <c r="S1801" s="3"/>
      <c r="T1801" s="3"/>
      <c r="U1801" s="3"/>
      <c r="V1801" s="3"/>
      <c r="W1801" s="3"/>
    </row>
    <row r="1802" spans="2:23" ht="59.1" customHeight="1">
      <c r="B1802" s="2"/>
      <c r="H1802"/>
      <c r="I1802" s="4"/>
      <c r="R1802" s="3"/>
      <c r="S1802" s="3"/>
      <c r="T1802" s="3"/>
      <c r="U1802" s="3"/>
      <c r="V1802" s="3"/>
      <c r="W1802" s="3"/>
    </row>
    <row r="1803" spans="2:23" ht="59.1" customHeight="1">
      <c r="B1803" s="2"/>
      <c r="H1803"/>
      <c r="I1803" s="4"/>
      <c r="R1803" s="3"/>
      <c r="S1803" s="3"/>
      <c r="T1803" s="3"/>
      <c r="U1803" s="3"/>
      <c r="V1803" s="3"/>
      <c r="W1803" s="3"/>
    </row>
    <row r="1804" spans="2:23" ht="59.1" customHeight="1">
      <c r="B1804" s="2"/>
      <c r="H1804"/>
      <c r="I1804" s="4"/>
      <c r="R1804" s="3"/>
      <c r="S1804" s="3"/>
      <c r="T1804" s="3"/>
      <c r="U1804" s="3"/>
      <c r="V1804" s="3"/>
      <c r="W1804" s="3"/>
    </row>
    <row r="1805" spans="2:23" ht="59.1" customHeight="1">
      <c r="B1805" s="2"/>
      <c r="H1805"/>
      <c r="I1805" s="4"/>
      <c r="R1805" s="3"/>
      <c r="S1805" s="3"/>
      <c r="T1805" s="3"/>
      <c r="U1805" s="3"/>
      <c r="V1805" s="3"/>
      <c r="W1805" s="3"/>
    </row>
    <row r="1806" spans="2:23" ht="59.1" customHeight="1">
      <c r="B1806" s="2"/>
      <c r="H1806"/>
      <c r="I1806" s="4"/>
      <c r="R1806" s="3"/>
      <c r="S1806" s="3"/>
      <c r="T1806" s="3"/>
      <c r="U1806" s="3"/>
      <c r="V1806" s="3"/>
      <c r="W1806" s="3"/>
    </row>
    <row r="1807" spans="2:23" ht="59.1" customHeight="1">
      <c r="B1807" s="2"/>
      <c r="H1807"/>
      <c r="I1807" s="4"/>
      <c r="R1807" s="3"/>
      <c r="S1807" s="3"/>
      <c r="T1807" s="3"/>
      <c r="U1807" s="3"/>
      <c r="V1807" s="3"/>
      <c r="W1807" s="3"/>
    </row>
    <row r="1808" spans="2:23" ht="59.1" customHeight="1">
      <c r="B1808" s="2"/>
      <c r="H1808"/>
      <c r="I1808" s="4"/>
      <c r="R1808" s="3"/>
      <c r="S1808" s="3"/>
      <c r="T1808" s="3"/>
      <c r="U1808" s="3"/>
      <c r="V1808" s="3"/>
      <c r="W1808" s="3"/>
    </row>
    <row r="1809" spans="2:23" ht="59.1" customHeight="1">
      <c r="B1809" s="2"/>
      <c r="H1809"/>
      <c r="I1809" s="4"/>
      <c r="R1809" s="3"/>
      <c r="S1809" s="3"/>
      <c r="T1809" s="3"/>
      <c r="U1809" s="3"/>
      <c r="V1809" s="3"/>
      <c r="W1809" s="3"/>
    </row>
    <row r="1810" spans="2:23" ht="59.1" customHeight="1">
      <c r="B1810" s="2"/>
      <c r="H1810"/>
      <c r="I1810" s="4"/>
      <c r="R1810" s="3"/>
      <c r="S1810" s="3"/>
      <c r="T1810" s="3"/>
      <c r="U1810" s="3"/>
      <c r="V1810" s="3"/>
      <c r="W1810" s="3"/>
    </row>
    <row r="1811" spans="2:23" ht="59.1" customHeight="1">
      <c r="B1811" s="2"/>
      <c r="H1811"/>
      <c r="I1811" s="4"/>
      <c r="R1811" s="3"/>
      <c r="S1811" s="3"/>
      <c r="T1811" s="3"/>
      <c r="U1811" s="3"/>
      <c r="V1811" s="3"/>
      <c r="W1811" s="3"/>
    </row>
    <row r="1812" spans="2:23" ht="59.1" customHeight="1">
      <c r="B1812" s="2"/>
      <c r="H1812"/>
      <c r="I1812" s="4"/>
      <c r="R1812" s="3"/>
      <c r="S1812" s="3"/>
      <c r="T1812" s="3"/>
      <c r="U1812" s="3"/>
      <c r="V1812" s="3"/>
      <c r="W1812" s="3"/>
    </row>
    <row r="1813" spans="2:23" ht="59.1" customHeight="1">
      <c r="B1813" s="2"/>
      <c r="H1813"/>
      <c r="I1813" s="4"/>
      <c r="R1813" s="3"/>
      <c r="S1813" s="3"/>
      <c r="T1813" s="3"/>
      <c r="U1813" s="3"/>
      <c r="V1813" s="3"/>
      <c r="W1813" s="3"/>
    </row>
    <row r="1814" spans="2:23" ht="59.1" customHeight="1">
      <c r="B1814" s="2"/>
      <c r="H1814"/>
      <c r="I1814" s="4"/>
      <c r="R1814" s="3"/>
      <c r="S1814" s="3"/>
      <c r="T1814" s="3"/>
      <c r="U1814" s="3"/>
      <c r="V1814" s="3"/>
      <c r="W1814" s="3"/>
    </row>
    <row r="1815" spans="2:23" ht="59.1" customHeight="1">
      <c r="B1815" s="2"/>
      <c r="H1815"/>
      <c r="I1815" s="4"/>
      <c r="R1815" s="3"/>
      <c r="S1815" s="3"/>
      <c r="T1815" s="3"/>
      <c r="U1815" s="3"/>
      <c r="V1815" s="3"/>
      <c r="W1815" s="3"/>
    </row>
    <row r="1816" spans="2:23" ht="59.1" customHeight="1">
      <c r="B1816" s="2"/>
      <c r="H1816"/>
      <c r="I1816" s="4"/>
      <c r="R1816" s="3"/>
      <c r="S1816" s="3"/>
      <c r="T1816" s="3"/>
      <c r="U1816" s="3"/>
      <c r="V1816" s="3"/>
      <c r="W1816" s="3"/>
    </row>
    <row r="1817" spans="2:23" ht="59.1" customHeight="1">
      <c r="B1817" s="2"/>
      <c r="H1817"/>
      <c r="I1817" s="4"/>
      <c r="R1817" s="3"/>
      <c r="S1817" s="3"/>
      <c r="T1817" s="3"/>
      <c r="U1817" s="3"/>
      <c r="V1817" s="3"/>
      <c r="W1817" s="3"/>
    </row>
    <row r="1818" spans="2:23" ht="59.1" customHeight="1">
      <c r="B1818" s="2"/>
      <c r="H1818"/>
      <c r="I1818" s="4"/>
      <c r="R1818" s="3"/>
      <c r="S1818" s="3"/>
      <c r="T1818" s="3"/>
      <c r="U1818" s="3"/>
      <c r="V1818" s="3"/>
      <c r="W1818" s="3"/>
    </row>
    <row r="1819" spans="2:23" ht="59.1" customHeight="1">
      <c r="B1819" s="2"/>
      <c r="H1819"/>
      <c r="I1819" s="4"/>
      <c r="R1819" s="3"/>
      <c r="S1819" s="3"/>
      <c r="T1819" s="3"/>
      <c r="U1819" s="3"/>
      <c r="V1819" s="3"/>
      <c r="W1819" s="3"/>
    </row>
    <row r="1820" spans="2:23" ht="59.1" customHeight="1">
      <c r="B1820" s="2"/>
      <c r="H1820"/>
      <c r="I1820" s="4"/>
      <c r="R1820" s="3"/>
      <c r="S1820" s="3"/>
      <c r="T1820" s="3"/>
      <c r="U1820" s="3"/>
      <c r="V1820" s="3"/>
      <c r="W1820" s="3"/>
    </row>
    <row r="1821" spans="2:23" ht="59.1" customHeight="1">
      <c r="B1821" s="2"/>
      <c r="H1821"/>
      <c r="I1821" s="4"/>
      <c r="R1821" s="3"/>
      <c r="S1821" s="3"/>
      <c r="T1821" s="3"/>
      <c r="U1821" s="3"/>
      <c r="V1821" s="3"/>
      <c r="W1821" s="3"/>
    </row>
  </sheetData>
  <mergeCells count="5">
    <mergeCell ref="J4:N4"/>
    <mergeCell ref="S4:W4"/>
    <mergeCell ref="E3:K3"/>
    <mergeCell ref="L3:W3"/>
    <mergeCell ref="A3:D3"/>
  </mergeCells>
  <conditionalFormatting sqref="J5:J7">
    <cfRule type="containsText" dxfId="2" priority="3" operator="containsText" text="ELIMINAR POR PIEZA">
      <formula>NOT(ISERROR(SEARCH("ELIMINAR POR PIEZA",J5)))</formula>
    </cfRule>
  </conditionalFormatting>
  <conditionalFormatting sqref="S5:S7">
    <cfRule type="containsText" dxfId="1" priority="2" operator="containsText" text="ELIMINAR POR CAJA">
      <formula>NOT(ISERROR(SEARCH("ELIMINAR POR CAJA",S5)))</formula>
    </cfRule>
  </conditionalFormatting>
  <conditionalFormatting sqref="J5:J7 S5:S7 D5:D7 Q5:Q7">
    <cfRule type="containsText" dxfId="0" priority="1" operator="containsText" text="ELIMINAR">
      <formula>NOT(ISERROR(SEARCH("ELIMINAR",D5)))</formula>
    </cfRule>
  </conditionalFormatting>
  <pageMargins left="0.15748031496062992" right="0.15748031496062992" top="0.31496062992125984" bottom="0.15748031496062992" header="0" footer="0"/>
  <pageSetup scale="4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D9E2D-17CC-44B9-85C0-64A307C427ED}">
  <sheetPr codeName="Hoja2"/>
  <dimension ref="A1"/>
  <sheetViews>
    <sheetView workbookViewId="0"/>
  </sheetViews>
  <sheetFormatPr baseColWidth="10" defaultRowHeight="16.5"/>
  <cols>
    <col min="1" max="1" width="26.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>ABARROTES AZTECA AUTOSERVICIOS SA DE CV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ABARROTES AZTECA AUTOSERVICIOS SA DE CV</dc:creator>
  <cp:lastModifiedBy>VERONICA</cp:lastModifiedBy>
  <cp:lastPrinted>2021-11-23T22:08:51Z</cp:lastPrinted>
  <dcterms:created xsi:type="dcterms:W3CDTF">2010-08-03T22:06:22Z</dcterms:created>
  <dcterms:modified xsi:type="dcterms:W3CDTF">2021-12-09T20:00:00Z</dcterms:modified>
</cp:coreProperties>
</file>