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인천교통공사\Desktop\주임님\"/>
    </mc:Choice>
  </mc:AlternateContent>
  <xr:revisionPtr revIDLastSave="0" documentId="8_{CF73B029-E62E-44C4-858D-F1364B01B90B}" xr6:coauthVersionLast="37" xr6:coauthVersionMax="37" xr10:uidLastSave="{00000000-0000-0000-0000-000000000000}"/>
  <bookViews>
    <workbookView xWindow="32760" yWindow="32760" windowWidth="28800" windowHeight="11850"/>
  </bookViews>
  <sheets>
    <sheet name="계약체결내역" sheetId="1" r:id="rId1"/>
  </sheets>
  <definedNames>
    <definedName name="_xlnm._FilterDatabase" localSheetId="0" hidden="1">계약체결내역!$D$4:$K$8</definedName>
  </definedNames>
  <calcPr calcId="179021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<sst xmlns="http://schemas.openxmlformats.org/spreadsheetml/2006/main" count="164" uniqueCount="121">
  <si>
    <t>(단위 : 원)</t>
    <phoneticPr fontId="3" type="noConversion"/>
  </si>
  <si>
    <t>연번</t>
    <phoneticPr fontId="3" type="noConversion"/>
  </si>
  <si>
    <t>구분</t>
    <phoneticPr fontId="3" type="noConversion"/>
  </si>
  <si>
    <t>계약명</t>
    <phoneticPr fontId="3" type="noConversion"/>
  </si>
  <si>
    <t>계약개요</t>
    <phoneticPr fontId="3" type="noConversion"/>
  </si>
  <si>
    <t>계약상대자</t>
    <phoneticPr fontId="3" type="noConversion"/>
  </si>
  <si>
    <t>담당부서</t>
    <phoneticPr fontId="2" type="noConversion"/>
  </si>
  <si>
    <t>비고</t>
    <phoneticPr fontId="3" type="noConversion"/>
  </si>
  <si>
    <t>계약일자</t>
    <phoneticPr fontId="3" type="noConversion"/>
  </si>
  <si>
    <t>예정가격(A)
(추정금액)</t>
    <phoneticPr fontId="2" type="noConversion"/>
  </si>
  <si>
    <t>계약금액(B)</t>
    <phoneticPr fontId="2" type="noConversion"/>
  </si>
  <si>
    <t>계약률(%)
(B/A)</t>
    <phoneticPr fontId="3" type="noConversion"/>
  </si>
  <si>
    <t>계약방법</t>
    <phoneticPr fontId="3" type="noConversion"/>
  </si>
  <si>
    <t>업체명</t>
    <phoneticPr fontId="3" type="noConversion"/>
  </si>
  <si>
    <t>대표자</t>
    <phoneticPr fontId="3" type="noConversion"/>
  </si>
  <si>
    <t>주소</t>
    <phoneticPr fontId="3" type="noConversion"/>
  </si>
  <si>
    <t>공사</t>
    <phoneticPr fontId="2" type="noConversion"/>
  </si>
  <si>
    <t>인천1호선 공기조화기 인버터 설치공사(2차)</t>
  </si>
  <si>
    <t>수의견적</t>
  </si>
  <si>
    <t>주식회사 창명</t>
  </si>
  <si>
    <t>한창열</t>
  </si>
  <si>
    <t>인천시 부평구 경인로 727</t>
  </si>
  <si>
    <t>공기질개선팀</t>
  </si>
  <si>
    <t>버스승강대 이설 및 철거공사(계양역 외 5개소)</t>
  </si>
  <si>
    <t>주식회사 로드비아</t>
  </si>
  <si>
    <t>지현근</t>
  </si>
  <si>
    <t>인천시 계양구 아나지로 311</t>
  </si>
  <si>
    <t>승강대관리팀</t>
  </si>
  <si>
    <t>근무환경 시설 개선공사(3-1차-건축)</t>
  </si>
  <si>
    <t>주식회사 청디자인</t>
  </si>
  <si>
    <t>노종민</t>
  </si>
  <si>
    <t>인천시 남동구 선수촌공원로 36</t>
  </si>
  <si>
    <t>건축팀</t>
  </si>
  <si>
    <t>7호선 터널 LED 조명등 개선공사</t>
  </si>
  <si>
    <t>제한경쟁</t>
  </si>
  <si>
    <t>주식회사 금호이엔지</t>
  </si>
  <si>
    <t>박미화</t>
  </si>
  <si>
    <t>인천시 남동구 오봉동로 25, 202호</t>
  </si>
  <si>
    <t>7호선시스템팀</t>
  </si>
  <si>
    <t>동춘역 바닥형 통로유도등 설치공사</t>
  </si>
  <si>
    <t>대한화재안전주식회사</t>
  </si>
  <si>
    <t>정진환</t>
  </si>
  <si>
    <t>인천시 서구 경명대로 704</t>
  </si>
  <si>
    <t>기계환경팀</t>
  </si>
  <si>
    <t>물품</t>
  </si>
  <si>
    <t>인천교통약자이동지원센터 IPCC장비 제조구매</t>
  </si>
  <si>
    <t>(주)서울정보시스템</t>
  </si>
  <si>
    <t>이문현</t>
  </si>
  <si>
    <t>서울특별시 강남구 역삼로527, 5층(대치동, 그린메디칼사옥)</t>
  </si>
  <si>
    <t>교통복지팀</t>
  </si>
  <si>
    <t>1호선 장애인개집표기 제작구매 설치</t>
  </si>
  <si>
    <t>국제시스템산업 주식회사</t>
  </si>
  <si>
    <t>허영호</t>
  </si>
  <si>
    <t>경기도 광주시 곤지암읍 백고개길212-8</t>
  </si>
  <si>
    <t>역무자동화팀</t>
  </si>
  <si>
    <t>2호선 개집표기 제작구매 설치</t>
  </si>
  <si>
    <t>목침목 분기기 개량공사용 RC블럭침목 제조구매</t>
  </si>
  <si>
    <t>일반경쟁</t>
  </si>
  <si>
    <t>주식회사 세안</t>
  </si>
  <si>
    <t>김태한</t>
  </si>
  <si>
    <t>경기도 파주시 파주읍 정문로597</t>
  </si>
  <si>
    <t>토목궤도팀</t>
  </si>
  <si>
    <t>인천1ㆍ2호선 전기기능실 비상전원 공급용 축전지 구매</t>
  </si>
  <si>
    <t>㈜예안전력</t>
  </si>
  <si>
    <t>이준승</t>
  </si>
  <si>
    <t>인천 서구 건지로284번길 111, 나동 106호(가좌동)</t>
  </si>
  <si>
    <t>전기관리팀</t>
  </si>
  <si>
    <t>인천1호선 전동차용 공기호흡기 구매</t>
  </si>
  <si>
    <t>금화부동산공인중개사사무소</t>
  </si>
  <si>
    <t>김재순</t>
  </si>
  <si>
    <t>인천 강화군 선원면 중앙로 130</t>
  </si>
  <si>
    <t>귤현경정비팀</t>
  </si>
  <si>
    <t>승강설비 저장품(PCB 등 10종) 구매(2차)</t>
  </si>
  <si>
    <t>㈜에스시너지</t>
  </si>
  <si>
    <t>서수연</t>
  </si>
  <si>
    <t>인천 강화군 삼산면 매음리 114-12 씨티단지 2동 108호</t>
  </si>
  <si>
    <t>기계환경관리팀</t>
  </si>
  <si>
    <t>2023년도 기계환경관리팀 기계설비 저장품 구매</t>
  </si>
  <si>
    <t>월드 솔루션</t>
  </si>
  <si>
    <t>박상국</t>
  </si>
  <si>
    <t>인천 연수구 송도미래로 30, E동 801호</t>
  </si>
  <si>
    <t>1호선 전동차 정비용 물품(스핀들 등 4종) 제조구매</t>
  </si>
  <si>
    <t>㈜큐디에이시스템</t>
  </si>
  <si>
    <t>신진호</t>
  </si>
  <si>
    <t>경기 의왕시 경수대로 257, 504호</t>
  </si>
  <si>
    <t>귤현중정비팀</t>
  </si>
  <si>
    <t>7호선 연장구간 승강설비 저장품 구매</t>
  </si>
  <si>
    <t>푸른에스씨</t>
  </si>
  <si>
    <t>조미연</t>
  </si>
  <si>
    <t>인천 남동구 서창남순환로 55, 501동 2304호</t>
  </si>
  <si>
    <t>7호선시설팀</t>
  </si>
  <si>
    <t>용역</t>
    <phoneticPr fontId="2" type="noConversion"/>
  </si>
  <si>
    <t>2023년도 인천1호선 전동차 냉방기 청소용역</t>
  </si>
  <si>
    <t>프로종합관리(주)</t>
  </si>
  <si>
    <t>권욱상</t>
  </si>
  <si>
    <t>서울특별시 금천구 시흥대로 97, 유통상가1-330 (시흥동)</t>
  </si>
  <si>
    <t>인천2호선 가정역 1, 2번 출입구 소규모 지하안전평가 용역</t>
  </si>
  <si>
    <t>주식회사 지오로직스</t>
  </si>
  <si>
    <t>고인환</t>
  </si>
  <si>
    <t>인천광역시 부평구 주부토로 66, 4층 402호(부평동)</t>
  </si>
  <si>
    <t>2023년 연중휴양소 위탁운영 용역</t>
  </si>
  <si>
    <t>협상계약</t>
  </si>
  <si>
    <t>샬레코리아 주식회사</t>
  </si>
  <si>
    <t>임진홍</t>
  </si>
  <si>
    <t>서울특별시 영등포구 여의대방로65길 17, 서린빌딩8층805호 (여의도동)</t>
  </si>
  <si>
    <t>노사협력팀</t>
  </si>
  <si>
    <t>2023년 자율안전진단 용역</t>
  </si>
  <si>
    <t>주식회사 한국안전환경과학원</t>
  </si>
  <si>
    <t>송지태</t>
  </si>
  <si>
    <t>서울특별시 금천구 벚꽃로 234, 1104호(가산동, 에이스하이엔드타워6차)</t>
  </si>
  <si>
    <t>산업안전보건팀</t>
  </si>
  <si>
    <t>본선송풍기 교체(2차) 설계용역</t>
  </si>
  <si>
    <t>주식회사 하영엔지니어링(84.12)
주식회사 현이엔지(15.88)</t>
  </si>
  <si>
    <t>고두경</t>
  </si>
  <si>
    <t>인천광역시 부평구 부평대로 337, 1125,1126호(청천동, 부평 제이타워3차 지식산업센터)
인천광역시 남동구 은청로4-7, 제비동 319호(고잔동, 남동공단산업용품상가)</t>
  </si>
  <si>
    <t>통합업무정보시스템 유지관리용역(장기계속1차)</t>
  </si>
  <si>
    <t>오상자이엘 주식회사</t>
  </si>
  <si>
    <t>김선기</t>
  </si>
  <si>
    <t>(21406) 인천광역시 부평구 육동로 36(부평동)</t>
  </si>
  <si>
    <t>스마트정보팀</t>
  </si>
  <si>
    <t>2023년 4월 계약체결 내역(수의계약제외, 계약일기준)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</si>
</sst>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7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 wrapText="1"/>
    </xf>
    <xf numFmtId="4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1" fontId="4" fillId="0" borderId="3" xfId="1" applyFont="1" applyBorder="1" applyAlignment="1">
      <alignment horizontal="right" vertical="center" wrapText="1"/>
    </xf>
    <xf numFmtId="41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41" fontId="4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0" borderId="7" xfId="0" applyFont="1" applyBorder="1" applyAlignment="1">
      <alignment vertical="center"/>
    </xf>
    <xf numFmtId="14" fontId="4" fillId="0" borderId="7" xfId="0" applyNumberFormat="1" applyFont="1" applyBorder="1" applyAlignment="1">
      <alignment horizontal="center" vertical="center"/>
    </xf>
    <xf numFmtId="41" fontId="4" fillId="0" borderId="7" xfId="0" applyNumberFormat="1" applyFont="1" applyBorder="1" applyAlignment="1">
      <alignment horizontal="right" vertical="center" wrapText="1"/>
    </xf>
    <xf numFmtId="41" fontId="4" fillId="0" borderId="7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85" zoomScaleNormal="85" workbookViewId="0">
      <pane ySplit="4" topLeftCell="A5" activePane="bottomLeft" state="frozen"/>
      <selection pane="bottomLeft" sqref="A1:M1"/>
    </sheetView>
  </sheetViews>
  <sheetFormatPr defaultColWidth="11.42578125" defaultRowHeight="13.5" x14ac:dyDescent="0.25"/>
  <cols>
    <col min="1" max="1" width="8" style="1" customWidth="1"/>
    <col min="2" max="2" width="10.5703125" style="2" customWidth="1"/>
    <col min="3" max="3" width="66" style="1" customWidth="1"/>
    <col min="4" max="4" width="15.7109375" style="3" customWidth="1"/>
    <col min="5" max="6" width="15.7109375" style="4" customWidth="1"/>
    <col min="7" max="8" width="15.7109375" style="3" customWidth="1"/>
    <col min="9" max="9" width="25.140625" style="2" customWidth="1"/>
    <col min="10" max="10" width="15.7109375" style="2" customWidth="1"/>
    <col min="11" max="11" width="52" style="1" customWidth="1"/>
    <col min="12" max="12" width="25" style="2" customWidth="1"/>
    <col min="13" max="13" width="12.28515625" style="1" customWidth="1"/>
    <col min="14" max="16384" width="11.42578125" style="1"/>
  </cols>
  <sheetData>
    <row r="1" spans="1:13" ht="42" customHeight="1" x14ac:dyDescent="0.25">
      <c r="A1" s="32" t="s">
        <v>120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27" customHeight="1" thickBot="1" x14ac:dyDescent="0.3">
      <c r="M2" s="5" t="s">
        <v>0</v>
      </c>
    </row>
    <row r="3" spans="1:13" ht="30" customHeight="1" x14ac:dyDescent="0.25">
      <c r="A3" s="33" t="s">
        <v>1</v>
      </c>
      <c r="B3" s="35" t="s">
        <v>2</v>
      </c>
      <c r="C3" s="35" t="s">
        <v>3</v>
      </c>
      <c r="D3" s="35" t="s">
        <v>4</v>
      </c>
      <c r="E3" s="35"/>
      <c r="F3" s="35"/>
      <c r="G3" s="35"/>
      <c r="H3" s="35"/>
      <c r="I3" s="35" t="s">
        <v>5</v>
      </c>
      <c r="J3" s="35"/>
      <c r="K3" s="35"/>
      <c r="L3" s="37" t="s">
        <v>6</v>
      </c>
      <c r="M3" s="39" t="s">
        <v>7</v>
      </c>
    </row>
    <row r="4" spans="1:13" ht="30" customHeight="1" x14ac:dyDescent="0.25">
      <c r="A4" s="34"/>
      <c r="B4" s="36"/>
      <c r="C4" s="36"/>
      <c r="D4" s="6" t="s">
        <v>8</v>
      </c>
      <c r="E4" s="7" t="s">
        <v>9</v>
      </c>
      <c r="F4" s="8" t="s">
        <v>10</v>
      </c>
      <c r="G4" s="9" t="s">
        <v>11</v>
      </c>
      <c r="H4" s="9" t="s">
        <v>12</v>
      </c>
      <c r="I4" s="6" t="s">
        <v>13</v>
      </c>
      <c r="J4" s="6" t="s">
        <v>14</v>
      </c>
      <c r="K4" s="6" t="s">
        <v>15</v>
      </c>
      <c r="L4" s="38"/>
      <c r="M4" s="40"/>
    </row>
    <row r="5" spans="1:13" s="19" customFormat="1" ht="19.5" customHeight="1" x14ac:dyDescent="0.2">
      <c r="A5" s="10">
        <v>1</v>
      </c>
      <c r="B5" s="11" t="s">
        <v>16</v>
      </c>
      <c r="C5" s="12" t="s">
        <v>17</v>
      </c>
      <c r="D5" s="13">
        <v>45023</v>
      </c>
      <c r="E5" s="14">
        <v>58677000</v>
      </c>
      <c r="F5" s="15">
        <v>51995120</v>
      </c>
      <c r="G5" s="16">
        <f>F5/E5</f>
        <v>0.88612437582016801</v>
      </c>
      <c r="H5" s="17" t="s">
        <v>18</v>
      </c>
      <c r="I5" s="17" t="s">
        <v>19</v>
      </c>
      <c r="J5" s="17" t="s">
        <v>20</v>
      </c>
      <c r="K5" s="12" t="s">
        <v>21</v>
      </c>
      <c r="L5" s="17" t="s">
        <v>22</v>
      </c>
      <c r="M5" s="18"/>
    </row>
    <row r="6" spans="1:13" s="19" customFormat="1" ht="19.5" customHeight="1" x14ac:dyDescent="0.2">
      <c r="A6" s="10">
        <v>2</v>
      </c>
      <c r="B6" s="11" t="s">
        <v>16</v>
      </c>
      <c r="C6" s="12" t="s">
        <v>23</v>
      </c>
      <c r="D6" s="13">
        <v>45029</v>
      </c>
      <c r="E6" s="20">
        <v>48620000</v>
      </c>
      <c r="F6" s="15">
        <v>42719200</v>
      </c>
      <c r="G6" s="16">
        <f>F6/E6</f>
        <v>0.87863430686960098</v>
      </c>
      <c r="H6" s="17" t="s">
        <v>18</v>
      </c>
      <c r="I6" s="17" t="s">
        <v>24</v>
      </c>
      <c r="J6" s="17" t="s">
        <v>25</v>
      </c>
      <c r="K6" s="12" t="s">
        <v>26</v>
      </c>
      <c r="L6" s="17" t="s">
        <v>27</v>
      </c>
      <c r="M6" s="18"/>
    </row>
    <row r="7" spans="1:13" s="19" customFormat="1" ht="19.5" customHeight="1" x14ac:dyDescent="0.2">
      <c r="A7" s="10">
        <v>3</v>
      </c>
      <c r="B7" s="11" t="s">
        <v>16</v>
      </c>
      <c r="C7" s="12" t="s">
        <v>28</v>
      </c>
      <c r="D7" s="13">
        <v>45030</v>
      </c>
      <c r="E7" s="20">
        <v>49250000</v>
      </c>
      <c r="F7" s="15">
        <v>43224500</v>
      </c>
      <c r="G7" s="16">
        <f t="shared" ref="G7:G25" si="0">F7/E7</f>
        <v>0.87765482233502534</v>
      </c>
      <c r="H7" s="17" t="s">
        <v>18</v>
      </c>
      <c r="I7" s="17" t="s">
        <v>29</v>
      </c>
      <c r="J7" s="17" t="s">
        <v>30</v>
      </c>
      <c r="K7" s="12" t="s">
        <v>31</v>
      </c>
      <c r="L7" s="17" t="s">
        <v>32</v>
      </c>
      <c r="M7" s="18"/>
    </row>
    <row r="8" spans="1:13" s="19" customFormat="1" ht="19.5" customHeight="1" x14ac:dyDescent="0.2">
      <c r="A8" s="10">
        <v>4</v>
      </c>
      <c r="B8" s="11" t="s">
        <v>16</v>
      </c>
      <c r="C8" s="12" t="s">
        <v>33</v>
      </c>
      <c r="D8" s="13">
        <v>45035</v>
      </c>
      <c r="E8" s="20">
        <v>177709000</v>
      </c>
      <c r="F8" s="15">
        <v>156571360</v>
      </c>
      <c r="G8" s="16">
        <f t="shared" si="0"/>
        <v>0.88105475805952427</v>
      </c>
      <c r="H8" s="17" t="s">
        <v>34</v>
      </c>
      <c r="I8" s="17" t="s">
        <v>35</v>
      </c>
      <c r="J8" s="17" t="s">
        <v>36</v>
      </c>
      <c r="K8" s="12" t="s">
        <v>37</v>
      </c>
      <c r="L8" s="17" t="s">
        <v>38</v>
      </c>
      <c r="M8" s="18"/>
    </row>
    <row r="9" spans="1:13" s="19" customFormat="1" ht="19.5" customHeight="1" x14ac:dyDescent="0.2">
      <c r="A9" s="21">
        <v>5</v>
      </c>
      <c r="B9" s="11" t="s">
        <v>16</v>
      </c>
      <c r="C9" s="12" t="s">
        <v>39</v>
      </c>
      <c r="D9" s="13">
        <v>45035</v>
      </c>
      <c r="E9" s="20">
        <v>89867000</v>
      </c>
      <c r="F9" s="15">
        <v>78857130</v>
      </c>
      <c r="G9" s="16">
        <f t="shared" si="0"/>
        <v>0.87748706421712086</v>
      </c>
      <c r="H9" s="17" t="s">
        <v>18</v>
      </c>
      <c r="I9" s="17" t="s">
        <v>40</v>
      </c>
      <c r="J9" s="17" t="s">
        <v>41</v>
      </c>
      <c r="K9" s="12" t="s">
        <v>42</v>
      </c>
      <c r="L9" s="17" t="s">
        <v>43</v>
      </c>
      <c r="M9" s="18"/>
    </row>
    <row r="10" spans="1:13" s="19" customFormat="1" ht="19.5" customHeight="1" x14ac:dyDescent="0.2">
      <c r="A10" s="21">
        <v>6</v>
      </c>
      <c r="B10" s="11" t="s">
        <v>44</v>
      </c>
      <c r="C10" s="12" t="s">
        <v>45</v>
      </c>
      <c r="D10" s="13">
        <v>45026</v>
      </c>
      <c r="E10" s="20">
        <v>98681525</v>
      </c>
      <c r="F10" s="15">
        <v>90120000</v>
      </c>
      <c r="G10" s="16">
        <f t="shared" si="0"/>
        <v>0.913240852327728</v>
      </c>
      <c r="H10" s="17" t="s">
        <v>34</v>
      </c>
      <c r="I10" s="17" t="s">
        <v>46</v>
      </c>
      <c r="J10" s="17" t="s">
        <v>47</v>
      </c>
      <c r="K10" s="12" t="s">
        <v>48</v>
      </c>
      <c r="L10" s="17" t="s">
        <v>49</v>
      </c>
      <c r="M10" s="18"/>
    </row>
    <row r="11" spans="1:13" s="19" customFormat="1" ht="19.5" customHeight="1" x14ac:dyDescent="0.2">
      <c r="A11" s="21">
        <v>7</v>
      </c>
      <c r="B11" s="11" t="s">
        <v>44</v>
      </c>
      <c r="C11" s="12" t="s">
        <v>50</v>
      </c>
      <c r="D11" s="13">
        <v>45027</v>
      </c>
      <c r="E11" s="20">
        <v>77271975</v>
      </c>
      <c r="F11" s="15">
        <v>75515000</v>
      </c>
      <c r="G11" s="16">
        <f t="shared" si="0"/>
        <v>0.97726245511390131</v>
      </c>
      <c r="H11" s="17" t="s">
        <v>18</v>
      </c>
      <c r="I11" s="17" t="s">
        <v>51</v>
      </c>
      <c r="J11" s="17" t="s">
        <v>52</v>
      </c>
      <c r="K11" s="12" t="s">
        <v>53</v>
      </c>
      <c r="L11" s="17" t="s">
        <v>54</v>
      </c>
      <c r="M11" s="18"/>
    </row>
    <row r="12" spans="1:13" s="19" customFormat="1" ht="19.5" customHeight="1" x14ac:dyDescent="0.2">
      <c r="A12" s="21">
        <v>8</v>
      </c>
      <c r="B12" s="11" t="s">
        <v>44</v>
      </c>
      <c r="C12" s="12" t="s">
        <v>55</v>
      </c>
      <c r="D12" s="13">
        <v>45027</v>
      </c>
      <c r="E12" s="20">
        <v>54854200</v>
      </c>
      <c r="F12" s="15">
        <v>52635000</v>
      </c>
      <c r="G12" s="16">
        <f t="shared" si="0"/>
        <v>0.9595436630194224</v>
      </c>
      <c r="H12" s="17" t="s">
        <v>18</v>
      </c>
      <c r="I12" s="17" t="s">
        <v>51</v>
      </c>
      <c r="J12" s="17" t="s">
        <v>52</v>
      </c>
      <c r="K12" s="12" t="s">
        <v>53</v>
      </c>
      <c r="L12" s="17" t="s">
        <v>54</v>
      </c>
      <c r="M12" s="18"/>
    </row>
    <row r="13" spans="1:13" ht="19.5" customHeight="1" x14ac:dyDescent="0.25">
      <c r="A13" s="21">
        <v>9</v>
      </c>
      <c r="B13" s="11" t="s">
        <v>44</v>
      </c>
      <c r="C13" s="12" t="s">
        <v>56</v>
      </c>
      <c r="D13" s="13">
        <v>45034</v>
      </c>
      <c r="E13" s="20">
        <v>155591225</v>
      </c>
      <c r="F13" s="15">
        <v>131460000</v>
      </c>
      <c r="G13" s="16">
        <f t="shared" si="0"/>
        <v>0.84490625997706492</v>
      </c>
      <c r="H13" s="17" t="s">
        <v>57</v>
      </c>
      <c r="I13" s="17" t="s">
        <v>58</v>
      </c>
      <c r="J13" s="17" t="s">
        <v>59</v>
      </c>
      <c r="K13" s="12" t="s">
        <v>60</v>
      </c>
      <c r="L13" s="17" t="s">
        <v>61</v>
      </c>
      <c r="M13" s="18"/>
    </row>
    <row r="14" spans="1:13" ht="19.5" customHeight="1" x14ac:dyDescent="0.25">
      <c r="A14" s="21">
        <v>10</v>
      </c>
      <c r="B14" s="11" t="s">
        <v>44</v>
      </c>
      <c r="C14" s="12" t="s">
        <v>62</v>
      </c>
      <c r="D14" s="13">
        <v>45021</v>
      </c>
      <c r="E14" s="20">
        <v>125360425</v>
      </c>
      <c r="F14" s="15">
        <v>105608800</v>
      </c>
      <c r="G14" s="16">
        <f t="shared" si="0"/>
        <v>0.84244130474190715</v>
      </c>
      <c r="H14" s="17" t="s">
        <v>34</v>
      </c>
      <c r="I14" s="17" t="s">
        <v>63</v>
      </c>
      <c r="J14" s="17" t="s">
        <v>64</v>
      </c>
      <c r="K14" s="12" t="s">
        <v>65</v>
      </c>
      <c r="L14" s="17" t="s">
        <v>66</v>
      </c>
      <c r="M14" s="18"/>
    </row>
    <row r="15" spans="1:13" ht="19.5" customHeight="1" x14ac:dyDescent="0.25">
      <c r="A15" s="21">
        <v>11</v>
      </c>
      <c r="B15" s="11" t="s">
        <v>44</v>
      </c>
      <c r="C15" s="12" t="s">
        <v>67</v>
      </c>
      <c r="D15" s="13">
        <v>45021</v>
      </c>
      <c r="E15" s="20">
        <v>96028150</v>
      </c>
      <c r="F15" s="15">
        <v>84558000</v>
      </c>
      <c r="G15" s="16">
        <f t="shared" si="0"/>
        <v>0.88055429579763855</v>
      </c>
      <c r="H15" s="17" t="s">
        <v>18</v>
      </c>
      <c r="I15" s="17" t="s">
        <v>68</v>
      </c>
      <c r="J15" s="17" t="s">
        <v>69</v>
      </c>
      <c r="K15" s="12" t="s">
        <v>70</v>
      </c>
      <c r="L15" s="17" t="s">
        <v>71</v>
      </c>
      <c r="M15" s="18"/>
    </row>
    <row r="16" spans="1:13" ht="19.5" customHeight="1" x14ac:dyDescent="0.25">
      <c r="A16" s="21">
        <v>12</v>
      </c>
      <c r="B16" s="11" t="s">
        <v>44</v>
      </c>
      <c r="C16" s="12" t="s">
        <v>72</v>
      </c>
      <c r="D16" s="13">
        <v>45022</v>
      </c>
      <c r="E16" s="20">
        <v>30757000</v>
      </c>
      <c r="F16" s="15">
        <v>27072650</v>
      </c>
      <c r="G16" s="16">
        <f t="shared" si="0"/>
        <v>0.88021100887602821</v>
      </c>
      <c r="H16" s="17" t="s">
        <v>18</v>
      </c>
      <c r="I16" s="17" t="s">
        <v>73</v>
      </c>
      <c r="J16" s="17" t="s">
        <v>74</v>
      </c>
      <c r="K16" s="12" t="s">
        <v>75</v>
      </c>
      <c r="L16" s="17" t="s">
        <v>76</v>
      </c>
      <c r="M16" s="18"/>
    </row>
    <row r="17" spans="1:13" ht="19.5" customHeight="1" x14ac:dyDescent="0.25">
      <c r="A17" s="21">
        <v>13</v>
      </c>
      <c r="B17" s="11" t="s">
        <v>44</v>
      </c>
      <c r="C17" s="12" t="s">
        <v>77</v>
      </c>
      <c r="D17" s="13">
        <v>45028</v>
      </c>
      <c r="E17" s="20">
        <v>57019200</v>
      </c>
      <c r="F17" s="15">
        <v>50177100</v>
      </c>
      <c r="G17" s="16">
        <f t="shared" si="0"/>
        <v>0.88000357774223414</v>
      </c>
      <c r="H17" s="17" t="s">
        <v>18</v>
      </c>
      <c r="I17" s="17" t="s">
        <v>78</v>
      </c>
      <c r="J17" s="17" t="s">
        <v>79</v>
      </c>
      <c r="K17" s="12" t="s">
        <v>80</v>
      </c>
      <c r="L17" s="17" t="s">
        <v>76</v>
      </c>
      <c r="M17" s="18"/>
    </row>
    <row r="18" spans="1:13" ht="19.5" customHeight="1" x14ac:dyDescent="0.25">
      <c r="A18" s="21">
        <v>14</v>
      </c>
      <c r="B18" s="11" t="s">
        <v>44</v>
      </c>
      <c r="C18" s="12" t="s">
        <v>81</v>
      </c>
      <c r="D18" s="13">
        <v>45041</v>
      </c>
      <c r="E18" s="20">
        <v>222953125</v>
      </c>
      <c r="F18" s="15">
        <v>189750000</v>
      </c>
      <c r="G18" s="16">
        <f t="shared" si="0"/>
        <v>0.85107575863760598</v>
      </c>
      <c r="H18" s="17" t="s">
        <v>34</v>
      </c>
      <c r="I18" s="17" t="s">
        <v>82</v>
      </c>
      <c r="J18" s="17" t="s">
        <v>83</v>
      </c>
      <c r="K18" s="12" t="s">
        <v>84</v>
      </c>
      <c r="L18" s="17" t="s">
        <v>85</v>
      </c>
      <c r="M18" s="18"/>
    </row>
    <row r="19" spans="1:13" ht="19.5" customHeight="1" x14ac:dyDescent="0.25">
      <c r="A19" s="21">
        <v>15</v>
      </c>
      <c r="B19" s="11" t="s">
        <v>44</v>
      </c>
      <c r="C19" s="12" t="s">
        <v>86</v>
      </c>
      <c r="D19" s="13">
        <v>45044</v>
      </c>
      <c r="E19" s="20">
        <v>80016550</v>
      </c>
      <c r="F19" s="15">
        <v>70430400</v>
      </c>
      <c r="G19" s="16">
        <f t="shared" si="0"/>
        <v>0.88019790905756368</v>
      </c>
      <c r="H19" s="17" t="s">
        <v>18</v>
      </c>
      <c r="I19" s="17" t="s">
        <v>87</v>
      </c>
      <c r="J19" s="17" t="s">
        <v>88</v>
      </c>
      <c r="K19" s="12" t="s">
        <v>89</v>
      </c>
      <c r="L19" s="17" t="s">
        <v>90</v>
      </c>
      <c r="M19" s="18"/>
    </row>
    <row r="20" spans="1:13" ht="19.5" customHeight="1" x14ac:dyDescent="0.25">
      <c r="A20" s="21">
        <v>16</v>
      </c>
      <c r="B20" s="11" t="s">
        <v>91</v>
      </c>
      <c r="C20" s="12" t="s">
        <v>92</v>
      </c>
      <c r="D20" s="13">
        <v>45019</v>
      </c>
      <c r="E20" s="20">
        <v>42953275</v>
      </c>
      <c r="F20" s="15">
        <v>38450000</v>
      </c>
      <c r="G20" s="16">
        <f t="shared" si="0"/>
        <v>0.89515875099162989</v>
      </c>
      <c r="H20" s="17" t="s">
        <v>18</v>
      </c>
      <c r="I20" s="17" t="s">
        <v>93</v>
      </c>
      <c r="J20" s="17" t="s">
        <v>94</v>
      </c>
      <c r="K20" s="12" t="s">
        <v>95</v>
      </c>
      <c r="L20" s="17" t="s">
        <v>71</v>
      </c>
      <c r="M20" s="18"/>
    </row>
    <row r="21" spans="1:13" ht="19.5" customHeight="1" x14ac:dyDescent="0.25">
      <c r="A21" s="21">
        <v>17</v>
      </c>
      <c r="B21" s="11" t="s">
        <v>91</v>
      </c>
      <c r="C21" s="12" t="s">
        <v>96</v>
      </c>
      <c r="D21" s="13">
        <v>45019</v>
      </c>
      <c r="E21" s="20">
        <v>49148150</v>
      </c>
      <c r="F21" s="15">
        <v>43678480</v>
      </c>
      <c r="G21" s="16">
        <f t="shared" si="0"/>
        <v>0.88871056184210395</v>
      </c>
      <c r="H21" s="17" t="s">
        <v>34</v>
      </c>
      <c r="I21" s="17" t="s">
        <v>97</v>
      </c>
      <c r="J21" s="17" t="s">
        <v>98</v>
      </c>
      <c r="K21" s="12" t="s">
        <v>99</v>
      </c>
      <c r="L21" s="17" t="s">
        <v>61</v>
      </c>
      <c r="M21" s="18"/>
    </row>
    <row r="22" spans="1:13" ht="19.5" customHeight="1" x14ac:dyDescent="0.25">
      <c r="A22" s="21">
        <v>18</v>
      </c>
      <c r="B22" s="11" t="s">
        <v>91</v>
      </c>
      <c r="C22" s="12" t="s">
        <v>100</v>
      </c>
      <c r="D22" s="13">
        <v>45033</v>
      </c>
      <c r="E22" s="20">
        <v>200000000</v>
      </c>
      <c r="F22" s="15">
        <v>198440000</v>
      </c>
      <c r="G22" s="16">
        <f t="shared" si="0"/>
        <v>0.99219999999999997</v>
      </c>
      <c r="H22" s="17" t="s">
        <v>101</v>
      </c>
      <c r="I22" s="17" t="s">
        <v>102</v>
      </c>
      <c r="J22" s="17" t="s">
        <v>103</v>
      </c>
      <c r="K22" s="12" t="s">
        <v>104</v>
      </c>
      <c r="L22" s="17" t="s">
        <v>105</v>
      </c>
      <c r="M22" s="18"/>
    </row>
    <row r="23" spans="1:13" ht="19.5" customHeight="1" x14ac:dyDescent="0.25">
      <c r="A23" s="21">
        <v>19</v>
      </c>
      <c r="B23" s="11" t="s">
        <v>91</v>
      </c>
      <c r="C23" s="12" t="s">
        <v>106</v>
      </c>
      <c r="D23" s="13">
        <v>45035</v>
      </c>
      <c r="E23" s="20">
        <v>52384150</v>
      </c>
      <c r="F23" s="15">
        <v>46150000</v>
      </c>
      <c r="G23" s="16">
        <f t="shared" si="0"/>
        <v>0.88099167400826395</v>
      </c>
      <c r="H23" s="17" t="s">
        <v>18</v>
      </c>
      <c r="I23" s="17" t="s">
        <v>107</v>
      </c>
      <c r="J23" s="17" t="s">
        <v>108</v>
      </c>
      <c r="K23" s="12" t="s">
        <v>109</v>
      </c>
      <c r="L23" s="17" t="s">
        <v>110</v>
      </c>
      <c r="M23" s="18"/>
    </row>
    <row r="24" spans="1:13" ht="19.5" customHeight="1" x14ac:dyDescent="0.25">
      <c r="A24" s="21">
        <v>20</v>
      </c>
      <c r="B24" s="11" t="s">
        <v>91</v>
      </c>
      <c r="C24" s="12" t="s">
        <v>111</v>
      </c>
      <c r="D24" s="13">
        <v>45036</v>
      </c>
      <c r="E24" s="20">
        <v>45724050</v>
      </c>
      <c r="F24" s="15">
        <v>40246700</v>
      </c>
      <c r="G24" s="16">
        <f t="shared" si="0"/>
        <v>0.88020855545385857</v>
      </c>
      <c r="H24" s="17" t="s">
        <v>18</v>
      </c>
      <c r="I24" s="17" t="s">
        <v>112</v>
      </c>
      <c r="J24" s="17" t="s">
        <v>113</v>
      </c>
      <c r="K24" s="12" t="s">
        <v>114</v>
      </c>
      <c r="L24" s="17" t="s">
        <v>22</v>
      </c>
      <c r="M24" s="18"/>
    </row>
    <row r="25" spans="1:13" ht="19.5" customHeight="1" thickBot="1" x14ac:dyDescent="0.3">
      <c r="A25" s="22">
        <v>21</v>
      </c>
      <c r="B25" s="23" t="s">
        <v>91</v>
      </c>
      <c r="C25" s="24" t="s">
        <v>115</v>
      </c>
      <c r="D25" s="25">
        <v>45044</v>
      </c>
      <c r="E25" s="26">
        <v>423193000</v>
      </c>
      <c r="F25" s="27">
        <v>404017410</v>
      </c>
      <c r="G25" s="28">
        <f t="shared" si="0"/>
        <v>0.95468831006183941</v>
      </c>
      <c r="H25" s="29" t="s">
        <v>101</v>
      </c>
      <c r="I25" s="29" t="s">
        <v>116</v>
      </c>
      <c r="J25" s="29" t="s">
        <v>117</v>
      </c>
      <c r="K25" s="24" t="s">
        <v>118</v>
      </c>
      <c r="L25" s="29" t="s">
        <v>119</v>
      </c>
      <c r="M25" s="30"/>
    </row>
    <row r="26" spans="1:13" x14ac:dyDescent="0.25">
      <c r="D26" s="31"/>
    </row>
    <row r="27" spans="1:13" x14ac:dyDescent="0.25">
      <c r="D27" s="31"/>
    </row>
    <row r="28" spans="1:13" x14ac:dyDescent="0.25">
      <c r="D28" s="31"/>
    </row>
    <row r="29" spans="1:13" x14ac:dyDescent="0.25">
      <c r="D29" s="31"/>
    </row>
    <row r="30" spans="1:13" x14ac:dyDescent="0.25">
      <c r="D30" s="31"/>
    </row>
  </sheetData>
  <autoFilter ref="D4:K8"/>
  <mergeCells count="8">
    <mergeCell ref="A1:M1"/>
    <mergeCell ref="A3:A4"/>
    <mergeCell ref="B3:B4"/>
    <mergeCell ref="C3:C4"/>
    <mergeCell ref="D3:H3"/>
    <mergeCell ref="I3:K3"/>
    <mergeCell ref="L3:L4"/>
    <mergeCell ref="M3:M4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계약체결내역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인천교통공사</dc:creator>
  <cp:lastModifiedBy>인천교통공사</cp:lastModifiedBy>
  <dcterms:created xsi:type="dcterms:W3CDTF">2023-05-11T04:17:26Z</dcterms:created>
  <dcterms:modified xsi:type="dcterms:W3CDTF">2023-09-07T08:09:00Z</dcterms:modified>
</cp:coreProperties>
</file>