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PS_projection\docs\"/>
    </mc:Choice>
  </mc:AlternateContent>
  <xr:revisionPtr revIDLastSave="0" documentId="8_{D4015C93-66BB-4572-BB6F-CDF89066DAE4}" xr6:coauthVersionLast="47" xr6:coauthVersionMax="47" xr10:uidLastSave="{00000000-0000-0000-0000-000000000000}"/>
  <bookViews>
    <workbookView xWindow="4995" yWindow="4995" windowWidth="23280" windowHeight="13020" xr2:uid="{00000000-000D-0000-FFFF-FFFF00000000}"/>
  </bookViews>
  <sheets>
    <sheet name="데이터" sheetId="1" r:id="rId1"/>
    <sheet name="메타정보" sheetId="2" r:id="rId2"/>
  </sheets>
  <calcPr calcId="181029"/>
</workbook>
</file>

<file path=xl/calcChain.xml><?xml version="1.0" encoding="utf-8"?>
<calcChain xmlns="http://schemas.openxmlformats.org/spreadsheetml/2006/main">
  <c r="G10" i="1" l="1"/>
  <c r="F9" i="1"/>
</calcChain>
</file>

<file path=xl/sharedStrings.xml><?xml version="1.0" encoding="utf-8"?>
<sst xmlns="http://schemas.openxmlformats.org/spreadsheetml/2006/main" count="67" uniqueCount="60">
  <si>
    <t>연령별</t>
  </si>
  <si>
    <t>2020</t>
  </si>
  <si>
    <t>전체 (명)</t>
  </si>
  <si>
    <t>여자 (명)</t>
  </si>
  <si>
    <t>남자 (명)</t>
  </si>
  <si>
    <t>성비 (%)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</si>
  <si>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</si>
  <si>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</si>
  <si>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</si>
  <si>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</si>
  <si>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</si>
  <si>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</si>
  <si>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</si>
  <si>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</si>
  <si>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</si>
  <si>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</si>
  <si>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</si>
  <si>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</si>
  <si>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</si>
  <si>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</si>
  <si>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</si>
  <si>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</si>
  <si>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</si>
  <si>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</si>
  <si>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</si>
  <si>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85~89세</t>
  </si>
  <si>
    <t>90~94세</t>
  </si>
  <si>
    <t>95~99세</t>
  </si>
  <si>
    <t>100세이상</t>
  </si>
  <si>
    <t>15세미만</t>
  </si>
  <si>
    <t>15~64세</t>
  </si>
  <si>
    <t>65세이상</t>
  </si>
  <si>
    <t>평균연령</t>
  </si>
  <si>
    <t>-</t>
  </si>
  <si>
    <t>연령중위수</t>
  </si>
  <si>
    <t>○ 통계표ID</t>
  </si>
  <si>
    <t>DT_1IN0503</t>
  </si>
  <si>
    <t>○ 통계표명</t>
  </si>
  <si>
    <t>총조사인구(성/연령별)</t>
  </si>
  <si>
    <t>○ 조회기간</t>
  </si>
  <si>
    <t xml:space="preserve">[5년] 2020~2020  </t>
  </si>
  <si>
    <t>○ 출처</t>
  </si>
  <si>
    <t>통계청,「인구총조사」</t>
  </si>
  <si>
    <t>○ 자료다운일자</t>
  </si>
  <si>
    <t>2025.02.05 11:30</t>
  </si>
  <si>
    <t>○ 통계표URL</t>
  </si>
  <si>
    <t>https://gsis.kwdi.re.kr/statHtml/statHtml.do?orgId=338&amp;tblId=DT_1IN0503&amp;conn_path=I3</t>
  </si>
  <si>
    <t/>
  </si>
  <si>
    <t>* KOSIS 개편 시 통계표 URL은 달라질 수 있음</t>
  </si>
  <si>
    <t>○ 주석</t>
  </si>
  <si>
    <t>통계표</t>
  </si>
  <si>
    <t>○ 외국인은 제외됨.</t>
  </si>
  <si>
    <t>○ 총조사인구- 매 5년마다 실시하는 인구주택총조사 시점에서 조사되는 대한민국 영토에 거주하는 인구수.</t>
  </si>
  <si>
    <t>○ 2015년부터 행정자료(등록센서스)를 이용하여 매년 전수부문 값이 업데이트됨</t>
  </si>
  <si>
    <t>항목 &gt; 성비</t>
  </si>
  <si>
    <t>○ 성비- 여성인구에 대한 남성인구의 비.</t>
  </si>
  <si>
    <t>연령별 &gt; 평균연령</t>
  </si>
  <si>
    <t>평균연령: ∑(특정 연령*특정 인구 수)/총인구+0.5</t>
  </si>
  <si>
    <t>연령별 &gt; 연령중위수</t>
  </si>
  <si>
    <t>중위연령: 총인구를 연령순으로 나열할 때 중앙에 있는 사람의 연령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</si>
</sst>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7" sqref="A7:B24"/>
    </sheetView>
  </sheetViews>
  <sheetFormatPr defaultRowHeight="16.5" x14ac:dyDescent="0.3"/>
  <cols>
    <col min="1" max="1" width="9.75" customWidth="1"/>
    <col min="2" max="4" width="18.75" customWidth="1"/>
    <col min="5" max="5" width="11.75" customWidth="1"/>
    <col min="6" max="6" width="9.25" bestFit="1" customWidth="1"/>
  </cols>
  <sheetData>
    <row r="1" spans="1:7" ht="20.100000000000001" customHeight="1" x14ac:dyDescent="0.3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</row>
    <row r="2" spans="1:7" ht="20.100000000000001" customHeight="1" x14ac:dyDescent="0.3">
      <c r="A2" s="8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7" ht="20.100000000000001" customHeight="1" x14ac:dyDescent="0.3">
      <c r="A3" s="4" t="s">
        <v>6</v>
      </c>
      <c r="B3" s="2">
        <v>50133493</v>
      </c>
      <c r="C3" s="2">
        <v>25160905</v>
      </c>
      <c r="D3" s="2">
        <v>24972588</v>
      </c>
      <c r="E3" s="3">
        <v>99.3</v>
      </c>
    </row>
    <row r="4" spans="1:7" ht="20.100000000000001" customHeight="1" x14ac:dyDescent="0.3">
      <c r="A4" s="4" t="s">
        <v>7</v>
      </c>
      <c r="B4" s="2">
        <v>1684917</v>
      </c>
      <c r="C4" s="2">
        <v>820641</v>
      </c>
      <c r="D4" s="2">
        <v>864276</v>
      </c>
      <c r="E4" s="3">
        <v>105.3</v>
      </c>
    </row>
    <row r="5" spans="1:7" ht="20.100000000000001" customHeight="1" x14ac:dyDescent="0.3">
      <c r="A5" s="4" t="s">
        <v>8</v>
      </c>
      <c r="B5" s="2">
        <v>2238916</v>
      </c>
      <c r="C5" s="2">
        <v>1090668</v>
      </c>
      <c r="D5" s="2">
        <v>1148248</v>
      </c>
      <c r="E5" s="3">
        <v>105.3</v>
      </c>
    </row>
    <row r="6" spans="1:7" ht="20.100000000000001" customHeight="1" x14ac:dyDescent="0.3">
      <c r="A6" s="4" t="s">
        <v>9</v>
      </c>
      <c r="B6" s="2">
        <v>2252113</v>
      </c>
      <c r="C6" s="2">
        <v>1091015</v>
      </c>
      <c r="D6" s="2">
        <v>1161098</v>
      </c>
      <c r="E6" s="3">
        <v>106.4</v>
      </c>
    </row>
    <row r="7" spans="1:7" ht="20.100000000000001" customHeight="1" x14ac:dyDescent="0.3">
      <c r="A7" s="4" t="s">
        <v>10</v>
      </c>
      <c r="B7" s="2">
        <v>2422002</v>
      </c>
      <c r="C7" s="2">
        <v>1163117</v>
      </c>
      <c r="D7" s="2">
        <v>1258885</v>
      </c>
      <c r="E7" s="3">
        <v>108.2</v>
      </c>
    </row>
    <row r="8" spans="1:7" ht="20.100000000000001" customHeight="1" x14ac:dyDescent="0.3">
      <c r="A8" s="4" t="s">
        <v>11</v>
      </c>
      <c r="B8" s="2">
        <v>3193316</v>
      </c>
      <c r="C8" s="2">
        <v>1522680</v>
      </c>
      <c r="D8" s="2">
        <v>1670636</v>
      </c>
      <c r="E8" s="3">
        <v>109.7</v>
      </c>
    </row>
    <row r="9" spans="1:7" ht="20.100000000000001" customHeight="1" x14ac:dyDescent="0.3">
      <c r="A9" s="4" t="s">
        <v>12</v>
      </c>
      <c r="B9" s="2">
        <v>3423231</v>
      </c>
      <c r="C9" s="2">
        <v>1609335</v>
      </c>
      <c r="D9" s="2">
        <v>1813896</v>
      </c>
      <c r="E9" s="3">
        <v>112.7</v>
      </c>
      <c r="F9" s="9">
        <f>SUM(B8:B9)</f>
        <v>6616547</v>
      </c>
    </row>
    <row r="10" spans="1:7" ht="20.100000000000001" customHeight="1" x14ac:dyDescent="0.3">
      <c r="A10" s="4" t="s">
        <v>13</v>
      </c>
      <c r="B10" s="2">
        <v>3032832</v>
      </c>
      <c r="C10" s="2">
        <v>1452932</v>
      </c>
      <c r="D10" s="2">
        <v>1579900</v>
      </c>
      <c r="E10" s="3">
        <v>108.7</v>
      </c>
      <c r="G10">
        <f>99/145</f>
        <v>0.6827586206896552</v>
      </c>
    </row>
    <row r="11" spans="1:7" ht="20.100000000000001" customHeight="1" x14ac:dyDescent="0.3">
      <c r="A11" s="4" t="s">
        <v>14</v>
      </c>
      <c r="B11" s="2">
        <v>3594213</v>
      </c>
      <c r="C11" s="2">
        <v>1752500</v>
      </c>
      <c r="D11" s="2">
        <v>1841713</v>
      </c>
      <c r="E11" s="3">
        <v>105.1</v>
      </c>
    </row>
    <row r="12" spans="1:7" ht="20.100000000000001" customHeight="1" x14ac:dyDescent="0.3">
      <c r="A12" s="4" t="s">
        <v>15</v>
      </c>
      <c r="B12" s="2">
        <v>3758298</v>
      </c>
      <c r="C12" s="2">
        <v>1848780</v>
      </c>
      <c r="D12" s="2">
        <v>1909518</v>
      </c>
      <c r="E12" s="3">
        <v>103.3</v>
      </c>
    </row>
    <row r="13" spans="1:7" ht="20.100000000000001" customHeight="1" x14ac:dyDescent="0.3">
      <c r="A13" s="4" t="s">
        <v>16</v>
      </c>
      <c r="B13" s="2">
        <v>4195327</v>
      </c>
      <c r="C13" s="2">
        <v>2071716</v>
      </c>
      <c r="D13" s="2">
        <v>2123611</v>
      </c>
      <c r="E13" s="3">
        <v>102.5</v>
      </c>
    </row>
    <row r="14" spans="1:7" ht="20.100000000000001" customHeight="1" x14ac:dyDescent="0.3">
      <c r="A14" s="4" t="s">
        <v>17</v>
      </c>
      <c r="B14" s="2">
        <v>4245683</v>
      </c>
      <c r="C14" s="2">
        <v>2115658</v>
      </c>
      <c r="D14" s="2">
        <v>2130025</v>
      </c>
      <c r="E14" s="3">
        <v>100.7</v>
      </c>
    </row>
    <row r="15" spans="1:7" ht="20.100000000000001" customHeight="1" x14ac:dyDescent="0.3">
      <c r="A15" s="4" t="s">
        <v>18</v>
      </c>
      <c r="B15" s="2">
        <v>4091920</v>
      </c>
      <c r="C15" s="2">
        <v>2040699</v>
      </c>
      <c r="D15" s="2">
        <v>2051221</v>
      </c>
      <c r="E15" s="3">
        <v>100.5</v>
      </c>
    </row>
    <row r="16" spans="1:7" ht="20.100000000000001" customHeight="1" x14ac:dyDescent="0.3">
      <c r="A16" s="4" t="s">
        <v>19</v>
      </c>
      <c r="B16" s="2">
        <v>3795217</v>
      </c>
      <c r="C16" s="2">
        <v>1925858</v>
      </c>
      <c r="D16" s="2">
        <v>1869359</v>
      </c>
      <c r="E16" s="3">
        <v>97.1</v>
      </c>
    </row>
    <row r="17" spans="1:5" ht="20.100000000000001" customHeight="1" x14ac:dyDescent="0.3">
      <c r="A17" s="4" t="s">
        <v>20</v>
      </c>
      <c r="B17" s="2">
        <v>2685773</v>
      </c>
      <c r="C17" s="2">
        <v>1393852</v>
      </c>
      <c r="D17" s="2">
        <v>1291921</v>
      </c>
      <c r="E17" s="3">
        <v>92.7</v>
      </c>
    </row>
    <row r="18" spans="1:5" ht="20.100000000000001" customHeight="1" x14ac:dyDescent="0.3">
      <c r="A18" s="4" t="s">
        <v>21</v>
      </c>
      <c r="B18" s="2">
        <v>2009542</v>
      </c>
      <c r="C18" s="2">
        <v>1070632</v>
      </c>
      <c r="D18" s="2">
        <v>938910</v>
      </c>
      <c r="E18" s="3">
        <v>87.7</v>
      </c>
    </row>
    <row r="19" spans="1:5" ht="20.100000000000001" customHeight="1" x14ac:dyDescent="0.3">
      <c r="A19" s="4" t="s">
        <v>22</v>
      </c>
      <c r="B19" s="2">
        <v>1593192</v>
      </c>
      <c r="C19" s="2">
        <v>911426</v>
      </c>
      <c r="D19" s="2">
        <v>681766</v>
      </c>
      <c r="E19" s="3">
        <v>74.8</v>
      </c>
    </row>
    <row r="20" spans="1:5" ht="20.100000000000001" customHeight="1" x14ac:dyDescent="0.3">
      <c r="A20" s="4" t="s">
        <v>23</v>
      </c>
      <c r="B20" s="2">
        <v>1115804</v>
      </c>
      <c r="C20" s="2">
        <v>698050</v>
      </c>
      <c r="D20" s="2">
        <v>417754</v>
      </c>
      <c r="E20" s="3">
        <v>59.8</v>
      </c>
    </row>
    <row r="21" spans="1:5" ht="20.100000000000001" customHeight="1" x14ac:dyDescent="0.3">
      <c r="A21" s="4" t="s">
        <v>24</v>
      </c>
      <c r="B21" s="2">
        <v>801197</v>
      </c>
      <c r="C21" s="2">
        <v>581346</v>
      </c>
      <c r="D21" s="2">
        <v>219851</v>
      </c>
      <c r="E21" s="3">
        <v>37.799999999999997</v>
      </c>
    </row>
    <row r="22" spans="1:5" ht="20.100000000000001" customHeight="1" x14ac:dyDescent="0.3">
      <c r="A22" s="4" t="s">
        <v>25</v>
      </c>
      <c r="B22" s="2">
        <v>562068</v>
      </c>
      <c r="C22" s="2">
        <v>393887</v>
      </c>
      <c r="D22" s="2">
        <v>168181</v>
      </c>
      <c r="E22" s="3">
        <v>42.7</v>
      </c>
    </row>
    <row r="23" spans="1:5" ht="20.100000000000001" customHeight="1" x14ac:dyDescent="0.3">
      <c r="A23" s="4" t="s">
        <v>26</v>
      </c>
      <c r="B23" s="2">
        <v>192149</v>
      </c>
      <c r="C23" s="2">
        <v>149324</v>
      </c>
      <c r="D23" s="2">
        <v>42825</v>
      </c>
      <c r="E23" s="3">
        <v>28.7</v>
      </c>
    </row>
    <row r="24" spans="1:5" ht="20.100000000000001" customHeight="1" x14ac:dyDescent="0.3">
      <c r="A24" s="4" t="s">
        <v>27</v>
      </c>
      <c r="B24" s="2">
        <v>41399</v>
      </c>
      <c r="C24" s="2">
        <v>33404</v>
      </c>
      <c r="D24" s="2">
        <v>7995</v>
      </c>
      <c r="E24" s="3">
        <v>23.9</v>
      </c>
    </row>
    <row r="25" spans="1:5" ht="20.100000000000001" customHeight="1" x14ac:dyDescent="0.3">
      <c r="A25" s="4" t="s">
        <v>28</v>
      </c>
      <c r="B25" s="2">
        <v>5581</v>
      </c>
      <c r="C25" s="2">
        <v>4731</v>
      </c>
      <c r="D25" s="2">
        <v>850</v>
      </c>
      <c r="E25" s="3">
        <v>18</v>
      </c>
    </row>
    <row r="26" spans="1:5" ht="20.100000000000001" customHeight="1" x14ac:dyDescent="0.3">
      <c r="A26" s="4" t="s">
        <v>29</v>
      </c>
      <c r="B26" s="2">
        <v>6175946</v>
      </c>
      <c r="C26" s="2">
        <v>3002324</v>
      </c>
      <c r="D26" s="2">
        <v>3173622</v>
      </c>
      <c r="E26" s="3">
        <v>105.7</v>
      </c>
    </row>
    <row r="27" spans="1:5" ht="20.100000000000001" customHeight="1" x14ac:dyDescent="0.3">
      <c r="A27" s="4" t="s">
        <v>30</v>
      </c>
      <c r="B27" s="2">
        <v>35752039</v>
      </c>
      <c r="C27" s="2">
        <v>17503275</v>
      </c>
      <c r="D27" s="2">
        <v>18248764</v>
      </c>
      <c r="E27" s="3">
        <v>104.3</v>
      </c>
    </row>
    <row r="28" spans="1:5" ht="20.100000000000001" customHeight="1" x14ac:dyDescent="0.3">
      <c r="A28" s="4" t="s">
        <v>31</v>
      </c>
      <c r="B28" s="2">
        <v>8205508</v>
      </c>
      <c r="C28" s="2">
        <v>4655306</v>
      </c>
      <c r="D28" s="2">
        <v>3550202</v>
      </c>
      <c r="E28" s="3">
        <v>76.3</v>
      </c>
    </row>
    <row r="29" spans="1:5" ht="20.100000000000001" customHeight="1" x14ac:dyDescent="0.3">
      <c r="A29" s="4" t="s">
        <v>32</v>
      </c>
      <c r="B29" s="2">
        <v>43</v>
      </c>
      <c r="C29" s="2">
        <v>44</v>
      </c>
      <c r="D29" s="2">
        <v>42</v>
      </c>
      <c r="E29" s="2" t="s">
        <v>33</v>
      </c>
    </row>
    <row r="30" spans="1:5" ht="20.100000000000001" customHeight="1" x14ac:dyDescent="0.3">
      <c r="A30" s="5" t="s">
        <v>34</v>
      </c>
      <c r="B30" s="2">
        <v>44</v>
      </c>
      <c r="C30" s="2">
        <v>46</v>
      </c>
      <c r="D30" s="2">
        <v>43</v>
      </c>
      <c r="E30" s="2" t="s">
        <v>33</v>
      </c>
    </row>
  </sheetData>
  <mergeCells count="2">
    <mergeCell ref="A1:A2"/>
    <mergeCell ref="B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5" x14ac:dyDescent="0.3"/>
  <sheetData>
    <row r="1" spans="1:2" x14ac:dyDescent="0.3">
      <c r="A1" s="6" t="s">
        <v>35</v>
      </c>
      <c r="B1" s="6" t="s">
        <v>36</v>
      </c>
    </row>
    <row r="2" spans="1:2" x14ac:dyDescent="0.3">
      <c r="A2" s="6" t="s">
        <v>37</v>
      </c>
      <c r="B2" s="6" t="s">
        <v>38</v>
      </c>
    </row>
    <row r="3" spans="1:2" x14ac:dyDescent="0.3">
      <c r="A3" s="6" t="s">
        <v>39</v>
      </c>
      <c r="B3" s="6" t="s">
        <v>40</v>
      </c>
    </row>
    <row r="4" spans="1:2" x14ac:dyDescent="0.3">
      <c r="A4" s="6" t="s">
        <v>41</v>
      </c>
      <c r="B4" s="6" t="s">
        <v>42</v>
      </c>
    </row>
    <row r="5" spans="1:2" x14ac:dyDescent="0.3">
      <c r="A5" s="6" t="s">
        <v>43</v>
      </c>
      <c r="B5" s="6" t="s">
        <v>44</v>
      </c>
    </row>
    <row r="6" spans="1:2" x14ac:dyDescent="0.3">
      <c r="A6" s="6" t="s">
        <v>45</v>
      </c>
      <c r="B6" s="6" t="s">
        <v>46</v>
      </c>
    </row>
    <row r="7" spans="1:2" x14ac:dyDescent="0.3">
      <c r="A7" s="6" t="s">
        <v>47</v>
      </c>
      <c r="B7" s="6" t="s">
        <v>48</v>
      </c>
    </row>
    <row r="8" spans="1:2" x14ac:dyDescent="0.3">
      <c r="A8" s="6" t="s">
        <v>49</v>
      </c>
    </row>
    <row r="9" spans="1:2" x14ac:dyDescent="0.3">
      <c r="A9" s="6" t="s">
        <v>50</v>
      </c>
      <c r="B9" s="6" t="s">
        <v>51</v>
      </c>
    </row>
    <row r="10" spans="1:2" x14ac:dyDescent="0.3">
      <c r="A10" s="6" t="s">
        <v>47</v>
      </c>
      <c r="B10" s="6" t="s">
        <v>52</v>
      </c>
    </row>
    <row r="11" spans="1:2" x14ac:dyDescent="0.3">
      <c r="A11" s="6" t="s">
        <v>47</v>
      </c>
      <c r="B11" s="6" t="s">
        <v>53</v>
      </c>
    </row>
    <row r="12" spans="1:2" x14ac:dyDescent="0.3">
      <c r="A12" s="6" t="s">
        <v>54</v>
      </c>
      <c r="B12" s="6" t="s">
        <v>55</v>
      </c>
    </row>
    <row r="13" spans="1:2" x14ac:dyDescent="0.3">
      <c r="A13" s="6" t="s">
        <v>56</v>
      </c>
      <c r="B13" s="6" t="s">
        <v>57</v>
      </c>
    </row>
    <row r="14" spans="1:2" x14ac:dyDescent="0.3">
      <c r="A14" s="6" t="s">
        <v>58</v>
      </c>
      <c r="B14" s="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 Hyeon Park</cp:lastModifiedBy>
  <dcterms:created xsi:type="dcterms:W3CDTF">2025-02-05T02:30:42Z</dcterms:created>
  <dcterms:modified xsi:type="dcterms:W3CDTF">2025-02-05T04:36:03Z</dcterms:modified>
</cp:coreProperties>
</file>