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\workspaces\zionex\timefold-quickstarts\examples\src\main\resources\ai\timefold\solver\examples\cloudbalancing\"/>
    </mc:Choice>
  </mc:AlternateContent>
  <xr:revisionPtr revIDLastSave="0" documentId="13_ncr:1_{E5CF5B22-5ACB-421D-9813-7AEB1097E1B9}" xr6:coauthVersionLast="47" xr6:coauthVersionMax="47" xr10:uidLastSave="{00000000-0000-0000-0000-000000000000}"/>
  <bookViews>
    <workbookView xWindow="28695" yWindow="0" windowWidth="29010" windowHeight="31785" xr2:uid="{F3B50315-B6F7-49C9-8098-BD1559159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<sst xmlns="http://schemas.openxmlformats.org/spreadsheetml/2006/main" count="37" uniqueCount="23">
  <si>
    <t>cloudBalancingSolverConfig.fixed-random.02min.xml</t>
  </si>
  <si>
    <t>cloudBalancingSolverConfig.fixed-random.05min.xml</t>
  </si>
  <si>
    <t>cloudBalancingSolverConfig.fixed-random.10min.xml</t>
  </si>
  <si>
    <t>cloudBalancingSolverConfig.fixed-random.tweaked1.xml</t>
  </si>
  <si>
    <t>cloudBalancingSolverConfig.fixed-random.tweaked2.xml</t>
  </si>
  <si>
    <t>cloudBalancingSolverConfig.fixed-random.tweaked-partition1.xml</t>
  </si>
  <si>
    <t>cloudBalancingSolverConfig.fixed-random.tweaked-partition2.xml</t>
  </si>
  <si>
    <t>cloudBalancingSolverConfig.fixed-random.tweaked-partition3.xml</t>
  </si>
  <si>
    <t>cloudBalancingSolverConfig.fixed-random.tweaked-partition4.xml</t>
  </si>
  <si>
    <t>cloudBalancingSolverConfig.xml</t>
  </si>
  <si>
    <t>score</t>
  </si>
  <si>
    <t>hard</t>
  </si>
  <si>
    <t>soft</t>
  </si>
  <si>
    <t>runnablePartThreadLimit</t>
  </si>
  <si>
    <t>AUTO</t>
  </si>
  <si>
    <t>termination</t>
  </si>
  <si>
    <t>2M</t>
  </si>
  <si>
    <t>5M</t>
  </si>
  <si>
    <t>10M</t>
  </si>
  <si>
    <t>3H</t>
  </si>
  <si>
    <t>cloudBalancingSolverConfig.fixed-random.tweaked3.xml</t>
  </si>
  <si>
    <t>cloudBalancingSolverConfig.fixed-random.tweaked4.xml</t>
  </si>
  <si>
    <t>tweaked1 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</si>
</sst>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3" fontId="0" fillId="2" borderId="0" xfId="1" applyNumberFormat="1" applyFont="1" applyFill="1"/>
    <xf numFmtId="0" fontId="0" fillId="2" borderId="0" xfId="0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3" fontId="0" fillId="2" borderId="1" xfId="1" applyNumberFormat="1" applyFont="1" applyFill="1" applyBorder="1"/>
    <xf numFmtId="164" fontId="0" fillId="2" borderId="1" xfId="2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3" fontId="0" fillId="2" borderId="3" xfId="1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3" fontId="0" fillId="2" borderId="1" xfId="1" applyNumberFormat="1" applyFont="1" applyFill="1" applyBorder="1" applyAlignment="1">
      <alignment horizontal="center"/>
    </xf>
    <xf numFmtId="3" fontId="0" fillId="2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</a:t>
            </a:r>
            <a:r>
              <a:rPr lang="en-US" baseline="0"/>
              <a:t> Balancing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Sheet1!$B$3:$B$16</c:f>
              <c:strCache>
                <c:ptCount val="14"/>
                <c:pt idx="0">
                  <c:v>cloudBalancingSolverConfig.xml</c:v>
                </c:pt>
                <c:pt idx="1">
                  <c:v>cloudBalancingSolverConfig.fixed-random.02min.xml</c:v>
                </c:pt>
                <c:pt idx="2">
                  <c:v>cloudBalancingSolverConfig.fixed-random.02min.xml</c:v>
                </c:pt>
                <c:pt idx="3">
                  <c:v>cloudBalancingSolverConfig.fixed-random.05min.xml</c:v>
                </c:pt>
                <c:pt idx="4">
                  <c:v>cloudBalancingSolverConfig.fixed-random.10min.xml</c:v>
                </c:pt>
                <c:pt idx="5">
                  <c:v>cloudBalancingSolverConfig.fixed-random.tweaked1.xml</c:v>
                </c:pt>
                <c:pt idx="6">
                  <c:v>cloudBalancingSolverConfig.fixed-random.tweaked2.xml</c:v>
                </c:pt>
                <c:pt idx="7">
                  <c:v>cloudBalancingSolverConfig.fixed-random.tweaked3.xml</c:v>
                </c:pt>
                <c:pt idx="8">
                  <c:v>cloudBalancingSolverConfig.fixed-random.tweaked4.xml</c:v>
                </c:pt>
                <c:pt idx="9">
                  <c:v>cloudBalancingSolverConfig.fixed-random.tweaked-partition1.xml</c:v>
                </c:pt>
                <c:pt idx="10">
                  <c:v>cloudBalancingSolverConfig.fixed-random.tweaked-partition2.xml</c:v>
                </c:pt>
                <c:pt idx="11">
                  <c:v>cloudBalancingSolverConfig.fixed-random.tweaked-partition2.xml</c:v>
                </c:pt>
                <c:pt idx="12">
                  <c:v>cloudBalancingSolverConfig.fixed-random.tweaked-partition3.xml</c:v>
                </c:pt>
                <c:pt idx="13">
                  <c:v>cloudBalancingSolverConfig.fixed-random.tweaked-partition4.xml</c:v>
                </c:pt>
              </c:strCache>
            </c:strRef>
          </c:cat>
          <c:val>
            <c:numRef>
              <c:f>Sheet1!$E$3:$E$16</c:f>
              <c:numCache>
                <c:formatCode>#,##0</c:formatCode>
                <c:ptCount val="14"/>
                <c:pt idx="0">
                  <c:v>-1868110</c:v>
                </c:pt>
                <c:pt idx="1">
                  <c:v>-1871540</c:v>
                </c:pt>
                <c:pt idx="2">
                  <c:v>-1871440</c:v>
                </c:pt>
                <c:pt idx="3">
                  <c:v>-1857160</c:v>
                </c:pt>
                <c:pt idx="4">
                  <c:v>-1852360</c:v>
                </c:pt>
                <c:pt idx="5">
                  <c:v>-1738610</c:v>
                </c:pt>
                <c:pt idx="6">
                  <c:v>-1772420</c:v>
                </c:pt>
                <c:pt idx="7">
                  <c:v>-1755380</c:v>
                </c:pt>
                <c:pt idx="8">
                  <c:v>-1730180</c:v>
                </c:pt>
                <c:pt idx="9">
                  <c:v>-1794910</c:v>
                </c:pt>
                <c:pt idx="10">
                  <c:v>-1814180</c:v>
                </c:pt>
                <c:pt idx="11">
                  <c:v>-1795010</c:v>
                </c:pt>
                <c:pt idx="12">
                  <c:v>-1783670</c:v>
                </c:pt>
                <c:pt idx="13">
                  <c:v>-1767600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3-4285-A08C-0CBFDE4E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82336"/>
        <c:axId val="1125154512"/>
      </c:barChart>
      <c:catAx>
        <c:axId val="297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54512"/>
        <c:crosses val="autoZero"/>
        <c:auto val="1"/>
        <c:lblAlgn val="ctr"/>
        <c:lblOffset val="100"/>
        <c:noMultiLvlLbl val="0"/>
      </c:catAx>
      <c:valAx>
        <c:axId val="11251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19</xdr:row>
      <xdr:rowOff>171450</xdr:rowOff>
    </xdr:from>
    <xdr:to>
      <xdr:col>9</xdr:col>
      <xdr:colOff>9525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AB4CB-5AE0-503D-9CBA-4470CA957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556D-D145-4470-AE79-F98BCF9B7B73}">
  <dimension ref="A1:H16"/>
  <sheetViews>
    <sheetView tabSelected="1" workbookViewId="0">
      <pane ySplit="2" topLeftCell="A3" activePane="bottomLeft" state="frozen"/>
      <selection pane="bottomLeft" activeCell="A17" sqref="A17"/>
    </sheetView>
  </sheetViews>
  <sheetFormatPr defaultRowHeight="15" x14ac:dyDescent="0.25"/>
  <cols>
    <col min="1" max="1" width="9.140625" style="1"/>
    <col min="2" max="2" width="61.5703125" style="1" bestFit="1" customWidth="1"/>
    <col min="3" max="3" width="15.7109375" style="3" customWidth="1"/>
    <col min="4" max="5" width="15.7109375" style="2" customWidth="1"/>
    <col min="6" max="6" width="9.85546875" style="1" bestFit="1" customWidth="1"/>
    <col min="7" max="7" width="23.5703125" style="1" bestFit="1" customWidth="1"/>
    <col min="8" max="8" width="15.7109375" style="1" customWidth="1"/>
    <col min="9" max="16384" width="9.140625" style="1"/>
  </cols>
  <sheetData>
    <row r="1" spans="1:8" x14ac:dyDescent="0.25">
      <c r="A1" s="9"/>
      <c r="B1" s="15"/>
      <c r="C1" s="11" t="s">
        <v>10</v>
      </c>
      <c r="D1" s="12"/>
      <c r="E1" s="12"/>
      <c r="F1" s="10"/>
      <c r="G1" s="11"/>
      <c r="H1" s="13"/>
    </row>
    <row r="2" spans="1:8" x14ac:dyDescent="0.25">
      <c r="A2" s="14"/>
      <c r="B2" s="16"/>
      <c r="C2" s="8" t="s">
        <v>15</v>
      </c>
      <c r="D2" s="17" t="s">
        <v>11</v>
      </c>
      <c r="E2" s="17" t="s">
        <v>12</v>
      </c>
      <c r="F2" s="18"/>
      <c r="G2" s="8" t="s">
        <v>13</v>
      </c>
      <c r="H2" s="4"/>
    </row>
    <row r="3" spans="1:8" x14ac:dyDescent="0.25">
      <c r="A3" s="4">
        <v>1</v>
      </c>
      <c r="B3" s="4" t="s">
        <v>9</v>
      </c>
      <c r="C3" s="5" t="s">
        <v>16</v>
      </c>
      <c r="D3" s="6">
        <v>0</v>
      </c>
      <c r="E3" s="6">
        <v>-1868110</v>
      </c>
      <c r="F3" s="7">
        <f>(MAX($E$3:$E$160)-E3)/MAX($E$3:$E$16)</f>
        <v>-7.9720029129917117E-2</v>
      </c>
      <c r="G3" s="4"/>
      <c r="H3" s="4"/>
    </row>
    <row r="4" spans="1:8" x14ac:dyDescent="0.25">
      <c r="A4" s="4">
        <v>2</v>
      </c>
      <c r="B4" s="4" t="s">
        <v>0</v>
      </c>
      <c r="C4" s="5" t="s">
        <v>16</v>
      </c>
      <c r="D4" s="6">
        <v>0</v>
      </c>
      <c r="E4" s="6">
        <v>-1871540</v>
      </c>
      <c r="F4" s="7">
        <f>(MAX($E$3:$E$160)-E4)/MAX($E$3:$E$16)</f>
        <v>-8.1702481822700526E-2</v>
      </c>
      <c r="G4" s="4"/>
      <c r="H4" s="4"/>
    </row>
    <row r="5" spans="1:8" x14ac:dyDescent="0.25">
      <c r="A5" s="4">
        <v>3</v>
      </c>
      <c r="B5" s="4" t="s">
        <v>0</v>
      </c>
      <c r="C5" s="5" t="s">
        <v>16</v>
      </c>
      <c r="D5" s="6">
        <v>0</v>
      </c>
      <c r="E5" s="6">
        <v>-1871440</v>
      </c>
      <c r="F5" s="7">
        <f>(MAX($E$3:$E$160)-E5)/MAX($E$3:$E$16)</f>
        <v>-8.1644684368100434E-2</v>
      </c>
      <c r="G5" s="4"/>
      <c r="H5" s="4"/>
    </row>
    <row r="6" spans="1:8" x14ac:dyDescent="0.25">
      <c r="A6" s="4">
        <v>4</v>
      </c>
      <c r="B6" s="4" t="s">
        <v>1</v>
      </c>
      <c r="C6" s="5" t="s">
        <v>17</v>
      </c>
      <c r="D6" s="6">
        <v>0</v>
      </c>
      <c r="E6" s="6">
        <v>-1857160</v>
      </c>
      <c r="F6" s="7">
        <f>(MAX($E$3:$E$160)-E6)/MAX($E$3:$E$16)</f>
        <v>-7.339120785120623E-2</v>
      </c>
      <c r="G6" s="4"/>
      <c r="H6" s="4"/>
    </row>
    <row r="7" spans="1:8" x14ac:dyDescent="0.25">
      <c r="A7" s="4">
        <v>5</v>
      </c>
      <c r="B7" s="4" t="s">
        <v>2</v>
      </c>
      <c r="C7" s="5" t="s">
        <v>18</v>
      </c>
      <c r="D7" s="6">
        <v>0</v>
      </c>
      <c r="E7" s="6">
        <v>-1852360</v>
      </c>
      <c r="F7" s="7">
        <f>(MAX($E$3:$E$160)-E7)/MAX($E$3:$E$16)</f>
        <v>-7.0616930030401467E-2</v>
      </c>
      <c r="G7" s="4"/>
      <c r="H7" s="4"/>
    </row>
    <row r="8" spans="1:8" x14ac:dyDescent="0.25">
      <c r="A8" s="4">
        <v>6</v>
      </c>
      <c r="B8" s="4" t="s">
        <v>3</v>
      </c>
      <c r="C8" s="5" t="s">
        <v>17</v>
      </c>
      <c r="D8" s="6">
        <v>0</v>
      </c>
      <c r="E8" s="6">
        <v>-1738610</v>
      </c>
      <c r="F8" s="7">
        <f>(MAX($E$3:$E$160)-E8)/MAX($E$3:$E$16)</f>
        <v>-4.8723254227883801E-3</v>
      </c>
      <c r="G8" s="4"/>
      <c r="H8" s="4"/>
    </row>
    <row r="9" spans="1:8" x14ac:dyDescent="0.25">
      <c r="A9" s="4">
        <v>7</v>
      </c>
      <c r="B9" s="4" t="s">
        <v>4</v>
      </c>
      <c r="C9" s="5" t="s">
        <v>17</v>
      </c>
      <c r="D9" s="6">
        <v>0</v>
      </c>
      <c r="E9" s="6">
        <v>-1772420</v>
      </c>
      <c r="F9" s="7">
        <f>(MAX($E$3:$E$160)-E9)/MAX($E$3:$E$16)</f>
        <v>-2.4413644823081993E-2</v>
      </c>
      <c r="G9" s="4"/>
      <c r="H9" s="4"/>
    </row>
    <row r="10" spans="1:8" x14ac:dyDescent="0.25">
      <c r="A10" s="4">
        <v>8</v>
      </c>
      <c r="B10" s="4" t="s">
        <v>20</v>
      </c>
      <c r="C10" s="5" t="s">
        <v>19</v>
      </c>
      <c r="D10" s="6">
        <v>0</v>
      </c>
      <c r="E10" s="6">
        <v>-1755380</v>
      </c>
      <c r="F10" s="7">
        <f>(MAX($E$3:$E$160)-E10)/MAX($E$3:$E$16)</f>
        <v>-1.4564958559225051E-2</v>
      </c>
      <c r="G10" s="4"/>
      <c r="H10" s="4"/>
    </row>
    <row r="11" spans="1:8" x14ac:dyDescent="0.25">
      <c r="A11" s="4">
        <v>9</v>
      </c>
      <c r="B11" s="4" t="s">
        <v>21</v>
      </c>
      <c r="C11" s="5" t="s">
        <v>19</v>
      </c>
      <c r="D11" s="6">
        <v>0</v>
      </c>
      <c r="E11" s="6">
        <v>-1730180</v>
      </c>
      <c r="F11" s="7">
        <f>(MAX($E$3:$E$160)-E11)/MAX($E$3:$E$16)</f>
        <v>0</v>
      </c>
      <c r="G11" s="4"/>
      <c r="H11" s="4" t="s">
        <v>22</v>
      </c>
    </row>
    <row r="12" spans="1:8" x14ac:dyDescent="0.25">
      <c r="A12" s="4">
        <v>10</v>
      </c>
      <c r="B12" s="4" t="s">
        <v>5</v>
      </c>
      <c r="C12" s="5" t="s">
        <v>17</v>
      </c>
      <c r="D12" s="6">
        <v>0</v>
      </c>
      <c r="E12" s="6">
        <v>-1794910</v>
      </c>
      <c r="F12" s="7">
        <f>(MAX($E$3:$E$160)-E12)/MAX($E$3:$E$16)</f>
        <v>-3.7412292362644352E-2</v>
      </c>
      <c r="G12" s="8" t="s">
        <v>14</v>
      </c>
      <c r="H12" s="4"/>
    </row>
    <row r="13" spans="1:8" x14ac:dyDescent="0.25">
      <c r="A13" s="4">
        <v>11</v>
      </c>
      <c r="B13" s="4" t="s">
        <v>6</v>
      </c>
      <c r="C13" s="5" t="s">
        <v>17</v>
      </c>
      <c r="D13" s="6">
        <v>0</v>
      </c>
      <c r="E13" s="6">
        <v>-1814180</v>
      </c>
      <c r="F13" s="7">
        <f>(MAX($E$3:$E$160)-E13)/MAX($E$3:$E$16)</f>
        <v>-4.8549861864083506E-2</v>
      </c>
      <c r="G13" s="8">
        <v>4</v>
      </c>
      <c r="H13" s="4"/>
    </row>
    <row r="14" spans="1:8" x14ac:dyDescent="0.25">
      <c r="A14" s="4">
        <v>12</v>
      </c>
      <c r="B14" s="4" t="s">
        <v>6</v>
      </c>
      <c r="C14" s="5" t="s">
        <v>17</v>
      </c>
      <c r="D14" s="6">
        <v>0</v>
      </c>
      <c r="E14" s="6">
        <v>-1795010</v>
      </c>
      <c r="F14" s="7">
        <f>(MAX($E$3:$E$160)-E14)/MAX($E$3:$E$16)</f>
        <v>-3.7470089817244451E-2</v>
      </c>
      <c r="G14" s="8">
        <v>8</v>
      </c>
      <c r="H14" s="4"/>
    </row>
    <row r="15" spans="1:8" x14ac:dyDescent="0.25">
      <c r="A15" s="4">
        <v>13</v>
      </c>
      <c r="B15" s="4" t="s">
        <v>7</v>
      </c>
      <c r="C15" s="5" t="s">
        <v>17</v>
      </c>
      <c r="D15" s="6">
        <v>0</v>
      </c>
      <c r="E15" s="6">
        <v>-1783670</v>
      </c>
      <c r="F15" s="7">
        <f>(MAX($E$3:$E$160)-E15)/MAX($E$3:$E$16)</f>
        <v>-3.0915858465593176E-2</v>
      </c>
      <c r="G15" s="8" t="s">
        <v>14</v>
      </c>
      <c r="H15" s="4"/>
    </row>
    <row r="16" spans="1:8" x14ac:dyDescent="0.25">
      <c r="A16" s="4">
        <v>14</v>
      </c>
      <c r="B16" s="4" t="s">
        <v>8</v>
      </c>
      <c r="C16" s="5" t="s">
        <v>19</v>
      </c>
      <c r="D16" s="6">
        <v>0</v>
      </c>
      <c r="E16" s="6">
        <v>-1767600</v>
      </c>
      <c r="F16" s="7">
        <f>(MAX($E$3:$E$160)-E16)/MAX($E$3:$E$16)</f>
        <v>-2.1627807511357199E-2</v>
      </c>
      <c r="G16" s="8" t="s">
        <v>14</v>
      </c>
      <c r="H16" s="4"/>
    </row>
  </sheetData>
  <sortState xmlns:xlrd2="http://schemas.microsoft.com/office/spreadsheetml/2017/richdata2" ref="A3:H16">
    <sortCondition ref="A3:A16"/>
  </sortState>
  <conditionalFormatting sqref="E3:E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Park</dc:creator>
  <cp:lastModifiedBy>Jeongho Park</cp:lastModifiedBy>
  <dcterms:created xsi:type="dcterms:W3CDTF">2023-06-12T14:01:22Z</dcterms:created>
  <dcterms:modified xsi:type="dcterms:W3CDTF">2023-06-13T04:26:51Z</dcterms:modified>
</cp:coreProperties>
</file>