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-WKS\Desktop\TEKLA 문서\"/>
    </mc:Choice>
  </mc:AlternateContent>
  <bookViews>
    <workbookView xWindow="930" yWindow="0" windowWidth="14430" windowHeight="7635" activeTab="6"/>
  </bookViews>
  <sheets>
    <sheet name="공통" sheetId="14" r:id="rId1"/>
    <sheet name="벽체" sheetId="1" r:id="rId2"/>
    <sheet name="슬래브" sheetId="2" r:id="rId3"/>
    <sheet name="기초" sheetId="3" r:id="rId4"/>
    <sheet name="기둥" sheetId="4" r:id="rId5"/>
    <sheet name="보" sheetId="5" r:id="rId6"/>
    <sheet name="지하외벽" sheetId="6" r:id="rId7"/>
    <sheet name="플랫슬래브" sheetId="7" r:id="rId8"/>
    <sheet name="계단" sheetId="8" r:id="rId9"/>
    <sheet name="내수압 슬래브" sheetId="9" r:id="rId10"/>
    <sheet name="헛보 파라펫" sheetId="10" r:id="rId11"/>
    <sheet name="일반슬래브" sheetId="11" r:id="rId12"/>
    <sheet name="줄기초" sheetId="12" r:id="rId13"/>
    <sheet name="MAT기초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<sst xmlns="http://schemas.openxmlformats.org/spreadsheetml/2006/main" count="309" uniqueCount="220">
  <si>
    <t>모델링 문제점 개선 방안</t>
    <phoneticPr fontId="1" type="noConversion"/>
  </si>
  <si>
    <t>부재명</t>
  </si>
  <si>
    <t>벽체(일반벽체, 코어벽체)</t>
  </si>
  <si>
    <t>타설위치고정철근(벽체)</t>
  </si>
  <si>
    <t>수직근</t>
  </si>
  <si>
    <t>일반층(기준층)</t>
  </si>
  <si>
    <t>벽체높이(층고길이)</t>
  </si>
  <si>
    <t>최상층</t>
  </si>
  <si>
    <t>벽체높이(층고길이)-60</t>
  </si>
  <si>
    <t>수평근</t>
  </si>
  <si>
    <t>HOR</t>
  </si>
  <si>
    <t>벽체길이-2×40</t>
  </si>
  <si>
    <t>UBAR</t>
  </si>
  <si>
    <t>겹침이음길이×2+벽체폭-2×피복</t>
  </si>
  <si>
    <t>UBAR(전길이)</t>
  </si>
  <si>
    <t>[벽체길이-2×피복]×2+벽체폭-2×피복</t>
  </si>
  <si>
    <t>WHOOP</t>
  </si>
  <si>
    <t>[벽체길이-2×피복]×2+[벽체폭-2×피복]×2+겹침이음길이</t>
  </si>
  <si>
    <t>DOWEL BAR(수직근)</t>
  </si>
  <si>
    <t>기초두께-100</t>
  </si>
  <si>
    <t>오프닝</t>
  </si>
  <si>
    <t>보강근</t>
  </si>
  <si>
    <t>개구부크기(수직)</t>
  </si>
  <si>
    <t>개구부크기(수평)</t>
  </si>
  <si>
    <t>사선보강</t>
  </si>
  <si>
    <t>별도의 길이 없이 양단 인장정착길이로 산정</t>
  </si>
  <si>
    <t>폭고정근</t>
  </si>
  <si>
    <t>[겹침이음길이(D10)×2]+[벽체폭-2×피복]</t>
  </si>
  <si>
    <t>사보강근(X자지지근)</t>
  </si>
  <si>
    <t>수직근과 동일 길이</t>
  </si>
  <si>
    <t>DOWEL고정철근(벽체)</t>
  </si>
  <si>
    <t>벽체길이</t>
  </si>
  <si>
    <t>슬래브(기준층)</t>
  </si>
  <si>
    <t>주철근</t>
  </si>
  <si>
    <t>상부근</t>
  </si>
  <si>
    <t>슬래브 전체길이</t>
  </si>
  <si>
    <t>8M(D10, D13 장철길이)</t>
  </si>
  <si>
    <t>양단 90도 갈고리 적용시 시공성을 위한 절단부 길이</t>
  </si>
  <si>
    <t>하부근</t>
  </si>
  <si>
    <t>주철근보강근</t>
  </si>
  <si>
    <t>보강영역길이</t>
  </si>
  <si>
    <t>인양구보강근</t>
  </si>
  <si>
    <t>오프닝 보강근과 동일길이로 배근.사선보강제외</t>
  </si>
  <si>
    <t>인양구후타설배근</t>
  </si>
  <si>
    <t>인양구길이-2×30(X,Y방향)</t>
  </si>
  <si>
    <t>기초(독립기초, 파일기초패드)</t>
  </si>
  <si>
    <t>기초길이-2×피복두께(단부처리가 상부근과 하부근이 다를수 있음)</t>
  </si>
  <si>
    <t>CHAIRBAR</t>
  </si>
  <si>
    <t>높이: 기초두께-[하부피복+하부근직경×2]-[상부피복+ 상부근직경×2]</t>
  </si>
  <si>
    <t>폭 : 200~300MM</t>
  </si>
  <si>
    <t>다리길이 : 300MM(THK800이하) 400MM(THK800~1500) 500MM(THK1500초과)</t>
  </si>
  <si>
    <t>CHAIRBAR 높이×1.5</t>
  </si>
  <si>
    <t>갈고리지지철근</t>
  </si>
  <si>
    <t>기초길이(고정철근위치의 수직인 기초 폭)</t>
  </si>
  <si>
    <t>기둥(COLUMN_사각)</t>
  </si>
  <si>
    <t>주철근(MAIN)</t>
  </si>
  <si>
    <t>일반층: 층고(부재길이)</t>
  </si>
  <si>
    <t>최상층: 층고(부재길이)-피복두께(50mm)</t>
  </si>
  <si>
    <t>후프(HOOP)</t>
  </si>
  <si>
    <t>[부재폭-[피복두께×2]]×4</t>
  </si>
  <si>
    <t>부재폭-[피복두께×2]</t>
  </si>
  <si>
    <t>DOWELBAR</t>
  </si>
  <si>
    <t>(MAIN)</t>
  </si>
  <si>
    <t>기초부</t>
  </si>
  <si>
    <t>기초두께-[피복두께+주근철근직경]</t>
  </si>
  <si>
    <t>기준층</t>
  </si>
  <si>
    <t>별도의 길이없이 하부층 정착, 상부층 이음길이 필요</t>
  </si>
  <si>
    <t>DOWEL고정철근(기둥)</t>
  </si>
  <si>
    <t>HOOP와 길이동일</t>
  </si>
  <si>
    <t>DOWELBAR(기초부) 길이×1.5</t>
  </si>
  <si>
    <t>타설위치고정철근(기둥)</t>
  </si>
  <si>
    <t>보(일반보)</t>
  </si>
  <si>
    <t>주근</t>
  </si>
  <si>
    <t>(TOP)</t>
  </si>
  <si>
    <t>전체배근: 부재길이(or 장철근길이)</t>
  </si>
  <si>
    <t>부분배근: 단부- 순스팬 길이의 1/4</t>
  </si>
  <si>
    <t>내부- 순스팬의 0.3배×2+[기둥폭 or 보폭]</t>
  </si>
  <si>
    <t>(BOT)</t>
  </si>
  <si>
    <t>부분배근: 순스팬의 0.75배(3/4)</t>
  </si>
  <si>
    <t>스트럽(STR)</t>
  </si>
  <si>
    <t>스트럽 : [보춤-피복두께×2]×2+[보폭-피복두께×2]</t>
  </si>
  <si>
    <t>스트럽캡 :　[보폭-피복두께×2]　</t>
  </si>
  <si>
    <t>보조스트럽(STR)</t>
  </si>
  <si>
    <t>[보춤-피복두께×2]</t>
  </si>
  <si>
    <t>표피철근</t>
  </si>
  <si>
    <t>부재길이</t>
  </si>
  <si>
    <t>상부2단보조철근</t>
  </si>
  <si>
    <t>[주근직경×2+50mm]×2+[보폭-피복두께×2]</t>
  </si>
  <si>
    <t>하부2단보조철근</t>
  </si>
  <si>
    <t>스트럽과 동일 크기적용</t>
  </si>
  <si>
    <t>벽체(지하외벽)</t>
  </si>
  <si>
    <t>최상층,벽체두께변화 :층고(부재길이)-피복두께(50mm)</t>
  </si>
  <si>
    <t>수직보강근</t>
  </si>
  <si>
    <t>도면상 보강근 적용길이</t>
  </si>
  <si>
    <t>(외측-슬래브와 접합부,내측-벽체의 중앙부)</t>
  </si>
  <si>
    <t>부재길이 또는 장철길이(단부처리- 벽체교차부 수평근의 단부처리방안</t>
  </si>
  <si>
    <t>지하외벽의 일반적인 수평근은 장철로 겹침이음실시)</t>
  </si>
  <si>
    <t>수직근: 기초두께-[피복두께+기초주근직경]</t>
  </si>
  <si>
    <t>보강근: 기초두께-[피복두께+기초주근직경]+보강길이</t>
  </si>
  <si>
    <t>두께변화층</t>
  </si>
  <si>
    <t>별도의 길이없이 하부층정착, 상부층이음길이 필요</t>
  </si>
  <si>
    <t>전단보강근</t>
  </si>
  <si>
    <t>[벽체두께- 양쪽피복두께]</t>
  </si>
  <si>
    <t>벽체길이 or 장철길이</t>
  </si>
  <si>
    <t>플랫슬래브(주차장)</t>
  </si>
  <si>
    <t>DROP구간 : DROP 길이 – 2×피복두께</t>
  </si>
  <si>
    <t>슬래브구간 : 부재길이 or 장철길이</t>
  </si>
  <si>
    <t xml:space="preserve">단부 : 남은부재길이 - 피복두께 </t>
  </si>
  <si>
    <t>하부보강근</t>
  </si>
  <si>
    <t xml:space="preserve">범위보강 표시 : 보강범위 길이 </t>
  </si>
  <si>
    <t>중간대 중앙부 하부 보강시 : 0.7×순스팬길이</t>
  </si>
  <si>
    <t xml:space="preserve">슬래브구간 : 부재길이 or 장철길이 </t>
  </si>
  <si>
    <t>상부보강근</t>
  </si>
  <si>
    <t>범위보강표시 : 보강범위 길이</t>
  </si>
  <si>
    <t>주열대 단부 상부 보강시 : 2×[순스팬×0.3]+기둥폭</t>
  </si>
  <si>
    <t>전단보간근지지철근- 2×전단보강구간+기둥폭</t>
  </si>
  <si>
    <t>전단보강근 –슬래브 두께-2×[피복두께+상하부근직경]</t>
  </si>
  <si>
    <t>DROP 구간(높이:H, 폭:W)</t>
  </si>
  <si>
    <t>W=150mm</t>
  </si>
  <si>
    <t>H=DROP두께-2×[피복두께+상부근직경+하부근직경]</t>
  </si>
  <si>
    <t>SLAB 구간(높이:H, 폭:W)- 지붕층(THK350구간)</t>
  </si>
  <si>
    <t>H=슬래브두께-2×[피복두께+상부근직경]-하부근직경</t>
  </si>
  <si>
    <t>계단(기준층)</t>
  </si>
  <si>
    <t>계단참</t>
  </si>
  <si>
    <t>(상부근,하부근)</t>
  </si>
  <si>
    <t>계단참 폭(계단진행방향)</t>
  </si>
  <si>
    <t xml:space="preserve">= 계단참 폭-피복두께+[계단실벽체두께-50mm] </t>
  </si>
  <si>
    <t>계단참 길이(계단진행수직방향) 1), 2) 조합으로 배근</t>
  </si>
  <si>
    <t>1) [계단실벽체두께-50mm]+계단참 길이1/2</t>
  </si>
  <si>
    <t>2) [계단실벽체두께-50mm]+계단참 길이1/2</t>
  </si>
  <si>
    <t>계단참내에 하부근에 겹침이음/이어지는 계단부 하부근에 겹침이음으로 이어짐</t>
  </si>
  <si>
    <t>계단부</t>
  </si>
  <si>
    <t>계단진행수직방향</t>
  </si>
  <si>
    <t xml:space="preserve">= 계단폭-피복두께+[계단실벽체두께-50mm] </t>
  </si>
  <si>
    <t>계단진행방향</t>
  </si>
  <si>
    <t>단부보강근</t>
  </si>
  <si>
    <t>계단참 주근과 동일 길이로 배근</t>
  </si>
  <si>
    <t>내수압 슬래브(주차장)</t>
  </si>
  <si>
    <t>첫 단 : 벽체두께-50mm+부재길이 or 장철길이-주철근(90)</t>
  </si>
  <si>
    <t>중앙부 : 장철길이</t>
  </si>
  <si>
    <t>종 단 : 배근 후 남은부재 길이+[벽체두께-50mm]</t>
  </si>
  <si>
    <t>기초와 간섭이 없는 구간</t>
  </si>
  <si>
    <t>- 주근 상부근과 동일하게 배근</t>
  </si>
  <si>
    <t>기초와 접하는 구간 OR 기초와 기초 사이</t>
  </si>
  <si>
    <t>기초까지의 길이 OR 기초와 기초사이 길이</t>
  </si>
  <si>
    <t>보강근(상부, 하부)</t>
  </si>
  <si>
    <t>보강범위 길이</t>
  </si>
  <si>
    <t>다리길이 : 300mm</t>
  </si>
  <si>
    <t>높이: 슬래브 두께-2×[상부근직경+피복두께]-하부직경</t>
  </si>
  <si>
    <t>폭 : 150~200mm</t>
  </si>
  <si>
    <t>헛 보/파라펫 (기준층)</t>
  </si>
  <si>
    <t>헛보</t>
  </si>
  <si>
    <t>스트럽</t>
  </si>
  <si>
    <t>U-BAR형태</t>
  </si>
  <si>
    <t>2×[부재춤-피복두께]+[부재폭-2×피복두께]</t>
  </si>
  <si>
    <t>파라펫</t>
  </si>
  <si>
    <t>일반슬래브(저층부&amp;지하층)</t>
  </si>
  <si>
    <t>전배근</t>
  </si>
  <si>
    <t>전부재 길이</t>
  </si>
  <si>
    <t>CUT-BAR</t>
  </si>
  <si>
    <t>최외단:</t>
  </si>
  <si>
    <t>순스팬길이/4+max[12db 0.9×슬래브 두께]</t>
  </si>
  <si>
    <t>연속스팬:</t>
  </si>
  <si>
    <t>2×[순스팬길이/4+MAX[12db, 0.9×슬래브 두께)]]</t>
  </si>
  <si>
    <t>BENT-BAR</t>
  </si>
  <si>
    <t>순스팬길이+2×1.4×[슬래브두께-2×피복두께]</t>
  </si>
  <si>
    <t>줄기초(저층부&amp;지하층)</t>
  </si>
  <si>
    <t>단변방향이 주근</t>
  </si>
  <si>
    <t xml:space="preserve">기초 폭- 2×피복두께 </t>
  </si>
  <si>
    <t>부근</t>
  </si>
  <si>
    <t>줄기초 길이방향이 부근</t>
  </si>
  <si>
    <t>부재 길이-2×피복두께</t>
  </si>
  <si>
    <t>주철근 보강근</t>
  </si>
  <si>
    <t>주근방향</t>
  </si>
  <si>
    <t>주근길이와 동일</t>
  </si>
  <si>
    <t>부근방향</t>
  </si>
  <si>
    <t>DOWEL BAR</t>
  </si>
  <si>
    <t>기초두께-피복두께-하부근직경</t>
  </si>
  <si>
    <t>인장정착길이(0)</t>
  </si>
  <si>
    <t>장철길이 or 줄기초 길이</t>
  </si>
  <si>
    <t>갈고리고정철근</t>
  </si>
  <si>
    <t>CHAIR BAR</t>
  </si>
  <si>
    <t>높이 : 기초두께-[하부피복+하부근직경×2]-[상부피복+ 상부근직경×2]</t>
  </si>
  <si>
    <t>폭 : 200~300mm다리길이 : 300mm(THK800이하)</t>
  </si>
  <si>
    <t>400mm(THK800~1500) 500mm(THK1500초과)</t>
  </si>
  <si>
    <t>MAT기초(저층부&amp;지하층)</t>
  </si>
  <si>
    <t>MAT기초 전구간 배근</t>
  </si>
  <si>
    <t>부재길이-2×피복두께 or 장철길이</t>
  </si>
  <si>
    <t>보강범위길이</t>
  </si>
  <si>
    <t>부재명</t>
    <phoneticPr fontId="1" type="noConversion"/>
  </si>
  <si>
    <t>정착길이, 이음길이 등은 계속 변하지 않는데 계속 값을 입력해야하는 것이 시간이 오래걸림</t>
    <phoneticPr fontId="1" type="noConversion"/>
  </si>
  <si>
    <t>COPY로? 아니면 Filter로 걸러서?</t>
    <phoneticPr fontId="1" type="noConversion"/>
  </si>
  <si>
    <t>지하외벽의 피복두께가 내측과 외측이 바뀌는데 이를 내부 Pt를 잡으면 외부와 내부를 구분해 피복두께 값을 설정할 수 있다.</t>
    <phoneticPr fontId="1" type="noConversion"/>
  </si>
  <si>
    <t>SD500과 SD600을 잘 못 넣는 경우가 있는데 나중에 ORGANIZER로 수정하면 된다.</t>
    <phoneticPr fontId="1" type="noConversion"/>
  </si>
  <si>
    <t>Dower바의 길이대로 3면에 계산해서 모델링 하기 어려운데 GH를 활용하여 해결</t>
    <phoneticPr fontId="1" type="noConversion"/>
  </si>
  <si>
    <t>기존에는 보조후프를 개수만큼 Copy를 해주어야 했고, 2/Smm간격으로 가는 부분과 Smm로 가는 부분이 기둥마다 달라서 Copy Object가 어려웠다. 하지만  API로 보조후프 개수와 간격을 정해주면 만들 수 있다. 두 방향으로</t>
    <phoneticPr fontId="1" type="noConversion"/>
  </si>
  <si>
    <t>중간부분과 슬라브 자체의 외단부분이 있는데 Span의 1/4 길이를 구하는게 어렵다. 이를 API로 자동화 하였다.</t>
    <phoneticPr fontId="1" type="noConversion"/>
  </si>
  <si>
    <t>연속되는 경우에도 1/4을 구하고 추가되는 값을 넣기가 어려웠다. API로 해결</t>
    <phoneticPr fontId="1" type="noConversion"/>
  </si>
  <si>
    <t>보 자동배치후 외단부분에서 90도 갈고리로 수정되고 이에 맞는 정착길이가 들어가도록 API</t>
    <phoneticPr fontId="1" type="noConversion"/>
  </si>
  <si>
    <t>보 양쪽 90도 후크 상부근 하부근 SPLIT을 중간에서 하고 가운데 이음 정착길이 넣는 것이 오래걸린다.</t>
    <phoneticPr fontId="1" type="noConversion"/>
  </si>
  <si>
    <t>VERADD의 1/3지점을 찾아서 길이를 맞추기 어렵다. API 위 PART와 아래 PART를 택해서 START, END COVER 값을 바꿔 모델링 하였다.</t>
    <phoneticPr fontId="1" type="noConversion"/>
  </si>
  <si>
    <t>SPLICE를 하는 경우가 많은데 이럴경우 USERFIELD가 초기화 된다. 따라서 다시 입력해야하는 문제점이 발생한다. 이럴경우 처음부터 작성하는 것이 아니라 PART의 값을 이용해서 속한 REBARGROUP에도 자동으로 넣어주도록 API를 만들었다.</t>
    <phoneticPr fontId="1" type="noConversion"/>
  </si>
  <si>
    <t>BEAM 모델을 수정하다가 내부의 철근이 안보이는 경우나 해당 부재의 철근들을 지워야하는 경우가 생기는데 이럴 때 속한 부재를 그냥 지워서 처음부터 모델링 하는게 더 빠르다. 또한 하나하나 선택해서 지우는 것보다 PART에 속한 부재가 한번에 지워지게 하는것이 작업속도가 빠르다.</t>
    <phoneticPr fontId="1" type="noConversion"/>
  </si>
  <si>
    <t>계단 골조 부분의 시간이 오래걸린다. GH로? 철근도 어떻게 만드느냐에 따라 너무 어렵다.  각도 꺽인부분을 Hook값으로 조정</t>
    <phoneticPr fontId="1" type="noConversion"/>
  </si>
  <si>
    <t>아현푸르지오는 내진설계 적용대상 건물이다. 기둥부분에 후프철근 비교 하는게 Lo는 기둥의 장변길이, Lc/6, 450보다 큰 값인데 이 값들을 하나하나 비교하면서 모델링 하기에 시간이 오래걸리기 때문에 API로 만들었던것 같다…. 무슨 파일이지 GH인가?</t>
    <phoneticPr fontId="1" type="noConversion"/>
  </si>
  <si>
    <t>계단, 시공용철근은 Copy Object로 하면 길이가 수정이 되어버리는데 이럴때는 Copy로 한다음 FaterPart만 바꿔주면 된다.</t>
    <phoneticPr fontId="1" type="noConversion"/>
  </si>
  <si>
    <t>사보강근 배근할때 수직근과 동일길이로 배근해야하는게 어려운걸 GH로.. 근데 나는 45도로 그냥 한것 같은데..</t>
    <phoneticPr fontId="1" type="noConversion"/>
  </si>
  <si>
    <t>타설위치 고정철근의 길이는 결국 벽체길이와 같기 때문에 벽체 길이 그대로 배근 + 이음길이 줘야, 실제 현장에서는 장철로 배근할 것 같은데.</t>
    <phoneticPr fontId="1" type="noConversion"/>
  </si>
  <si>
    <t>CHAIRBAR가 두께에 따라 달라지는데 GH로 만들어 놓으면 편하지 않을까/</t>
    <phoneticPr fontId="1" type="noConversion"/>
  </si>
  <si>
    <t>보, 기둥, 슬라브, 지하외벽, 벽체 등 모두 층별로 변화되고 일람이 너무 많다. SIDD로 가능한가?</t>
    <phoneticPr fontId="1" type="noConversion"/>
  </si>
  <si>
    <t>또한 내진설계시 보는 보 춤*2의 거리를 양단부의 간격이 좁아지고 50mm이격되기 때문에 이를 하나하나 구하기 어렵고, 내진설계가 아니더라도 스터럽 L1*0.25길이를 계속 구해야하기 때문에 그것도 모델링이 어렵다. 이를 API를 이용해서 해결했다.</t>
    <phoneticPr fontId="1" type="noConversion"/>
  </si>
  <si>
    <t>헛보는 사실 대부분이 배근이 같기 때문에 COPY OBJECT로 해도 괜찮지만 가끔 오류가 생기는 경우가 있다. 이것도 API로 해결</t>
    <phoneticPr fontId="1" type="noConversion"/>
  </si>
  <si>
    <t>지하외벽의 수직 수평 보강근 넣기가 어려웠는데 어떻게 모델링 했더라… 1/3 지점을 계속 구해야해서 COPY로 했나..? 손으로 한것 같다. 이 부분을 자동화하면 좋을텐데</t>
    <phoneticPr fontId="1" type="noConversion"/>
  </si>
  <si>
    <t>X,Y방향을 전부 구해서 하는게 어렵다. API로 해결</t>
    <phoneticPr fontId="1" type="noConversion"/>
  </si>
  <si>
    <t>코드 넣는게 시간이 많이 걸린다. RebarGroup의 UserField와 BIMQ 정보 넣는게 시간이 오래걸린다. 이를 API로 활용하면 괜찮다. 지하층 같은경우에는 동별, 지하주차장 나누어서 코드 입력이 달라져버리면 똑같이 하기 어렵다.</t>
    <phoneticPr fontId="1" type="noConversion"/>
  </si>
  <si>
    <t>타설위치고정철근(벽체)</t>
    <phoneticPr fontId="1" type="noConversion"/>
  </si>
  <si>
    <t>CHAIRBAR지지근</t>
    <phoneticPr fontId="1" type="noConversion"/>
  </si>
  <si>
    <t>DOWEL지지철근(기둥)</t>
    <phoneticPr fontId="1" type="noConversion"/>
  </si>
  <si>
    <t>보조후프(TIE)</t>
    <phoneticPr fontId="1" type="noConversion"/>
  </si>
  <si>
    <t>하부근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</si>
</sst>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0" borderId="3" xfId="0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15" sqref="A15"/>
    </sheetView>
  </sheetViews>
  <sheetFormatPr defaultRowHeight="16.5" x14ac:dyDescent="0.3"/>
  <cols>
    <col min="1" max="1" width="85.625" bestFit="1" customWidth="1"/>
  </cols>
  <sheetData>
    <row r="2" spans="1:2" x14ac:dyDescent="0.3">
      <c r="A2" s="35" t="s">
        <v>190</v>
      </c>
      <c r="B2" t="s">
        <v>191</v>
      </c>
    </row>
    <row r="3" spans="1:2" x14ac:dyDescent="0.3">
      <c r="A3" s="35" t="s">
        <v>193</v>
      </c>
    </row>
    <row r="4" spans="1:2" x14ac:dyDescent="0.3">
      <c r="A4" s="35" t="s">
        <v>201</v>
      </c>
    </row>
    <row r="5" spans="1:2" x14ac:dyDescent="0.3">
      <c r="A5" s="35" t="s">
        <v>202</v>
      </c>
    </row>
    <row r="6" spans="1:2" x14ac:dyDescent="0.3">
      <c r="A6" s="35" t="s">
        <v>203</v>
      </c>
    </row>
    <row r="7" spans="1:2" x14ac:dyDescent="0.3">
      <c r="A7" s="35" t="s">
        <v>204</v>
      </c>
    </row>
    <row r="8" spans="1:2" x14ac:dyDescent="0.3">
      <c r="A8" s="35" t="s">
        <v>205</v>
      </c>
    </row>
    <row r="9" spans="1:2" x14ac:dyDescent="0.3">
      <c r="A9" s="35" t="s">
        <v>209</v>
      </c>
    </row>
    <row r="10" spans="1:2" x14ac:dyDescent="0.3">
      <c r="A10" s="35" t="s">
        <v>210</v>
      </c>
    </row>
    <row r="11" spans="1:2" x14ac:dyDescent="0.3">
      <c r="A11" s="35" t="s">
        <v>211</v>
      </c>
    </row>
    <row r="12" spans="1:2" x14ac:dyDescent="0.3">
      <c r="A12" s="35" t="s">
        <v>214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C12"/>
    </sheetView>
  </sheetViews>
  <sheetFormatPr defaultRowHeight="16.5" x14ac:dyDescent="0.3"/>
  <sheetData>
    <row r="1" spans="1:3" ht="24" x14ac:dyDescent="0.3">
      <c r="A1" s="1" t="s">
        <v>1</v>
      </c>
      <c r="B1" s="2" t="s">
        <v>137</v>
      </c>
    </row>
    <row r="2" spans="1:3" ht="56.25" x14ac:dyDescent="0.3">
      <c r="A2" s="16" t="s">
        <v>72</v>
      </c>
      <c r="B2" s="16" t="s">
        <v>34</v>
      </c>
      <c r="C2" s="5" t="s">
        <v>138</v>
      </c>
    </row>
    <row r="3" spans="1:3" ht="22.5" x14ac:dyDescent="0.3">
      <c r="A3" s="17"/>
      <c r="B3" s="17"/>
      <c r="C3" s="5" t="s">
        <v>139</v>
      </c>
    </row>
    <row r="4" spans="1:3" ht="45" x14ac:dyDescent="0.3">
      <c r="A4" s="17"/>
      <c r="B4" s="18"/>
      <c r="C4" s="5" t="s">
        <v>140</v>
      </c>
    </row>
    <row r="5" spans="1:3" ht="22.5" x14ac:dyDescent="0.3">
      <c r="A5" s="17"/>
      <c r="B5" s="16" t="s">
        <v>38</v>
      </c>
      <c r="C5" s="3" t="s">
        <v>141</v>
      </c>
    </row>
    <row r="6" spans="1:3" ht="33.75" x14ac:dyDescent="0.3">
      <c r="A6" s="17"/>
      <c r="B6" s="17"/>
      <c r="C6" s="4" t="s">
        <v>142</v>
      </c>
    </row>
    <row r="7" spans="1:3" ht="45" x14ac:dyDescent="0.3">
      <c r="A7" s="17"/>
      <c r="B7" s="17"/>
      <c r="C7" s="3" t="s">
        <v>143</v>
      </c>
    </row>
    <row r="8" spans="1:3" ht="45" x14ac:dyDescent="0.3">
      <c r="A8" s="18"/>
      <c r="B8" s="18"/>
      <c r="C8" s="4" t="s">
        <v>144</v>
      </c>
    </row>
    <row r="9" spans="1:3" ht="22.5" x14ac:dyDescent="0.3">
      <c r="A9" s="23" t="s">
        <v>145</v>
      </c>
      <c r="B9" s="24"/>
      <c r="C9" s="5" t="s">
        <v>146</v>
      </c>
    </row>
    <row r="10" spans="1:3" ht="22.5" x14ac:dyDescent="0.3">
      <c r="A10" s="19" t="s">
        <v>47</v>
      </c>
      <c r="B10" s="20"/>
      <c r="C10" s="26" t="s">
        <v>147</v>
      </c>
    </row>
    <row r="11" spans="1:3" ht="56.25" x14ac:dyDescent="0.3">
      <c r="A11" s="33"/>
      <c r="B11" s="34"/>
      <c r="C11" s="27" t="s">
        <v>148</v>
      </c>
    </row>
    <row r="12" spans="1:3" ht="22.5" x14ac:dyDescent="0.3">
      <c r="A12" s="21"/>
      <c r="B12" s="22"/>
      <c r="C12" s="28" t="s">
        <v>149</v>
      </c>
    </row>
  </sheetData>
  <mergeCells count="5">
    <mergeCell ref="A2:A8"/>
    <mergeCell ref="B2:B4"/>
    <mergeCell ref="B5:B8"/>
    <mergeCell ref="A9:B9"/>
    <mergeCell ref="A10:B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6.5" x14ac:dyDescent="0.3"/>
  <sheetData>
    <row r="1" spans="1:3" ht="24" x14ac:dyDescent="0.3">
      <c r="A1" s="1" t="s">
        <v>1</v>
      </c>
      <c r="B1" s="2" t="s">
        <v>150</v>
      </c>
    </row>
    <row r="2" spans="1:3" x14ac:dyDescent="0.3">
      <c r="A2" s="16" t="s">
        <v>151</v>
      </c>
      <c r="B2" s="15" t="s">
        <v>38</v>
      </c>
      <c r="C2" s="8" t="s">
        <v>85</v>
      </c>
    </row>
    <row r="3" spans="1:3" x14ac:dyDescent="0.3">
      <c r="A3" s="17"/>
      <c r="B3" s="15" t="s">
        <v>84</v>
      </c>
      <c r="C3" s="9"/>
    </row>
    <row r="4" spans="1:3" x14ac:dyDescent="0.3">
      <c r="A4" s="17"/>
      <c r="B4" s="16" t="s">
        <v>152</v>
      </c>
      <c r="C4" s="3" t="s">
        <v>153</v>
      </c>
    </row>
    <row r="5" spans="1:3" ht="45" x14ac:dyDescent="0.3">
      <c r="A5" s="18"/>
      <c r="B5" s="18"/>
      <c r="C5" s="4" t="s">
        <v>154</v>
      </c>
    </row>
    <row r="6" spans="1:3" x14ac:dyDescent="0.3">
      <c r="A6" s="16" t="s">
        <v>155</v>
      </c>
      <c r="B6" s="15" t="s">
        <v>34</v>
      </c>
      <c r="C6" s="8" t="s">
        <v>85</v>
      </c>
    </row>
    <row r="7" spans="1:3" x14ac:dyDescent="0.3">
      <c r="A7" s="17"/>
      <c r="B7" s="15" t="s">
        <v>84</v>
      </c>
      <c r="C7" s="9"/>
    </row>
    <row r="8" spans="1:3" x14ac:dyDescent="0.3">
      <c r="A8" s="17"/>
      <c r="B8" s="16" t="s">
        <v>152</v>
      </c>
      <c r="C8" s="3" t="s">
        <v>153</v>
      </c>
    </row>
    <row r="9" spans="1:3" ht="45" x14ac:dyDescent="0.3">
      <c r="A9" s="18"/>
      <c r="B9" s="18"/>
      <c r="C9" s="4" t="s">
        <v>154</v>
      </c>
    </row>
    <row r="10" spans="1:3" x14ac:dyDescent="0.3">
      <c r="A10" s="23" t="s">
        <v>3</v>
      </c>
      <c r="B10" s="24"/>
      <c r="C10" s="5" t="s">
        <v>85</v>
      </c>
    </row>
  </sheetData>
  <mergeCells count="7">
    <mergeCell ref="A10:B10"/>
    <mergeCell ref="A2:A5"/>
    <mergeCell ref="C2:C3"/>
    <mergeCell ref="B4:B5"/>
    <mergeCell ref="A6:A9"/>
    <mergeCell ref="C6:C7"/>
    <mergeCell ref="B8:B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"/>
    </sheetView>
  </sheetViews>
  <sheetFormatPr defaultRowHeight="16.5" x14ac:dyDescent="0.3"/>
  <cols>
    <col min="2" max="2" width="9.375" customWidth="1"/>
    <col min="3" max="3" width="17.375" customWidth="1"/>
  </cols>
  <sheetData>
    <row r="1" spans="1:4" ht="36" x14ac:dyDescent="0.3">
      <c r="A1" s="1" t="s">
        <v>1</v>
      </c>
      <c r="B1" s="2" t="s">
        <v>156</v>
      </c>
    </row>
    <row r="2" spans="1:4" x14ac:dyDescent="0.3">
      <c r="A2" s="13" t="s">
        <v>34</v>
      </c>
      <c r="B2" s="15" t="s">
        <v>157</v>
      </c>
      <c r="C2" s="5" t="s">
        <v>158</v>
      </c>
    </row>
    <row r="3" spans="1:4" x14ac:dyDescent="0.3">
      <c r="A3" s="14" t="s">
        <v>38</v>
      </c>
      <c r="B3" s="16" t="s">
        <v>159</v>
      </c>
      <c r="C3" s="3" t="s">
        <v>160</v>
      </c>
    </row>
    <row r="4" spans="1:4" ht="45" x14ac:dyDescent="0.3">
      <c r="A4" s="32"/>
      <c r="B4" s="17"/>
      <c r="C4" s="4" t="s">
        <v>161</v>
      </c>
      <c r="D4" t="s">
        <v>196</v>
      </c>
    </row>
    <row r="5" spans="1:4" x14ac:dyDescent="0.3">
      <c r="A5" s="32"/>
      <c r="B5" s="17"/>
      <c r="C5" s="3" t="s">
        <v>162</v>
      </c>
    </row>
    <row r="6" spans="1:4" ht="45" x14ac:dyDescent="0.3">
      <c r="A6" s="7"/>
      <c r="B6" s="18"/>
      <c r="C6" s="4" t="s">
        <v>163</v>
      </c>
      <c r="D6" t="s">
        <v>197</v>
      </c>
    </row>
    <row r="7" spans="1:4" ht="45" x14ac:dyDescent="0.3">
      <c r="A7" s="23" t="s">
        <v>164</v>
      </c>
      <c r="B7" s="24"/>
      <c r="C7" s="5" t="s">
        <v>165</v>
      </c>
    </row>
    <row r="8" spans="1:4" x14ac:dyDescent="0.3">
      <c r="A8" t="s">
        <v>213</v>
      </c>
    </row>
  </sheetData>
  <mergeCells count="2">
    <mergeCell ref="B3:B6"/>
    <mergeCell ref="A7:B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:C15"/>
    </sheetView>
  </sheetViews>
  <sheetFormatPr defaultRowHeight="16.5" x14ac:dyDescent="0.3"/>
  <sheetData>
    <row r="1" spans="1:3" ht="24" x14ac:dyDescent="0.3">
      <c r="A1" s="1" t="s">
        <v>1</v>
      </c>
      <c r="B1" s="2" t="s">
        <v>166</v>
      </c>
    </row>
    <row r="2" spans="1:3" ht="22.5" x14ac:dyDescent="0.3">
      <c r="A2" s="16" t="s">
        <v>33</v>
      </c>
      <c r="B2" s="16" t="s">
        <v>72</v>
      </c>
      <c r="C2" s="3" t="s">
        <v>167</v>
      </c>
    </row>
    <row r="3" spans="1:3" ht="22.5" x14ac:dyDescent="0.3">
      <c r="A3" s="17"/>
      <c r="B3" s="18"/>
      <c r="C3" s="4" t="s">
        <v>168</v>
      </c>
    </row>
    <row r="4" spans="1:3" ht="22.5" x14ac:dyDescent="0.3">
      <c r="A4" s="17"/>
      <c r="B4" s="16" t="s">
        <v>169</v>
      </c>
      <c r="C4" s="3" t="s">
        <v>170</v>
      </c>
    </row>
    <row r="5" spans="1:3" ht="22.5" x14ac:dyDescent="0.3">
      <c r="A5" s="18"/>
      <c r="B5" s="18"/>
      <c r="C5" s="4" t="s">
        <v>171</v>
      </c>
    </row>
    <row r="6" spans="1:3" ht="22.5" x14ac:dyDescent="0.3">
      <c r="A6" s="16" t="s">
        <v>172</v>
      </c>
      <c r="B6" s="15" t="s">
        <v>173</v>
      </c>
      <c r="C6" s="5" t="s">
        <v>174</v>
      </c>
    </row>
    <row r="7" spans="1:3" x14ac:dyDescent="0.3">
      <c r="A7" s="18"/>
      <c r="B7" s="15" t="s">
        <v>175</v>
      </c>
      <c r="C7" s="5" t="s">
        <v>40</v>
      </c>
    </row>
    <row r="8" spans="1:3" ht="33.75" x14ac:dyDescent="0.3">
      <c r="A8" s="19" t="s">
        <v>176</v>
      </c>
      <c r="B8" s="20"/>
      <c r="C8" s="5" t="s">
        <v>177</v>
      </c>
    </row>
    <row r="9" spans="1:3" ht="22.5" x14ac:dyDescent="0.3">
      <c r="A9" s="21"/>
      <c r="B9" s="22"/>
      <c r="C9" s="5" t="s">
        <v>178</v>
      </c>
    </row>
    <row r="10" spans="1:3" ht="22.5" x14ac:dyDescent="0.3">
      <c r="A10" s="23" t="s">
        <v>30</v>
      </c>
      <c r="B10" s="24"/>
      <c r="C10" s="5" t="s">
        <v>179</v>
      </c>
    </row>
    <row r="11" spans="1:3" ht="22.5" x14ac:dyDescent="0.3">
      <c r="A11" s="23" t="s">
        <v>3</v>
      </c>
      <c r="B11" s="24"/>
      <c r="C11" s="5" t="s">
        <v>179</v>
      </c>
    </row>
    <row r="12" spans="1:3" ht="22.5" x14ac:dyDescent="0.3">
      <c r="A12" s="23" t="s">
        <v>180</v>
      </c>
      <c r="B12" s="24"/>
      <c r="C12" s="5" t="s">
        <v>179</v>
      </c>
    </row>
    <row r="13" spans="1:3" ht="67.5" x14ac:dyDescent="0.3">
      <c r="A13" s="19" t="s">
        <v>181</v>
      </c>
      <c r="B13" s="20"/>
      <c r="C13" s="3" t="s">
        <v>182</v>
      </c>
    </row>
    <row r="14" spans="1:3" ht="56.25" x14ac:dyDescent="0.3">
      <c r="A14" s="33"/>
      <c r="B14" s="34"/>
      <c r="C14" s="6" t="s">
        <v>183</v>
      </c>
    </row>
    <row r="15" spans="1:3" ht="45" x14ac:dyDescent="0.3">
      <c r="A15" s="21"/>
      <c r="B15" s="22"/>
      <c r="C15" s="4" t="s">
        <v>184</v>
      </c>
    </row>
  </sheetData>
  <mergeCells count="9">
    <mergeCell ref="A11:B11"/>
    <mergeCell ref="A12:B12"/>
    <mergeCell ref="A13:B15"/>
    <mergeCell ref="A2:A5"/>
    <mergeCell ref="B2:B3"/>
    <mergeCell ref="B4:B5"/>
    <mergeCell ref="A6:A7"/>
    <mergeCell ref="A8:B9"/>
    <mergeCell ref="A10:B1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B12"/>
    </sheetView>
  </sheetViews>
  <sheetFormatPr defaultRowHeight="16.5" x14ac:dyDescent="0.3"/>
  <sheetData>
    <row r="1" spans="1:2" ht="36" x14ac:dyDescent="0.3">
      <c r="A1" s="1" t="s">
        <v>1</v>
      </c>
      <c r="B1" s="2" t="s">
        <v>185</v>
      </c>
    </row>
    <row r="2" spans="1:2" ht="22.5" x14ac:dyDescent="0.3">
      <c r="A2" s="16" t="s">
        <v>72</v>
      </c>
      <c r="B2" s="3" t="s">
        <v>186</v>
      </c>
    </row>
    <row r="3" spans="1:2" ht="33.75" x14ac:dyDescent="0.3">
      <c r="A3" s="18"/>
      <c r="B3" s="4" t="s">
        <v>187</v>
      </c>
    </row>
    <row r="4" spans="1:2" ht="22.5" x14ac:dyDescent="0.3">
      <c r="A4" s="15" t="s">
        <v>172</v>
      </c>
      <c r="B4" s="5" t="s">
        <v>188</v>
      </c>
    </row>
    <row r="5" spans="1:2" ht="33.75" x14ac:dyDescent="0.3">
      <c r="A5" s="16" t="s">
        <v>176</v>
      </c>
      <c r="B5" s="5" t="s">
        <v>177</v>
      </c>
    </row>
    <row r="6" spans="1:2" ht="22.5" x14ac:dyDescent="0.3">
      <c r="A6" s="18"/>
      <c r="B6" s="5" t="s">
        <v>178</v>
      </c>
    </row>
    <row r="7" spans="1:2" ht="22.5" x14ac:dyDescent="0.3">
      <c r="A7" s="15" t="s">
        <v>30</v>
      </c>
      <c r="B7" s="5" t="s">
        <v>179</v>
      </c>
    </row>
    <row r="8" spans="1:2" ht="22.5" x14ac:dyDescent="0.3">
      <c r="A8" s="15" t="s">
        <v>3</v>
      </c>
      <c r="B8" s="5" t="s">
        <v>179</v>
      </c>
    </row>
    <row r="9" spans="1:2" ht="22.5" x14ac:dyDescent="0.3">
      <c r="A9" s="15" t="s">
        <v>180</v>
      </c>
      <c r="B9" s="5" t="s">
        <v>179</v>
      </c>
    </row>
    <row r="10" spans="1:2" ht="67.5" x14ac:dyDescent="0.3">
      <c r="A10" s="16" t="s">
        <v>181</v>
      </c>
      <c r="B10" s="3" t="s">
        <v>182</v>
      </c>
    </row>
    <row r="11" spans="1:2" ht="56.25" x14ac:dyDescent="0.3">
      <c r="A11" s="17"/>
      <c r="B11" s="6" t="s">
        <v>183</v>
      </c>
    </row>
    <row r="12" spans="1:2" ht="45" x14ac:dyDescent="0.3">
      <c r="A12" s="18"/>
      <c r="B12" s="4" t="s">
        <v>184</v>
      </c>
    </row>
  </sheetData>
  <mergeCells count="3">
    <mergeCell ref="A2:A3"/>
    <mergeCell ref="A5:A6"/>
    <mergeCell ref="A10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6.5" x14ac:dyDescent="0.3"/>
  <cols>
    <col min="1" max="1" width="23.5" bestFit="1" customWidth="1"/>
    <col min="2" max="2" width="9.75" bestFit="1" customWidth="1"/>
    <col min="3" max="3" width="9.875" bestFit="1" customWidth="1"/>
  </cols>
  <sheetData>
    <row r="1" spans="1:4" x14ac:dyDescent="0.3">
      <c r="A1" t="s">
        <v>0</v>
      </c>
    </row>
    <row r="2" spans="1:4" ht="36" x14ac:dyDescent="0.3">
      <c r="A2" s="1" t="s">
        <v>1</v>
      </c>
      <c r="B2" s="2" t="s">
        <v>2</v>
      </c>
    </row>
    <row r="3" spans="1:4" ht="22.5" x14ac:dyDescent="0.3">
      <c r="A3" s="8" t="s">
        <v>4</v>
      </c>
      <c r="B3" s="5" t="s">
        <v>5</v>
      </c>
      <c r="C3" s="5" t="s">
        <v>6</v>
      </c>
    </row>
    <row r="4" spans="1:4" ht="22.5" x14ac:dyDescent="0.3">
      <c r="A4" s="9"/>
      <c r="B4" s="5" t="s">
        <v>7</v>
      </c>
      <c r="C4" s="5" t="s">
        <v>8</v>
      </c>
    </row>
    <row r="5" spans="1:4" ht="22.5" x14ac:dyDescent="0.3">
      <c r="A5" s="8" t="s">
        <v>9</v>
      </c>
      <c r="B5" s="5" t="s">
        <v>10</v>
      </c>
      <c r="C5" s="5" t="s">
        <v>11</v>
      </c>
    </row>
    <row r="6" spans="1:4" ht="33.75" x14ac:dyDescent="0.3">
      <c r="A6" s="10"/>
      <c r="B6" s="5" t="s">
        <v>12</v>
      </c>
      <c r="C6" s="5" t="s">
        <v>13</v>
      </c>
    </row>
    <row r="7" spans="1:4" ht="33.75" x14ac:dyDescent="0.3">
      <c r="A7" s="10"/>
      <c r="B7" s="5" t="s">
        <v>14</v>
      </c>
      <c r="C7" s="5" t="s">
        <v>15</v>
      </c>
    </row>
    <row r="8" spans="1:4" ht="56.25" x14ac:dyDescent="0.3">
      <c r="A8" s="9"/>
      <c r="B8" s="5" t="s">
        <v>16</v>
      </c>
      <c r="C8" s="5" t="s">
        <v>17</v>
      </c>
    </row>
    <row r="9" spans="1:4" x14ac:dyDescent="0.3">
      <c r="A9" s="11" t="s">
        <v>18</v>
      </c>
      <c r="B9" s="12"/>
      <c r="C9" s="5" t="s">
        <v>19</v>
      </c>
    </row>
    <row r="10" spans="1:4" ht="22.5" x14ac:dyDescent="0.3">
      <c r="A10" s="3" t="s">
        <v>20</v>
      </c>
      <c r="B10" s="5" t="s">
        <v>4</v>
      </c>
      <c r="C10" s="5" t="s">
        <v>22</v>
      </c>
    </row>
    <row r="11" spans="1:4" ht="22.5" x14ac:dyDescent="0.3">
      <c r="A11" s="6" t="s">
        <v>21</v>
      </c>
      <c r="B11" s="5" t="s">
        <v>9</v>
      </c>
      <c r="C11" s="5" t="s">
        <v>23</v>
      </c>
    </row>
    <row r="12" spans="1:4" ht="45" x14ac:dyDescent="0.3">
      <c r="A12" s="7"/>
      <c r="B12" s="5" t="s">
        <v>24</v>
      </c>
      <c r="C12" s="5" t="s">
        <v>25</v>
      </c>
    </row>
    <row r="13" spans="1:4" ht="45" x14ac:dyDescent="0.3">
      <c r="A13" s="11" t="s">
        <v>26</v>
      </c>
      <c r="B13" s="12"/>
      <c r="C13" s="5" t="s">
        <v>27</v>
      </c>
    </row>
    <row r="14" spans="1:4" ht="22.5" x14ac:dyDescent="0.3">
      <c r="A14" s="11" t="s">
        <v>28</v>
      </c>
      <c r="B14" s="12"/>
      <c r="C14" s="5" t="s">
        <v>29</v>
      </c>
      <c r="D14" t="s">
        <v>206</v>
      </c>
    </row>
    <row r="15" spans="1:4" x14ac:dyDescent="0.3">
      <c r="A15" s="11" t="s">
        <v>30</v>
      </c>
      <c r="B15" s="12"/>
      <c r="C15" s="5" t="s">
        <v>31</v>
      </c>
    </row>
    <row r="16" spans="1:4" x14ac:dyDescent="0.3">
      <c r="A16" s="11" t="s">
        <v>215</v>
      </c>
      <c r="B16" s="12"/>
      <c r="C16" s="5" t="s">
        <v>31</v>
      </c>
      <c r="D16" t="s">
        <v>207</v>
      </c>
    </row>
  </sheetData>
  <mergeCells count="7">
    <mergeCell ref="A15:B15"/>
    <mergeCell ref="A16:B16"/>
    <mergeCell ref="A3:A4"/>
    <mergeCell ref="A5:A8"/>
    <mergeCell ref="A9:B9"/>
    <mergeCell ref="A13:B13"/>
    <mergeCell ref="A14:B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4" sqref="D24"/>
    </sheetView>
  </sheetViews>
  <sheetFormatPr defaultRowHeight="16.5" x14ac:dyDescent="0.3"/>
  <sheetData>
    <row r="1" spans="1:3" ht="24" x14ac:dyDescent="0.3">
      <c r="A1" s="1" t="s">
        <v>1</v>
      </c>
      <c r="B1" s="2" t="s">
        <v>32</v>
      </c>
    </row>
    <row r="2" spans="1:3" ht="22.5" x14ac:dyDescent="0.3">
      <c r="A2" s="16" t="s">
        <v>33</v>
      </c>
      <c r="B2" s="16" t="s">
        <v>34</v>
      </c>
      <c r="C2" s="3" t="s">
        <v>35</v>
      </c>
    </row>
    <row r="3" spans="1:3" ht="22.5" x14ac:dyDescent="0.3">
      <c r="A3" s="17"/>
      <c r="B3" s="17"/>
      <c r="C3" s="6" t="s">
        <v>36</v>
      </c>
    </row>
    <row r="4" spans="1:3" ht="56.25" x14ac:dyDescent="0.3">
      <c r="A4" s="17"/>
      <c r="B4" s="18"/>
      <c r="C4" s="4" t="s">
        <v>37</v>
      </c>
    </row>
    <row r="5" spans="1:3" ht="22.5" x14ac:dyDescent="0.3">
      <c r="A5" s="17"/>
      <c r="B5" s="16" t="s">
        <v>38</v>
      </c>
      <c r="C5" s="3" t="s">
        <v>35</v>
      </c>
    </row>
    <row r="6" spans="1:3" ht="22.5" x14ac:dyDescent="0.3">
      <c r="A6" s="17"/>
      <c r="B6" s="17"/>
      <c r="C6" s="6" t="s">
        <v>36</v>
      </c>
    </row>
    <row r="7" spans="1:3" ht="56.25" x14ac:dyDescent="0.3">
      <c r="A7" s="18"/>
      <c r="B7" s="18"/>
      <c r="C7" s="4" t="s">
        <v>37</v>
      </c>
    </row>
    <row r="8" spans="1:3" x14ac:dyDescent="0.3">
      <c r="A8" s="19" t="s">
        <v>39</v>
      </c>
      <c r="B8" s="20"/>
      <c r="C8" s="3" t="s">
        <v>40</v>
      </c>
    </row>
    <row r="9" spans="1:3" ht="22.5" x14ac:dyDescent="0.3">
      <c r="A9" s="21"/>
      <c r="B9" s="22"/>
      <c r="C9" s="4" t="s">
        <v>36</v>
      </c>
    </row>
    <row r="10" spans="1:3" ht="22.5" x14ac:dyDescent="0.3">
      <c r="A10" s="13" t="s">
        <v>20</v>
      </c>
      <c r="B10" s="15" t="s">
        <v>4</v>
      </c>
      <c r="C10" s="5" t="s">
        <v>22</v>
      </c>
    </row>
    <row r="11" spans="1:3" ht="22.5" x14ac:dyDescent="0.3">
      <c r="A11" s="14" t="s">
        <v>21</v>
      </c>
      <c r="B11" s="15" t="s">
        <v>9</v>
      </c>
      <c r="C11" s="5" t="s">
        <v>23</v>
      </c>
    </row>
    <row r="12" spans="1:3" ht="45" x14ac:dyDescent="0.3">
      <c r="A12" s="7"/>
      <c r="B12" s="15" t="s">
        <v>24</v>
      </c>
      <c r="C12" s="5" t="s">
        <v>25</v>
      </c>
    </row>
    <row r="13" spans="1:3" ht="45" x14ac:dyDescent="0.3">
      <c r="A13" s="23" t="s">
        <v>41</v>
      </c>
      <c r="B13" s="24"/>
      <c r="C13" s="5" t="s">
        <v>42</v>
      </c>
    </row>
    <row r="14" spans="1:3" ht="22.5" x14ac:dyDescent="0.3">
      <c r="A14" s="23" t="s">
        <v>43</v>
      </c>
      <c r="B14" s="24"/>
      <c r="C14" s="5" t="s">
        <v>44</v>
      </c>
    </row>
  </sheetData>
  <mergeCells count="6">
    <mergeCell ref="A13:B13"/>
    <mergeCell ref="A14:B14"/>
    <mergeCell ref="A2:A7"/>
    <mergeCell ref="B2:B4"/>
    <mergeCell ref="B5:B7"/>
    <mergeCell ref="A8: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defaultRowHeight="16.5" x14ac:dyDescent="0.3"/>
  <cols>
    <col min="2" max="2" width="18" customWidth="1"/>
  </cols>
  <sheetData>
    <row r="1" spans="1:3" ht="36" x14ac:dyDescent="0.3">
      <c r="A1" s="1" t="s">
        <v>189</v>
      </c>
      <c r="B1" s="2" t="s">
        <v>45</v>
      </c>
    </row>
    <row r="2" spans="1:3" ht="67.5" x14ac:dyDescent="0.3">
      <c r="A2" s="15" t="s">
        <v>33</v>
      </c>
      <c r="B2" s="5" t="s">
        <v>46</v>
      </c>
    </row>
    <row r="3" spans="1:3" x14ac:dyDescent="0.3">
      <c r="A3" s="15" t="s">
        <v>39</v>
      </c>
      <c r="B3" s="5" t="s">
        <v>40</v>
      </c>
    </row>
    <row r="4" spans="1:3" ht="67.5" x14ac:dyDescent="0.3">
      <c r="A4" s="16" t="s">
        <v>47</v>
      </c>
      <c r="B4" s="3" t="s">
        <v>48</v>
      </c>
    </row>
    <row r="5" spans="1:3" ht="22.5" x14ac:dyDescent="0.3">
      <c r="A5" s="17"/>
      <c r="B5" s="6" t="s">
        <v>49</v>
      </c>
    </row>
    <row r="6" spans="1:3" ht="78.75" x14ac:dyDescent="0.3">
      <c r="A6" s="18"/>
      <c r="B6" s="4" t="s">
        <v>50</v>
      </c>
    </row>
    <row r="7" spans="1:3" ht="22.5" x14ac:dyDescent="0.3">
      <c r="A7" s="15" t="s">
        <v>216</v>
      </c>
      <c r="B7" s="5" t="s">
        <v>51</v>
      </c>
      <c r="C7" t="s">
        <v>208</v>
      </c>
    </row>
    <row r="8" spans="1:3" ht="45" x14ac:dyDescent="0.3">
      <c r="A8" s="15" t="s">
        <v>52</v>
      </c>
      <c r="B8" s="5" t="s">
        <v>53</v>
      </c>
    </row>
  </sheetData>
  <mergeCells count="1">
    <mergeCell ref="A4:A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5" sqref="D5"/>
    </sheetView>
  </sheetViews>
  <sheetFormatPr defaultRowHeight="16.5" x14ac:dyDescent="0.3"/>
  <sheetData>
    <row r="1" spans="1:4" ht="36" x14ac:dyDescent="0.3">
      <c r="A1" s="1" t="s">
        <v>1</v>
      </c>
      <c r="B1" s="2" t="s">
        <v>54</v>
      </c>
    </row>
    <row r="2" spans="1:4" ht="22.5" x14ac:dyDescent="0.3">
      <c r="A2" s="19" t="s">
        <v>55</v>
      </c>
      <c r="B2" s="20"/>
      <c r="C2" s="3" t="s">
        <v>56</v>
      </c>
    </row>
    <row r="3" spans="1:4" ht="45" x14ac:dyDescent="0.3">
      <c r="A3" s="21"/>
      <c r="B3" s="22"/>
      <c r="C3" s="4" t="s">
        <v>57</v>
      </c>
    </row>
    <row r="4" spans="1:4" ht="22.5" x14ac:dyDescent="0.3">
      <c r="A4" s="23" t="s">
        <v>58</v>
      </c>
      <c r="B4" s="24"/>
      <c r="C4" s="5" t="s">
        <v>59</v>
      </c>
    </row>
    <row r="5" spans="1:4" ht="22.5" x14ac:dyDescent="0.3">
      <c r="A5" s="23" t="s">
        <v>218</v>
      </c>
      <c r="B5" s="24"/>
      <c r="C5" s="5" t="s">
        <v>60</v>
      </c>
      <c r="D5" t="s">
        <v>195</v>
      </c>
    </row>
    <row r="6" spans="1:4" ht="33.75" x14ac:dyDescent="0.3">
      <c r="A6" s="13" t="s">
        <v>61</v>
      </c>
      <c r="B6" s="15" t="s">
        <v>63</v>
      </c>
      <c r="C6" s="5" t="s">
        <v>64</v>
      </c>
    </row>
    <row r="7" spans="1:4" ht="56.25" x14ac:dyDescent="0.3">
      <c r="A7" s="25" t="s">
        <v>62</v>
      </c>
      <c r="B7" s="15" t="s">
        <v>65</v>
      </c>
      <c r="C7" s="5" t="s">
        <v>66</v>
      </c>
    </row>
    <row r="8" spans="1:4" ht="22.5" x14ac:dyDescent="0.3">
      <c r="A8" s="23" t="s">
        <v>67</v>
      </c>
      <c r="B8" s="24"/>
      <c r="C8" s="5" t="s">
        <v>68</v>
      </c>
    </row>
    <row r="9" spans="1:4" ht="33.75" x14ac:dyDescent="0.3">
      <c r="A9" s="23" t="s">
        <v>217</v>
      </c>
      <c r="B9" s="24"/>
      <c r="C9" s="5" t="s">
        <v>69</v>
      </c>
      <c r="D9" t="s">
        <v>194</v>
      </c>
    </row>
    <row r="10" spans="1:4" ht="22.5" x14ac:dyDescent="0.3">
      <c r="A10" s="23" t="s">
        <v>70</v>
      </c>
      <c r="B10" s="24"/>
      <c r="C10" s="5" t="s">
        <v>68</v>
      </c>
    </row>
  </sheetData>
  <mergeCells count="6">
    <mergeCell ref="A8:B8"/>
    <mergeCell ref="A9:B9"/>
    <mergeCell ref="A10:B10"/>
    <mergeCell ref="A2:B3"/>
    <mergeCell ref="A4:B4"/>
    <mergeCell ref="A5:B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5" sqref="G5"/>
    </sheetView>
  </sheetViews>
  <sheetFormatPr defaultRowHeight="16.5" x14ac:dyDescent="0.3"/>
  <cols>
    <col min="3" max="3" width="18.125" customWidth="1"/>
  </cols>
  <sheetData>
    <row r="1" spans="1:7" x14ac:dyDescent="0.3">
      <c r="A1" s="1" t="s">
        <v>1</v>
      </c>
      <c r="B1" s="2" t="s">
        <v>71</v>
      </c>
    </row>
    <row r="2" spans="1:7" ht="33.75" x14ac:dyDescent="0.3">
      <c r="A2" s="16" t="s">
        <v>72</v>
      </c>
      <c r="B2" s="13" t="s">
        <v>34</v>
      </c>
      <c r="C2" s="5" t="s">
        <v>74</v>
      </c>
      <c r="G2" t="s">
        <v>198</v>
      </c>
    </row>
    <row r="3" spans="1:7" ht="33.75" x14ac:dyDescent="0.3">
      <c r="A3" s="17"/>
      <c r="B3" s="14" t="s">
        <v>73</v>
      </c>
      <c r="C3" s="3" t="s">
        <v>75</v>
      </c>
    </row>
    <row r="4" spans="1:7" ht="45" x14ac:dyDescent="0.3">
      <c r="A4" s="17"/>
      <c r="B4" s="7"/>
      <c r="C4" s="4" t="s">
        <v>76</v>
      </c>
    </row>
    <row r="5" spans="1:7" ht="22.5" x14ac:dyDescent="0.3">
      <c r="A5" s="17"/>
      <c r="B5" s="13" t="s">
        <v>219</v>
      </c>
      <c r="C5" s="5" t="s">
        <v>74</v>
      </c>
      <c r="G5" t="s">
        <v>199</v>
      </c>
    </row>
    <row r="6" spans="1:7" ht="33.75" x14ac:dyDescent="0.3">
      <c r="A6" s="18"/>
      <c r="B6" s="25" t="s">
        <v>77</v>
      </c>
      <c r="C6" s="5" t="s">
        <v>78</v>
      </c>
    </row>
    <row r="7" spans="1:7" ht="45" x14ac:dyDescent="0.3">
      <c r="A7" s="19" t="s">
        <v>79</v>
      </c>
      <c r="B7" s="20"/>
      <c r="C7" s="5" t="s">
        <v>80</v>
      </c>
    </row>
    <row r="8" spans="1:7" ht="33.75" x14ac:dyDescent="0.3">
      <c r="A8" s="21"/>
      <c r="B8" s="22"/>
      <c r="C8" s="5" t="s">
        <v>81</v>
      </c>
    </row>
    <row r="9" spans="1:7" ht="22.5" x14ac:dyDescent="0.3">
      <c r="A9" s="23" t="s">
        <v>82</v>
      </c>
      <c r="B9" s="24"/>
      <c r="C9" s="5" t="s">
        <v>83</v>
      </c>
    </row>
    <row r="10" spans="1:7" x14ac:dyDescent="0.3">
      <c r="A10" s="23" t="s">
        <v>84</v>
      </c>
      <c r="B10" s="24"/>
      <c r="C10" s="5" t="s">
        <v>85</v>
      </c>
    </row>
    <row r="11" spans="1:7" ht="45" x14ac:dyDescent="0.3">
      <c r="A11" s="23" t="s">
        <v>86</v>
      </c>
      <c r="B11" s="24"/>
      <c r="C11" s="5" t="s">
        <v>87</v>
      </c>
    </row>
    <row r="12" spans="1:7" ht="22.5" x14ac:dyDescent="0.3">
      <c r="A12" s="23" t="s">
        <v>88</v>
      </c>
      <c r="B12" s="24"/>
      <c r="C12" s="5" t="s">
        <v>89</v>
      </c>
    </row>
  </sheetData>
  <mergeCells count="6">
    <mergeCell ref="A10:B10"/>
    <mergeCell ref="A11:B11"/>
    <mergeCell ref="A12:B12"/>
    <mergeCell ref="A2:A6"/>
    <mergeCell ref="A7:B8"/>
    <mergeCell ref="A9:B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6.5" x14ac:dyDescent="0.3"/>
  <sheetData>
    <row r="1" spans="1:5" ht="24" x14ac:dyDescent="0.3">
      <c r="A1" s="1" t="s">
        <v>1</v>
      </c>
      <c r="B1" s="2" t="s">
        <v>90</v>
      </c>
    </row>
    <row r="2" spans="1:5" ht="22.5" x14ac:dyDescent="0.3">
      <c r="A2" s="19" t="s">
        <v>4</v>
      </c>
      <c r="B2" s="20"/>
      <c r="C2" s="3" t="s">
        <v>56</v>
      </c>
    </row>
    <row r="3" spans="1:5" ht="56.25" x14ac:dyDescent="0.3">
      <c r="A3" s="21"/>
      <c r="B3" s="22"/>
      <c r="C3" s="4" t="s">
        <v>91</v>
      </c>
      <c r="D3" t="s">
        <v>192</v>
      </c>
    </row>
    <row r="4" spans="1:5" ht="22.5" x14ac:dyDescent="0.3">
      <c r="A4" s="19" t="s">
        <v>92</v>
      </c>
      <c r="B4" s="20"/>
      <c r="C4" s="3" t="s">
        <v>93</v>
      </c>
    </row>
    <row r="5" spans="1:5" ht="45" x14ac:dyDescent="0.3">
      <c r="A5" s="21"/>
      <c r="B5" s="22"/>
      <c r="C5" s="4" t="s">
        <v>94</v>
      </c>
      <c r="E5" t="s">
        <v>200</v>
      </c>
    </row>
    <row r="6" spans="1:5" ht="67.5" x14ac:dyDescent="0.3">
      <c r="A6" s="19" t="s">
        <v>9</v>
      </c>
      <c r="B6" s="20"/>
      <c r="C6" s="3" t="s">
        <v>95</v>
      </c>
    </row>
    <row r="7" spans="1:5" ht="56.25" x14ac:dyDescent="0.3">
      <c r="A7" s="21"/>
      <c r="B7" s="22"/>
      <c r="C7" s="4" t="s">
        <v>96</v>
      </c>
    </row>
    <row r="8" spans="1:5" ht="45" x14ac:dyDescent="0.3">
      <c r="A8" s="13" t="s">
        <v>4</v>
      </c>
      <c r="B8" s="16" t="s">
        <v>63</v>
      </c>
      <c r="C8" s="3" t="s">
        <v>97</v>
      </c>
    </row>
    <row r="9" spans="1:5" ht="56.25" x14ac:dyDescent="0.3">
      <c r="A9" s="14" t="s">
        <v>61</v>
      </c>
      <c r="B9" s="18"/>
      <c r="C9" s="4" t="s">
        <v>98</v>
      </c>
    </row>
    <row r="10" spans="1:5" ht="56.25" x14ac:dyDescent="0.3">
      <c r="A10" s="7"/>
      <c r="B10" s="15" t="s">
        <v>99</v>
      </c>
      <c r="C10" s="5" t="s">
        <v>100</v>
      </c>
    </row>
    <row r="11" spans="1:5" ht="22.5" x14ac:dyDescent="0.3">
      <c r="A11" s="23" t="s">
        <v>101</v>
      </c>
      <c r="B11" s="24"/>
      <c r="C11" s="5" t="s">
        <v>102</v>
      </c>
    </row>
    <row r="12" spans="1:5" ht="22.5" x14ac:dyDescent="0.3">
      <c r="A12" s="23" t="s">
        <v>30</v>
      </c>
      <c r="B12" s="24"/>
      <c r="C12" s="5" t="s">
        <v>103</v>
      </c>
    </row>
    <row r="13" spans="1:5" ht="22.5" x14ac:dyDescent="0.3">
      <c r="A13" s="23" t="s">
        <v>3</v>
      </c>
      <c r="B13" s="24"/>
      <c r="C13" s="5" t="s">
        <v>103</v>
      </c>
    </row>
    <row r="14" spans="1:5" x14ac:dyDescent="0.3">
      <c r="E14" t="s">
        <v>212</v>
      </c>
    </row>
  </sheetData>
  <mergeCells count="7">
    <mergeCell ref="A13:B13"/>
    <mergeCell ref="A2:B3"/>
    <mergeCell ref="A4:B5"/>
    <mergeCell ref="A6:B7"/>
    <mergeCell ref="B8:B9"/>
    <mergeCell ref="A11:B11"/>
    <mergeCell ref="A12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8" sqref="F8"/>
    </sheetView>
  </sheetViews>
  <sheetFormatPr defaultRowHeight="16.5" x14ac:dyDescent="0.3"/>
  <cols>
    <col min="2" max="2" width="26.625" customWidth="1"/>
  </cols>
  <sheetData>
    <row r="1" spans="1:2" ht="24" x14ac:dyDescent="0.3">
      <c r="A1" s="1" t="s">
        <v>1</v>
      </c>
      <c r="B1" s="2" t="s">
        <v>104</v>
      </c>
    </row>
    <row r="2" spans="1:2" ht="33.75" x14ac:dyDescent="0.3">
      <c r="A2" s="16" t="s">
        <v>38</v>
      </c>
      <c r="B2" s="5" t="s">
        <v>105</v>
      </c>
    </row>
    <row r="3" spans="1:2" ht="33.75" x14ac:dyDescent="0.3">
      <c r="A3" s="17"/>
      <c r="B3" s="5" t="s">
        <v>106</v>
      </c>
    </row>
    <row r="4" spans="1:2" ht="33.75" x14ac:dyDescent="0.3">
      <c r="A4" s="18"/>
      <c r="B4" s="5" t="s">
        <v>107</v>
      </c>
    </row>
    <row r="5" spans="1:2" ht="33.75" x14ac:dyDescent="0.3">
      <c r="A5" s="16" t="s">
        <v>108</v>
      </c>
      <c r="B5" s="5" t="s">
        <v>109</v>
      </c>
    </row>
    <row r="6" spans="1:2" ht="45" x14ac:dyDescent="0.3">
      <c r="A6" s="18"/>
      <c r="B6" s="5" t="s">
        <v>110</v>
      </c>
    </row>
    <row r="7" spans="1:2" ht="33.75" x14ac:dyDescent="0.3">
      <c r="A7" s="16" t="s">
        <v>34</v>
      </c>
      <c r="B7" s="5" t="s">
        <v>111</v>
      </c>
    </row>
    <row r="8" spans="1:2" ht="33.75" x14ac:dyDescent="0.3">
      <c r="A8" s="18"/>
      <c r="B8" s="5" t="s">
        <v>107</v>
      </c>
    </row>
    <row r="9" spans="1:2" ht="33.75" x14ac:dyDescent="0.3">
      <c r="A9" s="16" t="s">
        <v>112</v>
      </c>
      <c r="B9" s="5" t="s">
        <v>113</v>
      </c>
    </row>
    <row r="10" spans="1:2" ht="45" x14ac:dyDescent="0.3">
      <c r="A10" s="18"/>
      <c r="B10" s="5" t="s">
        <v>114</v>
      </c>
    </row>
    <row r="11" spans="1:2" ht="45" x14ac:dyDescent="0.3">
      <c r="A11" s="16" t="s">
        <v>101</v>
      </c>
      <c r="B11" s="5" t="s">
        <v>115</v>
      </c>
    </row>
    <row r="12" spans="1:2" ht="56.25" x14ac:dyDescent="0.3">
      <c r="A12" s="18"/>
      <c r="B12" s="5" t="s">
        <v>116</v>
      </c>
    </row>
    <row r="13" spans="1:2" ht="22.5" x14ac:dyDescent="0.3">
      <c r="A13" s="29" t="s">
        <v>47</v>
      </c>
      <c r="B13" s="26" t="s">
        <v>117</v>
      </c>
    </row>
    <row r="14" spans="1:2" x14ac:dyDescent="0.3">
      <c r="A14" s="30"/>
      <c r="B14" s="27" t="s">
        <v>118</v>
      </c>
    </row>
    <row r="15" spans="1:2" ht="56.25" x14ac:dyDescent="0.3">
      <c r="A15" s="30"/>
      <c r="B15" s="28" t="s">
        <v>119</v>
      </c>
    </row>
    <row r="16" spans="1:2" ht="45" x14ac:dyDescent="0.3">
      <c r="A16" s="30"/>
      <c r="B16" s="26" t="s">
        <v>120</v>
      </c>
    </row>
    <row r="17" spans="1:2" x14ac:dyDescent="0.3">
      <c r="A17" s="30"/>
      <c r="B17" s="27" t="s">
        <v>118</v>
      </c>
    </row>
    <row r="18" spans="1:2" ht="56.25" x14ac:dyDescent="0.3">
      <c r="A18" s="31"/>
      <c r="B18" s="28" t="s">
        <v>121</v>
      </c>
    </row>
  </sheetData>
  <mergeCells count="6">
    <mergeCell ref="A2:A4"/>
    <mergeCell ref="A5:A6"/>
    <mergeCell ref="A7:A8"/>
    <mergeCell ref="A9:A10"/>
    <mergeCell ref="A11:A12"/>
    <mergeCell ref="A13:A1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C12"/>
    </sheetView>
  </sheetViews>
  <sheetFormatPr defaultRowHeight="16.5" x14ac:dyDescent="0.3"/>
  <sheetData>
    <row r="1" spans="1:3" ht="24" x14ac:dyDescent="0.3">
      <c r="A1" s="1" t="s">
        <v>1</v>
      </c>
      <c r="B1" s="2" t="s">
        <v>122</v>
      </c>
    </row>
    <row r="2" spans="1:3" ht="22.5" x14ac:dyDescent="0.3">
      <c r="A2" s="16" t="s">
        <v>123</v>
      </c>
      <c r="B2" s="13" t="s">
        <v>72</v>
      </c>
      <c r="C2" s="3" t="s">
        <v>125</v>
      </c>
    </row>
    <row r="3" spans="1:3" ht="45" x14ac:dyDescent="0.3">
      <c r="A3" s="17"/>
      <c r="B3" s="14" t="s">
        <v>124</v>
      </c>
      <c r="C3" s="4" t="s">
        <v>126</v>
      </c>
    </row>
    <row r="4" spans="1:3" ht="56.25" x14ac:dyDescent="0.3">
      <c r="A4" s="17"/>
      <c r="B4" s="32"/>
      <c r="C4" s="3" t="s">
        <v>127</v>
      </c>
    </row>
    <row r="5" spans="1:3" ht="45" x14ac:dyDescent="0.3">
      <c r="A5" s="17"/>
      <c r="B5" s="32"/>
      <c r="C5" s="6" t="s">
        <v>128</v>
      </c>
    </row>
    <row r="6" spans="1:3" ht="45" x14ac:dyDescent="0.3">
      <c r="A6" s="17"/>
      <c r="B6" s="7"/>
      <c r="C6" s="4" t="s">
        <v>129</v>
      </c>
    </row>
    <row r="7" spans="1:3" ht="78.75" x14ac:dyDescent="0.3">
      <c r="A7" s="18"/>
      <c r="B7" s="15" t="s">
        <v>61</v>
      </c>
      <c r="C7" s="5" t="s">
        <v>130</v>
      </c>
    </row>
    <row r="8" spans="1:3" ht="22.5" x14ac:dyDescent="0.3">
      <c r="A8" s="16" t="s">
        <v>131</v>
      </c>
      <c r="B8" s="13" t="s">
        <v>34</v>
      </c>
      <c r="C8" s="3" t="s">
        <v>132</v>
      </c>
    </row>
    <row r="9" spans="1:3" ht="45" x14ac:dyDescent="0.3">
      <c r="A9" s="17"/>
      <c r="B9" s="14" t="s">
        <v>38</v>
      </c>
      <c r="C9" s="4" t="s">
        <v>133</v>
      </c>
    </row>
    <row r="10" spans="1:3" x14ac:dyDescent="0.3">
      <c r="A10" s="17"/>
      <c r="B10" s="32"/>
      <c r="C10" s="3" t="s">
        <v>134</v>
      </c>
    </row>
    <row r="11" spans="1:3" x14ac:dyDescent="0.3">
      <c r="A11" s="18"/>
      <c r="B11" s="7"/>
      <c r="C11" s="4" t="e">
        <f>계단참 하근부에서 상부계단참 상부근까지 길이</f>
        <v>#NAME?</v>
      </c>
    </row>
    <row r="12" spans="1:3" ht="33.75" x14ac:dyDescent="0.3">
      <c r="A12" s="23" t="s">
        <v>135</v>
      </c>
      <c r="B12" s="24"/>
      <c r="C12" s="5" t="s">
        <v>136</v>
      </c>
    </row>
  </sheetData>
  <mergeCells count="3">
    <mergeCell ref="A2:A7"/>
    <mergeCell ref="A8:A11"/>
    <mergeCell ref="A12:B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공통</vt:lpstr>
      <vt:lpstr>벽체</vt:lpstr>
      <vt:lpstr>슬래브</vt:lpstr>
      <vt:lpstr>기초</vt:lpstr>
      <vt:lpstr>기둥</vt:lpstr>
      <vt:lpstr>보</vt:lpstr>
      <vt:lpstr>지하외벽</vt:lpstr>
      <vt:lpstr>플랫슬래브</vt:lpstr>
      <vt:lpstr>계단</vt:lpstr>
      <vt:lpstr>내수압 슬래브</vt:lpstr>
      <vt:lpstr>헛보 파라펫</vt:lpstr>
      <vt:lpstr>일반슬래브</vt:lpstr>
      <vt:lpstr>줄기초</vt:lpstr>
      <vt:lpstr>MAT기초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JEONG-WKS</dc:creator>
  <cp:lastModifiedBy>JEONG-WKS</cp:lastModifiedBy>
  <dcterms:created xsi:type="dcterms:W3CDTF">2021-04-06T05:02:11Z</dcterms:created>
  <dcterms:modified xsi:type="dcterms:W3CDTF">2021-04-07T00:04:11Z</dcterms:modified>
</cp:coreProperties>
</file>