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20.거래내역\명절집행내역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23" i="1"/>
  <c r="D7" i="1" l="1"/>
  <c r="D16" i="1"/>
  <c r="D18" i="1" l="1"/>
  <c r="D9" i="1"/>
  <c r="G23" i="1" s="1"/>
  <c r="G25" i="1" s="1"/>
  <c r="D5" i="1"/>
  <c r="D38" i="1" l="1"/>
</calcChain>
</file>

<file path=xl/sharedStrings.xml><?xml version="1.0" encoding="utf-8"?>
<sst xmlns="http://schemas.openxmlformats.org/spreadsheetml/2006/main" count="46" uniqueCount="40">
  <si>
    <t>세일</t>
    <phoneticPr fontId="1" type="noConversion"/>
  </si>
  <si>
    <t>이현수 과장</t>
    <phoneticPr fontId="1" type="noConversion"/>
  </si>
  <si>
    <t>백송</t>
    <phoneticPr fontId="1" type="noConversion"/>
  </si>
  <si>
    <t>맹주성 부장</t>
    <phoneticPr fontId="1" type="noConversion"/>
  </si>
  <si>
    <t>비에이치</t>
    <phoneticPr fontId="1" type="noConversion"/>
  </si>
  <si>
    <t>전웅호 부장</t>
    <phoneticPr fontId="1" type="noConversion"/>
  </si>
  <si>
    <t>김두환 과장</t>
    <phoneticPr fontId="1" type="noConversion"/>
  </si>
  <si>
    <t>일신</t>
    <phoneticPr fontId="1" type="noConversion"/>
  </si>
  <si>
    <t>김대우 과장</t>
    <phoneticPr fontId="1" type="noConversion"/>
  </si>
  <si>
    <t>소계</t>
    <phoneticPr fontId="1" type="noConversion"/>
  </si>
  <si>
    <t>총계</t>
    <phoneticPr fontId="1" type="noConversion"/>
  </si>
  <si>
    <t>인포</t>
    <phoneticPr fontId="1" type="noConversion"/>
  </si>
  <si>
    <t>이용규 대표</t>
    <phoneticPr fontId="1" type="noConversion"/>
  </si>
  <si>
    <t>신만재 부장</t>
    <phoneticPr fontId="1" type="noConversion"/>
  </si>
  <si>
    <t>장영훈 부장</t>
    <phoneticPr fontId="1" type="noConversion"/>
  </si>
  <si>
    <t>안상현 과장</t>
    <phoneticPr fontId="1" type="noConversion"/>
  </si>
  <si>
    <t>노정혜 주임</t>
    <phoneticPr fontId="1" type="noConversion"/>
  </si>
  <si>
    <t>김성민 과장</t>
    <phoneticPr fontId="1" type="noConversion"/>
  </si>
  <si>
    <t>전호수 부장</t>
    <phoneticPr fontId="1" type="noConversion"/>
  </si>
  <si>
    <t>신입</t>
    <phoneticPr fontId="1" type="noConversion"/>
  </si>
  <si>
    <t>신입</t>
    <phoneticPr fontId="1" type="noConversion"/>
  </si>
  <si>
    <t>인대인팀장</t>
    <phoneticPr fontId="1" type="noConversion"/>
  </si>
  <si>
    <t>뉴프렉스</t>
    <phoneticPr fontId="1" type="noConversion"/>
  </si>
  <si>
    <t>이성의 차장</t>
    <phoneticPr fontId="1" type="noConversion"/>
  </si>
  <si>
    <t>직원1</t>
    <phoneticPr fontId="1" type="noConversion"/>
  </si>
  <si>
    <t>직원2</t>
    <phoneticPr fontId="1" type="noConversion"/>
  </si>
  <si>
    <t>현우</t>
    <phoneticPr fontId="1" type="noConversion"/>
  </si>
  <si>
    <t>강호용 부장</t>
    <phoneticPr fontId="1" type="noConversion"/>
  </si>
  <si>
    <t>소계</t>
    <phoneticPr fontId="1" type="noConversion"/>
  </si>
  <si>
    <t>신현철 차장</t>
    <phoneticPr fontId="1" type="noConversion"/>
  </si>
  <si>
    <t>장복래 대리</t>
    <phoneticPr fontId="1" type="noConversion"/>
  </si>
  <si>
    <t>박한수 주임</t>
    <phoneticPr fontId="1" type="noConversion"/>
  </si>
  <si>
    <t>이태훈 사원</t>
    <phoneticPr fontId="1" type="noConversion"/>
  </si>
  <si>
    <t>권춘광 부장</t>
    <phoneticPr fontId="1" type="noConversion"/>
  </si>
  <si>
    <t>김태준 부장</t>
    <phoneticPr fontId="1" type="noConversion"/>
  </si>
  <si>
    <t>서영우 주임</t>
    <phoneticPr fontId="1" type="noConversion"/>
  </si>
  <si>
    <t>임보미 주임</t>
    <phoneticPr fontId="1" type="noConversion"/>
  </si>
  <si>
    <t>직원3</t>
    <phoneticPr fontId="1" type="noConversion"/>
  </si>
  <si>
    <t>?</t>
    <phoneticPr fontId="1" type="noConversion"/>
  </si>
  <si>
    <t>김태수 차장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</si>
</sst>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tabSelected="1" workbookViewId="0">
      <selection activeCell="H14" sqref="H14"/>
    </sheetView>
  </sheetViews>
  <sheetFormatPr defaultRowHeight="16.5" x14ac:dyDescent="0.3"/>
  <cols>
    <col min="3" max="3" width="13" customWidth="1"/>
    <col min="6" max="6" width="4.75" customWidth="1"/>
  </cols>
  <sheetData>
    <row r="2" spans="2:5" x14ac:dyDescent="0.3">
      <c r="B2" s="11" t="s">
        <v>0</v>
      </c>
      <c r="C2" s="1" t="s">
        <v>34</v>
      </c>
      <c r="D2" s="1">
        <v>30</v>
      </c>
    </row>
    <row r="3" spans="2:5" x14ac:dyDescent="0.3">
      <c r="B3" s="11"/>
      <c r="C3" s="1" t="s">
        <v>1</v>
      </c>
      <c r="D3" s="1">
        <v>20</v>
      </c>
    </row>
    <row r="4" spans="2:5" x14ac:dyDescent="0.3">
      <c r="B4" s="11"/>
      <c r="C4" s="8" t="s">
        <v>19</v>
      </c>
      <c r="D4" s="8">
        <v>20</v>
      </c>
      <c r="E4" t="s">
        <v>38</v>
      </c>
    </row>
    <row r="5" spans="2:5" x14ac:dyDescent="0.3">
      <c r="B5" s="11"/>
      <c r="C5" s="2" t="s">
        <v>9</v>
      </c>
      <c r="D5" s="3">
        <f>SUM(D2:D4)</f>
        <v>70</v>
      </c>
    </row>
    <row r="6" spans="2:5" x14ac:dyDescent="0.3">
      <c r="B6" s="11" t="s">
        <v>26</v>
      </c>
      <c r="C6" s="1" t="s">
        <v>27</v>
      </c>
      <c r="D6" s="1">
        <v>50</v>
      </c>
    </row>
    <row r="7" spans="2:5" x14ac:dyDescent="0.3">
      <c r="B7" s="11"/>
      <c r="C7" s="2" t="s">
        <v>9</v>
      </c>
      <c r="D7" s="3">
        <f>SUM(D6)</f>
        <v>50</v>
      </c>
    </row>
    <row r="8" spans="2:5" x14ac:dyDescent="0.3">
      <c r="B8" s="15" t="s">
        <v>2</v>
      </c>
      <c r="C8" s="16" t="s">
        <v>3</v>
      </c>
      <c r="D8" s="16">
        <v>0</v>
      </c>
    </row>
    <row r="9" spans="2:5" x14ac:dyDescent="0.3">
      <c r="B9" s="15"/>
      <c r="C9" s="17" t="s">
        <v>9</v>
      </c>
      <c r="D9" s="16">
        <f>SUM(D8)</f>
        <v>0</v>
      </c>
    </row>
    <row r="10" spans="2:5" x14ac:dyDescent="0.3">
      <c r="B10" s="11" t="s">
        <v>4</v>
      </c>
      <c r="C10" s="1" t="s">
        <v>5</v>
      </c>
      <c r="D10" s="1">
        <v>40</v>
      </c>
    </row>
    <row r="11" spans="2:5" x14ac:dyDescent="0.3">
      <c r="B11" s="11"/>
      <c r="C11" s="1" t="s">
        <v>33</v>
      </c>
      <c r="D11" s="1">
        <v>30</v>
      </c>
    </row>
    <row r="12" spans="2:5" x14ac:dyDescent="0.3">
      <c r="B12" s="11"/>
      <c r="C12" s="1" t="s">
        <v>6</v>
      </c>
      <c r="D12" s="1">
        <v>20</v>
      </c>
    </row>
    <row r="13" spans="2:5" x14ac:dyDescent="0.3">
      <c r="B13" s="11"/>
      <c r="C13" s="1" t="s">
        <v>20</v>
      </c>
      <c r="D13" s="1">
        <v>20</v>
      </c>
    </row>
    <row r="14" spans="2:5" x14ac:dyDescent="0.3">
      <c r="B14" s="11"/>
      <c r="C14" s="1" t="s">
        <v>39</v>
      </c>
      <c r="D14" s="1">
        <v>20</v>
      </c>
    </row>
    <row r="15" spans="2:5" x14ac:dyDescent="0.3">
      <c r="B15" s="11"/>
      <c r="C15" s="1" t="s">
        <v>21</v>
      </c>
      <c r="D15" s="1">
        <v>20</v>
      </c>
    </row>
    <row r="16" spans="2:5" x14ac:dyDescent="0.3">
      <c r="B16" s="11"/>
      <c r="C16" s="2" t="s">
        <v>9</v>
      </c>
      <c r="D16" s="3">
        <f>SUM(D10:D15)</f>
        <v>150</v>
      </c>
    </row>
    <row r="17" spans="2:7" x14ac:dyDescent="0.3">
      <c r="B17" s="15" t="s">
        <v>7</v>
      </c>
      <c r="C17" s="16" t="s">
        <v>8</v>
      </c>
      <c r="D17" s="16">
        <v>0</v>
      </c>
    </row>
    <row r="18" spans="2:7" x14ac:dyDescent="0.3">
      <c r="B18" s="15"/>
      <c r="C18" s="17" t="s">
        <v>9</v>
      </c>
      <c r="D18" s="16">
        <f>SUM(D17)</f>
        <v>0</v>
      </c>
    </row>
    <row r="19" spans="2:7" x14ac:dyDescent="0.3">
      <c r="B19" s="11" t="s">
        <v>22</v>
      </c>
      <c r="C19" s="1" t="s">
        <v>23</v>
      </c>
      <c r="D19" s="1">
        <v>30</v>
      </c>
      <c r="E19" s="10"/>
    </row>
    <row r="20" spans="2:7" x14ac:dyDescent="0.3">
      <c r="B20" s="11"/>
      <c r="C20" s="8" t="s">
        <v>24</v>
      </c>
      <c r="D20" s="8">
        <v>10</v>
      </c>
      <c r="E20" s="9"/>
    </row>
    <row r="21" spans="2:7" x14ac:dyDescent="0.3">
      <c r="B21" s="11"/>
      <c r="C21" s="8" t="s">
        <v>25</v>
      </c>
      <c r="D21" s="8">
        <v>10</v>
      </c>
      <c r="E21" s="9"/>
    </row>
    <row r="22" spans="2:7" x14ac:dyDescent="0.3">
      <c r="B22" s="11"/>
      <c r="C22" s="8" t="s">
        <v>37</v>
      </c>
      <c r="D22" s="8">
        <v>10</v>
      </c>
      <c r="E22" s="9"/>
    </row>
    <row r="23" spans="2:7" x14ac:dyDescent="0.3">
      <c r="B23" s="11"/>
      <c r="C23" s="2" t="s">
        <v>9</v>
      </c>
      <c r="D23" s="3">
        <f>SUM(D19:D22)</f>
        <v>60</v>
      </c>
      <c r="F23" t="s">
        <v>28</v>
      </c>
      <c r="G23">
        <f ca="1">SUMIF($C$1:$D$23, F23,$D$1:$D$23 )</f>
        <v>330</v>
      </c>
    </row>
    <row r="24" spans="2:7" x14ac:dyDescent="0.3">
      <c r="B24" s="12" t="s">
        <v>11</v>
      </c>
      <c r="C24" s="18" t="s">
        <v>12</v>
      </c>
      <c r="D24" s="16">
        <v>0</v>
      </c>
      <c r="G24">
        <v>220</v>
      </c>
    </row>
    <row r="25" spans="2:7" x14ac:dyDescent="0.3">
      <c r="B25" s="13"/>
      <c r="C25" s="6" t="s">
        <v>13</v>
      </c>
      <c r="D25" s="5">
        <v>30</v>
      </c>
      <c r="G25">
        <f ca="1">SUM(G23:G24)</f>
        <v>550</v>
      </c>
    </row>
    <row r="26" spans="2:7" x14ac:dyDescent="0.3">
      <c r="B26" s="13"/>
      <c r="C26" s="6" t="s">
        <v>14</v>
      </c>
      <c r="D26" s="5">
        <v>30</v>
      </c>
    </row>
    <row r="27" spans="2:7" x14ac:dyDescent="0.3">
      <c r="B27" s="13"/>
      <c r="C27" s="6" t="s">
        <v>18</v>
      </c>
      <c r="D27" s="5">
        <v>30</v>
      </c>
    </row>
    <row r="28" spans="2:7" x14ac:dyDescent="0.3">
      <c r="B28" s="13"/>
      <c r="C28" s="6" t="s">
        <v>29</v>
      </c>
      <c r="D28" s="5">
        <v>30</v>
      </c>
    </row>
    <row r="29" spans="2:7" x14ac:dyDescent="0.3">
      <c r="B29" s="13"/>
      <c r="C29" s="6" t="s">
        <v>15</v>
      </c>
      <c r="D29" s="5">
        <v>30</v>
      </c>
    </row>
    <row r="30" spans="2:7" x14ac:dyDescent="0.3">
      <c r="B30" s="13"/>
      <c r="C30" s="6" t="s">
        <v>17</v>
      </c>
      <c r="D30" s="5">
        <v>30</v>
      </c>
    </row>
    <row r="31" spans="2:7" x14ac:dyDescent="0.3">
      <c r="B31" s="13"/>
      <c r="C31" s="6" t="s">
        <v>30</v>
      </c>
      <c r="D31" s="5">
        <v>30</v>
      </c>
    </row>
    <row r="32" spans="2:7" x14ac:dyDescent="0.3">
      <c r="B32" s="13"/>
      <c r="C32" s="6" t="s">
        <v>16</v>
      </c>
      <c r="D32" s="5">
        <v>20</v>
      </c>
    </row>
    <row r="33" spans="2:4" x14ac:dyDescent="0.3">
      <c r="B33" s="13"/>
      <c r="C33" s="6" t="s">
        <v>31</v>
      </c>
      <c r="D33" s="5">
        <v>20</v>
      </c>
    </row>
    <row r="34" spans="2:4" x14ac:dyDescent="0.3">
      <c r="B34" s="13"/>
      <c r="C34" s="6" t="s">
        <v>36</v>
      </c>
      <c r="D34" s="5">
        <v>20</v>
      </c>
    </row>
    <row r="35" spans="2:4" x14ac:dyDescent="0.3">
      <c r="B35" s="13"/>
      <c r="C35" s="6" t="s">
        <v>35</v>
      </c>
      <c r="D35" s="5">
        <v>20</v>
      </c>
    </row>
    <row r="36" spans="2:4" x14ac:dyDescent="0.3">
      <c r="B36" s="13"/>
      <c r="C36" s="6" t="s">
        <v>32</v>
      </c>
      <c r="D36" s="5">
        <v>20</v>
      </c>
    </row>
    <row r="37" spans="2:4" x14ac:dyDescent="0.3">
      <c r="B37" s="14"/>
      <c r="C37" s="2" t="s">
        <v>9</v>
      </c>
      <c r="D37" s="3">
        <f>SUM(D24:D36)</f>
        <v>310</v>
      </c>
    </row>
    <row r="38" spans="2:4" x14ac:dyDescent="0.3">
      <c r="B38" s="7" t="s">
        <v>10</v>
      </c>
      <c r="C38" s="7"/>
      <c r="D38" s="4">
        <f>SUM(D37,D18,D16,D9,D5,D23,D7)</f>
        <v>640</v>
      </c>
    </row>
  </sheetData>
  <mergeCells count="7">
    <mergeCell ref="B2:B5"/>
    <mergeCell ref="B8:B9"/>
    <mergeCell ref="B10:B16"/>
    <mergeCell ref="B17:B18"/>
    <mergeCell ref="B24:B37"/>
    <mergeCell ref="B19:B23"/>
    <mergeCell ref="B6:B7"/>
  </mergeCells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GUEST</dc:creator>
  <cp:lastModifiedBy>j.lake</cp:lastModifiedBy>
  <dcterms:created xsi:type="dcterms:W3CDTF">2018-02-05T02:31:34Z</dcterms:created>
  <dcterms:modified xsi:type="dcterms:W3CDTF">2020-01-16T02:22:05Z</dcterms:modified>
</cp:coreProperties>
</file>