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lake\Downloads\"/>
    </mc:Choice>
  </mc:AlternateContent>
  <bookViews>
    <workbookView xWindow="0" yWindow="0" windowWidth="22275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39" i="1"/>
  <c r="D39" i="1"/>
  <c r="E38" i="1"/>
  <c r="E23" i="1"/>
  <c r="E18" i="1"/>
  <c r="E16" i="1"/>
  <c r="E9" i="1"/>
  <c r="E7" i="1"/>
  <c r="E5" i="1"/>
  <c r="E24" i="1" l="1"/>
  <c r="E40" i="1" s="1"/>
  <c r="D38" i="1"/>
  <c r="D23" i="1"/>
  <c r="D7" i="1" l="1"/>
  <c r="D16" i="1"/>
  <c r="D18" i="1" l="1"/>
  <c r="D9" i="1"/>
  <c r="D5" i="1"/>
  <c r="D24" i="1" l="1"/>
</calcChain>
</file>

<file path=xl/sharedStrings.xml><?xml version="1.0" encoding="utf-8"?>
<sst xmlns="http://schemas.openxmlformats.org/spreadsheetml/2006/main" count="48" uniqueCount="42">
  <si>
    <t>세일</t>
    <phoneticPr fontId="1" type="noConversion"/>
  </si>
  <si>
    <t>이현수 과장</t>
    <phoneticPr fontId="1" type="noConversion"/>
  </si>
  <si>
    <t>백송</t>
    <phoneticPr fontId="1" type="noConversion"/>
  </si>
  <si>
    <t>비에이치</t>
    <phoneticPr fontId="1" type="noConversion"/>
  </si>
  <si>
    <t>전웅호 부장</t>
    <phoneticPr fontId="1" type="noConversion"/>
  </si>
  <si>
    <t>김두환 과장</t>
    <phoneticPr fontId="1" type="noConversion"/>
  </si>
  <si>
    <t>일신</t>
    <phoneticPr fontId="1" type="noConversion"/>
  </si>
  <si>
    <t>김대우 과장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</si>
  <si>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</si>
  <si>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</si>
  <si>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</si>
  <si>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이용규 대표</t>
    <phoneticPr fontId="1" type="noConversion"/>
  </si>
  <si>
    <t>신만재 부장</t>
    <phoneticPr fontId="1" type="noConversion"/>
  </si>
  <si>
    <t>장영훈 부장</t>
    <phoneticPr fontId="1" type="noConversion"/>
  </si>
  <si>
    <t>안상현 과장</t>
    <phoneticPr fontId="1" type="noConversion"/>
  </si>
  <si>
    <t>노정혜 주임</t>
    <phoneticPr fontId="1" type="noConversion"/>
  </si>
  <si>
    <t>김성민 과장</t>
    <phoneticPr fontId="1" type="noConversion"/>
  </si>
  <si>
    <t>전호수 부장</t>
    <phoneticPr fontId="1" type="noConversion"/>
  </si>
  <si>
    <t>신입</t>
    <phoneticPr fontId="1" type="noConversion"/>
  </si>
  <si>
    <t>신입</t>
    <phoneticPr fontId="1" type="noConversion"/>
  </si>
  <si>
    <t>인대인팀장</t>
    <phoneticPr fontId="1" type="noConversion"/>
  </si>
  <si>
    <t>뉴프렉스</t>
    <phoneticPr fontId="1" type="noConversion"/>
  </si>
  <si>
    <t>이성의 차장</t>
    <phoneticPr fontId="1" type="noConversion"/>
  </si>
  <si>
    <t>직원1</t>
    <phoneticPr fontId="1" type="noConversion"/>
  </si>
  <si>
    <t>직원2</t>
    <phoneticPr fontId="1" type="noConversion"/>
  </si>
  <si>
    <t>현우</t>
    <phoneticPr fontId="1" type="noConversion"/>
  </si>
  <si>
    <t>강호용 부장</t>
    <phoneticPr fontId="1" type="noConversion"/>
  </si>
  <si>
    <t>신현철 차장</t>
    <phoneticPr fontId="1" type="noConversion"/>
  </si>
  <si>
    <t>장복래 대리</t>
    <phoneticPr fontId="1" type="noConversion"/>
  </si>
  <si>
    <t>박한수 주임</t>
    <phoneticPr fontId="1" type="noConversion"/>
  </si>
  <si>
    <t>이태훈 사원</t>
    <phoneticPr fontId="1" type="noConversion"/>
  </si>
  <si>
    <t>권춘광 부장</t>
    <phoneticPr fontId="1" type="noConversion"/>
  </si>
  <si>
    <t>김태준 부장</t>
    <phoneticPr fontId="1" type="noConversion"/>
  </si>
  <si>
    <t>서영우 주임</t>
    <phoneticPr fontId="1" type="noConversion"/>
  </si>
  <si>
    <t>임보미 주임</t>
    <phoneticPr fontId="1" type="noConversion"/>
  </si>
  <si>
    <t>직원3</t>
    <phoneticPr fontId="1" type="noConversion"/>
  </si>
  <si>
    <t>김태수 차장</t>
    <phoneticPr fontId="1" type="noConversion"/>
  </si>
  <si>
    <t>수정</t>
    <phoneticPr fontId="1" type="noConversion"/>
  </si>
  <si>
    <t>퇴사함</t>
    <phoneticPr fontId="1" type="noConversion"/>
  </si>
  <si>
    <t>고객사계</t>
    <phoneticPr fontId="1" type="noConversion"/>
  </si>
  <si>
    <t>자사계</t>
    <phoneticPr fontId="1" type="noConversion"/>
  </si>
  <si>
    <t>맹주성 이사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</si>
</sst>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11" xfId="0" applyFont="1" applyFill="1" applyBorder="1">
      <alignment vertical="center"/>
    </xf>
    <xf numFmtId="0" fontId="0" fillId="4" borderId="14" xfId="0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workbookViewId="0">
      <selection activeCell="H16" sqref="H16"/>
    </sheetView>
  </sheetViews>
  <sheetFormatPr defaultRowHeight="16.5" x14ac:dyDescent="0.3"/>
  <cols>
    <col min="3" max="3" width="13" customWidth="1"/>
    <col min="6" max="6" width="8.375" customWidth="1"/>
  </cols>
  <sheetData>
    <row r="1" spans="2:6" x14ac:dyDescent="0.3">
      <c r="E1" s="11" t="s">
        <v>37</v>
      </c>
    </row>
    <row r="2" spans="2:6" x14ac:dyDescent="0.3">
      <c r="B2" s="42" t="s">
        <v>0</v>
      </c>
      <c r="C2" s="1" t="s">
        <v>32</v>
      </c>
      <c r="D2" s="7">
        <v>30</v>
      </c>
      <c r="E2" s="12">
        <v>30</v>
      </c>
    </row>
    <row r="3" spans="2:6" x14ac:dyDescent="0.3">
      <c r="B3" s="42"/>
      <c r="C3" s="1" t="s">
        <v>1</v>
      </c>
      <c r="D3" s="7">
        <v>20</v>
      </c>
      <c r="E3" s="12">
        <v>20</v>
      </c>
    </row>
    <row r="4" spans="2:6" x14ac:dyDescent="0.3">
      <c r="B4" s="42"/>
      <c r="C4" s="17" t="s">
        <v>18</v>
      </c>
      <c r="D4" s="18">
        <v>20</v>
      </c>
      <c r="E4" s="19">
        <v>0</v>
      </c>
      <c r="F4" t="s">
        <v>38</v>
      </c>
    </row>
    <row r="5" spans="2:6" x14ac:dyDescent="0.3">
      <c r="B5" s="42"/>
      <c r="C5" s="2" t="s">
        <v>8</v>
      </c>
      <c r="D5" s="9">
        <f>SUM(D2:D4)</f>
        <v>70</v>
      </c>
      <c r="E5" s="14">
        <f>SUM(E2:E4)</f>
        <v>50</v>
      </c>
    </row>
    <row r="6" spans="2:6" x14ac:dyDescent="0.3">
      <c r="B6" s="42" t="s">
        <v>25</v>
      </c>
      <c r="C6" s="1" t="s">
        <v>26</v>
      </c>
      <c r="D6" s="7">
        <v>50</v>
      </c>
      <c r="E6" s="12">
        <v>50</v>
      </c>
    </row>
    <row r="7" spans="2:6" x14ac:dyDescent="0.3">
      <c r="B7" s="42"/>
      <c r="C7" s="2" t="s">
        <v>8</v>
      </c>
      <c r="D7" s="9">
        <f>SUM(D6)</f>
        <v>50</v>
      </c>
      <c r="E7" s="14">
        <f>SUM(E6)</f>
        <v>50</v>
      </c>
    </row>
    <row r="8" spans="2:6" x14ac:dyDescent="0.3">
      <c r="B8" s="43" t="s">
        <v>2</v>
      </c>
      <c r="C8" s="20" t="s">
        <v>41</v>
      </c>
      <c r="D8" s="21">
        <v>0</v>
      </c>
      <c r="E8" s="22">
        <v>50</v>
      </c>
    </row>
    <row r="9" spans="2:6" x14ac:dyDescent="0.3">
      <c r="B9" s="43"/>
      <c r="C9" s="5" t="s">
        <v>8</v>
      </c>
      <c r="D9" s="10">
        <f>SUM(D8)</f>
        <v>0</v>
      </c>
      <c r="E9" s="15">
        <f>SUM(E8)</f>
        <v>50</v>
      </c>
    </row>
    <row r="10" spans="2:6" x14ac:dyDescent="0.3">
      <c r="B10" s="42" t="s">
        <v>3</v>
      </c>
      <c r="C10" s="1" t="s">
        <v>4</v>
      </c>
      <c r="D10" s="7">
        <v>40</v>
      </c>
      <c r="E10" s="39">
        <v>100</v>
      </c>
    </row>
    <row r="11" spans="2:6" x14ac:dyDescent="0.3">
      <c r="B11" s="42"/>
      <c r="C11" s="1" t="s">
        <v>31</v>
      </c>
      <c r="D11" s="7">
        <v>30</v>
      </c>
      <c r="E11" s="40"/>
    </row>
    <row r="12" spans="2:6" x14ac:dyDescent="0.3">
      <c r="B12" s="42"/>
      <c r="C12" s="1" t="s">
        <v>5</v>
      </c>
      <c r="D12" s="7">
        <v>20</v>
      </c>
      <c r="E12" s="40"/>
    </row>
    <row r="13" spans="2:6" x14ac:dyDescent="0.3">
      <c r="B13" s="42"/>
      <c r="C13" s="1" t="s">
        <v>19</v>
      </c>
      <c r="D13" s="7">
        <v>20</v>
      </c>
      <c r="E13" s="40"/>
    </row>
    <row r="14" spans="2:6" x14ac:dyDescent="0.3">
      <c r="B14" s="42"/>
      <c r="C14" s="1" t="s">
        <v>36</v>
      </c>
      <c r="D14" s="7">
        <v>20</v>
      </c>
      <c r="E14" s="40"/>
    </row>
    <row r="15" spans="2:6" x14ac:dyDescent="0.3">
      <c r="B15" s="42"/>
      <c r="C15" s="1" t="s">
        <v>20</v>
      </c>
      <c r="D15" s="7">
        <v>20</v>
      </c>
      <c r="E15" s="41"/>
    </row>
    <row r="16" spans="2:6" x14ac:dyDescent="0.3">
      <c r="B16" s="42"/>
      <c r="C16" s="2" t="s">
        <v>8</v>
      </c>
      <c r="D16" s="9">
        <f>SUM(D10:D15)</f>
        <v>150</v>
      </c>
      <c r="E16" s="14">
        <f>SUM(E10:E15)</f>
        <v>100</v>
      </c>
    </row>
    <row r="17" spans="2:5" x14ac:dyDescent="0.3">
      <c r="B17" s="43" t="s">
        <v>6</v>
      </c>
      <c r="C17" s="17" t="s">
        <v>7</v>
      </c>
      <c r="D17" s="18">
        <v>0</v>
      </c>
      <c r="E17" s="19">
        <v>0</v>
      </c>
    </row>
    <row r="18" spans="2:5" x14ac:dyDescent="0.3">
      <c r="B18" s="43"/>
      <c r="C18" s="5" t="s">
        <v>8</v>
      </c>
      <c r="D18" s="10">
        <f>SUM(D17)</f>
        <v>0</v>
      </c>
      <c r="E18" s="15">
        <f>SUM(E17)</f>
        <v>0</v>
      </c>
    </row>
    <row r="19" spans="2:5" x14ac:dyDescent="0.3">
      <c r="B19" s="42" t="s">
        <v>21</v>
      </c>
      <c r="C19" s="1" t="s">
        <v>22</v>
      </c>
      <c r="D19" s="7">
        <v>30</v>
      </c>
      <c r="E19" s="12">
        <v>40</v>
      </c>
    </row>
    <row r="20" spans="2:5" x14ac:dyDescent="0.3">
      <c r="B20" s="42"/>
      <c r="C20" s="4" t="s">
        <v>23</v>
      </c>
      <c r="D20" s="8">
        <v>10</v>
      </c>
      <c r="E20" s="13">
        <v>20</v>
      </c>
    </row>
    <row r="21" spans="2:5" x14ac:dyDescent="0.3">
      <c r="B21" s="42"/>
      <c r="C21" s="4" t="s">
        <v>24</v>
      </c>
      <c r="D21" s="8">
        <v>10</v>
      </c>
      <c r="E21" s="13">
        <v>20</v>
      </c>
    </row>
    <row r="22" spans="2:5" x14ac:dyDescent="0.3">
      <c r="B22" s="42"/>
      <c r="C22" s="4" t="s">
        <v>35</v>
      </c>
      <c r="D22" s="8">
        <v>10</v>
      </c>
      <c r="E22" s="13">
        <v>20</v>
      </c>
    </row>
    <row r="23" spans="2:5" ht="17.25" thickBot="1" x14ac:dyDescent="0.35">
      <c r="B23" s="44"/>
      <c r="C23" s="23" t="s">
        <v>8</v>
      </c>
      <c r="D23" s="24">
        <f>SUM(D19:D22)</f>
        <v>60</v>
      </c>
      <c r="E23" s="25">
        <f>SUM(E19:E22)</f>
        <v>100</v>
      </c>
    </row>
    <row r="24" spans="2:5" ht="17.25" thickBot="1" x14ac:dyDescent="0.35">
      <c r="B24" s="35" t="s">
        <v>39</v>
      </c>
      <c r="C24" s="36"/>
      <c r="D24" s="26">
        <f>SUM(D23,D18,D16,D9,D7,D5)</f>
        <v>330</v>
      </c>
      <c r="E24" s="27">
        <f>SUM(E23,E18,E16,E9,E7,E5)</f>
        <v>350</v>
      </c>
    </row>
    <row r="25" spans="2:5" x14ac:dyDescent="0.3">
      <c r="B25" s="44" t="s">
        <v>10</v>
      </c>
      <c r="C25" s="6" t="s">
        <v>11</v>
      </c>
      <c r="D25" s="10">
        <v>0</v>
      </c>
      <c r="E25" s="28">
        <v>0</v>
      </c>
    </row>
    <row r="26" spans="2:5" x14ac:dyDescent="0.3">
      <c r="B26" s="45"/>
      <c r="C26" s="3" t="s">
        <v>12</v>
      </c>
      <c r="D26" s="16">
        <v>30</v>
      </c>
      <c r="E26" s="13">
        <v>30</v>
      </c>
    </row>
    <row r="27" spans="2:5" x14ac:dyDescent="0.3">
      <c r="B27" s="45"/>
      <c r="C27" s="3" t="s">
        <v>13</v>
      </c>
      <c r="D27" s="16">
        <v>30</v>
      </c>
      <c r="E27" s="13">
        <v>30</v>
      </c>
    </row>
    <row r="28" spans="2:5" x14ac:dyDescent="0.3">
      <c r="B28" s="45"/>
      <c r="C28" s="3" t="s">
        <v>17</v>
      </c>
      <c r="D28" s="16">
        <v>30</v>
      </c>
      <c r="E28" s="13">
        <v>30</v>
      </c>
    </row>
    <row r="29" spans="2:5" x14ac:dyDescent="0.3">
      <c r="B29" s="45"/>
      <c r="C29" s="3" t="s">
        <v>27</v>
      </c>
      <c r="D29" s="16">
        <v>30</v>
      </c>
      <c r="E29" s="13">
        <v>30</v>
      </c>
    </row>
    <row r="30" spans="2:5" x14ac:dyDescent="0.3">
      <c r="B30" s="45"/>
      <c r="C30" s="3" t="s">
        <v>14</v>
      </c>
      <c r="D30" s="16">
        <v>30</v>
      </c>
      <c r="E30" s="13">
        <v>30</v>
      </c>
    </row>
    <row r="31" spans="2:5" x14ac:dyDescent="0.3">
      <c r="B31" s="45"/>
      <c r="C31" s="3" t="s">
        <v>16</v>
      </c>
      <c r="D31" s="16">
        <v>30</v>
      </c>
      <c r="E31" s="13">
        <v>30</v>
      </c>
    </row>
    <row r="32" spans="2:5" x14ac:dyDescent="0.3">
      <c r="B32" s="45"/>
      <c r="C32" s="3" t="s">
        <v>28</v>
      </c>
      <c r="D32" s="16">
        <v>30</v>
      </c>
      <c r="E32" s="13">
        <v>30</v>
      </c>
    </row>
    <row r="33" spans="2:5" x14ac:dyDescent="0.3">
      <c r="B33" s="45"/>
      <c r="C33" s="3" t="s">
        <v>15</v>
      </c>
      <c r="D33" s="16">
        <v>20</v>
      </c>
      <c r="E33" s="13">
        <v>20</v>
      </c>
    </row>
    <row r="34" spans="2:5" x14ac:dyDescent="0.3">
      <c r="B34" s="45"/>
      <c r="C34" s="3" t="s">
        <v>29</v>
      </c>
      <c r="D34" s="16">
        <v>20</v>
      </c>
      <c r="E34" s="13">
        <v>20</v>
      </c>
    </row>
    <row r="35" spans="2:5" x14ac:dyDescent="0.3">
      <c r="B35" s="45"/>
      <c r="C35" s="3" t="s">
        <v>34</v>
      </c>
      <c r="D35" s="16">
        <v>20</v>
      </c>
      <c r="E35" s="13">
        <v>20</v>
      </c>
    </row>
    <row r="36" spans="2:5" x14ac:dyDescent="0.3">
      <c r="B36" s="45"/>
      <c r="C36" s="3" t="s">
        <v>33</v>
      </c>
      <c r="D36" s="16">
        <v>20</v>
      </c>
      <c r="E36" s="13">
        <v>20</v>
      </c>
    </row>
    <row r="37" spans="2:5" x14ac:dyDescent="0.3">
      <c r="B37" s="45"/>
      <c r="C37" s="3" t="s">
        <v>30</v>
      </c>
      <c r="D37" s="16">
        <v>20</v>
      </c>
      <c r="E37" s="13">
        <v>20</v>
      </c>
    </row>
    <row r="38" spans="2:5" ht="17.25" thickBot="1" x14ac:dyDescent="0.35">
      <c r="B38" s="45"/>
      <c r="C38" s="29" t="s">
        <v>8</v>
      </c>
      <c r="D38" s="30">
        <f>SUM(D25:D37)</f>
        <v>310</v>
      </c>
      <c r="E38" s="31">
        <f>SUM(E25:E37)</f>
        <v>310</v>
      </c>
    </row>
    <row r="39" spans="2:5" ht="17.25" thickBot="1" x14ac:dyDescent="0.35">
      <c r="B39" s="37" t="s">
        <v>40</v>
      </c>
      <c r="C39" s="38"/>
      <c r="D39" s="33">
        <f>SUM(D38)</f>
        <v>310</v>
      </c>
      <c r="E39" s="34">
        <f>SUM(E38)</f>
        <v>310</v>
      </c>
    </row>
    <row r="40" spans="2:5" ht="17.25" thickBot="1" x14ac:dyDescent="0.35">
      <c r="B40" s="35" t="s">
        <v>9</v>
      </c>
      <c r="C40" s="36"/>
      <c r="D40" s="26">
        <f>SUM(D39,D24)</f>
        <v>640</v>
      </c>
      <c r="E40" s="32">
        <f>SUM(E39,E24)</f>
        <v>660</v>
      </c>
    </row>
  </sheetData>
  <mergeCells count="11">
    <mergeCell ref="B40:C40"/>
    <mergeCell ref="B39:C39"/>
    <mergeCell ref="E10:E15"/>
    <mergeCell ref="B2:B5"/>
    <mergeCell ref="B8:B9"/>
    <mergeCell ref="B10:B16"/>
    <mergeCell ref="B17:B18"/>
    <mergeCell ref="B25:B38"/>
    <mergeCell ref="B19:B23"/>
    <mergeCell ref="B6:B7"/>
    <mergeCell ref="B24:C24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2020-01-16T05:43:30Z</dcterms:modified>
</cp:coreProperties>
</file>