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10.거래내역\명절집행내역\"/>
    </mc:Choice>
  </mc:AlternateContent>
  <bookViews>
    <workbookView xWindow="0" yWindow="0" windowWidth="28800" windowHeight="11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4" i="1"/>
  <c r="E41" i="1" l="1"/>
  <c r="E42" i="1" s="1"/>
  <c r="E27" i="1"/>
  <c r="E22" i="1"/>
  <c r="E15" i="1"/>
  <c r="E8" i="1"/>
  <c r="E6" i="1"/>
  <c r="E4" i="1"/>
  <c r="E28" i="1" l="1"/>
  <c r="D27" i="1"/>
  <c r="D41" i="1" l="1"/>
  <c r="D42" i="1" s="1"/>
  <c r="D22" i="1"/>
  <c r="D17" i="1"/>
  <c r="D15" i="1"/>
  <c r="D8" i="1"/>
  <c r="D6" i="1"/>
  <c r="D4" i="1"/>
  <c r="D28" i="1" l="1"/>
  <c r="D45" i="1" s="1"/>
</calcChain>
</file>

<file path=xl/sharedStrings.xml><?xml version="1.0" encoding="utf-8"?>
<sst xmlns="http://schemas.openxmlformats.org/spreadsheetml/2006/main" count="49" uniqueCount="43">
  <si>
    <t>세일</t>
    <phoneticPr fontId="1" type="noConversion"/>
  </si>
  <si>
    <t>백송</t>
    <phoneticPr fontId="1" type="noConversion"/>
  </si>
  <si>
    <t>비에이치</t>
    <phoneticPr fontId="1" type="noConversion"/>
  </si>
  <si>
    <t>소계</t>
    <phoneticPr fontId="1" type="noConversion"/>
  </si>
  <si>
    <t>총계</t>
    <phoneticPr fontId="1" type="noConversion"/>
  </si>
  <si>
    <t>인포</t>
    <phoneticPr fontId="1" type="noConversion"/>
  </si>
  <si>
    <t>장영훈 부장</t>
    <phoneticPr fontId="1" type="noConversion"/>
  </si>
  <si>
    <t>안상현 과장</t>
    <phoneticPr fontId="1" type="noConversion"/>
  </si>
  <si>
    <t>전호수 부장</t>
    <phoneticPr fontId="1" type="noConversion"/>
  </si>
  <si>
    <t>신입</t>
    <phoneticPr fontId="1" type="noConversion"/>
  </si>
  <si>
    <t>뉴프렉스</t>
    <phoneticPr fontId="1" type="noConversion"/>
  </si>
  <si>
    <t>현우</t>
    <phoneticPr fontId="1" type="noConversion"/>
  </si>
  <si>
    <t>신현철 차장</t>
    <phoneticPr fontId="1" type="noConversion"/>
  </si>
  <si>
    <t>장복래 대리</t>
    <phoneticPr fontId="1" type="noConversion"/>
  </si>
  <si>
    <t>이태훈 사원</t>
    <phoneticPr fontId="1" type="noConversion"/>
  </si>
  <si>
    <t>서영우 주임</t>
    <phoneticPr fontId="1" type="noConversion"/>
  </si>
  <si>
    <t>임보미 주임</t>
    <phoneticPr fontId="1" type="noConversion"/>
  </si>
  <si>
    <t>고객사계</t>
    <phoneticPr fontId="1" type="noConversion"/>
  </si>
  <si>
    <t>자사계</t>
    <phoneticPr fontId="1" type="noConversion"/>
  </si>
  <si>
    <t>신만재 대표</t>
    <phoneticPr fontId="1" type="noConversion"/>
  </si>
  <si>
    <t>이든</t>
    <phoneticPr fontId="1" type="noConversion"/>
  </si>
  <si>
    <t>노정혜 대리</t>
    <phoneticPr fontId="1" type="noConversion"/>
  </si>
  <si>
    <t>박한수 대리</t>
    <phoneticPr fontId="1" type="noConversion"/>
  </si>
  <si>
    <t>고객사</t>
    <phoneticPr fontId="1" type="noConversion"/>
  </si>
  <si>
    <t>대상</t>
    <phoneticPr fontId="1" type="noConversion"/>
  </si>
  <si>
    <t>금액</t>
    <phoneticPr fontId="1" type="noConversion"/>
  </si>
  <si>
    <t>Siflex</t>
    <phoneticPr fontId="1" type="noConversion"/>
  </si>
  <si>
    <t>소계</t>
    <phoneticPr fontId="1" type="noConversion"/>
  </si>
  <si>
    <t>소계</t>
    <phoneticPr fontId="1" type="noConversion"/>
  </si>
  <si>
    <t>이현수</t>
    <phoneticPr fontId="1" type="noConversion"/>
  </si>
  <si>
    <t>강호용</t>
    <phoneticPr fontId="1" type="noConversion"/>
  </si>
  <si>
    <t>맹주성</t>
    <phoneticPr fontId="1" type="noConversion"/>
  </si>
  <si>
    <t>전웅호</t>
    <phoneticPr fontId="1" type="noConversion"/>
  </si>
  <si>
    <t>권춘광</t>
    <phoneticPr fontId="1" type="noConversion"/>
  </si>
  <si>
    <t>김두환</t>
    <phoneticPr fontId="1" type="noConversion"/>
  </si>
  <si>
    <t>김태수</t>
    <phoneticPr fontId="1" type="noConversion"/>
  </si>
  <si>
    <t>인대인</t>
    <phoneticPr fontId="1" type="noConversion"/>
  </si>
  <si>
    <t>김대우</t>
    <phoneticPr fontId="1" type="noConversion"/>
  </si>
  <si>
    <t>이성의</t>
    <phoneticPr fontId="1" type="noConversion"/>
  </si>
  <si>
    <t>박태준</t>
    <phoneticPr fontId="1" type="noConversion"/>
  </si>
  <si>
    <t>김성민 차장</t>
    <phoneticPr fontId="1" type="noConversion"/>
  </si>
  <si>
    <t>신상희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</si>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</sst>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6" xfId="0" applyFill="1" applyBorder="1">
      <alignment vertical="center"/>
    </xf>
    <xf numFmtId="0" fontId="2" fillId="6" borderId="7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7" borderId="1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8" borderId="11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2" fillId="9" borderId="17" xfId="0" applyFont="1" applyFill="1" applyBorder="1">
      <alignment vertical="center"/>
    </xf>
    <xf numFmtId="0" fontId="2" fillId="9" borderId="18" xfId="0" applyFont="1" applyFill="1" applyBorder="1">
      <alignment vertical="center"/>
    </xf>
    <xf numFmtId="0" fontId="0" fillId="9" borderId="19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tabSelected="1" topLeftCell="A22" workbookViewId="0">
      <selection activeCell="J45" sqref="J45"/>
    </sheetView>
  </sheetViews>
  <sheetFormatPr defaultRowHeight="16.5"/>
  <cols>
    <col min="1" max="1" width="2" customWidth="1"/>
    <col min="3" max="3" width="13" style="12" customWidth="1"/>
  </cols>
  <sheetData>
    <row r="1" spans="2:5">
      <c r="B1" s="14" t="s">
        <v>23</v>
      </c>
      <c r="C1" s="15" t="s">
        <v>24</v>
      </c>
      <c r="D1" s="16" t="s">
        <v>25</v>
      </c>
      <c r="E1" s="16" t="s">
        <v>25</v>
      </c>
    </row>
    <row r="2" spans="2:5">
      <c r="B2" s="37" t="s">
        <v>0</v>
      </c>
      <c r="C2" s="17" t="s">
        <v>29</v>
      </c>
      <c r="D2" s="13">
        <v>20</v>
      </c>
      <c r="E2" s="25">
        <v>30</v>
      </c>
    </row>
    <row r="3" spans="2:5">
      <c r="B3" s="38"/>
      <c r="C3" s="18"/>
      <c r="D3" s="4"/>
      <c r="E3" s="4"/>
    </row>
    <row r="4" spans="2:5">
      <c r="B4" s="38"/>
      <c r="C4" s="19" t="s">
        <v>3</v>
      </c>
      <c r="D4" s="3">
        <f>SUM(D2:D3)</f>
        <v>20</v>
      </c>
      <c r="E4" s="3">
        <f>SUM(E2:E3)</f>
        <v>30</v>
      </c>
    </row>
    <row r="5" spans="2:5">
      <c r="B5" s="38" t="s">
        <v>11</v>
      </c>
      <c r="C5" s="11" t="s">
        <v>30</v>
      </c>
      <c r="D5" s="1">
        <v>50</v>
      </c>
      <c r="E5" s="1">
        <v>50</v>
      </c>
    </row>
    <row r="6" spans="2:5">
      <c r="B6" s="38"/>
      <c r="C6" s="19" t="s">
        <v>3</v>
      </c>
      <c r="D6" s="3">
        <f>SUM(D5)</f>
        <v>50</v>
      </c>
      <c r="E6" s="3">
        <f>SUM(E5)</f>
        <v>50</v>
      </c>
    </row>
    <row r="7" spans="2:5">
      <c r="B7" s="39" t="s">
        <v>1</v>
      </c>
      <c r="C7" s="20" t="s">
        <v>31</v>
      </c>
      <c r="D7" s="5">
        <v>50</v>
      </c>
      <c r="E7" s="5">
        <v>50</v>
      </c>
    </row>
    <row r="8" spans="2:5">
      <c r="B8" s="39"/>
      <c r="C8" s="19" t="s">
        <v>27</v>
      </c>
      <c r="D8" s="3">
        <f>SUM(D7)</f>
        <v>50</v>
      </c>
      <c r="E8" s="3">
        <f>SUM(E7)</f>
        <v>50</v>
      </c>
    </row>
    <row r="9" spans="2:5">
      <c r="B9" s="38" t="s">
        <v>2</v>
      </c>
      <c r="C9" s="11" t="s">
        <v>32</v>
      </c>
      <c r="D9" s="34">
        <v>100</v>
      </c>
      <c r="E9" s="27">
        <v>100</v>
      </c>
    </row>
    <row r="10" spans="2:5">
      <c r="B10" s="38"/>
      <c r="C10" s="11" t="s">
        <v>33</v>
      </c>
      <c r="D10" s="35"/>
      <c r="E10" s="28"/>
    </row>
    <row r="11" spans="2:5">
      <c r="B11" s="38"/>
      <c r="C11" s="11" t="s">
        <v>34</v>
      </c>
      <c r="D11" s="35"/>
      <c r="E11" s="28"/>
    </row>
    <row r="12" spans="2:5">
      <c r="B12" s="38"/>
      <c r="C12" s="11" t="s">
        <v>9</v>
      </c>
      <c r="D12" s="35"/>
      <c r="E12" s="28"/>
    </row>
    <row r="13" spans="2:5">
      <c r="B13" s="38"/>
      <c r="C13" s="11" t="s">
        <v>35</v>
      </c>
      <c r="D13" s="35"/>
      <c r="E13" s="28"/>
    </row>
    <row r="14" spans="2:5">
      <c r="B14" s="38"/>
      <c r="C14" s="11" t="s">
        <v>36</v>
      </c>
      <c r="D14" s="36"/>
      <c r="E14" s="29"/>
    </row>
    <row r="15" spans="2:5">
      <c r="B15" s="38"/>
      <c r="C15" s="19" t="s">
        <v>3</v>
      </c>
      <c r="D15" s="3">
        <f>SUM(D9:D14)</f>
        <v>100</v>
      </c>
      <c r="E15" s="3">
        <f>SUM(E9:E14)</f>
        <v>100</v>
      </c>
    </row>
    <row r="16" spans="2:5">
      <c r="B16" s="40" t="s">
        <v>20</v>
      </c>
      <c r="C16" s="18" t="s">
        <v>37</v>
      </c>
      <c r="D16" s="4">
        <v>0</v>
      </c>
      <c r="E16" s="26">
        <v>30</v>
      </c>
    </row>
    <row r="17" spans="2:6">
      <c r="B17" s="40"/>
      <c r="C17" s="19" t="s">
        <v>28</v>
      </c>
      <c r="D17" s="3">
        <f>SUM(D16)</f>
        <v>0</v>
      </c>
      <c r="E17" s="3">
        <v>30</v>
      </c>
    </row>
    <row r="18" spans="2:6">
      <c r="B18" s="38" t="s">
        <v>10</v>
      </c>
      <c r="C18" s="11" t="s">
        <v>38</v>
      </c>
      <c r="D18" s="1">
        <v>40</v>
      </c>
      <c r="E18" s="26">
        <v>50</v>
      </c>
    </row>
    <row r="19" spans="2:6">
      <c r="B19" s="38"/>
      <c r="C19" s="21"/>
      <c r="D19" s="2"/>
      <c r="E19" s="2"/>
    </row>
    <row r="20" spans="2:6">
      <c r="B20" s="38"/>
      <c r="C20" s="21"/>
      <c r="D20" s="2"/>
      <c r="E20" s="2"/>
    </row>
    <row r="21" spans="2:6">
      <c r="B21" s="38"/>
      <c r="C21" s="21"/>
      <c r="D21" s="2"/>
      <c r="E21" s="2"/>
    </row>
    <row r="22" spans="2:6">
      <c r="B22" s="41"/>
      <c r="C22" s="22" t="s">
        <v>3</v>
      </c>
      <c r="D22" s="6">
        <f>SUM(D18:D21)</f>
        <v>40</v>
      </c>
      <c r="E22" s="6">
        <f>SUM(E18:E21)</f>
        <v>50</v>
      </c>
    </row>
    <row r="23" spans="2:6">
      <c r="B23" s="43" t="s">
        <v>26</v>
      </c>
      <c r="C23" s="18" t="s">
        <v>39</v>
      </c>
      <c r="D23" s="4"/>
      <c r="E23" s="4"/>
    </row>
    <row r="24" spans="2:6">
      <c r="B24" s="44"/>
      <c r="C24" s="23"/>
      <c r="D24" s="2"/>
      <c r="E24" s="2"/>
    </row>
    <row r="25" spans="2:6">
      <c r="B25" s="44"/>
      <c r="C25" s="23"/>
      <c r="D25" s="2"/>
      <c r="E25" s="2"/>
    </row>
    <row r="26" spans="2:6">
      <c r="B26" s="44"/>
      <c r="C26" s="23"/>
      <c r="D26" s="2"/>
      <c r="E26" s="2"/>
    </row>
    <row r="27" spans="2:6" ht="17.25" thickBot="1">
      <c r="B27" s="45"/>
      <c r="C27" s="22" t="s">
        <v>3</v>
      </c>
      <c r="D27" s="6">
        <f>SUM(D23:D26)</f>
        <v>0</v>
      </c>
      <c r="E27" s="6">
        <f>SUM(E23:E26)</f>
        <v>0</v>
      </c>
    </row>
    <row r="28" spans="2:6" ht="17.25" thickBot="1">
      <c r="B28" s="30" t="s">
        <v>17</v>
      </c>
      <c r="C28" s="31"/>
      <c r="D28" s="7">
        <f>SUM(D22,D17,D15,D8,D6,D4)</f>
        <v>260</v>
      </c>
      <c r="E28" s="7">
        <f>SUM(E22,E17,E15,E8,E6,E4)</f>
        <v>310</v>
      </c>
    </row>
    <row r="29" spans="2:6">
      <c r="B29" s="41" t="s">
        <v>5</v>
      </c>
      <c r="C29" s="21" t="s">
        <v>19</v>
      </c>
      <c r="D29" s="2">
        <v>40</v>
      </c>
      <c r="E29" s="2">
        <v>30</v>
      </c>
      <c r="F29">
        <v>20</v>
      </c>
    </row>
    <row r="30" spans="2:6">
      <c r="B30" s="42"/>
      <c r="C30" s="21" t="s">
        <v>6</v>
      </c>
      <c r="D30" s="2">
        <v>30</v>
      </c>
      <c r="E30" s="2">
        <v>30</v>
      </c>
    </row>
    <row r="31" spans="2:6">
      <c r="B31" s="42"/>
      <c r="C31" s="21" t="s">
        <v>8</v>
      </c>
      <c r="D31" s="2">
        <v>30</v>
      </c>
      <c r="E31" s="2">
        <v>30</v>
      </c>
    </row>
    <row r="32" spans="2:6">
      <c r="B32" s="42"/>
      <c r="C32" s="21" t="s">
        <v>12</v>
      </c>
      <c r="D32" s="2">
        <v>30</v>
      </c>
      <c r="E32" s="2">
        <v>30</v>
      </c>
    </row>
    <row r="33" spans="2:5">
      <c r="B33" s="42"/>
      <c r="C33" s="21" t="s">
        <v>40</v>
      </c>
      <c r="D33" s="2">
        <v>30</v>
      </c>
      <c r="E33" s="2">
        <v>30</v>
      </c>
    </row>
    <row r="34" spans="2:5">
      <c r="B34" s="42"/>
      <c r="C34" s="21" t="s">
        <v>7</v>
      </c>
      <c r="D34" s="2">
        <v>30</v>
      </c>
      <c r="E34" s="2">
        <v>30</v>
      </c>
    </row>
    <row r="35" spans="2:5">
      <c r="B35" s="42"/>
      <c r="C35" s="21" t="s">
        <v>13</v>
      </c>
      <c r="D35" s="2">
        <v>30</v>
      </c>
      <c r="E35" s="26">
        <v>30</v>
      </c>
    </row>
    <row r="36" spans="2:5">
      <c r="B36" s="42"/>
      <c r="C36" s="21" t="s">
        <v>21</v>
      </c>
      <c r="D36" s="2">
        <v>20</v>
      </c>
      <c r="E36" s="26">
        <v>30</v>
      </c>
    </row>
    <row r="37" spans="2:5">
      <c r="B37" s="42"/>
      <c r="C37" s="21" t="s">
        <v>22</v>
      </c>
      <c r="D37" s="2">
        <v>20</v>
      </c>
      <c r="E37" s="26">
        <v>30</v>
      </c>
    </row>
    <row r="38" spans="2:5">
      <c r="B38" s="42"/>
      <c r="C38" s="21" t="s">
        <v>16</v>
      </c>
      <c r="D38" s="2">
        <v>20</v>
      </c>
      <c r="E38" s="26">
        <v>30</v>
      </c>
    </row>
    <row r="39" spans="2:5">
      <c r="B39" s="42"/>
      <c r="C39" s="21" t="s">
        <v>15</v>
      </c>
      <c r="D39" s="2">
        <v>20</v>
      </c>
      <c r="E39" s="26">
        <v>30</v>
      </c>
    </row>
    <row r="40" spans="2:5">
      <c r="B40" s="42"/>
      <c r="C40" s="21" t="s">
        <v>14</v>
      </c>
      <c r="D40" s="2">
        <v>20</v>
      </c>
      <c r="E40" s="26">
        <v>30</v>
      </c>
    </row>
    <row r="41" spans="2:5" ht="17.25" thickBot="1">
      <c r="B41" s="42"/>
      <c r="C41" s="24" t="s">
        <v>3</v>
      </c>
      <c r="D41" s="8">
        <f>SUM(D29:D40)</f>
        <v>320</v>
      </c>
      <c r="E41" s="8">
        <f>SUM(E29:E40)</f>
        <v>360</v>
      </c>
    </row>
    <row r="42" spans="2:5" ht="17.25" thickBot="1">
      <c r="B42" s="32" t="s">
        <v>18</v>
      </c>
      <c r="C42" s="33"/>
      <c r="D42" s="10">
        <f>SUM(D41)</f>
        <v>320</v>
      </c>
      <c r="E42" s="10">
        <f>SUM(E41)</f>
        <v>360</v>
      </c>
    </row>
    <row r="43" spans="2:5">
      <c r="B43" s="46" t="s">
        <v>42</v>
      </c>
      <c r="C43" s="47" t="s">
        <v>41</v>
      </c>
      <c r="D43" s="48"/>
      <c r="E43" s="49">
        <v>100</v>
      </c>
    </row>
    <row r="44" spans="2:5" ht="17.25" thickBot="1">
      <c r="B44" s="50"/>
      <c r="C44" s="22"/>
      <c r="D44" s="6"/>
      <c r="E44" s="6">
        <f>SUM(E43)</f>
        <v>100</v>
      </c>
    </row>
    <row r="45" spans="2:5" ht="17.25" thickBot="1">
      <c r="B45" s="30" t="s">
        <v>4</v>
      </c>
      <c r="C45" s="31"/>
      <c r="D45" s="9">
        <f>SUM(D42,D28)</f>
        <v>580</v>
      </c>
      <c r="E45" s="9">
        <f>SUM(E42,E28,E44)</f>
        <v>770</v>
      </c>
    </row>
  </sheetData>
  <mergeCells count="14">
    <mergeCell ref="E9:E14"/>
    <mergeCell ref="B45:C45"/>
    <mergeCell ref="B42:C42"/>
    <mergeCell ref="D9:D14"/>
    <mergeCell ref="B2:B4"/>
    <mergeCell ref="B7:B8"/>
    <mergeCell ref="B9:B15"/>
    <mergeCell ref="B16:B17"/>
    <mergeCell ref="B29:B41"/>
    <mergeCell ref="B18:B22"/>
    <mergeCell ref="B5:B6"/>
    <mergeCell ref="B28:C28"/>
    <mergeCell ref="B23:B27"/>
    <mergeCell ref="B43:B44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GUEST</dc:creator>
  <cp:lastModifiedBy>j.lake</cp:lastModifiedBy>
  <dcterms:created xsi:type="dcterms:W3CDTF">2018-02-05T02:31:34Z</dcterms:created>
  <dcterms:modified xsi:type="dcterms:W3CDTF">2020-08-25T08:43:19Z</dcterms:modified>
</cp:coreProperties>
</file>