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인포솔루션\04_고객지원\개인카드\"/>
    </mc:Choice>
  </mc:AlternateContent>
  <bookViews>
    <workbookView xWindow="0" yWindow="0" windowWidth="28800" windowHeight="11955"/>
  </bookViews>
  <sheets>
    <sheet name="2022년 1월 13일까지" sheetId="3" r:id="rId1"/>
    <sheet name="2021년 12월 13일까지" sheetId="4" r:id="rId2"/>
    <sheet name="2021년 11월 25일까지" sheetId="2" r:id="rId3"/>
    <sheet name="2021년 9월 10일까지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6" i="3" l="1"/>
  <c r="E17" i="2" l="1"/>
  <c r="E12" i="1" l="1"/>
</calcChain>
</file>

<file path=xl/sharedStrings.xml><?xml version="1.0" encoding="utf-8"?>
<sst xmlns="http://schemas.openxmlformats.org/spreadsheetml/2006/main" count="138" uniqueCount="108">
  <si>
    <t>라운딩 선결제</t>
    <phoneticPr fontId="2" type="noConversion"/>
  </si>
  <si>
    <t>2021.09.10</t>
    <phoneticPr fontId="2" type="noConversion"/>
  </si>
  <si>
    <t>2021.09.02</t>
    <phoneticPr fontId="2" type="noConversion"/>
  </si>
  <si>
    <t xml:space="preserve">라운딩  </t>
    <phoneticPr fontId="2" type="noConversion"/>
  </si>
  <si>
    <t>김종구상무</t>
    <phoneticPr fontId="2" type="noConversion"/>
  </si>
  <si>
    <t>김민기과장</t>
    <phoneticPr fontId="2" type="noConversion"/>
  </si>
  <si>
    <t>2021.08.28</t>
    <phoneticPr fontId="2" type="noConversion"/>
  </si>
  <si>
    <t>라운딩</t>
    <phoneticPr fontId="2" type="noConversion"/>
  </si>
  <si>
    <t>임민호부장</t>
    <phoneticPr fontId="2" type="noConversion"/>
  </si>
  <si>
    <t>2021.08.19</t>
    <phoneticPr fontId="2" type="noConversion"/>
  </si>
  <si>
    <t>라운딩</t>
    <phoneticPr fontId="2" type="noConversion"/>
  </si>
  <si>
    <t>산업기술대</t>
    <phoneticPr fontId="2" type="noConversion"/>
  </si>
  <si>
    <t>2021.08.09</t>
    <phoneticPr fontId="2" type="noConversion"/>
  </si>
  <si>
    <t>골프클럽</t>
    <phoneticPr fontId="2" type="noConversion"/>
  </si>
  <si>
    <t>웨지</t>
    <phoneticPr fontId="2" type="noConversion"/>
  </si>
  <si>
    <t>2021.08.07</t>
    <phoneticPr fontId="2" type="noConversion"/>
  </si>
  <si>
    <t>골프용품</t>
    <phoneticPr fontId="2" type="noConversion"/>
  </si>
  <si>
    <t>거리측정기</t>
    <phoneticPr fontId="2" type="noConversion"/>
  </si>
  <si>
    <t>2021.07.27</t>
    <phoneticPr fontId="2" type="noConversion"/>
  </si>
  <si>
    <t>고객사 식사</t>
    <phoneticPr fontId="2" type="noConversion"/>
  </si>
  <si>
    <t>㈜두레</t>
    <phoneticPr fontId="2" type="noConversion"/>
  </si>
  <si>
    <t>2021.06.15</t>
    <phoneticPr fontId="2" type="noConversion"/>
  </si>
  <si>
    <t>고객사 식사</t>
    <phoneticPr fontId="2" type="noConversion"/>
  </si>
  <si>
    <t>이만석위원</t>
    <phoneticPr fontId="2" type="noConversion"/>
  </si>
  <si>
    <t>계</t>
    <phoneticPr fontId="2" type="noConversion"/>
  </si>
  <si>
    <t>No</t>
    <phoneticPr fontId="2" type="noConversion"/>
  </si>
  <si>
    <t>일자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</si>
  <si>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</si>
  <si>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</si>
  <si>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</si>
  <si>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2021.11.12</t>
    <phoneticPr fontId="2" type="noConversion"/>
  </si>
  <si>
    <t xml:space="preserve">두레 </t>
    <phoneticPr fontId="2" type="noConversion"/>
  </si>
  <si>
    <t>2021.11.06</t>
    <phoneticPr fontId="2" type="noConversion"/>
  </si>
  <si>
    <t>2021.10.25</t>
    <phoneticPr fontId="2" type="noConversion"/>
  </si>
  <si>
    <t>회식</t>
    <phoneticPr fontId="2" type="noConversion"/>
  </si>
  <si>
    <t>인포솔루션</t>
    <phoneticPr fontId="2" type="noConversion"/>
  </si>
  <si>
    <t>2021.10.11</t>
    <phoneticPr fontId="2" type="noConversion"/>
  </si>
  <si>
    <t>임민호 부장</t>
    <phoneticPr fontId="2" type="noConversion"/>
  </si>
  <si>
    <t>2021.10.23</t>
    <phoneticPr fontId="2" type="noConversion"/>
  </si>
  <si>
    <t>산기대</t>
    <phoneticPr fontId="2" type="noConversion"/>
  </si>
  <si>
    <t>카드사</t>
    <phoneticPr fontId="2" type="noConversion"/>
  </si>
  <si>
    <t>롯데카드</t>
    <phoneticPr fontId="2" type="noConversion"/>
  </si>
  <si>
    <t>2021.11.22</t>
    <phoneticPr fontId="2" type="noConversion"/>
  </si>
  <si>
    <t>인포솔루션</t>
    <phoneticPr fontId="2" type="noConversion"/>
  </si>
  <si>
    <t>라운딩 (아일랜드)</t>
    <phoneticPr fontId="2" type="noConversion"/>
  </si>
  <si>
    <t>라운딩 (아일랜드)</t>
    <phoneticPr fontId="2" type="noConversion"/>
  </si>
  <si>
    <t>라운딩 (한화)</t>
    <phoneticPr fontId="2" type="noConversion"/>
  </si>
  <si>
    <t>라운딩 (세라지오)</t>
    <phoneticPr fontId="2" type="noConversion"/>
  </si>
  <si>
    <t>라운딩 (올데이)</t>
    <phoneticPr fontId="2" type="noConversion"/>
  </si>
  <si>
    <t>2021.10.11</t>
    <phoneticPr fontId="2" type="noConversion"/>
  </si>
  <si>
    <t>라운식 식사 (불난그집)</t>
    <phoneticPr fontId="2" type="noConversion"/>
  </si>
  <si>
    <t>임민호 부장</t>
    <phoneticPr fontId="2" type="noConversion"/>
  </si>
  <si>
    <t>2021.09.20</t>
    <phoneticPr fontId="2" type="noConversion"/>
  </si>
  <si>
    <t>라운딩 선결재</t>
    <phoneticPr fontId="2" type="noConversion"/>
  </si>
  <si>
    <t>2021.09.23</t>
    <phoneticPr fontId="2" type="noConversion"/>
  </si>
  <si>
    <t>골프클럽</t>
    <phoneticPr fontId="2" type="noConversion"/>
  </si>
  <si>
    <t>신현철</t>
    <phoneticPr fontId="2" type="noConversion"/>
  </si>
  <si>
    <t>신한카드</t>
    <phoneticPr fontId="2" type="noConversion"/>
  </si>
  <si>
    <t>국민카드</t>
    <phoneticPr fontId="2" type="noConversion"/>
  </si>
  <si>
    <t>국민카드</t>
    <phoneticPr fontId="2" type="noConversion"/>
  </si>
  <si>
    <t>국민카드</t>
    <phoneticPr fontId="2" type="noConversion"/>
  </si>
  <si>
    <t>2021.10.14</t>
    <phoneticPr fontId="2" type="noConversion"/>
  </si>
  <si>
    <t>식사</t>
    <phoneticPr fontId="2" type="noConversion"/>
  </si>
  <si>
    <t>이만석 위원</t>
    <phoneticPr fontId="2" type="noConversion"/>
  </si>
  <si>
    <t>인포솔루션</t>
    <phoneticPr fontId="2" type="noConversion"/>
  </si>
  <si>
    <t>라운딩 (아리지-신만재)</t>
    <phoneticPr fontId="2" type="noConversion"/>
  </si>
  <si>
    <t>2021.11.27</t>
    <phoneticPr fontId="2" type="noConversion"/>
  </si>
  <si>
    <t>두레</t>
    <phoneticPr fontId="2" type="noConversion"/>
  </si>
  <si>
    <t>2022.12.30</t>
    <phoneticPr fontId="2" type="noConversion"/>
  </si>
  <si>
    <t>두레</t>
    <phoneticPr fontId="2" type="noConversion"/>
  </si>
  <si>
    <t>롯데카드</t>
    <phoneticPr fontId="2" type="noConversion"/>
  </si>
  <si>
    <t>2021.11.22</t>
    <phoneticPr fontId="2" type="noConversion"/>
  </si>
  <si>
    <t>라운딩 (세현)</t>
    <phoneticPr fontId="2" type="noConversion"/>
  </si>
  <si>
    <t>2021.11.22</t>
    <phoneticPr fontId="2" type="noConversion"/>
  </si>
  <si>
    <t>라운딩 후 식사</t>
    <phoneticPr fontId="2" type="noConversion"/>
  </si>
  <si>
    <t>두레</t>
    <phoneticPr fontId="2" type="noConversion"/>
  </si>
  <si>
    <t>롯데카드</t>
    <phoneticPr fontId="2" type="noConversion"/>
  </si>
  <si>
    <t>라운딩 (아리지)-선결재</t>
    <phoneticPr fontId="2" type="noConversion"/>
  </si>
  <si>
    <t>2021.12.27</t>
    <phoneticPr fontId="2" type="noConversion"/>
  </si>
  <si>
    <t>거리측정기</t>
    <phoneticPr fontId="2" type="noConversion"/>
  </si>
  <si>
    <t>두레</t>
    <phoneticPr fontId="2" type="noConversion"/>
  </si>
  <si>
    <t>국민카드</t>
    <phoneticPr fontId="2" type="noConversion"/>
  </si>
  <si>
    <t>2021.12.27</t>
    <phoneticPr fontId="2" type="noConversion"/>
  </si>
  <si>
    <t>국민카드</t>
    <phoneticPr fontId="2" type="noConversion"/>
  </si>
  <si>
    <t>다은(두레)</t>
    <phoneticPr fontId="2" type="noConversion"/>
  </si>
  <si>
    <t>No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</si>
  <si>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</si>
  <si>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</si>
  <si>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</si>
  <si>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카드사</t>
    <phoneticPr fontId="2" type="noConversion"/>
  </si>
  <si>
    <t>2021.12.12</t>
    <phoneticPr fontId="2" type="noConversion"/>
  </si>
  <si>
    <t>임민호 부장</t>
    <phoneticPr fontId="2" type="noConversion"/>
  </si>
  <si>
    <t>롯데카드</t>
    <phoneticPr fontId="2" type="noConversion"/>
  </si>
  <si>
    <t>라운딩 (아리지-전원태)</t>
    <phoneticPr fontId="2" type="noConversion"/>
  </si>
  <si>
    <t>임민호 부장</t>
    <phoneticPr fontId="2" type="noConversion"/>
  </si>
  <si>
    <t>롯데카드</t>
    <phoneticPr fontId="2" type="noConversion"/>
  </si>
  <si>
    <t>2021.12.11</t>
    <phoneticPr fontId="2" type="noConversion"/>
  </si>
  <si>
    <t>골프클럽 (드라이버)</t>
    <phoneticPr fontId="2" type="noConversion"/>
  </si>
  <si>
    <t>신만재</t>
    <phoneticPr fontId="2" type="noConversion"/>
  </si>
  <si>
    <t>테일러메이드</t>
    <phoneticPr fontId="2" type="noConversion"/>
  </si>
  <si>
    <t>2021.12.11</t>
    <phoneticPr fontId="2" type="noConversion"/>
  </si>
  <si>
    <t>인포솔루션</t>
    <phoneticPr fontId="2" type="noConversion"/>
  </si>
  <si>
    <t>2021.11.30</t>
    <phoneticPr fontId="2" type="noConversion"/>
  </si>
  <si>
    <t>골프백등</t>
    <phoneticPr fontId="2" type="noConversion"/>
  </si>
  <si>
    <t>안상현</t>
    <phoneticPr fontId="2" type="noConversion"/>
  </si>
  <si>
    <t>국민카드</t>
    <phoneticPr fontId="2" type="noConversion"/>
  </si>
  <si>
    <t>계</t>
    <phoneticPr fontId="2" type="noConversion"/>
  </si>
  <si>
    <t>라운딩 선결재(12/15)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</si>
</sst>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41" fontId="0" fillId="0" borderId="17" xfId="1" applyFont="1" applyBorder="1">
      <alignment vertical="center"/>
    </xf>
    <xf numFmtId="0" fontId="0" fillId="0" borderId="18" xfId="0" applyBorder="1">
      <alignment vertical="center"/>
    </xf>
    <xf numFmtId="41" fontId="0" fillId="0" borderId="5" xfId="1" applyFont="1" applyBorder="1">
      <alignment vertical="center"/>
    </xf>
    <xf numFmtId="0" fontId="0" fillId="0" borderId="6" xfId="0" applyFill="1" applyBorder="1">
      <alignment vertical="center"/>
    </xf>
    <xf numFmtId="41" fontId="0" fillId="0" borderId="8" xfId="1" applyFont="1" applyBorder="1">
      <alignment vertical="center"/>
    </xf>
    <xf numFmtId="0" fontId="0" fillId="0" borderId="9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2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8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</xdr:colOff>
      <xdr:row>2</xdr:row>
      <xdr:rowOff>0</xdr:rowOff>
    </xdr:from>
    <xdr:to>
      <xdr:col>30</xdr:col>
      <xdr:colOff>351783</xdr:colOff>
      <xdr:row>41</xdr:row>
      <xdr:rowOff>160877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625" y="428625"/>
          <a:ext cx="5133333" cy="8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14</xdr:col>
      <xdr:colOff>361305</xdr:colOff>
      <xdr:row>44</xdr:row>
      <xdr:rowOff>75084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8625"/>
          <a:ext cx="5161905" cy="89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351781</xdr:colOff>
      <xdr:row>44</xdr:row>
      <xdr:rowOff>94132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175" y="428625"/>
          <a:ext cx="5152381" cy="8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15</xdr:col>
      <xdr:colOff>123124</xdr:colOff>
      <xdr:row>83</xdr:row>
      <xdr:rowOff>199031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9686925"/>
          <a:ext cx="5609524" cy="79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24</xdr:col>
      <xdr:colOff>113600</xdr:colOff>
      <xdr:row>84</xdr:row>
      <xdr:rowOff>27576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91975" y="9686925"/>
          <a:ext cx="5600000" cy="7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36</xdr:row>
      <xdr:rowOff>28575</xdr:rowOff>
    </xdr:from>
    <xdr:to>
      <xdr:col>20</xdr:col>
      <xdr:colOff>389968</xdr:colOff>
      <xdr:row>71</xdr:row>
      <xdr:rowOff>75277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7620000"/>
          <a:ext cx="4457143" cy="7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36</xdr:row>
      <xdr:rowOff>19050</xdr:rowOff>
    </xdr:from>
    <xdr:to>
      <xdr:col>13</xdr:col>
      <xdr:colOff>370915</xdr:colOff>
      <xdr:row>70</xdr:row>
      <xdr:rowOff>65778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7610475"/>
          <a:ext cx="4476190" cy="71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418533</xdr:colOff>
      <xdr:row>36</xdr:row>
      <xdr:rowOff>46724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428625"/>
          <a:ext cx="4533333" cy="7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361390</xdr:colOff>
      <xdr:row>36</xdr:row>
      <xdr:rowOff>18152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20375" y="428625"/>
          <a:ext cx="4476190" cy="71809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27</xdr:col>
      <xdr:colOff>323295</xdr:colOff>
      <xdr:row>36</xdr:row>
      <xdr:rowOff>208628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0975" y="428625"/>
          <a:ext cx="4438095" cy="73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13</xdr:col>
      <xdr:colOff>637581</xdr:colOff>
      <xdr:row>105</xdr:row>
      <xdr:rowOff>103898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9775" y="15135225"/>
          <a:ext cx="4752381" cy="7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20</xdr:col>
      <xdr:colOff>323295</xdr:colOff>
      <xdr:row>104</xdr:row>
      <xdr:rowOff>199162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0375" y="15135225"/>
          <a:ext cx="4438095" cy="69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428057</xdr:colOff>
      <xdr:row>36</xdr:row>
      <xdr:rowOff>161008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428625"/>
          <a:ext cx="4542857" cy="73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21</xdr:col>
      <xdr:colOff>208924</xdr:colOff>
      <xdr:row>37</xdr:row>
      <xdr:rowOff>84792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428625"/>
          <a:ext cx="5009524" cy="74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29</xdr:col>
      <xdr:colOff>56543</xdr:colOff>
      <xdr:row>37</xdr:row>
      <xdr:rowOff>132411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2900" y="428625"/>
          <a:ext cx="4857143" cy="75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38</xdr:row>
      <xdr:rowOff>47625</xdr:rowOff>
    </xdr:from>
    <xdr:to>
      <xdr:col>21</xdr:col>
      <xdr:colOff>208955</xdr:colOff>
      <xdr:row>74</xdr:row>
      <xdr:rowOff>18111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4150" y="8048625"/>
          <a:ext cx="4761905" cy="75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39</xdr:row>
      <xdr:rowOff>104775</xdr:rowOff>
    </xdr:from>
    <xdr:to>
      <xdr:col>13</xdr:col>
      <xdr:colOff>609013</xdr:colOff>
      <xdr:row>74</xdr:row>
      <xdr:rowOff>84811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4475" y="8315325"/>
          <a:ext cx="4695238" cy="7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14</xdr:col>
      <xdr:colOff>485114</xdr:colOff>
      <xdr:row>108</xdr:row>
      <xdr:rowOff>65828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5900" y="15963900"/>
          <a:ext cx="5285714" cy="677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75590</xdr:colOff>
      <xdr:row>107</xdr:row>
      <xdr:rowOff>142045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63900"/>
          <a:ext cx="4876190" cy="66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551867</xdr:colOff>
      <xdr:row>109</xdr:row>
      <xdr:rowOff>141993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63900"/>
          <a:ext cx="4666667" cy="7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12</xdr:col>
      <xdr:colOff>228143</xdr:colOff>
      <xdr:row>144</xdr:row>
      <xdr:rowOff>27681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088600"/>
          <a:ext cx="3657143" cy="71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18</xdr:col>
      <xdr:colOff>66238</xdr:colOff>
      <xdr:row>143</xdr:row>
      <xdr:rowOff>189612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4575" y="23088600"/>
          <a:ext cx="3495238" cy="71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200025</xdr:rowOff>
    </xdr:from>
    <xdr:to>
      <xdr:col>13</xdr:col>
      <xdr:colOff>589877</xdr:colOff>
      <xdr:row>36</xdr:row>
      <xdr:rowOff>103893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276975"/>
          <a:ext cx="5380952" cy="7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599400</xdr:colOff>
      <xdr:row>34</xdr:row>
      <xdr:rowOff>180138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6286500"/>
          <a:ext cx="5400000" cy="66952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29</xdr:col>
      <xdr:colOff>627971</xdr:colOff>
      <xdr:row>35</xdr:row>
      <xdr:rowOff>189636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6286500"/>
          <a:ext cx="5428571" cy="6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589876</xdr:colOff>
      <xdr:row>70</xdr:row>
      <xdr:rowOff>199162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13620750"/>
          <a:ext cx="5390476" cy="69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29</xdr:col>
      <xdr:colOff>551781</xdr:colOff>
      <xdr:row>71</xdr:row>
      <xdr:rowOff>122945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7225" y="13620750"/>
          <a:ext cx="5352381" cy="70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561305</xdr:colOff>
      <xdr:row>70</xdr:row>
      <xdr:rowOff>180114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0825" y="13620750"/>
          <a:ext cx="5361905" cy="6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13</xdr:col>
      <xdr:colOff>551781</xdr:colOff>
      <xdr:row>104</xdr:row>
      <xdr:rowOff>46781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20745450"/>
          <a:ext cx="5352381" cy="67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485114</xdr:colOff>
      <xdr:row>103</xdr:row>
      <xdr:rowOff>189664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825" y="20745450"/>
          <a:ext cx="5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F18" sqref="F18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6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71</v>
      </c>
      <c r="C4" s="7" t="s">
        <v>72</v>
      </c>
      <c r="D4" s="7" t="s">
        <v>67</v>
      </c>
      <c r="E4" s="25">
        <v>446000</v>
      </c>
      <c r="F4" s="26" t="s">
        <v>41</v>
      </c>
    </row>
    <row r="5" spans="1:6" x14ac:dyDescent="0.3">
      <c r="A5" s="4">
        <v>2</v>
      </c>
      <c r="B5" s="3" t="s">
        <v>73</v>
      </c>
      <c r="C5" s="3" t="s">
        <v>74</v>
      </c>
      <c r="D5" s="3" t="s">
        <v>75</v>
      </c>
      <c r="E5" s="17">
        <v>246000</v>
      </c>
      <c r="F5" s="21" t="s">
        <v>76</v>
      </c>
    </row>
    <row r="6" spans="1:6" ht="17.25" thickBot="1" x14ac:dyDescent="0.35">
      <c r="A6" s="12">
        <v>3</v>
      </c>
      <c r="B6" s="13" t="s">
        <v>68</v>
      </c>
      <c r="C6" s="13" t="s">
        <v>77</v>
      </c>
      <c r="D6" s="13" t="s">
        <v>69</v>
      </c>
      <c r="E6" s="29">
        <v>436000</v>
      </c>
      <c r="F6" s="32" t="s">
        <v>70</v>
      </c>
    </row>
    <row r="7" spans="1:6" x14ac:dyDescent="0.3">
      <c r="A7" s="18">
        <v>4</v>
      </c>
      <c r="B7" s="19" t="s">
        <v>78</v>
      </c>
      <c r="C7" s="19" t="s">
        <v>79</v>
      </c>
      <c r="D7" s="19" t="s">
        <v>80</v>
      </c>
      <c r="E7" s="20">
        <v>359000</v>
      </c>
      <c r="F7" s="43" t="s">
        <v>81</v>
      </c>
    </row>
    <row r="8" spans="1:6" ht="17.25" thickBot="1" x14ac:dyDescent="0.35">
      <c r="A8" s="38">
        <v>5</v>
      </c>
      <c r="B8" s="39" t="s">
        <v>82</v>
      </c>
      <c r="C8" s="39" t="s">
        <v>79</v>
      </c>
      <c r="D8" s="39" t="s">
        <v>84</v>
      </c>
      <c r="E8" s="23">
        <v>460650</v>
      </c>
      <c r="F8" s="44" t="s">
        <v>83</v>
      </c>
    </row>
    <row r="9" spans="1:6" x14ac:dyDescent="0.3">
      <c r="A9" s="18"/>
      <c r="B9" s="19"/>
      <c r="C9" s="19"/>
      <c r="D9" s="19"/>
      <c r="E9" s="20"/>
      <c r="F9" s="37"/>
    </row>
    <row r="10" spans="1:6" x14ac:dyDescent="0.3">
      <c r="A10" s="4"/>
      <c r="B10" s="3"/>
      <c r="C10" s="3"/>
      <c r="D10" s="3"/>
      <c r="E10" s="17"/>
      <c r="F10" s="22"/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1" t="s">
        <v>24</v>
      </c>
      <c r="B16" s="42"/>
      <c r="C16" s="42"/>
      <c r="D16" s="42"/>
      <c r="E16" s="27">
        <f>SUM(E4:E15)</f>
        <v>1947650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8" sqref="E18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0" t="s">
        <v>85</v>
      </c>
      <c r="B3" s="10" t="s">
        <v>26</v>
      </c>
      <c r="C3" s="10" t="s">
        <v>86</v>
      </c>
      <c r="D3" s="10" t="s">
        <v>87</v>
      </c>
      <c r="E3" s="27" t="s">
        <v>88</v>
      </c>
      <c r="F3" s="28" t="s">
        <v>89</v>
      </c>
    </row>
    <row r="4" spans="1:6" x14ac:dyDescent="0.3">
      <c r="A4" s="6">
        <v>1</v>
      </c>
      <c r="B4" s="7" t="s">
        <v>90</v>
      </c>
      <c r="C4" s="7" t="s">
        <v>65</v>
      </c>
      <c r="D4" s="7" t="s">
        <v>91</v>
      </c>
      <c r="E4" s="25">
        <v>292000</v>
      </c>
      <c r="F4" s="26" t="s">
        <v>92</v>
      </c>
    </row>
    <row r="5" spans="1:6" x14ac:dyDescent="0.3">
      <c r="A5" s="4">
        <v>2</v>
      </c>
      <c r="B5" s="3" t="s">
        <v>90</v>
      </c>
      <c r="C5" s="3" t="s">
        <v>93</v>
      </c>
      <c r="D5" s="3" t="s">
        <v>94</v>
      </c>
      <c r="E5" s="17">
        <v>292000</v>
      </c>
      <c r="F5" s="21" t="s">
        <v>95</v>
      </c>
    </row>
    <row r="6" spans="1:6" x14ac:dyDescent="0.3">
      <c r="A6" s="4">
        <v>3</v>
      </c>
      <c r="B6" s="3" t="s">
        <v>96</v>
      </c>
      <c r="C6" s="3" t="s">
        <v>97</v>
      </c>
      <c r="D6" s="3" t="s">
        <v>98</v>
      </c>
      <c r="E6" s="17">
        <v>850000</v>
      </c>
      <c r="F6" s="21" t="s">
        <v>92</v>
      </c>
    </row>
    <row r="7" spans="1:6" x14ac:dyDescent="0.3">
      <c r="A7" s="4">
        <v>4</v>
      </c>
      <c r="B7" s="3" t="s">
        <v>96</v>
      </c>
      <c r="C7" s="3" t="s">
        <v>99</v>
      </c>
      <c r="D7" s="3" t="s">
        <v>64</v>
      </c>
      <c r="E7" s="17">
        <v>2417900</v>
      </c>
      <c r="F7" s="21" t="s">
        <v>95</v>
      </c>
    </row>
    <row r="8" spans="1:6" ht="17.25" thickBot="1" x14ac:dyDescent="0.35">
      <c r="A8" s="12">
        <v>5</v>
      </c>
      <c r="B8" s="13" t="s">
        <v>100</v>
      </c>
      <c r="C8" s="13" t="s">
        <v>99</v>
      </c>
      <c r="D8" s="13" t="s">
        <v>101</v>
      </c>
      <c r="E8" s="29">
        <v>684300</v>
      </c>
      <c r="F8" s="32" t="s">
        <v>92</v>
      </c>
    </row>
    <row r="9" spans="1:6" x14ac:dyDescent="0.3">
      <c r="A9" s="18">
        <v>6</v>
      </c>
      <c r="B9" s="19" t="s">
        <v>102</v>
      </c>
      <c r="C9" s="19" t="s">
        <v>103</v>
      </c>
      <c r="D9" s="19" t="s">
        <v>104</v>
      </c>
      <c r="E9" s="20">
        <v>366120</v>
      </c>
      <c r="F9" s="37" t="s">
        <v>105</v>
      </c>
    </row>
    <row r="10" spans="1:6" x14ac:dyDescent="0.3">
      <c r="A10" s="4">
        <v>7</v>
      </c>
      <c r="B10" s="3" t="s">
        <v>66</v>
      </c>
      <c r="C10" s="3" t="s">
        <v>107</v>
      </c>
      <c r="D10" s="3" t="s">
        <v>101</v>
      </c>
      <c r="E10" s="17">
        <v>676000</v>
      </c>
      <c r="F10" s="22" t="s">
        <v>105</v>
      </c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1" t="s">
        <v>106</v>
      </c>
      <c r="B16" s="42"/>
      <c r="C16" s="42"/>
      <c r="D16" s="42"/>
      <c r="E16" s="27">
        <f>SUM(E4:E15)</f>
        <v>5578320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9" sqref="B9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5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30</v>
      </c>
      <c r="C4" s="7" t="s">
        <v>48</v>
      </c>
      <c r="D4" s="7" t="s">
        <v>31</v>
      </c>
      <c r="E4" s="25">
        <v>902000</v>
      </c>
      <c r="F4" s="26" t="s">
        <v>41</v>
      </c>
    </row>
    <row r="5" spans="1:6" x14ac:dyDescent="0.3">
      <c r="A5" s="4">
        <v>2</v>
      </c>
      <c r="B5" s="3" t="s">
        <v>32</v>
      </c>
      <c r="C5" s="3" t="s">
        <v>47</v>
      </c>
      <c r="D5" s="3" t="s">
        <v>31</v>
      </c>
      <c r="E5" s="17">
        <v>1201000</v>
      </c>
      <c r="F5" s="21" t="s">
        <v>41</v>
      </c>
    </row>
    <row r="6" spans="1:6" x14ac:dyDescent="0.3">
      <c r="A6" s="4">
        <v>3</v>
      </c>
      <c r="B6" s="3" t="s">
        <v>33</v>
      </c>
      <c r="C6" s="3" t="s">
        <v>34</v>
      </c>
      <c r="D6" s="3" t="s">
        <v>35</v>
      </c>
      <c r="E6" s="17">
        <v>944000</v>
      </c>
      <c r="F6" s="21" t="s">
        <v>41</v>
      </c>
    </row>
    <row r="7" spans="1:6" x14ac:dyDescent="0.3">
      <c r="A7" s="4">
        <v>4</v>
      </c>
      <c r="B7" s="3" t="s">
        <v>38</v>
      </c>
      <c r="C7" s="3" t="s">
        <v>46</v>
      </c>
      <c r="D7" s="3" t="s">
        <v>39</v>
      </c>
      <c r="E7" s="17">
        <v>100000</v>
      </c>
      <c r="F7" s="21" t="s">
        <v>41</v>
      </c>
    </row>
    <row r="8" spans="1:6" ht="17.25" thickBot="1" x14ac:dyDescent="0.35">
      <c r="A8" s="12">
        <v>5</v>
      </c>
      <c r="B8" s="13" t="s">
        <v>36</v>
      </c>
      <c r="C8" s="13" t="s">
        <v>45</v>
      </c>
      <c r="D8" s="13" t="s">
        <v>37</v>
      </c>
      <c r="E8" s="29">
        <v>876000</v>
      </c>
      <c r="F8" s="32" t="s">
        <v>41</v>
      </c>
    </row>
    <row r="9" spans="1:6" x14ac:dyDescent="0.3">
      <c r="A9" s="18">
        <v>6</v>
      </c>
      <c r="B9" s="19" t="s">
        <v>42</v>
      </c>
      <c r="C9" s="19" t="s">
        <v>44</v>
      </c>
      <c r="D9" s="19" t="s">
        <v>43</v>
      </c>
      <c r="E9" s="20">
        <v>1152000</v>
      </c>
      <c r="F9" s="37" t="s">
        <v>58</v>
      </c>
    </row>
    <row r="10" spans="1:6" x14ac:dyDescent="0.3">
      <c r="A10" s="4">
        <v>7</v>
      </c>
      <c r="B10" s="3" t="s">
        <v>49</v>
      </c>
      <c r="C10" s="3" t="s">
        <v>50</v>
      </c>
      <c r="D10" s="3" t="s">
        <v>51</v>
      </c>
      <c r="E10" s="17">
        <v>60000</v>
      </c>
      <c r="F10" s="22" t="s">
        <v>59</v>
      </c>
    </row>
    <row r="11" spans="1:6" ht="17.25" thickBot="1" x14ac:dyDescent="0.35">
      <c r="A11" s="38">
        <v>8</v>
      </c>
      <c r="B11" s="39" t="s">
        <v>52</v>
      </c>
      <c r="C11" s="39" t="s">
        <v>53</v>
      </c>
      <c r="D11" s="39"/>
      <c r="E11" s="23">
        <v>800000</v>
      </c>
      <c r="F11" s="24" t="s">
        <v>60</v>
      </c>
    </row>
    <row r="12" spans="1:6" x14ac:dyDescent="0.3">
      <c r="A12" s="33">
        <v>9</v>
      </c>
      <c r="B12" s="34" t="s">
        <v>61</v>
      </c>
      <c r="C12" s="34" t="s">
        <v>62</v>
      </c>
      <c r="D12" s="34" t="s">
        <v>63</v>
      </c>
      <c r="E12" s="35">
        <v>126500</v>
      </c>
      <c r="F12" s="36" t="s">
        <v>57</v>
      </c>
    </row>
    <row r="13" spans="1:6" x14ac:dyDescent="0.3">
      <c r="A13" s="12">
        <v>10</v>
      </c>
      <c r="B13" s="13" t="s">
        <v>54</v>
      </c>
      <c r="C13" s="13" t="s">
        <v>55</v>
      </c>
      <c r="D13" s="13" t="s">
        <v>56</v>
      </c>
      <c r="E13" s="29">
        <v>2600000</v>
      </c>
      <c r="F13" s="30" t="s">
        <v>57</v>
      </c>
    </row>
    <row r="14" spans="1:6" x14ac:dyDescent="0.3">
      <c r="A14" s="12"/>
      <c r="B14" s="13"/>
      <c r="C14" s="13"/>
      <c r="D14" s="13"/>
      <c r="E14" s="29"/>
      <c r="F14" s="30"/>
    </row>
    <row r="15" spans="1:6" x14ac:dyDescent="0.3">
      <c r="A15" s="12"/>
      <c r="B15" s="13"/>
      <c r="C15" s="13"/>
      <c r="D15" s="13"/>
      <c r="E15" s="29"/>
      <c r="F15" s="30"/>
    </row>
    <row r="16" spans="1:6" ht="17.25" thickBot="1" x14ac:dyDescent="0.35">
      <c r="A16" s="12"/>
      <c r="B16" s="13"/>
      <c r="C16" s="13"/>
      <c r="D16" s="13"/>
      <c r="E16" s="29"/>
      <c r="F16" s="30"/>
    </row>
    <row r="17" spans="1:6" ht="17.25" thickBot="1" x14ac:dyDescent="0.35">
      <c r="A17" s="41" t="s">
        <v>24</v>
      </c>
      <c r="B17" s="42"/>
      <c r="C17" s="42"/>
      <c r="D17" s="42"/>
      <c r="E17" s="27">
        <f>SUM(E4:E16)</f>
        <v>8761500</v>
      </c>
      <c r="F17" s="31"/>
    </row>
  </sheetData>
  <mergeCells count="1">
    <mergeCell ref="A17:D17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E14" sqref="E14"/>
    </sheetView>
  </sheetViews>
  <sheetFormatPr defaultRowHeight="16.5" x14ac:dyDescent="0.3"/>
  <cols>
    <col min="1" max="1" width="4.875" style="2" customWidth="1"/>
    <col min="2" max="2" width="10.125" customWidth="1"/>
    <col min="3" max="3" width="13.75" bestFit="1" customWidth="1"/>
    <col min="4" max="4" width="11.875" customWidth="1"/>
    <col min="5" max="5" width="10.875" style="1" bestFit="1" customWidth="1"/>
  </cols>
  <sheetData>
    <row r="2" spans="1:5" ht="17.25" thickBot="1" x14ac:dyDescent="0.35"/>
    <row r="3" spans="1:5" ht="17.25" thickBot="1" x14ac:dyDescent="0.35">
      <c r="A3" s="9" t="s">
        <v>25</v>
      </c>
      <c r="B3" s="10" t="s">
        <v>26</v>
      </c>
      <c r="C3" s="10" t="s">
        <v>27</v>
      </c>
      <c r="D3" s="10" t="s">
        <v>28</v>
      </c>
      <c r="E3" s="11" t="s">
        <v>29</v>
      </c>
    </row>
    <row r="4" spans="1:5" x14ac:dyDescent="0.3">
      <c r="A4" s="6">
        <v>1</v>
      </c>
      <c r="B4" s="7" t="s">
        <v>1</v>
      </c>
      <c r="C4" s="7" t="s">
        <v>0</v>
      </c>
      <c r="D4" s="7" t="s">
        <v>5</v>
      </c>
      <c r="E4" s="8">
        <v>960000</v>
      </c>
    </row>
    <row r="5" spans="1:5" x14ac:dyDescent="0.3">
      <c r="A5" s="4">
        <v>2</v>
      </c>
      <c r="B5" s="3" t="s">
        <v>2</v>
      </c>
      <c r="C5" s="3" t="s">
        <v>3</v>
      </c>
      <c r="D5" s="3" t="s">
        <v>4</v>
      </c>
      <c r="E5" s="5">
        <v>854000</v>
      </c>
    </row>
    <row r="6" spans="1:5" x14ac:dyDescent="0.3">
      <c r="A6" s="4">
        <v>3</v>
      </c>
      <c r="B6" s="3" t="s">
        <v>6</v>
      </c>
      <c r="C6" s="3" t="s">
        <v>7</v>
      </c>
      <c r="D6" s="3" t="s">
        <v>8</v>
      </c>
      <c r="E6" s="5">
        <v>1085000</v>
      </c>
    </row>
    <row r="7" spans="1:5" x14ac:dyDescent="0.3">
      <c r="A7" s="4">
        <v>4</v>
      </c>
      <c r="B7" s="3" t="s">
        <v>9</v>
      </c>
      <c r="C7" s="3" t="s">
        <v>10</v>
      </c>
      <c r="D7" s="3" t="s">
        <v>11</v>
      </c>
      <c r="E7" s="5">
        <v>220000</v>
      </c>
    </row>
    <row r="8" spans="1:5" x14ac:dyDescent="0.3">
      <c r="A8" s="4">
        <v>5</v>
      </c>
      <c r="B8" s="3" t="s">
        <v>12</v>
      </c>
      <c r="C8" s="3" t="s">
        <v>13</v>
      </c>
      <c r="D8" s="3" t="s">
        <v>14</v>
      </c>
      <c r="E8" s="5">
        <v>420000</v>
      </c>
    </row>
    <row r="9" spans="1:5" x14ac:dyDescent="0.3">
      <c r="A9" s="4">
        <v>6</v>
      </c>
      <c r="B9" s="3" t="s">
        <v>15</v>
      </c>
      <c r="C9" s="3" t="s">
        <v>16</v>
      </c>
      <c r="D9" s="3" t="s">
        <v>17</v>
      </c>
      <c r="E9" s="5">
        <v>263730</v>
      </c>
    </row>
    <row r="10" spans="1:5" x14ac:dyDescent="0.3">
      <c r="A10" s="4">
        <v>7</v>
      </c>
      <c r="B10" s="3" t="s">
        <v>18</v>
      </c>
      <c r="C10" s="3" t="s">
        <v>19</v>
      </c>
      <c r="D10" s="3" t="s">
        <v>20</v>
      </c>
      <c r="E10" s="5">
        <v>84000</v>
      </c>
    </row>
    <row r="11" spans="1:5" ht="17.25" thickBot="1" x14ac:dyDescent="0.35">
      <c r="A11" s="12">
        <v>8</v>
      </c>
      <c r="B11" s="13" t="s">
        <v>21</v>
      </c>
      <c r="C11" s="13" t="s">
        <v>22</v>
      </c>
      <c r="D11" s="13" t="s">
        <v>23</v>
      </c>
      <c r="E11" s="14">
        <v>308500</v>
      </c>
    </row>
    <row r="12" spans="1:5" ht="17.25" thickBot="1" x14ac:dyDescent="0.35">
      <c r="A12" s="41" t="s">
        <v>24</v>
      </c>
      <c r="B12" s="42"/>
      <c r="C12" s="42"/>
      <c r="D12" s="42"/>
      <c r="E12" s="11">
        <f>SUM(E4:E11)</f>
        <v>4195230</v>
      </c>
    </row>
  </sheetData>
  <mergeCells count="1">
    <mergeCell ref="A12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2022년 1월 13일까지</vt:lpstr>
      <vt:lpstr>2021년 12월 13일까지</vt:lpstr>
      <vt:lpstr>2021년 11월 25일까지</vt:lpstr>
      <vt:lpstr>2021년 9월 10일까지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2021-09-17T06:17:36Z</dcterms:created>
  <dcterms:modified xsi:type="dcterms:W3CDTF">2022-01-14T09:57:46Z</dcterms:modified>
</cp:coreProperties>
</file>