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660" windowWidth="23895" windowHeight="4950" tabRatio="662" firstSheet="1" activeTab="1"/>
  </bookViews>
  <sheets>
    <sheet name="VXXX" sheetId="11" state="veryHidden" r:id="rId1"/>
    <sheet name="견적서" sheetId="41" r:id="rId2"/>
  </sheets>
  <calcPr calcId="145621"/>
</workbook>
</file>

<file path=xl/calcChain.xml><?xml version="1.0" encoding="utf-8"?>
<calcChain xmlns="http://schemas.openxmlformats.org/spreadsheetml/2006/main">
  <c r="G21" i="41" l="1"/>
  <c r="G23" i="41" l="1"/>
  <c r="G22" i="41"/>
  <c r="G20" i="41"/>
  <c r="G19" i="41"/>
  <c r="F24" i="41" l="1"/>
  <c r="B15" i="41" s="1"/>
</calcChain>
</file>

<file path=xl/sharedStrings.xml><?xml version="1.0" encoding="utf-8"?>
<sst xmlns="http://schemas.openxmlformats.org/spreadsheetml/2006/main" count="28" uniqueCount="26">
  <si>
    <t xml:space="preserve"> </t>
    <phoneticPr fontId="10" type="noConversion"/>
  </si>
  <si>
    <t>기타 사항.</t>
  </si>
  <si>
    <t>[단위 : 원, ]</t>
    <phoneticPr fontId="10" type="noConversion"/>
  </si>
  <si>
    <t>귀사에 아래와 같이 견적 합니다.</t>
    <phoneticPr fontId="10" type="noConversion"/>
  </si>
  <si>
    <t>QUOTATION</t>
    <phoneticPr fontId="10" type="noConversion"/>
  </si>
  <si>
    <t>견 적 일 자</t>
    <phoneticPr fontId="10" type="noConversion"/>
  </si>
  <si>
    <t>결 제 조 건</t>
    <phoneticPr fontId="10" type="noConversion"/>
  </si>
  <si>
    <t>합   계 [부가세 별도]</t>
    <phoneticPr fontId="10" type="noConversion"/>
  </si>
  <si>
    <t xml:space="preserve">※ 견적담당자 :  </t>
    <phoneticPr fontId="10" type="noConversion"/>
  </si>
  <si>
    <t>참        조</t>
    <phoneticPr fontId="10" type="noConversion"/>
  </si>
  <si>
    <t>이   메   일</t>
    <phoneticPr fontId="10" type="noConversion"/>
  </si>
  <si>
    <t>신 상선과장 070-4610-5543</t>
    <phoneticPr fontId="10" type="noConversion"/>
  </si>
  <si>
    <t xml:space="preserve">  현금</t>
    <phoneticPr fontId="10" type="noConversion"/>
  </si>
  <si>
    <t>#</t>
  </si>
  <si>
    <t>세부 내역</t>
  </si>
  <si>
    <t>수량</t>
  </si>
  <si>
    <r>
      <t>見  積  書</t>
    </r>
    <r>
      <rPr>
        <sz val="26"/>
        <rFont val="궁서체"/>
        <family val="1"/>
        <charset val="129"/>
      </rPr>
      <t/>
    </r>
    <phoneticPr fontId="10" type="noConversion"/>
  </si>
  <si>
    <t>비   고</t>
    <phoneticPr fontId="10" type="noConversion"/>
  </si>
  <si>
    <t>구     분</t>
    <phoneticPr fontId="10" type="noConversion"/>
  </si>
  <si>
    <t>단    가</t>
    <phoneticPr fontId="10" type="noConversion"/>
  </si>
  <si>
    <t>합    계</t>
    <phoneticPr fontId="10" type="noConversion"/>
  </si>
  <si>
    <r>
      <rPr>
        <b/>
        <u/>
        <sz val="14"/>
        <rFont val="맑은 고딕"/>
        <family val="3"/>
        <charset val="129"/>
        <scheme val="minor"/>
      </rPr>
      <t>수신 : 플렉스컴 귀중</t>
    </r>
    <r>
      <rPr>
        <sz val="14"/>
        <rFont val="돋움"/>
        <family val="3"/>
        <charset val="129"/>
      </rPr>
      <t/>
    </r>
    <phoneticPr fontId="10" type="noConversion"/>
  </si>
  <si>
    <r>
      <rPr>
        <b/>
        <sz val="12"/>
        <rFont val="맑은 고딕"/>
        <family val="3"/>
        <charset val="129"/>
      </rPr>
      <t>김 한철과장님</t>
    </r>
    <r>
      <rPr>
        <sz val="12"/>
        <rFont val="맑은 고딕"/>
        <family val="3"/>
        <charset val="129"/>
      </rPr>
      <t xml:space="preserve">귀하 </t>
    </r>
    <r>
      <rPr>
        <sz val="10"/>
        <rFont val="맑은 고딕"/>
        <family val="3"/>
        <charset val="129"/>
      </rPr>
      <t xml:space="preserve">                    031-364-1516 / 010-8991-1515</t>
    </r>
    <phoneticPr fontId="10" type="noConversion"/>
  </si>
  <si>
    <t>korea172@flexcom.co.kr</t>
    <phoneticPr fontId="10" type="noConversion"/>
  </si>
  <si>
    <t>Syncfusion Essential Studio Windows Forms 2014 Vol 3 - 1 Developer License (with 1 Year Subscription)]</t>
    <phoneticPr fontId="10" type="noConversion"/>
  </si>
  <si>
    <t>서울시 송파구 마천로 99                                     401호(오금동,동현빌딩 4층)
Tel. 070-4610-0778   Fax . 070-4015-9599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</si>
</sst>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\$#,##0.00"/>
    <numFmt numFmtId="179" formatCode="_(* #,##0.0_);_(* &quot;₩&quot;&quot;₩&quot;&quot;₩&quot;&quot;₩&quot;&quot;₩&quot;&quot;₩&quot;\(#,##0.0&quot;₩&quot;&quot;₩&quot;&quot;₩&quot;&quot;₩&quot;&quot;₩&quot;&quot;₩&quot;\);_(* &quot;-&quot;_);_(@_)"/>
  </numFmts>
  <fonts count="44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Arial"/>
      <family val="2"/>
    </font>
    <font>
      <sz val="12"/>
      <name val="뼻뮝"/>
      <family val="1"/>
      <charset val="129"/>
    </font>
    <font>
      <b/>
      <sz val="10"/>
      <name val="Helv"/>
      <family val="2"/>
    </font>
    <font>
      <b/>
      <sz val="9"/>
      <name val="Helv"/>
      <family val="2"/>
    </font>
    <font>
      <b/>
      <sz val="12"/>
      <name val="Helv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2"/>
      <name val="굴림체"/>
      <family val="3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b/>
      <sz val="12"/>
      <color indexed="16"/>
      <name val="굴림체"/>
      <family val="3"/>
      <charset val="129"/>
    </font>
    <font>
      <sz val="17"/>
      <name val="바탕체"/>
      <family val="1"/>
      <charset val="129"/>
    </font>
    <font>
      <sz val="10"/>
      <name val="MS Sans Serif"/>
      <family val="2"/>
    </font>
    <font>
      <sz val="26"/>
      <name val="궁서체"/>
      <family val="1"/>
      <charset val="129"/>
    </font>
    <font>
      <sz val="14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u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1" fillId="0" borderId="0"/>
    <xf numFmtId="0" fontId="2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18" fillId="0" borderId="0">
      <alignment vertical="center"/>
    </xf>
    <xf numFmtId="41" fontId="1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4" fillId="0" borderId="0"/>
    <xf numFmtId="4" fontId="17" fillId="0" borderId="0">
      <protection locked="0"/>
    </xf>
    <xf numFmtId="0" fontId="2" fillId="0" borderId="0">
      <protection locked="0"/>
    </xf>
    <xf numFmtId="0" fontId="2" fillId="0" borderId="0"/>
    <xf numFmtId="0" fontId="19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0" fontId="2" fillId="0" borderId="0">
      <protection locked="0"/>
    </xf>
    <xf numFmtId="0" fontId="11" fillId="0" borderId="0">
      <alignment vertical="center"/>
    </xf>
    <xf numFmtId="0" fontId="15" fillId="0" borderId="0"/>
    <xf numFmtId="0" fontId="2" fillId="0" borderId="0"/>
    <xf numFmtId="0" fontId="17" fillId="0" borderId="1">
      <protection locked="0"/>
    </xf>
    <xf numFmtId="0" fontId="2" fillId="0" borderId="0">
      <protection locked="0"/>
    </xf>
    <xf numFmtId="0" fontId="2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0" fillId="0" borderId="0"/>
    <xf numFmtId="0" fontId="4" fillId="0" borderId="0"/>
    <xf numFmtId="0" fontId="6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7" fillId="0" borderId="2" applyFill="0" applyBorder="0" applyAlignment="0"/>
    <xf numFmtId="177" fontId="4" fillId="0" borderId="0" applyFont="0" applyFill="0" applyBorder="0" applyAlignment="0" applyProtection="0"/>
    <xf numFmtId="0" fontId="11" fillId="0" borderId="0"/>
    <xf numFmtId="38" fontId="12" fillId="2" borderId="0" applyNumberFormat="0" applyBorder="0" applyAlignment="0" applyProtection="0"/>
    <xf numFmtId="0" fontId="8" fillId="0" borderId="0">
      <alignment horizontal="left"/>
    </xf>
    <xf numFmtId="0" fontId="3" fillId="0" borderId="3" applyNumberFormat="0" applyAlignment="0" applyProtection="0">
      <alignment horizontal="left" vertical="center"/>
    </xf>
    <xf numFmtId="0" fontId="3" fillId="0" borderId="4">
      <alignment horizontal="left" vertical="center"/>
    </xf>
    <xf numFmtId="10" fontId="12" fillId="3" borderId="2" applyNumberFormat="0" applyBorder="0" applyAlignment="0" applyProtection="0"/>
    <xf numFmtId="0" fontId="9" fillId="0" borderId="5"/>
    <xf numFmtId="179" fontId="13" fillId="0" borderId="0"/>
    <xf numFmtId="0" fontId="4" fillId="0" borderId="0"/>
    <xf numFmtId="10" fontId="4" fillId="0" borderId="0" applyFont="0" applyFill="0" applyBorder="0" applyAlignment="0" applyProtection="0"/>
    <xf numFmtId="0" fontId="9" fillId="0" borderId="0"/>
    <xf numFmtId="0" fontId="23" fillId="0" borderId="0"/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</cellStyleXfs>
  <cellXfs count="88">
    <xf numFmtId="0" fontId="0" fillId="0" borderId="0" xfId="0"/>
    <xf numFmtId="41" fontId="24" fillId="4" borderId="12" xfId="18" applyFont="1" applyFill="1" applyBorder="1" applyAlignment="1">
      <alignment horizontal="center" vertical="center"/>
    </xf>
    <xf numFmtId="0" fontId="24" fillId="4" borderId="8" xfId="32" applyFont="1" applyFill="1" applyBorder="1" applyAlignment="1">
      <alignment horizontal="left" vertical="center" wrapText="1"/>
    </xf>
    <xf numFmtId="41" fontId="24" fillId="4" borderId="8" xfId="18" applyFont="1" applyFill="1" applyBorder="1" applyAlignment="1">
      <alignment horizontal="center" vertical="center"/>
    </xf>
    <xf numFmtId="41" fontId="24" fillId="0" borderId="8" xfId="18" applyFont="1" applyFill="1" applyBorder="1" applyAlignment="1">
      <alignment horizontal="center" vertical="center"/>
    </xf>
    <xf numFmtId="0" fontId="25" fillId="4" borderId="2" xfId="60" applyFill="1" applyBorder="1" applyAlignment="1">
      <alignment horizontal="left" vertical="center"/>
    </xf>
    <xf numFmtId="0" fontId="24" fillId="4" borderId="7" xfId="32" applyFont="1" applyFill="1" applyBorder="1" applyAlignment="1"/>
    <xf numFmtId="0" fontId="26" fillId="4" borderId="7" xfId="32" applyFont="1" applyFill="1" applyBorder="1" applyAlignment="1"/>
    <xf numFmtId="0" fontId="24" fillId="4" borderId="0" xfId="32" applyFont="1" applyFill="1" applyAlignment="1"/>
    <xf numFmtId="0" fontId="24" fillId="4" borderId="0" xfId="32" applyFont="1" applyFill="1" applyBorder="1" applyAlignment="1"/>
    <xf numFmtId="0" fontId="26" fillId="4" borderId="0" xfId="32" applyFont="1" applyFill="1" applyBorder="1" applyAlignment="1"/>
    <xf numFmtId="0" fontId="24" fillId="4" borderId="0" xfId="32" applyFont="1" applyFill="1" applyAlignment="1">
      <alignment horizontal="centerContinuous" vertical="top"/>
    </xf>
    <xf numFmtId="0" fontId="32" fillId="4" borderId="2" xfId="32" applyFont="1" applyFill="1" applyBorder="1" applyAlignment="1">
      <alignment horizontal="left" vertical="center" wrapText="1"/>
    </xf>
    <xf numFmtId="0" fontId="24" fillId="4" borderId="24" xfId="32" applyFont="1" applyFill="1" applyBorder="1" applyAlignment="1"/>
    <xf numFmtId="0" fontId="24" fillId="4" borderId="6" xfId="32" applyFont="1" applyFill="1" applyBorder="1" applyAlignment="1"/>
    <xf numFmtId="0" fontId="24" fillId="4" borderId="25" xfId="32" applyFont="1" applyFill="1" applyBorder="1" applyAlignment="1"/>
    <xf numFmtId="0" fontId="24" fillId="4" borderId="31" xfId="32" applyFont="1" applyFill="1" applyBorder="1" applyAlignment="1"/>
    <xf numFmtId="0" fontId="24" fillId="4" borderId="32" xfId="32" applyFont="1" applyFill="1" applyBorder="1" applyAlignment="1"/>
    <xf numFmtId="0" fontId="24" fillId="4" borderId="26" xfId="32" applyFont="1" applyFill="1" applyBorder="1" applyAlignment="1"/>
    <xf numFmtId="0" fontId="24" fillId="4" borderId="33" xfId="32" applyFont="1" applyFill="1" applyBorder="1" applyAlignment="1"/>
    <xf numFmtId="0" fontId="24" fillId="4" borderId="27" xfId="32" applyFont="1" applyFill="1" applyBorder="1" applyAlignment="1"/>
    <xf numFmtId="0" fontId="27" fillId="4" borderId="0" xfId="32" applyFont="1" applyFill="1" applyBorder="1" applyAlignment="1">
      <alignment horizontal="center" vertical="center"/>
    </xf>
    <xf numFmtId="0" fontId="24" fillId="4" borderId="0" xfId="32" applyFont="1" applyFill="1" applyBorder="1" applyAlignment="1">
      <alignment horizontal="left" vertical="center"/>
    </xf>
    <xf numFmtId="0" fontId="36" fillId="5" borderId="0" xfId="32" applyFont="1" applyFill="1" applyBorder="1" applyAlignment="1">
      <alignment horizontal="left" vertical="center" wrapText="1"/>
    </xf>
    <xf numFmtId="0" fontId="37" fillId="6" borderId="0" xfId="21" applyFont="1" applyFill="1" applyBorder="1" applyAlignment="1">
      <alignment horizontal="left"/>
    </xf>
    <xf numFmtId="0" fontId="24" fillId="6" borderId="0" xfId="32" applyFont="1" applyFill="1" applyAlignment="1"/>
    <xf numFmtId="0" fontId="38" fillId="6" borderId="0" xfId="0" applyFont="1" applyFill="1" applyAlignment="1">
      <alignment horizontal="right" wrapText="1"/>
    </xf>
    <xf numFmtId="0" fontId="32" fillId="4" borderId="0" xfId="32" applyFont="1" applyFill="1" applyAlignment="1"/>
    <xf numFmtId="0" fontId="34" fillId="4" borderId="0" xfId="32" applyFont="1" applyFill="1" applyAlignment="1"/>
    <xf numFmtId="0" fontId="32" fillId="0" borderId="0" xfId="32" applyFont="1" applyAlignment="1"/>
    <xf numFmtId="0" fontId="34" fillId="4" borderId="0" xfId="32" applyFont="1" applyFill="1" applyAlignment="1">
      <alignment vertical="center"/>
    </xf>
    <xf numFmtId="0" fontId="34" fillId="2" borderId="13" xfId="32" applyFont="1" applyFill="1" applyBorder="1" applyAlignment="1">
      <alignment horizontal="center" vertical="center"/>
    </xf>
    <xf numFmtId="0" fontId="34" fillId="2" borderId="14" xfId="32" applyFont="1" applyFill="1" applyBorder="1" applyAlignment="1">
      <alignment horizontal="center" vertical="center"/>
    </xf>
    <xf numFmtId="0" fontId="34" fillId="2" borderId="15" xfId="32" applyFont="1" applyFill="1" applyBorder="1" applyAlignment="1">
      <alignment horizontal="center" vertical="center"/>
    </xf>
    <xf numFmtId="0" fontId="34" fillId="0" borderId="0" xfId="32" applyFont="1" applyAlignment="1">
      <alignment vertical="center"/>
    </xf>
    <xf numFmtId="0" fontId="24" fillId="4" borderId="11" xfId="32" applyFont="1" applyFill="1" applyBorder="1" applyAlignment="1">
      <alignment horizontal="center" vertical="center" wrapText="1"/>
    </xf>
    <xf numFmtId="0" fontId="32" fillId="4" borderId="0" xfId="32" applyFont="1" applyFill="1" applyBorder="1" applyAlignment="1">
      <alignment vertical="center"/>
    </xf>
    <xf numFmtId="0" fontId="32" fillId="0" borderId="0" xfId="32" applyFont="1" applyFill="1" applyBorder="1" applyAlignment="1">
      <alignment vertical="center"/>
    </xf>
    <xf numFmtId="0" fontId="24" fillId="4" borderId="0" xfId="32" applyFont="1" applyFill="1" applyBorder="1" applyAlignment="1">
      <alignment horizontal="center"/>
    </xf>
    <xf numFmtId="0" fontId="27" fillId="4" borderId="0" xfId="32" applyFont="1" applyFill="1" applyBorder="1" applyAlignment="1">
      <alignment horizontal="center"/>
    </xf>
    <xf numFmtId="42" fontId="27" fillId="4" borderId="0" xfId="28" applyFont="1" applyFill="1" applyBorder="1" applyAlignment="1">
      <alignment horizontal="center"/>
    </xf>
    <xf numFmtId="0" fontId="24" fillId="0" borderId="0" xfId="32" applyFont="1" applyAlignment="1"/>
    <xf numFmtId="0" fontId="39" fillId="4" borderId="16" xfId="0" applyFont="1" applyFill="1" applyBorder="1" applyAlignment="1">
      <alignment vertical="center"/>
    </xf>
    <xf numFmtId="9" fontId="34" fillId="4" borderId="17" xfId="32" applyNumberFormat="1" applyFont="1" applyFill="1" applyBorder="1" applyAlignment="1">
      <alignment horizontal="left"/>
    </xf>
    <xf numFmtId="0" fontId="27" fillId="4" borderId="17" xfId="32" applyFont="1" applyFill="1" applyBorder="1" applyAlignment="1">
      <alignment horizontal="center"/>
    </xf>
    <xf numFmtId="41" fontId="27" fillId="4" borderId="18" xfId="18" applyFont="1" applyFill="1" applyBorder="1" applyAlignment="1">
      <alignment horizontal="center"/>
    </xf>
    <xf numFmtId="0" fontId="39" fillId="4" borderId="10" xfId="0" applyFont="1" applyFill="1" applyBorder="1" applyAlignment="1">
      <alignment vertical="center"/>
    </xf>
    <xf numFmtId="0" fontId="40" fillId="4" borderId="0" xfId="32" applyFont="1" applyFill="1" applyBorder="1" applyAlignment="1">
      <alignment horizontal="left"/>
    </xf>
    <xf numFmtId="0" fontId="32" fillId="4" borderId="0" xfId="32" applyFont="1" applyFill="1" applyBorder="1" applyAlignment="1">
      <alignment horizontal="left"/>
    </xf>
    <xf numFmtId="0" fontId="24" fillId="4" borderId="9" xfId="32" applyFont="1" applyFill="1" applyBorder="1" applyAlignment="1"/>
    <xf numFmtId="0" fontId="39" fillId="4" borderId="19" xfId="0" applyFont="1" applyFill="1" applyBorder="1" applyAlignment="1">
      <alignment vertical="center"/>
    </xf>
    <xf numFmtId="0" fontId="32" fillId="4" borderId="5" xfId="32" applyFont="1" applyFill="1" applyBorder="1" applyAlignment="1">
      <alignment horizontal="left"/>
    </xf>
    <xf numFmtId="0" fontId="27" fillId="4" borderId="5" xfId="32" applyFont="1" applyFill="1" applyBorder="1" applyAlignment="1">
      <alignment horizontal="center"/>
    </xf>
    <xf numFmtId="41" fontId="27" fillId="4" borderId="20" xfId="18" applyFont="1" applyFill="1" applyBorder="1" applyAlignment="1">
      <alignment horizontal="center"/>
    </xf>
    <xf numFmtId="0" fontId="27" fillId="4" borderId="8" xfId="32" applyFont="1" applyFill="1" applyBorder="1" applyAlignment="1">
      <alignment horizontal="left" vertical="center" wrapText="1"/>
    </xf>
    <xf numFmtId="9" fontId="34" fillId="4" borderId="0" xfId="32" applyNumberFormat="1" applyFont="1" applyFill="1" applyBorder="1" applyAlignment="1">
      <alignment horizontal="left"/>
    </xf>
    <xf numFmtId="41" fontId="27" fillId="4" borderId="9" xfId="18" applyFont="1" applyFill="1" applyBorder="1" applyAlignment="1">
      <alignment horizontal="center"/>
    </xf>
    <xf numFmtId="0" fontId="24" fillId="4" borderId="8" xfId="32" applyFont="1" applyFill="1" applyBorder="1" applyAlignment="1">
      <alignment horizontal="center" vertical="center" wrapText="1"/>
    </xf>
    <xf numFmtId="14" fontId="24" fillId="4" borderId="30" xfId="32" applyNumberFormat="1" applyFont="1" applyFill="1" applyBorder="1" applyAlignment="1">
      <alignment horizontal="center" vertical="center" wrapText="1"/>
    </xf>
    <xf numFmtId="14" fontId="24" fillId="4" borderId="30" xfId="32" applyNumberFormat="1" applyFont="1" applyFill="1" applyBorder="1" applyAlignment="1">
      <alignment horizontal="center" vertical="center" wrapText="1"/>
    </xf>
    <xf numFmtId="0" fontId="34" fillId="2" borderId="19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34" xfId="0" applyFont="1" applyFill="1" applyBorder="1" applyAlignment="1">
      <alignment horizontal="center" vertical="center"/>
    </xf>
    <xf numFmtId="3" fontId="34" fillId="2" borderId="35" xfId="18" applyNumberFormat="1" applyFont="1" applyFill="1" applyBorder="1" applyAlignment="1">
      <alignment horizontal="center" vertical="center"/>
    </xf>
    <xf numFmtId="3" fontId="34" fillId="2" borderId="5" xfId="18" applyNumberFormat="1" applyFont="1" applyFill="1" applyBorder="1" applyAlignment="1">
      <alignment horizontal="center" vertical="center"/>
    </xf>
    <xf numFmtId="3" fontId="34" fillId="2" borderId="20" xfId="18" applyNumberFormat="1" applyFont="1" applyFill="1" applyBorder="1" applyAlignment="1">
      <alignment horizontal="center" vertical="center"/>
    </xf>
    <xf numFmtId="0" fontId="33" fillId="4" borderId="36" xfId="32" applyFont="1" applyFill="1" applyBorder="1" applyAlignment="1">
      <alignment horizontal="center" vertical="center"/>
    </xf>
    <xf numFmtId="0" fontId="33" fillId="4" borderId="37" xfId="32" applyFont="1" applyFill="1" applyBorder="1" applyAlignment="1">
      <alignment horizontal="center" vertical="center"/>
    </xf>
    <xf numFmtId="0" fontId="33" fillId="4" borderId="2" xfId="32" applyFont="1" applyFill="1" applyBorder="1" applyAlignment="1">
      <alignment horizontal="center" vertical="center"/>
    </xf>
    <xf numFmtId="0" fontId="35" fillId="4" borderId="2" xfId="32" applyFont="1" applyFill="1" applyBorder="1" applyAlignment="1">
      <alignment horizontal="left" vertical="center"/>
    </xf>
    <xf numFmtId="0" fontId="27" fillId="4" borderId="7" xfId="32" applyFont="1" applyFill="1" applyBorder="1" applyAlignment="1">
      <alignment horizontal="right" vertical="center" wrapText="1"/>
    </xf>
    <xf numFmtId="0" fontId="28" fillId="4" borderId="0" xfId="32" applyFont="1" applyFill="1" applyBorder="1" applyAlignment="1">
      <alignment horizontal="center" wrapText="1"/>
    </xf>
    <xf numFmtId="0" fontId="29" fillId="4" borderId="0" xfId="32" applyFont="1" applyFill="1" applyBorder="1" applyAlignment="1">
      <alignment horizontal="center" vertical="top" wrapText="1"/>
    </xf>
    <xf numFmtId="0" fontId="30" fillId="4" borderId="0" xfId="32" applyFont="1" applyFill="1" applyAlignment="1">
      <alignment horizontal="left" wrapText="1"/>
    </xf>
    <xf numFmtId="0" fontId="32" fillId="4" borderId="0" xfId="32" applyFont="1" applyFill="1" applyAlignment="1">
      <alignment horizontal="left" vertical="top" wrapText="1"/>
    </xf>
    <xf numFmtId="0" fontId="34" fillId="7" borderId="21" xfId="32" applyFont="1" applyFill="1" applyBorder="1" applyAlignment="1">
      <alignment horizontal="left" vertical="center"/>
    </xf>
    <xf numFmtId="0" fontId="34" fillId="7" borderId="22" xfId="32" applyFont="1" applyFill="1" applyBorder="1" applyAlignment="1">
      <alignment horizontal="left" vertical="center"/>
    </xf>
    <xf numFmtId="0" fontId="34" fillId="7" borderId="23" xfId="32" applyFont="1" applyFill="1" applyBorder="1" applyAlignment="1">
      <alignment horizontal="left" vertical="center"/>
    </xf>
    <xf numFmtId="0" fontId="33" fillId="4" borderId="2" xfId="32" applyFont="1" applyFill="1" applyBorder="1" applyAlignment="1">
      <alignment horizontal="center" vertical="center" wrapText="1"/>
    </xf>
    <xf numFmtId="0" fontId="33" fillId="4" borderId="28" xfId="32" applyFont="1" applyFill="1" applyBorder="1" applyAlignment="1">
      <alignment horizontal="center" vertical="center" wrapText="1"/>
    </xf>
    <xf numFmtId="0" fontId="33" fillId="4" borderId="29" xfId="32" applyFont="1" applyFill="1" applyBorder="1" applyAlignment="1">
      <alignment horizontal="center" vertical="center" wrapText="1"/>
    </xf>
    <xf numFmtId="31" fontId="35" fillId="4" borderId="24" xfId="32" applyNumberFormat="1" applyFont="1" applyFill="1" applyBorder="1" applyAlignment="1">
      <alignment horizontal="center" vertical="center"/>
    </xf>
    <xf numFmtId="31" fontId="35" fillId="4" borderId="25" xfId="32" applyNumberFormat="1" applyFont="1" applyFill="1" applyBorder="1" applyAlignment="1">
      <alignment horizontal="center" vertical="center"/>
    </xf>
    <xf numFmtId="31" fontId="35" fillId="4" borderId="26" xfId="32" applyNumberFormat="1" applyFont="1" applyFill="1" applyBorder="1" applyAlignment="1">
      <alignment horizontal="center" vertical="center"/>
    </xf>
    <xf numFmtId="31" fontId="35" fillId="4" borderId="27" xfId="32" applyNumberFormat="1" applyFont="1" applyFill="1" applyBorder="1" applyAlignment="1">
      <alignment horizontal="center" vertical="center"/>
    </xf>
    <xf numFmtId="0" fontId="33" fillId="4" borderId="36" xfId="32" applyFont="1" applyFill="1" applyBorder="1" applyAlignment="1">
      <alignment horizontal="center" vertical="center" wrapText="1"/>
    </xf>
    <xf numFmtId="0" fontId="33" fillId="4" borderId="37" xfId="32" applyFont="1" applyFill="1" applyBorder="1" applyAlignment="1">
      <alignment horizontal="center" vertical="center" wrapText="1"/>
    </xf>
    <xf numFmtId="0" fontId="41" fillId="4" borderId="2" xfId="32" applyFont="1" applyFill="1" applyBorder="1" applyAlignment="1">
      <alignment horizontal="left" vertical="center" wrapText="1"/>
    </xf>
  </cellXfs>
  <cellStyles count="66">
    <cellStyle name="??&amp;O?&amp;H?_x0008__x000f__x0007_?_x0007__x0001__x0001_" xfId="1"/>
    <cellStyle name="??&amp;O?&amp;H?_x0008_??_x0007__x0001__x0001_" xfId="2"/>
    <cellStyle name="_060828-한독아이티-SK네트웍 ML350G4p" xfId="3"/>
    <cellStyle name="_Quotation04July06" xfId="4"/>
    <cellStyle name="_Quotation13July06" xfId="5"/>
    <cellStyle name="0,0_x000d__x000a_NA_x000d__x000a_" xfId="6"/>
    <cellStyle name="0,0_x000d__x000a_NA_x000d__x000a_ 2" xfId="61"/>
    <cellStyle name="AeE­ [0]_PERSONAL" xfId="36"/>
    <cellStyle name="AeE­_PERSONAL" xfId="37"/>
    <cellStyle name="ALIGNMENT" xfId="38"/>
    <cellStyle name="C￥AØ_PERSONAL" xfId="39"/>
    <cellStyle name="category" xfId="40"/>
    <cellStyle name="Comma [0]_ SG&amp;A Bridge " xfId="41"/>
    <cellStyle name="Comma_ SG&amp;A Bridge " xfId="42"/>
    <cellStyle name="Currency [0]_ SG&amp;A Bridge " xfId="43"/>
    <cellStyle name="currency-$" xfId="44"/>
    <cellStyle name="Currency_ SG&amp;A Bridge " xfId="45"/>
    <cellStyle name="Currency1" xfId="46"/>
    <cellStyle name="Currency1 2" xfId="65"/>
    <cellStyle name="Grey" xfId="47"/>
    <cellStyle name="HEADER" xfId="48"/>
    <cellStyle name="Header1" xfId="49"/>
    <cellStyle name="Header2" xfId="50"/>
    <cellStyle name="Input [yellow]" xfId="51"/>
    <cellStyle name="Model" xfId="52"/>
    <cellStyle name="Normal - Style1" xfId="53"/>
    <cellStyle name="Normal 3" xfId="57"/>
    <cellStyle name="Normal_ SG&amp;A Bridge " xfId="54"/>
    <cellStyle name="Percent [2]" xfId="55"/>
    <cellStyle name="subhead" xfId="56"/>
    <cellStyle name="고정소숫점" xfId="7"/>
    <cellStyle name="고정출력1" xfId="8"/>
    <cellStyle name="고정출력2" xfId="9"/>
    <cellStyle name="날짜" xfId="10"/>
    <cellStyle name="달러" xfId="11"/>
    <cellStyle name="똿뗦먛귟 [0.00]_laroux" xfId="12"/>
    <cellStyle name="똿뗦먛귟_laroux" xfId="13"/>
    <cellStyle name="믅됞 [0.00]_laroux" xfId="14"/>
    <cellStyle name="믅됞_laroux" xfId="15"/>
    <cellStyle name="뷭?_BOOKSHIP" xfId="16"/>
    <cellStyle name="숫자(R)" xfId="17"/>
    <cellStyle name="쉼표 [0]" xfId="18" builtinId="6"/>
    <cellStyle name="쉼표 [0] 2" xfId="19"/>
    <cellStyle name="쉼표 [0] 2 2" xfId="62"/>
    <cellStyle name="쉼표 [0] 3" xfId="20"/>
    <cellStyle name="쉼표 [0] 3 2" xfId="63"/>
    <cellStyle name="쉼표 [0] 4" xfId="59"/>
    <cellStyle name="스타일 1" xfId="21"/>
    <cellStyle name="자리수" xfId="22"/>
    <cellStyle name="자리수0" xfId="23"/>
    <cellStyle name="제목1" xfId="24"/>
    <cellStyle name="제목2" xfId="25"/>
    <cellStyle name="콤마 [0]_(type)총괄" xfId="26"/>
    <cellStyle name="콤마_(type)총괄" xfId="27"/>
    <cellStyle name="통화 [0]" xfId="28" builtinId="7"/>
    <cellStyle name="퍼센트" xfId="29"/>
    <cellStyle name="표준" xfId="0" builtinId="0"/>
    <cellStyle name="표준 2" xfId="30"/>
    <cellStyle name="표준 2 2" xfId="64"/>
    <cellStyle name="표준 3" xfId="31"/>
    <cellStyle name="표준 4" xfId="58"/>
    <cellStyle name="표준_200363빌딩" xfId="32"/>
    <cellStyle name="하이퍼링크" xfId="60" builtinId="8"/>
    <cellStyle name="합산" xfId="33"/>
    <cellStyle name="화폐기호" xfId="34"/>
    <cellStyle name="화폐기호0" xfId="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200024</xdr:rowOff>
    </xdr:from>
    <xdr:to>
      <xdr:col>8</xdr:col>
      <xdr:colOff>0</xdr:colOff>
      <xdr:row>10</xdr:row>
      <xdr:rowOff>85724</xdr:rowOff>
    </xdr:to>
    <xdr:sp macro="" textlink="">
      <xdr:nvSpPr>
        <xdr:cNvPr id="2" name="TextBox 1"/>
        <xdr:cNvSpPr txBox="1"/>
      </xdr:nvSpPr>
      <xdr:spPr bwMode="auto">
        <a:xfrm>
          <a:off x="4124325" y="2686049"/>
          <a:ext cx="2447925" cy="333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ko-KR" altLang="en-US" sz="1050" b="1">
              <a:latin typeface="+mn-ea"/>
              <a:ea typeface="+mn-ea"/>
            </a:rPr>
            <a:t> 주식회사  다원티에스</a:t>
          </a:r>
        </a:p>
        <a:p>
          <a:r>
            <a:rPr lang="ko-KR" altLang="en-US" sz="1050" b="1">
              <a:latin typeface="+mn-ea"/>
              <a:ea typeface="+mn-ea"/>
            </a:rPr>
            <a:t> 대표이사  권영일 </a:t>
          </a:r>
          <a:r>
            <a:rPr lang="en-US" altLang="ko-KR" sz="1050" b="1">
              <a:latin typeface="+mn-ea"/>
              <a:ea typeface="+mn-ea"/>
            </a:rPr>
            <a:t>[</a:t>
          </a:r>
          <a:r>
            <a:rPr lang="ko-KR" altLang="en-US" sz="1050" b="1">
              <a:latin typeface="+mn-ea"/>
              <a:ea typeface="+mn-ea"/>
            </a:rPr>
            <a:t>직인생략</a:t>
          </a:r>
          <a:r>
            <a:rPr lang="en-US" altLang="ko-KR" sz="1050" b="1">
              <a:latin typeface="+mn-ea"/>
              <a:ea typeface="+mn-ea"/>
            </a:rPr>
            <a:t>]</a:t>
          </a:r>
          <a:endParaRPr lang="ko-KR" altLang="en-US" sz="1050" b="1">
            <a:latin typeface="+mn-ea"/>
            <a:ea typeface="+mn-ea"/>
          </a:endParaRPr>
        </a:p>
        <a:p>
          <a:r>
            <a:rPr lang="ko-KR" altLang="en-US" sz="1050" b="1">
              <a:latin typeface="+mn-ea"/>
              <a:ea typeface="+mn-ea"/>
            </a:rPr>
            <a:t> 사업자 번호 </a:t>
          </a:r>
          <a:r>
            <a:rPr lang="en-US" altLang="ko-KR" sz="1050" b="1">
              <a:latin typeface="+mn-ea"/>
              <a:ea typeface="+mn-ea"/>
            </a:rPr>
            <a:t>: 215-87-91856 </a:t>
          </a:r>
          <a:endParaRPr lang="ko-KR" altLang="en-US" sz="1050" b="1">
            <a:latin typeface="+mn-ea"/>
            <a:ea typeface="+mn-ea"/>
          </a:endParaRPr>
        </a:p>
      </xdr:txBody>
    </xdr:sp>
    <xdr:clientData/>
  </xdr:twoCellAnchor>
  <xdr:twoCellAnchor editAs="oneCell">
    <xdr:from>
      <xdr:col>1</xdr:col>
      <xdr:colOff>28575</xdr:colOff>
      <xdr:row>0</xdr:row>
      <xdr:rowOff>104776</xdr:rowOff>
    </xdr:from>
    <xdr:to>
      <xdr:col>3</xdr:col>
      <xdr:colOff>361266</xdr:colOff>
      <xdr:row>0</xdr:row>
      <xdr:rowOff>466726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04776"/>
          <a:ext cx="1656666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korea172@flexcom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96" zoomScaleSheetLayoutView="4" workbookViewId="0"/>
  </sheetViews>
  <sheetFormatPr defaultRowHeight="13.5"/>
  <sheetData/>
  <phoneticPr fontId="1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1"/>
  <sheetViews>
    <sheetView tabSelected="1" workbookViewId="0">
      <selection activeCell="L3" sqref="L3"/>
    </sheetView>
  </sheetViews>
  <sheetFormatPr defaultRowHeight="12"/>
  <cols>
    <col min="1" max="1" width="0.6640625" style="41" customWidth="1"/>
    <col min="2" max="2" width="3" style="41" customWidth="1"/>
    <col min="3" max="3" width="12.44140625" style="41" customWidth="1"/>
    <col min="4" max="4" width="27.33203125" style="41" customWidth="1"/>
    <col min="5" max="5" width="4.109375" style="41" customWidth="1"/>
    <col min="6" max="7" width="10.5546875" style="41" customWidth="1"/>
    <col min="8" max="8" width="8" style="41" customWidth="1"/>
    <col min="9" max="16384" width="8.88671875" style="41"/>
  </cols>
  <sheetData>
    <row r="1" spans="1:8" s="8" customFormat="1" ht="45" customHeight="1" thickTop="1" thickBot="1">
      <c r="A1" s="6"/>
      <c r="B1" s="7"/>
      <c r="C1" s="6"/>
      <c r="D1" s="6"/>
      <c r="E1" s="70" t="s">
        <v>25</v>
      </c>
      <c r="F1" s="70"/>
      <c r="G1" s="70"/>
      <c r="H1" s="70"/>
    </row>
    <row r="2" spans="1:8" s="8" customFormat="1" ht="21" thickTop="1">
      <c r="A2" s="9"/>
      <c r="B2" s="10"/>
      <c r="C2" s="9"/>
      <c r="D2" s="9"/>
      <c r="E2" s="9"/>
      <c r="F2" s="9"/>
      <c r="G2" s="9"/>
      <c r="H2" s="9"/>
    </row>
    <row r="3" spans="1:8" s="8" customFormat="1" ht="39">
      <c r="A3" s="9"/>
      <c r="B3" s="71" t="s">
        <v>16</v>
      </c>
      <c r="C3" s="71"/>
      <c r="D3" s="71"/>
      <c r="E3" s="71"/>
      <c r="F3" s="71"/>
      <c r="G3" s="71"/>
      <c r="H3" s="71"/>
    </row>
    <row r="4" spans="1:8" s="8" customFormat="1" ht="20.25">
      <c r="B4" s="72" t="s">
        <v>4</v>
      </c>
      <c r="C4" s="72"/>
      <c r="D4" s="72"/>
      <c r="E4" s="72"/>
      <c r="F4" s="72"/>
      <c r="G4" s="72"/>
      <c r="H4" s="72"/>
    </row>
    <row r="5" spans="1:8" s="8" customFormat="1" ht="20.25">
      <c r="B5" s="73" t="s">
        <v>21</v>
      </c>
      <c r="C5" s="73"/>
      <c r="D5" s="73"/>
      <c r="E5" s="11"/>
      <c r="F5" s="11"/>
      <c r="G5" s="11"/>
    </row>
    <row r="6" spans="1:8" s="8" customFormat="1" ht="13.5">
      <c r="B6" s="74" t="s">
        <v>3</v>
      </c>
      <c r="C6" s="74"/>
      <c r="D6" s="74"/>
      <c r="E6" s="11"/>
    </row>
    <row r="7" spans="1:8" s="8" customFormat="1"/>
    <row r="8" spans="1:8" s="8" customFormat="1" ht="27" customHeight="1">
      <c r="B8" s="78" t="s">
        <v>9</v>
      </c>
      <c r="C8" s="78"/>
      <c r="D8" s="87" t="s">
        <v>22</v>
      </c>
      <c r="F8" s="79" t="s">
        <v>5</v>
      </c>
      <c r="G8" s="81">
        <v>42123</v>
      </c>
      <c r="H8" s="82"/>
    </row>
    <row r="9" spans="1:8" s="8" customFormat="1" ht="16.5" customHeight="1">
      <c r="B9" s="68" t="s">
        <v>10</v>
      </c>
      <c r="C9" s="68"/>
      <c r="D9" s="5" t="s">
        <v>23</v>
      </c>
      <c r="F9" s="80"/>
      <c r="G9" s="83"/>
      <c r="H9" s="84"/>
    </row>
    <row r="10" spans="1:8" s="8" customFormat="1" ht="18.75" customHeight="1">
      <c r="B10" s="85" t="s">
        <v>9</v>
      </c>
      <c r="C10" s="86"/>
      <c r="D10" s="12"/>
      <c r="F10" s="13"/>
      <c r="G10" s="14"/>
      <c r="H10" s="15"/>
    </row>
    <row r="11" spans="1:8" s="8" customFormat="1" ht="16.5" customHeight="1">
      <c r="B11" s="66" t="s">
        <v>10</v>
      </c>
      <c r="C11" s="67"/>
      <c r="D11" s="5"/>
      <c r="F11" s="16"/>
      <c r="G11" s="9"/>
      <c r="H11" s="17"/>
    </row>
    <row r="12" spans="1:8" s="8" customFormat="1" ht="10.5" customHeight="1">
      <c r="B12" s="68" t="s">
        <v>6</v>
      </c>
      <c r="C12" s="68"/>
      <c r="D12" s="69" t="s">
        <v>12</v>
      </c>
      <c r="F12" s="16"/>
      <c r="G12" s="9"/>
      <c r="H12" s="17"/>
    </row>
    <row r="13" spans="1:8" s="8" customFormat="1" ht="10.5" customHeight="1">
      <c r="B13" s="68"/>
      <c r="C13" s="68"/>
      <c r="D13" s="69"/>
      <c r="F13" s="18"/>
      <c r="G13" s="19"/>
      <c r="H13" s="20"/>
    </row>
    <row r="14" spans="1:8" s="8" customFormat="1" ht="17.25">
      <c r="B14" s="21"/>
      <c r="C14" s="21"/>
      <c r="D14" s="22"/>
      <c r="F14" s="23"/>
      <c r="G14" s="23"/>
      <c r="H14" s="23"/>
    </row>
    <row r="15" spans="1:8" s="8" customFormat="1" ht="17.25">
      <c r="B15" s="24" t="str">
        <f>"견적금액 : (부가세 별도)一金  "&amp;NUMBERSTRING(F24,1)&amp;"원整 "</f>
        <v xml:space="preserve">견적금액 : (부가세 별도)一金  일백일십일만원整 </v>
      </c>
      <c r="C15" s="25"/>
      <c r="D15" s="25"/>
      <c r="E15" s="25"/>
      <c r="F15" s="25"/>
      <c r="G15" s="25"/>
      <c r="H15" s="26" t="s">
        <v>2</v>
      </c>
    </row>
    <row r="16" spans="1:8" s="29" customFormat="1" ht="12.75" customHeight="1" thickBot="1">
      <c r="A16" s="27"/>
      <c r="B16" s="28"/>
      <c r="C16" s="27"/>
      <c r="D16" s="27"/>
      <c r="E16" s="27"/>
      <c r="F16" s="27"/>
      <c r="G16" s="27"/>
      <c r="H16" s="27"/>
    </row>
    <row r="17" spans="1:8" s="34" customFormat="1" ht="15" customHeight="1" thickBot="1">
      <c r="A17" s="30"/>
      <c r="B17" s="31" t="s">
        <v>13</v>
      </c>
      <c r="C17" s="32" t="s">
        <v>18</v>
      </c>
      <c r="D17" s="32" t="s">
        <v>14</v>
      </c>
      <c r="E17" s="32" t="s">
        <v>15</v>
      </c>
      <c r="F17" s="32" t="s">
        <v>19</v>
      </c>
      <c r="G17" s="32" t="s">
        <v>20</v>
      </c>
      <c r="H17" s="33" t="s">
        <v>17</v>
      </c>
    </row>
    <row r="18" spans="1:8" s="34" customFormat="1" ht="27" customHeight="1">
      <c r="A18" s="30"/>
      <c r="B18" s="75"/>
      <c r="C18" s="76"/>
      <c r="D18" s="76"/>
      <c r="E18" s="76"/>
      <c r="F18" s="76"/>
      <c r="G18" s="76"/>
      <c r="H18" s="77"/>
    </row>
    <row r="19" spans="1:8" s="34" customFormat="1" ht="38.25" customHeight="1">
      <c r="A19" s="30"/>
      <c r="B19" s="35">
        <v>1</v>
      </c>
      <c r="C19" s="59"/>
      <c r="D19" s="2" t="s">
        <v>24</v>
      </c>
      <c r="E19" s="57">
        <v>1</v>
      </c>
      <c r="F19" s="3">
        <v>1110000</v>
      </c>
      <c r="G19" s="4">
        <f>E19*F19</f>
        <v>1110000</v>
      </c>
      <c r="H19" s="1"/>
    </row>
    <row r="20" spans="1:8" s="34" customFormat="1" ht="27" customHeight="1">
      <c r="A20" s="30"/>
      <c r="B20" s="35">
        <v>2</v>
      </c>
      <c r="C20" s="59"/>
      <c r="D20" s="2"/>
      <c r="E20" s="57"/>
      <c r="F20" s="3"/>
      <c r="G20" s="4">
        <f>E20*F20</f>
        <v>0</v>
      </c>
      <c r="H20" s="1"/>
    </row>
    <row r="21" spans="1:8" s="34" customFormat="1" ht="27" customHeight="1">
      <c r="A21" s="30"/>
      <c r="B21" s="35">
        <v>3</v>
      </c>
      <c r="C21" s="58"/>
      <c r="D21" s="2"/>
      <c r="E21" s="57"/>
      <c r="F21" s="3"/>
      <c r="G21" s="4">
        <f t="shared" ref="G21" si="0">E21*F21</f>
        <v>0</v>
      </c>
      <c r="H21" s="1"/>
    </row>
    <row r="22" spans="1:8" s="34" customFormat="1" ht="27" customHeight="1">
      <c r="A22" s="30"/>
      <c r="B22" s="35">
        <v>4</v>
      </c>
      <c r="C22" s="58"/>
      <c r="D22" s="2"/>
      <c r="E22" s="57"/>
      <c r="F22" s="3"/>
      <c r="G22" s="4">
        <f t="shared" ref="G22:G23" si="1">E22*F22</f>
        <v>0</v>
      </c>
      <c r="H22" s="1"/>
    </row>
    <row r="23" spans="1:8" s="34" customFormat="1" ht="27" customHeight="1">
      <c r="A23" s="30"/>
      <c r="B23" s="35">
        <v>5</v>
      </c>
      <c r="C23" s="58"/>
      <c r="D23" s="54"/>
      <c r="E23" s="57"/>
      <c r="F23" s="3"/>
      <c r="G23" s="4">
        <f t="shared" si="1"/>
        <v>0</v>
      </c>
      <c r="H23" s="1"/>
    </row>
    <row r="24" spans="1:8" s="37" customFormat="1" ht="21.75" customHeight="1" thickBot="1">
      <c r="A24" s="36"/>
      <c r="B24" s="60" t="s">
        <v>7</v>
      </c>
      <c r="C24" s="61"/>
      <c r="D24" s="61"/>
      <c r="E24" s="62"/>
      <c r="F24" s="63">
        <f>SUM(G19:G23)</f>
        <v>1110000</v>
      </c>
      <c r="G24" s="64"/>
      <c r="H24" s="65"/>
    </row>
    <row r="25" spans="1:8" ht="7.5" customHeight="1" thickBot="1">
      <c r="A25" s="8"/>
      <c r="B25" s="38"/>
      <c r="C25" s="39"/>
      <c r="D25" s="39"/>
      <c r="E25" s="39"/>
      <c r="F25" s="39"/>
      <c r="G25" s="39"/>
      <c r="H25" s="40"/>
    </row>
    <row r="26" spans="1:8" ht="13.5">
      <c r="A26" s="8"/>
      <c r="B26" s="42"/>
      <c r="C26" s="43" t="s">
        <v>1</v>
      </c>
      <c r="D26" s="43"/>
      <c r="E26" s="44"/>
      <c r="F26" s="44"/>
      <c r="G26" s="44"/>
      <c r="H26" s="45"/>
    </row>
    <row r="27" spans="1:8" ht="13.5">
      <c r="A27" s="8"/>
      <c r="B27" s="46"/>
      <c r="C27" s="55"/>
      <c r="D27" s="55"/>
      <c r="E27" s="39"/>
      <c r="F27" s="39"/>
      <c r="G27" s="39"/>
      <c r="H27" s="56"/>
    </row>
    <row r="28" spans="1:8" ht="15.75" customHeight="1">
      <c r="A28" s="8"/>
      <c r="B28" s="46"/>
      <c r="C28" s="47"/>
      <c r="D28" s="48"/>
      <c r="E28" s="9"/>
      <c r="F28" s="9"/>
      <c r="G28" s="9"/>
      <c r="H28" s="49"/>
    </row>
    <row r="29" spans="1:8" ht="15.75" customHeight="1">
      <c r="A29" s="8"/>
      <c r="B29" s="46"/>
      <c r="C29" s="48" t="s">
        <v>8</v>
      </c>
      <c r="D29" s="48" t="s">
        <v>11</v>
      </c>
      <c r="E29" s="9"/>
      <c r="F29" s="9"/>
      <c r="G29" s="9"/>
      <c r="H29" s="49"/>
    </row>
    <row r="30" spans="1:8" ht="12" customHeight="1" thickBot="1">
      <c r="B30" s="50"/>
      <c r="C30" s="51" t="s">
        <v>0</v>
      </c>
      <c r="D30" s="51"/>
      <c r="E30" s="52"/>
      <c r="F30" s="52"/>
      <c r="G30" s="52"/>
      <c r="H30" s="53"/>
    </row>
    <row r="31" spans="1:8" ht="7.5" customHeight="1">
      <c r="A31" s="8"/>
      <c r="B31" s="38"/>
      <c r="C31" s="39"/>
      <c r="D31" s="39"/>
      <c r="E31" s="39"/>
      <c r="F31" s="39"/>
      <c r="G31" s="39"/>
      <c r="H31" s="40"/>
    </row>
  </sheetData>
  <mergeCells count="16">
    <mergeCell ref="B8:C8"/>
    <mergeCell ref="F8:F9"/>
    <mergeCell ref="G8:H9"/>
    <mergeCell ref="B9:C9"/>
    <mergeCell ref="B10:C10"/>
    <mergeCell ref="E1:H1"/>
    <mergeCell ref="B3:H3"/>
    <mergeCell ref="B4:H4"/>
    <mergeCell ref="B5:D5"/>
    <mergeCell ref="B6:D6"/>
    <mergeCell ref="B24:E24"/>
    <mergeCell ref="F24:H24"/>
    <mergeCell ref="B11:C11"/>
    <mergeCell ref="B12:C13"/>
    <mergeCell ref="D12:D13"/>
    <mergeCell ref="B18:H18"/>
  </mergeCells>
  <phoneticPr fontId="10" type="noConversion"/>
  <hyperlinks>
    <hyperlink ref="D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>Mediopia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orange</dc:creator>
  <cp:lastModifiedBy>ssshin</cp:lastModifiedBy>
  <cp:lastPrinted>2012-06-11T15:41:53Z</cp:lastPrinted>
  <dcterms:created xsi:type="dcterms:W3CDTF">1998-03-16T04:40:50Z</dcterms:created>
  <dcterms:modified xsi:type="dcterms:W3CDTF">2015-04-29T02:08:15Z</dcterms:modified>
</cp:coreProperties>
</file>