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0.인포솔루션\거래내역\월예산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1" l="1"/>
</calcChain>
</file>

<file path=xl/sharedStrings.xml><?xml version="1.0" encoding="utf-8"?>
<sst xmlns="http://schemas.openxmlformats.org/spreadsheetml/2006/main" count="96" uniqueCount="92">
  <si>
    <t>기존통신사</t>
    <phoneticPr fontId="2" type="noConversion"/>
  </si>
  <si>
    <t>해지요청</t>
    <phoneticPr fontId="2" type="noConversion"/>
  </si>
  <si>
    <t>신규통신사</t>
    <phoneticPr fontId="2" type="noConversion"/>
  </si>
  <si>
    <t>SK - 가입요청</t>
    <phoneticPr fontId="2" type="noConversion"/>
  </si>
  <si>
    <t>출입보안</t>
    <phoneticPr fontId="2" type="noConversion"/>
  </si>
  <si>
    <t>NOSK</t>
    <phoneticPr fontId="2" type="noConversion"/>
  </si>
  <si>
    <t>이전요청</t>
    <phoneticPr fontId="2" type="noConversion"/>
  </si>
  <si>
    <t>집기</t>
    <phoneticPr fontId="2" type="noConversion"/>
  </si>
  <si>
    <t>중고판매</t>
    <phoneticPr fontId="2" type="noConversion"/>
  </si>
  <si>
    <t>중고매매상 or 임차인</t>
    <phoneticPr fontId="2" type="noConversion"/>
  </si>
  <si>
    <t>Total견적</t>
    <phoneticPr fontId="2" type="noConversion"/>
  </si>
  <si>
    <t>Network(외부)</t>
    <phoneticPr fontId="2" type="noConversion"/>
  </si>
  <si>
    <t>Network(내부)</t>
    <phoneticPr fontId="2" type="noConversion"/>
  </si>
  <si>
    <t>책상배치 후 공사 (자체공사)</t>
    <phoneticPr fontId="2" type="noConversion"/>
  </si>
  <si>
    <t>Cable,Jack등 구매</t>
    <phoneticPr fontId="2" type="noConversion"/>
  </si>
  <si>
    <t>Door Lock</t>
    <phoneticPr fontId="2" type="noConversion"/>
  </si>
  <si>
    <t>해체</t>
    <phoneticPr fontId="2" type="noConversion"/>
  </si>
  <si>
    <t>전화</t>
    <phoneticPr fontId="2" type="noConversion"/>
  </si>
  <si>
    <t>통신사 이전 및 번호변경여부 확인</t>
    <phoneticPr fontId="2" type="noConversion"/>
  </si>
  <si>
    <t>주소지변경</t>
    <phoneticPr fontId="2" type="noConversion"/>
  </si>
  <si>
    <t>주차</t>
    <phoneticPr fontId="2" type="noConversion"/>
  </si>
  <si>
    <t>차량등록 및 추가차량 주차지 확인(LH아파트)</t>
    <phoneticPr fontId="2" type="noConversion"/>
  </si>
  <si>
    <t>거래처에 신규사업자등록증 배포</t>
    <phoneticPr fontId="2" type="noConversion"/>
  </si>
  <si>
    <t>담당자</t>
    <phoneticPr fontId="2" type="noConversion"/>
  </si>
  <si>
    <t>일정</t>
    <phoneticPr fontId="2" type="noConversion"/>
  </si>
  <si>
    <t>전호수</t>
    <phoneticPr fontId="2" type="noConversion"/>
  </si>
  <si>
    <t>전호수</t>
    <phoneticPr fontId="2" type="noConversion"/>
  </si>
  <si>
    <t>서정필, 안상현</t>
    <phoneticPr fontId="2" type="noConversion"/>
  </si>
  <si>
    <t>강은모</t>
    <phoneticPr fontId="2" type="noConversion"/>
  </si>
  <si>
    <t>전호수</t>
    <phoneticPr fontId="2" type="noConversion"/>
  </si>
  <si>
    <t>대표님</t>
    <phoneticPr fontId="2" type="noConversion"/>
  </si>
  <si>
    <t>정수기</t>
    <phoneticPr fontId="2" type="noConversion"/>
  </si>
  <si>
    <t>계약사항 확인 및 해지 OR 이전</t>
    <phoneticPr fontId="2" type="noConversion"/>
  </si>
  <si>
    <t>제목</t>
    <phoneticPr fontId="2" type="noConversion"/>
  </si>
  <si>
    <t>내용</t>
    <phoneticPr fontId="2" type="noConversion"/>
  </si>
  <si>
    <t>전호수</t>
    <phoneticPr fontId="2" type="noConversion"/>
  </si>
  <si>
    <t>NO</t>
    <phoneticPr fontId="2" type="noConversion"/>
  </si>
  <si>
    <t>서정필, 안상현</t>
    <phoneticPr fontId="2" type="noConversion"/>
  </si>
  <si>
    <t>신만재,김성민</t>
    <phoneticPr fontId="2" type="noConversion"/>
  </si>
  <si>
    <t>모니터</t>
    <phoneticPr fontId="2" type="noConversion"/>
  </si>
  <si>
    <t>개인별 Dual Monitor</t>
    <phoneticPr fontId="2" type="noConversion"/>
  </si>
  <si>
    <t>모니터구매 (24'')</t>
    <phoneticPr fontId="2" type="noConversion"/>
  </si>
  <si>
    <t>이선희</t>
    <phoneticPr fontId="2" type="noConversion"/>
  </si>
  <si>
    <t>노트북연결용 Cable</t>
    <phoneticPr fontId="2" type="noConversion"/>
  </si>
  <si>
    <t>이선희</t>
    <phoneticPr fontId="2" type="noConversion"/>
  </si>
  <si>
    <t>신규집기 매입</t>
    <phoneticPr fontId="2" type="noConversion"/>
  </si>
  <si>
    <t>법인 등기이전</t>
    <phoneticPr fontId="2" type="noConversion"/>
  </si>
  <si>
    <t>서정필, 안상현</t>
    <phoneticPr fontId="2" type="noConversion"/>
  </si>
  <si>
    <t>◑ 사업장 이전 Check List - Manager : 서정필</t>
    <phoneticPr fontId="2" type="noConversion"/>
  </si>
  <si>
    <t>화이트보드</t>
    <phoneticPr fontId="2" type="noConversion"/>
  </si>
  <si>
    <t>대표실, 회의실, 사무실등</t>
    <phoneticPr fontId="2" type="noConversion"/>
  </si>
  <si>
    <t>안상현</t>
    <phoneticPr fontId="2" type="noConversion"/>
  </si>
  <si>
    <t>고정형 화이트보드 구매</t>
    <phoneticPr fontId="2" type="noConversion"/>
  </si>
  <si>
    <t>홈페이지, 명함, 검색Site (Naver, Google등)</t>
    <phoneticPr fontId="2" type="noConversion"/>
  </si>
  <si>
    <t>회사간판</t>
    <phoneticPr fontId="2" type="noConversion"/>
  </si>
  <si>
    <t>CI 확정 및 시트지부착</t>
    <phoneticPr fontId="2" type="noConversion"/>
  </si>
  <si>
    <t>출입문, 출입판넬</t>
    <phoneticPr fontId="2" type="noConversion"/>
  </si>
  <si>
    <t>대표님,전호수</t>
    <phoneticPr fontId="2" type="noConversion"/>
  </si>
  <si>
    <t>냉장고</t>
    <phoneticPr fontId="2" type="noConversion"/>
  </si>
  <si>
    <t>소유권확인 및 이전</t>
    <phoneticPr fontId="2" type="noConversion"/>
  </si>
  <si>
    <t>에어컨</t>
    <phoneticPr fontId="2" type="noConversion"/>
  </si>
  <si>
    <t>임차인 판매</t>
    <phoneticPr fontId="2" type="noConversion"/>
  </si>
  <si>
    <t>전호수</t>
    <phoneticPr fontId="2" type="noConversion"/>
  </si>
  <si>
    <t>기존집기(책상)</t>
    <phoneticPr fontId="2" type="noConversion"/>
  </si>
  <si>
    <t>기존집기(의자, 개인서랍)</t>
    <phoneticPr fontId="2" type="noConversion"/>
  </si>
  <si>
    <t>이전 (용달차 견적 및 일자 확정)</t>
    <phoneticPr fontId="2" type="noConversion"/>
  </si>
  <si>
    <t xml:space="preserve">서정필 </t>
    <phoneticPr fontId="2" type="noConversion"/>
  </si>
  <si>
    <t>책상, 파티션 등</t>
    <phoneticPr fontId="2" type="noConversion"/>
  </si>
  <si>
    <t>이전설치</t>
    <phoneticPr fontId="2" type="noConversion"/>
  </si>
  <si>
    <t>인터넷전화(15대)</t>
    <phoneticPr fontId="2" type="noConversion"/>
  </si>
  <si>
    <t>고정IP 2개, 공유기 사용</t>
    <phoneticPr fontId="2" type="noConversion"/>
  </si>
  <si>
    <t>구매</t>
    <phoneticPr fontId="2" type="noConversion"/>
  </si>
  <si>
    <t>경기도 의왕시 성고개로 53</t>
    <phoneticPr fontId="2" type="noConversion"/>
  </si>
  <si>
    <t>경기도 의왕시 포일동 657-2</t>
    <phoneticPr fontId="2" type="noConversion"/>
  </si>
  <si>
    <t>도로명주소</t>
    <phoneticPr fontId="2" type="noConversion"/>
  </si>
  <si>
    <t>지번주소</t>
    <phoneticPr fontId="2" type="noConversion"/>
  </si>
  <si>
    <t>에이스청계타워</t>
    <phoneticPr fontId="2" type="noConversion"/>
  </si>
  <si>
    <t>1600-0108</t>
    <phoneticPr fontId="2" type="noConversion"/>
  </si>
  <si>
    <t>연락처</t>
    <phoneticPr fontId="2" type="noConversion"/>
  </si>
  <si>
    <t>비용</t>
    <phoneticPr fontId="2" type="noConversion"/>
  </si>
  <si>
    <t>비고</t>
    <phoneticPr fontId="2" type="noConversion"/>
  </si>
  <si>
    <t>KT-&gt;이전 :: 3년 약정이 아직 끝나지 않았음
장비는 모두 이전 해야 함</t>
    <phoneticPr fontId="2" type="noConversion"/>
  </si>
  <si>
    <t>11/12 오전에 본사에서 회의진행</t>
    <phoneticPr fontId="2" type="noConversion"/>
  </si>
  <si>
    <t>전화</t>
    <phoneticPr fontId="2" type="noConversion"/>
  </si>
  <si>
    <t xml:space="preserve">423-7467 :: fax
개통시 변경될수 있어 개통후 번호 확정
</t>
    <phoneticPr fontId="2" type="noConversion"/>
  </si>
  <si>
    <t>423-7466 :: 일반전화</t>
  </si>
  <si>
    <t>용달차 2대분</t>
    <phoneticPr fontId="2" type="noConversion"/>
  </si>
  <si>
    <t>한전</t>
    <phoneticPr fontId="2" type="noConversion"/>
  </si>
  <si>
    <t>철거 : 15,000/설치 : 25,000</t>
    <phoneticPr fontId="2" type="noConversion"/>
  </si>
  <si>
    <t>철거 : 11/21
설치 : 11/22</t>
    <phoneticPr fontId="2" type="noConversion"/>
  </si>
  <si>
    <t>계약전력 :: 5KW 변경
기본료 차이 많음
현:15Kw(92,400원)
변:5Kw(30,000원 대)</t>
    <phoneticPr fontId="2" type="noConversion"/>
  </si>
  <si>
    <t>23일날 검침 후 한전 전화(031-126)하여 정산
이사후 전화하여 등록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</si>
</sst>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0" borderId="11" xfId="0" applyFill="1" applyBorder="1">
      <alignment vertical="center"/>
    </xf>
    <xf numFmtId="41" fontId="0" fillId="0" borderId="0" xfId="1" applyFont="1">
      <alignment vertical="center"/>
    </xf>
    <xf numFmtId="0" fontId="0" fillId="9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3" fillId="8" borderId="12" xfId="0" applyFont="1" applyFill="1" applyBorder="1" applyAlignment="1">
      <alignment horizontal="center" vertical="center"/>
    </xf>
    <xf numFmtId="22" fontId="0" fillId="2" borderId="13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8" borderId="15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41" fontId="3" fillId="8" borderId="16" xfId="1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41" fontId="0" fillId="0" borderId="4" xfId="1" applyFont="1" applyBorder="1" applyAlignment="1">
      <alignment vertical="center" wrapText="1"/>
    </xf>
    <xf numFmtId="0" fontId="0" fillId="0" borderId="3" xfId="0" applyBorder="1">
      <alignment vertical="center"/>
    </xf>
    <xf numFmtId="41" fontId="0" fillId="0" borderId="4" xfId="1" applyFont="1" applyBorder="1">
      <alignment vertical="center"/>
    </xf>
    <xf numFmtId="0" fontId="0" fillId="0" borderId="5" xfId="0" applyBorder="1">
      <alignment vertical="center"/>
    </xf>
    <xf numFmtId="41" fontId="0" fillId="0" borderId="7" xfId="1" applyFont="1" applyBorder="1">
      <alignment vertical="center"/>
    </xf>
    <xf numFmtId="41" fontId="5" fillId="5" borderId="0" xfId="1" applyFon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tabSelected="1" zoomScaleNormal="100" workbookViewId="0">
      <selection activeCell="A2" sqref="A2:K26"/>
    </sheetView>
  </sheetViews>
  <sheetFormatPr defaultRowHeight="16.5" x14ac:dyDescent="0.3"/>
  <cols>
    <col min="1" max="1" width="5" style="1" customWidth="1"/>
    <col min="2" max="2" width="13.75" style="1" customWidth="1"/>
    <col min="3" max="3" width="39.625" customWidth="1"/>
    <col min="4" max="4" width="30.375" customWidth="1"/>
    <col min="5" max="5" width="27.625" bestFit="1" customWidth="1"/>
    <col min="6" max="6" width="14.125" style="1" bestFit="1" customWidth="1"/>
    <col min="7" max="7" width="17.25" style="1" bestFit="1" customWidth="1"/>
    <col min="8" max="8" width="13.625" customWidth="1"/>
    <col min="9" max="9" width="29.125" customWidth="1"/>
    <col min="10" max="10" width="10.5" style="28" bestFit="1" customWidth="1"/>
    <col min="11" max="11" width="19.625" customWidth="1"/>
  </cols>
  <sheetData>
    <row r="2" spans="1:11" ht="17.25" thickBot="1" x14ac:dyDescent="0.35">
      <c r="A2" s="2" t="s">
        <v>48</v>
      </c>
    </row>
    <row r="3" spans="1:11" ht="17.25" thickBot="1" x14ac:dyDescent="0.35">
      <c r="A3" s="20" t="s">
        <v>36</v>
      </c>
      <c r="B3" s="21" t="s">
        <v>33</v>
      </c>
      <c r="C3" s="32" t="s">
        <v>34</v>
      </c>
      <c r="D3" s="32"/>
      <c r="E3" s="32"/>
      <c r="F3" s="21" t="s">
        <v>23</v>
      </c>
      <c r="G3" s="39" t="s">
        <v>24</v>
      </c>
      <c r="H3" s="52" t="s">
        <v>78</v>
      </c>
      <c r="I3" s="53" t="s">
        <v>80</v>
      </c>
      <c r="J3" s="54" t="s">
        <v>79</v>
      </c>
    </row>
    <row r="4" spans="1:11" ht="66" x14ac:dyDescent="0.3">
      <c r="A4" s="30">
        <v>1</v>
      </c>
      <c r="B4" s="33" t="s">
        <v>11</v>
      </c>
      <c r="C4" s="17" t="s">
        <v>0</v>
      </c>
      <c r="D4" s="17" t="s">
        <v>1</v>
      </c>
      <c r="E4" s="17"/>
      <c r="F4" s="18" t="s">
        <v>25</v>
      </c>
      <c r="G4" s="40">
        <v>43426.416666666664</v>
      </c>
      <c r="H4" s="55" t="s">
        <v>77</v>
      </c>
      <c r="I4" s="50" t="s">
        <v>81</v>
      </c>
      <c r="J4" s="56">
        <v>48400</v>
      </c>
      <c r="K4" s="29" t="s">
        <v>84</v>
      </c>
    </row>
    <row r="5" spans="1:11" x14ac:dyDescent="0.3">
      <c r="A5" s="4">
        <v>2</v>
      </c>
      <c r="B5" s="34"/>
      <c r="C5" s="5" t="s">
        <v>2</v>
      </c>
      <c r="D5" s="5" t="s">
        <v>3</v>
      </c>
      <c r="E5" s="26" t="s">
        <v>70</v>
      </c>
      <c r="F5" s="25" t="s">
        <v>25</v>
      </c>
      <c r="G5" s="41"/>
      <c r="H5" s="57"/>
      <c r="I5" s="19"/>
      <c r="J5" s="58"/>
    </row>
    <row r="6" spans="1:11" x14ac:dyDescent="0.3">
      <c r="A6" s="4">
        <v>3</v>
      </c>
      <c r="B6" s="34"/>
      <c r="C6" s="5" t="s">
        <v>17</v>
      </c>
      <c r="D6" s="5" t="s">
        <v>18</v>
      </c>
      <c r="E6" s="5" t="s">
        <v>69</v>
      </c>
      <c r="F6" s="6" t="s">
        <v>25</v>
      </c>
      <c r="G6" s="41"/>
      <c r="H6" s="55" t="s">
        <v>83</v>
      </c>
      <c r="I6" s="19"/>
      <c r="J6" s="56">
        <v>7700</v>
      </c>
      <c r="K6" t="s">
        <v>85</v>
      </c>
    </row>
    <row r="7" spans="1:11" x14ac:dyDescent="0.3">
      <c r="A7" s="4">
        <v>4</v>
      </c>
      <c r="B7" s="10" t="s">
        <v>12</v>
      </c>
      <c r="C7" s="7" t="s">
        <v>13</v>
      </c>
      <c r="D7" s="7" t="s">
        <v>14</v>
      </c>
      <c r="E7" s="7" t="s">
        <v>71</v>
      </c>
      <c r="F7" s="10" t="s">
        <v>47</v>
      </c>
      <c r="G7" s="42"/>
      <c r="H7" s="57"/>
      <c r="I7" s="19"/>
      <c r="J7" s="58">
        <v>130000</v>
      </c>
    </row>
    <row r="8" spans="1:11" x14ac:dyDescent="0.3">
      <c r="A8" s="4">
        <v>5</v>
      </c>
      <c r="B8" s="6" t="s">
        <v>4</v>
      </c>
      <c r="C8" s="5" t="s">
        <v>5</v>
      </c>
      <c r="D8" s="5" t="s">
        <v>6</v>
      </c>
      <c r="E8" s="5"/>
      <c r="F8" s="6" t="s">
        <v>26</v>
      </c>
      <c r="G8" s="41"/>
      <c r="H8" s="57"/>
      <c r="I8" s="19" t="s">
        <v>82</v>
      </c>
      <c r="J8" s="58"/>
    </row>
    <row r="9" spans="1:11" x14ac:dyDescent="0.3">
      <c r="A9" s="4">
        <v>6</v>
      </c>
      <c r="B9" s="35" t="s">
        <v>7</v>
      </c>
      <c r="C9" s="7" t="s">
        <v>63</v>
      </c>
      <c r="D9" s="7" t="s">
        <v>8</v>
      </c>
      <c r="E9" s="7" t="s">
        <v>9</v>
      </c>
      <c r="F9" s="10" t="s">
        <v>27</v>
      </c>
      <c r="G9" s="42"/>
      <c r="H9" s="57"/>
      <c r="I9" s="19"/>
      <c r="J9" s="58"/>
    </row>
    <row r="10" spans="1:11" x14ac:dyDescent="0.3">
      <c r="A10" s="4">
        <v>7</v>
      </c>
      <c r="B10" s="35"/>
      <c r="C10" s="7" t="s">
        <v>64</v>
      </c>
      <c r="D10" s="7" t="s">
        <v>65</v>
      </c>
      <c r="E10" s="7"/>
      <c r="F10" s="10" t="s">
        <v>66</v>
      </c>
      <c r="G10" s="42"/>
      <c r="H10" s="57"/>
      <c r="I10" s="19" t="s">
        <v>86</v>
      </c>
      <c r="J10" s="58">
        <v>90000</v>
      </c>
    </row>
    <row r="11" spans="1:11" x14ac:dyDescent="0.3">
      <c r="A11" s="4">
        <v>8</v>
      </c>
      <c r="B11" s="35"/>
      <c r="C11" s="7" t="s">
        <v>45</v>
      </c>
      <c r="D11" s="7" t="s">
        <v>67</v>
      </c>
      <c r="E11" s="7" t="s">
        <v>10</v>
      </c>
      <c r="F11" s="10" t="s">
        <v>27</v>
      </c>
      <c r="G11" s="42"/>
      <c r="H11" s="57"/>
      <c r="I11" s="19"/>
      <c r="J11" s="58"/>
    </row>
    <row r="12" spans="1:11" x14ac:dyDescent="0.3">
      <c r="A12" s="4">
        <v>9</v>
      </c>
      <c r="B12" s="11" t="s">
        <v>15</v>
      </c>
      <c r="C12" s="12" t="s">
        <v>16</v>
      </c>
      <c r="D12" s="12"/>
      <c r="E12" s="12"/>
      <c r="F12" s="11" t="s">
        <v>28</v>
      </c>
      <c r="G12" s="43"/>
      <c r="H12" s="57"/>
      <c r="I12" s="19"/>
      <c r="J12" s="58"/>
    </row>
    <row r="13" spans="1:11" x14ac:dyDescent="0.3">
      <c r="A13" s="4">
        <v>10</v>
      </c>
      <c r="B13" s="36" t="s">
        <v>19</v>
      </c>
      <c r="C13" s="5" t="s">
        <v>53</v>
      </c>
      <c r="D13" s="5"/>
      <c r="E13" s="5"/>
      <c r="F13" s="6" t="s">
        <v>29</v>
      </c>
      <c r="G13" s="41"/>
      <c r="H13" s="57"/>
      <c r="I13" s="19"/>
      <c r="J13" s="58"/>
    </row>
    <row r="14" spans="1:11" x14ac:dyDescent="0.3">
      <c r="A14" s="4">
        <v>11</v>
      </c>
      <c r="B14" s="36"/>
      <c r="C14" s="13" t="s">
        <v>46</v>
      </c>
      <c r="D14" s="13"/>
      <c r="E14" s="13"/>
      <c r="F14" s="14" t="s">
        <v>30</v>
      </c>
      <c r="G14" s="44"/>
      <c r="H14" s="57"/>
      <c r="I14" s="19"/>
      <c r="J14" s="58"/>
    </row>
    <row r="15" spans="1:11" x14ac:dyDescent="0.3">
      <c r="A15" s="4">
        <v>12</v>
      </c>
      <c r="B15" s="36"/>
      <c r="C15" s="15" t="s">
        <v>22</v>
      </c>
      <c r="D15" s="15"/>
      <c r="E15" s="15"/>
      <c r="F15" s="16" t="s">
        <v>38</v>
      </c>
      <c r="G15" s="45"/>
      <c r="H15" s="57"/>
      <c r="I15" s="19"/>
      <c r="J15" s="58"/>
    </row>
    <row r="16" spans="1:11" x14ac:dyDescent="0.3">
      <c r="A16" s="4">
        <v>13</v>
      </c>
      <c r="B16" s="10" t="s">
        <v>20</v>
      </c>
      <c r="C16" s="7" t="s">
        <v>21</v>
      </c>
      <c r="D16" s="7"/>
      <c r="E16" s="7"/>
      <c r="F16" s="10" t="s">
        <v>37</v>
      </c>
      <c r="G16" s="42"/>
      <c r="H16" s="57"/>
      <c r="I16" s="19"/>
      <c r="J16" s="58"/>
    </row>
    <row r="17" spans="1:10" ht="33" x14ac:dyDescent="0.3">
      <c r="A17" s="4">
        <v>14</v>
      </c>
      <c r="B17" s="6" t="s">
        <v>31</v>
      </c>
      <c r="C17" s="5" t="s">
        <v>32</v>
      </c>
      <c r="D17" s="5"/>
      <c r="E17" s="5" t="s">
        <v>68</v>
      </c>
      <c r="F17" s="6" t="s">
        <v>35</v>
      </c>
      <c r="G17" s="46" t="s">
        <v>89</v>
      </c>
      <c r="H17" s="57"/>
      <c r="I17" s="19" t="s">
        <v>88</v>
      </c>
      <c r="J17" s="58">
        <v>40000</v>
      </c>
    </row>
    <row r="18" spans="1:10" ht="66" x14ac:dyDescent="0.3">
      <c r="A18" s="4"/>
      <c r="B18" s="31" t="s">
        <v>87</v>
      </c>
      <c r="C18" s="5"/>
      <c r="D18" s="38" t="s">
        <v>91</v>
      </c>
      <c r="E18" s="5"/>
      <c r="F18" s="31"/>
      <c r="G18" s="41"/>
      <c r="H18" s="57"/>
      <c r="I18" s="51" t="s">
        <v>90</v>
      </c>
      <c r="J18" s="58"/>
    </row>
    <row r="19" spans="1:10" x14ac:dyDescent="0.3">
      <c r="A19" s="4">
        <v>15</v>
      </c>
      <c r="B19" s="37" t="s">
        <v>39</v>
      </c>
      <c r="C19" s="9" t="s">
        <v>41</v>
      </c>
      <c r="D19" s="9" t="s">
        <v>40</v>
      </c>
      <c r="E19" s="9"/>
      <c r="F19" s="8" t="s">
        <v>42</v>
      </c>
      <c r="G19" s="47"/>
      <c r="H19" s="57"/>
      <c r="I19" s="19"/>
      <c r="J19" s="58"/>
    </row>
    <row r="20" spans="1:10" x14ac:dyDescent="0.3">
      <c r="A20" s="4">
        <v>16</v>
      </c>
      <c r="B20" s="37"/>
      <c r="C20" s="9" t="s">
        <v>43</v>
      </c>
      <c r="D20" s="9"/>
      <c r="E20" s="9"/>
      <c r="F20" s="8" t="s">
        <v>44</v>
      </c>
      <c r="G20" s="47"/>
      <c r="H20" s="57"/>
      <c r="I20" s="19"/>
      <c r="J20" s="58"/>
    </row>
    <row r="21" spans="1:10" x14ac:dyDescent="0.3">
      <c r="A21" s="4">
        <v>17</v>
      </c>
      <c r="B21" s="3" t="s">
        <v>49</v>
      </c>
      <c r="C21" s="19" t="s">
        <v>52</v>
      </c>
      <c r="D21" s="19" t="s">
        <v>50</v>
      </c>
      <c r="E21" s="19"/>
      <c r="F21" s="3" t="s">
        <v>51</v>
      </c>
      <c r="G21" s="48"/>
      <c r="H21" s="57"/>
      <c r="I21" s="19"/>
      <c r="J21" s="58"/>
    </row>
    <row r="22" spans="1:10" x14ac:dyDescent="0.3">
      <c r="A22" s="4">
        <v>18</v>
      </c>
      <c r="B22" s="3" t="s">
        <v>54</v>
      </c>
      <c r="C22" s="19" t="s">
        <v>55</v>
      </c>
      <c r="D22" s="19" t="s">
        <v>56</v>
      </c>
      <c r="E22" s="19"/>
      <c r="F22" s="3" t="s">
        <v>57</v>
      </c>
      <c r="G22" s="48"/>
      <c r="H22" s="57"/>
      <c r="I22" s="19"/>
      <c r="J22" s="58"/>
    </row>
    <row r="23" spans="1:10" x14ac:dyDescent="0.3">
      <c r="A23" s="4">
        <v>19</v>
      </c>
      <c r="B23" s="3" t="s">
        <v>58</v>
      </c>
      <c r="C23" s="19" t="s">
        <v>59</v>
      </c>
      <c r="D23" s="19"/>
      <c r="E23" s="19"/>
      <c r="F23" s="3" t="s">
        <v>62</v>
      </c>
      <c r="G23" s="48"/>
      <c r="H23" s="57"/>
      <c r="I23" s="19"/>
      <c r="J23" s="58"/>
    </row>
    <row r="24" spans="1:10" ht="17.25" thickBot="1" x14ac:dyDescent="0.35">
      <c r="A24" s="22">
        <v>20</v>
      </c>
      <c r="B24" s="23" t="s">
        <v>60</v>
      </c>
      <c r="C24" s="24" t="s">
        <v>61</v>
      </c>
      <c r="D24" s="24"/>
      <c r="E24" s="24"/>
      <c r="F24" s="23" t="s">
        <v>25</v>
      </c>
      <c r="G24" s="49"/>
      <c r="H24" s="59"/>
      <c r="I24" s="24"/>
      <c r="J24" s="60"/>
    </row>
    <row r="25" spans="1:10" x14ac:dyDescent="0.3">
      <c r="B25" s="1" t="s">
        <v>74</v>
      </c>
      <c r="C25" s="27" t="s">
        <v>72</v>
      </c>
      <c r="D25" t="s">
        <v>76</v>
      </c>
      <c r="J25" s="61">
        <f>SUM(J4:J24)</f>
        <v>316100</v>
      </c>
    </row>
    <row r="26" spans="1:10" x14ac:dyDescent="0.3">
      <c r="B26" s="1" t="s">
        <v>75</v>
      </c>
      <c r="C26" s="27" t="s">
        <v>73</v>
      </c>
    </row>
  </sheetData>
  <mergeCells count="5">
    <mergeCell ref="C3:E3"/>
    <mergeCell ref="B4:B6"/>
    <mergeCell ref="B9:B11"/>
    <mergeCell ref="B13:B15"/>
    <mergeCell ref="B19:B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INFOSOLUTION</dc:creator>
  <cp:lastModifiedBy>j.lake</cp:lastModifiedBy>
  <dcterms:created xsi:type="dcterms:W3CDTF">2018-11-05T07:59:51Z</dcterms:created>
  <dcterms:modified xsi:type="dcterms:W3CDTF">2018-11-08T04:35:39Z</dcterms:modified>
</cp:coreProperties>
</file>