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10.거래내역\10.월예산\"/>
    </mc:Choice>
  </mc:AlternateContent>
  <bookViews>
    <workbookView xWindow="0" yWindow="0" windowWidth="28800" windowHeight="11730"/>
  </bookViews>
  <sheets>
    <sheet name="목록" sheetId="1" r:id="rId1"/>
    <sheet name="비품 이전 리스트" sheetId="6" r:id="rId2"/>
    <sheet name="회의실 TV" sheetId="2" r:id="rId3"/>
    <sheet name="미니냉장고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26" i="1" l="1"/>
  <c r="J25" i="1"/>
  <c r="I36" i="1"/>
  <c r="H36" i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7" i="1"/>
  <c r="J28" i="1"/>
  <c r="J29" i="1"/>
  <c r="J30" i="1"/>
  <c r="J31" i="1"/>
  <c r="J34" i="1"/>
  <c r="J5" i="1"/>
  <c r="J6" i="1"/>
  <c r="J7" i="1"/>
  <c r="J8" i="1"/>
  <c r="J9" i="1"/>
  <c r="J10" i="1"/>
  <c r="J4" i="1" l="1"/>
  <c r="J36" i="1" s="1"/>
</calcChain>
</file>

<file path=xl/sharedStrings.xml><?xml version="1.0" encoding="utf-8"?>
<sst xmlns="http://schemas.openxmlformats.org/spreadsheetml/2006/main" count="123" uniqueCount="77">
  <si>
    <t>항목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</si>
  <si>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</si>
  <si>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</si>
  <si>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</si>
  <si>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비고</t>
    <phoneticPr fontId="2" type="noConversion"/>
  </si>
  <si>
    <t>인테리어</t>
    <phoneticPr fontId="2" type="noConversion"/>
  </si>
  <si>
    <t>86인치 TV</t>
    <phoneticPr fontId="2" type="noConversion"/>
  </si>
  <si>
    <t>책상</t>
    <phoneticPr fontId="2" type="noConversion"/>
  </si>
  <si>
    <t>의자</t>
    <phoneticPr fontId="2" type="noConversion"/>
  </si>
  <si>
    <t>대표님 책상</t>
    <phoneticPr fontId="2" type="noConversion"/>
  </si>
  <si>
    <t>대표님 의자</t>
    <phoneticPr fontId="2" type="noConversion"/>
  </si>
  <si>
    <t>ADT 이전</t>
    <phoneticPr fontId="2" type="noConversion"/>
  </si>
  <si>
    <t>정수기 이전</t>
    <phoneticPr fontId="2" type="noConversion"/>
  </si>
  <si>
    <t>인터넷/인터넷 전화</t>
    <phoneticPr fontId="2" type="noConversion"/>
  </si>
  <si>
    <t>팩스</t>
    <phoneticPr fontId="2" type="noConversion"/>
  </si>
  <si>
    <t>- 사무실 이전</t>
    <phoneticPr fontId="2" type="noConversion"/>
  </si>
  <si>
    <t>용달 예약</t>
    <phoneticPr fontId="2" type="noConversion"/>
  </si>
  <si>
    <t>책장</t>
    <phoneticPr fontId="2" type="noConversion"/>
  </si>
  <si>
    <t>서랍장</t>
    <phoneticPr fontId="2" type="noConversion"/>
  </si>
  <si>
    <t>협탁</t>
    <phoneticPr fontId="2" type="noConversion"/>
  </si>
  <si>
    <t>파티션, 회의실 의자, 회의실 책상, 허브, 랙, 서버등</t>
    <phoneticPr fontId="2" type="noConversion"/>
  </si>
  <si>
    <t>견적</t>
    <phoneticPr fontId="2" type="noConversion"/>
  </si>
  <si>
    <t>- 회의실 TV</t>
    <phoneticPr fontId="2" type="noConversion"/>
  </si>
  <si>
    <t>목록으로</t>
    <phoneticPr fontId="2" type="noConversion"/>
  </si>
  <si>
    <t>팀장 책상</t>
    <phoneticPr fontId="2" type="noConversion"/>
  </si>
  <si>
    <t>담당자</t>
    <phoneticPr fontId="2" type="noConversion"/>
  </si>
  <si>
    <t>구매</t>
    <phoneticPr fontId="2" type="noConversion"/>
  </si>
  <si>
    <t>전호수</t>
    <phoneticPr fontId="2" type="noConversion"/>
  </si>
  <si>
    <t>일정</t>
    <phoneticPr fontId="2" type="noConversion"/>
  </si>
  <si>
    <t>기존 KT로 정지 해제 후 약정 가입</t>
    <phoneticPr fontId="2" type="noConversion"/>
  </si>
  <si>
    <t>통신실 연락하여 해지</t>
    <phoneticPr fontId="2" type="noConversion"/>
  </si>
  <si>
    <t>KT로 일반전화 가입</t>
    <phoneticPr fontId="2" type="noConversion"/>
  </si>
  <si>
    <t>전호수</t>
    <phoneticPr fontId="2" type="noConversion"/>
  </si>
  <si>
    <t>연락처</t>
    <phoneticPr fontId="2" type="noConversion"/>
  </si>
  <si>
    <t>이전 일정</t>
    <phoneticPr fontId="2" type="noConversion"/>
  </si>
  <si>
    <t>내용</t>
    <phoneticPr fontId="2" type="noConversion"/>
  </si>
  <si>
    <t>구분</t>
    <phoneticPr fontId="2" type="noConversion"/>
  </si>
  <si>
    <t>의왕</t>
    <phoneticPr fontId="2" type="noConversion"/>
  </si>
  <si>
    <t>안산</t>
    <phoneticPr fontId="2" type="noConversion"/>
  </si>
  <si>
    <t>공통</t>
    <phoneticPr fontId="2" type="noConversion"/>
  </si>
  <si>
    <t>고객센터 연락 후 이전 설치</t>
    <phoneticPr fontId="2" type="noConversion"/>
  </si>
  <si>
    <t>매각</t>
    <phoneticPr fontId="2" type="noConversion"/>
  </si>
  <si>
    <t>구매(1600 * 80 사이즈)</t>
    <phoneticPr fontId="2" type="noConversion"/>
  </si>
  <si>
    <t>구매(1800 * 80 사이즈)</t>
    <phoneticPr fontId="2" type="noConversion"/>
  </si>
  <si>
    <t>구매</t>
    <phoneticPr fontId="2" type="noConversion"/>
  </si>
  <si>
    <t>미니냉장고</t>
    <phoneticPr fontId="2" type="noConversion"/>
  </si>
  <si>
    <t>회사 출입문 CI</t>
    <phoneticPr fontId="2" type="noConversion"/>
  </si>
  <si>
    <t>관리비 정산</t>
    <phoneticPr fontId="2" type="noConversion"/>
  </si>
  <si>
    <t>- 미니 냉장고</t>
    <phoneticPr fontId="2" type="noConversion"/>
  </si>
  <si>
    <t>- 개인 이전</t>
    <phoneticPr fontId="2" type="noConversion"/>
  </si>
  <si>
    <t>- 용달 이전</t>
    <phoneticPr fontId="2" type="noConversion"/>
  </si>
  <si>
    <t>모니터</t>
    <phoneticPr fontId="2" type="noConversion"/>
  </si>
  <si>
    <t>노트북</t>
    <phoneticPr fontId="2" type="noConversion"/>
  </si>
  <si>
    <t>프린터</t>
    <phoneticPr fontId="2" type="noConversion"/>
  </si>
  <si>
    <t>A4용지</t>
    <phoneticPr fontId="2" type="noConversion"/>
  </si>
  <si>
    <t>사무용품</t>
    <phoneticPr fontId="2" type="noConversion"/>
  </si>
  <si>
    <t>전화기등</t>
    <phoneticPr fontId="2" type="noConversion"/>
  </si>
  <si>
    <t>화이트보드</t>
    <phoneticPr fontId="2" type="noConversion"/>
  </si>
  <si>
    <t>의자</t>
    <phoneticPr fontId="2" type="noConversion"/>
  </si>
  <si>
    <t>회의실책상</t>
    <phoneticPr fontId="2" type="noConversion"/>
  </si>
  <si>
    <t>서버</t>
    <phoneticPr fontId="2" type="noConversion"/>
  </si>
  <si>
    <t>허브 및 허브랙</t>
    <phoneticPr fontId="2" type="noConversion"/>
  </si>
  <si>
    <t>시계</t>
    <phoneticPr fontId="2" type="noConversion"/>
  </si>
  <si>
    <t>액자</t>
    <phoneticPr fontId="2" type="noConversion"/>
  </si>
  <si>
    <t>옷걸이</t>
    <phoneticPr fontId="2" type="noConversion"/>
  </si>
  <si>
    <t>파티션</t>
    <phoneticPr fontId="2" type="noConversion"/>
  </si>
  <si>
    <t>사무실/대회의실/기업부설연구소 표지판</t>
    <phoneticPr fontId="2" type="noConversion"/>
  </si>
  <si>
    <t>롤스크린</t>
    <phoneticPr fontId="2" type="noConversion"/>
  </si>
  <si>
    <t>의왕</t>
    <phoneticPr fontId="2" type="noConversion"/>
  </si>
  <si>
    <t>http://www.oasysmall.co.kr/</t>
  </si>
  <si>
    <t>합계</t>
    <phoneticPr fontId="2" type="noConversion"/>
  </si>
  <si>
    <t>파티션</t>
    <phoneticPr fontId="2" type="noConversion"/>
  </si>
  <si>
    <t>안산 이전</t>
    <phoneticPr fontId="2" type="noConversion"/>
  </si>
  <si>
    <t>에어컨</t>
    <phoneticPr fontId="2" type="noConversion"/>
  </si>
  <si>
    <t>안산</t>
    <phoneticPr fontId="2" type="noConversion"/>
  </si>
  <si>
    <t>안산으로 이전 설치</t>
    <phoneticPr fontId="2" type="noConversion"/>
  </si>
  <si>
    <t>안산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</si>
</sst>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41" fontId="0" fillId="2" borderId="0" xfId="1" applyFont="1" applyFill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3" fillId="2" borderId="0" xfId="0" quotePrefix="1" applyFont="1" applyFill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3" fillId="0" borderId="0" xfId="0" quotePrefix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2" borderId="0" xfId="1" applyFont="1" applyFill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17</xdr:col>
      <xdr:colOff>27114</xdr:colOff>
      <xdr:row>30</xdr:row>
      <xdr:rowOff>123057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11685714" cy="6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16</xdr:col>
      <xdr:colOff>560533</xdr:colOff>
      <xdr:row>40</xdr:row>
      <xdr:rowOff>151412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"/>
          <a:ext cx="11533333" cy="7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asysmall.co.kr/" TargetMode="External"/><Relationship Id="rId1" Type="http://schemas.openxmlformats.org/officeDocument/2006/relationships/hyperlink" Target="http://www.oasysmall.co.k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35" sqref="D35"/>
    </sheetView>
  </sheetViews>
  <sheetFormatPr defaultRowHeight="16.5" x14ac:dyDescent="0.3"/>
  <cols>
    <col min="1" max="1" width="23" customWidth="1"/>
    <col min="2" max="2" width="15.375" style="2" customWidth="1"/>
    <col min="3" max="3" width="14.375" style="2" customWidth="1"/>
    <col min="4" max="4" width="12.125" style="14" customWidth="1"/>
    <col min="5" max="5" width="44.5" style="9" customWidth="1"/>
    <col min="6" max="6" width="35.875" style="9" customWidth="1"/>
    <col min="7" max="7" width="7.125" style="9" bestFit="1" customWidth="1"/>
    <col min="8" max="10" width="12.5" style="3" customWidth="1"/>
  </cols>
  <sheetData>
    <row r="1" spans="1:10" x14ac:dyDescent="0.3">
      <c r="A1" s="6" t="s">
        <v>15</v>
      </c>
      <c r="D1" s="13"/>
      <c r="H1" s="6"/>
      <c r="I1" s="6"/>
      <c r="J1" s="6"/>
    </row>
    <row r="2" spans="1:10" x14ac:dyDescent="0.3">
      <c r="A2" s="7" t="s">
        <v>34</v>
      </c>
      <c r="D2" s="10"/>
      <c r="H2" s="6"/>
      <c r="I2" s="6"/>
      <c r="J2" s="6"/>
    </row>
    <row r="3" spans="1:10" x14ac:dyDescent="0.3">
      <c r="A3" s="4" t="s">
        <v>0</v>
      </c>
      <c r="B3" s="5" t="s">
        <v>25</v>
      </c>
      <c r="C3" s="5" t="s">
        <v>28</v>
      </c>
      <c r="D3" s="11" t="s">
        <v>36</v>
      </c>
      <c r="E3" s="11" t="s">
        <v>35</v>
      </c>
      <c r="F3" s="11" t="s">
        <v>4</v>
      </c>
      <c r="G3" s="11" t="s">
        <v>33</v>
      </c>
      <c r="H3" s="5" t="s">
        <v>1</v>
      </c>
      <c r="I3" s="5" t="s">
        <v>2</v>
      </c>
      <c r="J3" s="5" t="s">
        <v>3</v>
      </c>
    </row>
    <row r="4" spans="1:10" x14ac:dyDescent="0.3">
      <c r="A4" s="12" t="s">
        <v>13</v>
      </c>
      <c r="B4" s="2" t="s">
        <v>27</v>
      </c>
      <c r="D4" s="14" t="s">
        <v>37</v>
      </c>
      <c r="E4" s="9" t="s">
        <v>30</v>
      </c>
      <c r="J4" s="3">
        <f>H4*I4</f>
        <v>0</v>
      </c>
    </row>
    <row r="5" spans="1:10" x14ac:dyDescent="0.3">
      <c r="A5" s="12"/>
      <c r="D5" s="14" t="s">
        <v>38</v>
      </c>
      <c r="E5" s="9" t="s">
        <v>29</v>
      </c>
      <c r="J5" s="3">
        <f t="shared" ref="J5:J34" si="0">H5*I5</f>
        <v>0</v>
      </c>
    </row>
    <row r="6" spans="1:10" x14ac:dyDescent="0.3">
      <c r="A6" t="s">
        <v>14</v>
      </c>
      <c r="B6" s="2" t="s">
        <v>32</v>
      </c>
      <c r="D6" s="14" t="s">
        <v>37</v>
      </c>
      <c r="E6" s="9" t="s">
        <v>30</v>
      </c>
      <c r="J6" s="3">
        <f t="shared" si="0"/>
        <v>0</v>
      </c>
    </row>
    <row r="7" spans="1:10" x14ac:dyDescent="0.3">
      <c r="D7" s="14" t="s">
        <v>38</v>
      </c>
      <c r="E7" s="9" t="s">
        <v>31</v>
      </c>
      <c r="J7" s="3">
        <f t="shared" si="0"/>
        <v>0</v>
      </c>
    </row>
    <row r="8" spans="1:10" x14ac:dyDescent="0.3">
      <c r="A8" t="s">
        <v>11</v>
      </c>
      <c r="B8" s="2" t="s">
        <v>32</v>
      </c>
      <c r="D8" s="14" t="s">
        <v>39</v>
      </c>
      <c r="E8" s="9" t="s">
        <v>40</v>
      </c>
      <c r="J8" s="3">
        <f t="shared" si="0"/>
        <v>0</v>
      </c>
    </row>
    <row r="9" spans="1:10" x14ac:dyDescent="0.3">
      <c r="A9" t="s">
        <v>7</v>
      </c>
      <c r="D9" s="14" t="s">
        <v>37</v>
      </c>
      <c r="E9" s="9" t="s">
        <v>41</v>
      </c>
      <c r="J9" s="3">
        <f t="shared" si="0"/>
        <v>0</v>
      </c>
    </row>
    <row r="10" spans="1:10" x14ac:dyDescent="0.3">
      <c r="D10" s="14" t="s">
        <v>38</v>
      </c>
      <c r="E10" s="9" t="s">
        <v>42</v>
      </c>
      <c r="F10" s="8" t="s">
        <v>69</v>
      </c>
      <c r="H10" s="3">
        <v>104500</v>
      </c>
      <c r="I10" s="3">
        <v>17</v>
      </c>
      <c r="J10" s="3">
        <f t="shared" si="0"/>
        <v>1776500</v>
      </c>
    </row>
    <row r="11" spans="1:10" x14ac:dyDescent="0.3">
      <c r="A11" t="s">
        <v>24</v>
      </c>
      <c r="D11" s="14" t="s">
        <v>37</v>
      </c>
      <c r="E11" s="9" t="s">
        <v>41</v>
      </c>
      <c r="J11" s="3">
        <f t="shared" si="0"/>
        <v>0</v>
      </c>
    </row>
    <row r="12" spans="1:10" x14ac:dyDescent="0.3">
      <c r="D12" s="14" t="s">
        <v>38</v>
      </c>
      <c r="E12" s="9" t="s">
        <v>43</v>
      </c>
      <c r="H12" s="3">
        <v>120000</v>
      </c>
      <c r="I12" s="3">
        <v>2</v>
      </c>
      <c r="J12" s="3">
        <f t="shared" si="0"/>
        <v>240000</v>
      </c>
    </row>
    <row r="13" spans="1:10" x14ac:dyDescent="0.3">
      <c r="A13" t="s">
        <v>8</v>
      </c>
      <c r="D13" s="14" t="s">
        <v>37</v>
      </c>
      <c r="E13" s="9" t="s">
        <v>41</v>
      </c>
      <c r="J13" s="3">
        <f t="shared" si="0"/>
        <v>0</v>
      </c>
    </row>
    <row r="14" spans="1:10" x14ac:dyDescent="0.3">
      <c r="D14" s="14" t="s">
        <v>38</v>
      </c>
      <c r="E14" s="9" t="s">
        <v>26</v>
      </c>
      <c r="F14" s="8" t="s">
        <v>69</v>
      </c>
      <c r="H14" s="3">
        <v>154000</v>
      </c>
      <c r="I14" s="3">
        <v>19</v>
      </c>
      <c r="J14" s="3">
        <f t="shared" si="0"/>
        <v>2926000</v>
      </c>
    </row>
    <row r="15" spans="1:10" x14ac:dyDescent="0.3">
      <c r="A15" t="s">
        <v>9</v>
      </c>
      <c r="D15" s="14" t="s">
        <v>37</v>
      </c>
      <c r="E15" s="9" t="s">
        <v>41</v>
      </c>
      <c r="J15" s="3">
        <f t="shared" si="0"/>
        <v>0</v>
      </c>
    </row>
    <row r="16" spans="1:10" x14ac:dyDescent="0.3">
      <c r="D16" s="14" t="s">
        <v>38</v>
      </c>
      <c r="E16" s="9" t="s">
        <v>43</v>
      </c>
      <c r="I16" s="3">
        <v>1</v>
      </c>
      <c r="J16" s="3">
        <f t="shared" si="0"/>
        <v>0</v>
      </c>
    </row>
    <row r="17" spans="1:10" x14ac:dyDescent="0.3">
      <c r="A17" t="s">
        <v>10</v>
      </c>
      <c r="D17" s="14" t="s">
        <v>37</v>
      </c>
      <c r="E17" s="9" t="s">
        <v>41</v>
      </c>
      <c r="J17" s="3">
        <f t="shared" si="0"/>
        <v>0</v>
      </c>
    </row>
    <row r="18" spans="1:10" x14ac:dyDescent="0.3">
      <c r="D18" s="14" t="s">
        <v>38</v>
      </c>
      <c r="E18" s="9" t="s">
        <v>44</v>
      </c>
      <c r="I18" s="3">
        <v>1</v>
      </c>
      <c r="J18" s="3">
        <f t="shared" si="0"/>
        <v>0</v>
      </c>
    </row>
    <row r="19" spans="1:10" x14ac:dyDescent="0.3">
      <c r="A19" t="s">
        <v>19</v>
      </c>
      <c r="D19" s="14" t="s">
        <v>37</v>
      </c>
      <c r="E19" s="9" t="s">
        <v>41</v>
      </c>
      <c r="J19" s="3">
        <f t="shared" si="0"/>
        <v>0</v>
      </c>
    </row>
    <row r="20" spans="1:10" x14ac:dyDescent="0.3">
      <c r="D20" s="14" t="s">
        <v>38</v>
      </c>
      <c r="E20" s="9" t="s">
        <v>44</v>
      </c>
      <c r="H20" s="3">
        <v>46200</v>
      </c>
      <c r="I20" s="3">
        <v>20</v>
      </c>
      <c r="J20" s="3">
        <f t="shared" si="0"/>
        <v>924000</v>
      </c>
    </row>
    <row r="21" spans="1:10" x14ac:dyDescent="0.3">
      <c r="A21" t="s">
        <v>17</v>
      </c>
      <c r="D21" s="14" t="s">
        <v>37</v>
      </c>
      <c r="E21" s="9" t="s">
        <v>41</v>
      </c>
      <c r="J21" s="3">
        <f t="shared" si="0"/>
        <v>0</v>
      </c>
    </row>
    <row r="22" spans="1:10" x14ac:dyDescent="0.3">
      <c r="D22" s="14" t="s">
        <v>38</v>
      </c>
      <c r="E22" s="9" t="s">
        <v>44</v>
      </c>
      <c r="H22" s="3">
        <v>180000</v>
      </c>
      <c r="I22" s="3">
        <v>2</v>
      </c>
      <c r="J22" s="3">
        <f t="shared" si="0"/>
        <v>360000</v>
      </c>
    </row>
    <row r="23" spans="1:10" x14ac:dyDescent="0.3">
      <c r="A23" t="s">
        <v>18</v>
      </c>
      <c r="D23" s="14" t="s">
        <v>37</v>
      </c>
      <c r="E23" s="9" t="s">
        <v>41</v>
      </c>
      <c r="J23" s="3">
        <f t="shared" si="0"/>
        <v>0</v>
      </c>
    </row>
    <row r="24" spans="1:10" x14ac:dyDescent="0.3">
      <c r="D24" s="14" t="s">
        <v>38</v>
      </c>
      <c r="E24" s="9" t="s">
        <v>44</v>
      </c>
      <c r="H24" s="3">
        <v>90000</v>
      </c>
      <c r="I24" s="3">
        <v>2</v>
      </c>
      <c r="J24" s="3">
        <f t="shared" si="0"/>
        <v>180000</v>
      </c>
    </row>
    <row r="25" spans="1:10" x14ac:dyDescent="0.3">
      <c r="A25" t="s">
        <v>71</v>
      </c>
      <c r="D25" s="14" t="s">
        <v>37</v>
      </c>
      <c r="E25" s="9" t="s">
        <v>72</v>
      </c>
      <c r="J25" s="3">
        <f t="shared" ref="J25:J26" si="1">H25*I25</f>
        <v>0</v>
      </c>
    </row>
    <row r="26" spans="1:10" x14ac:dyDescent="0.3">
      <c r="D26" s="14" t="s">
        <v>38</v>
      </c>
      <c r="E26" s="9" t="s">
        <v>44</v>
      </c>
      <c r="H26" s="3">
        <v>50000</v>
      </c>
      <c r="I26" s="3">
        <v>10</v>
      </c>
      <c r="J26" s="3">
        <f t="shared" si="1"/>
        <v>500000</v>
      </c>
    </row>
    <row r="27" spans="1:10" x14ac:dyDescent="0.3">
      <c r="A27" s="8" t="s">
        <v>45</v>
      </c>
      <c r="D27" s="14" t="s">
        <v>37</v>
      </c>
      <c r="E27" s="9" t="s">
        <v>41</v>
      </c>
      <c r="J27" s="3">
        <f t="shared" si="0"/>
        <v>0</v>
      </c>
    </row>
    <row r="28" spans="1:10" x14ac:dyDescent="0.3">
      <c r="D28" s="14" t="s">
        <v>38</v>
      </c>
      <c r="E28" s="9" t="s">
        <v>44</v>
      </c>
      <c r="H28" s="3">
        <v>200000</v>
      </c>
      <c r="I28" s="3">
        <v>1</v>
      </c>
      <c r="J28" s="3">
        <f t="shared" si="0"/>
        <v>200000</v>
      </c>
    </row>
    <row r="29" spans="1:10" x14ac:dyDescent="0.3">
      <c r="A29" t="s">
        <v>12</v>
      </c>
      <c r="D29" s="14" t="s">
        <v>39</v>
      </c>
      <c r="E29" s="9" t="s">
        <v>40</v>
      </c>
      <c r="H29" s="3">
        <v>10000</v>
      </c>
      <c r="J29" s="3">
        <f t="shared" si="0"/>
        <v>0</v>
      </c>
    </row>
    <row r="30" spans="1:10" x14ac:dyDescent="0.3">
      <c r="A30" t="s">
        <v>16</v>
      </c>
      <c r="D30" s="14" t="s">
        <v>39</v>
      </c>
      <c r="E30" s="9" t="s">
        <v>20</v>
      </c>
      <c r="J30" s="3">
        <f t="shared" si="0"/>
        <v>0</v>
      </c>
    </row>
    <row r="31" spans="1:10" x14ac:dyDescent="0.3">
      <c r="A31" t="s">
        <v>5</v>
      </c>
      <c r="D31" s="2" t="s">
        <v>74</v>
      </c>
      <c r="F31" s="9" t="s">
        <v>21</v>
      </c>
      <c r="H31" s="3">
        <v>24000000</v>
      </c>
      <c r="I31" s="3">
        <v>1</v>
      </c>
      <c r="J31" s="3">
        <f t="shared" si="0"/>
        <v>24000000</v>
      </c>
    </row>
    <row r="32" spans="1:10" x14ac:dyDescent="0.3">
      <c r="A32" t="s">
        <v>73</v>
      </c>
      <c r="D32" s="2" t="s">
        <v>74</v>
      </c>
      <c r="F32" s="9" t="s">
        <v>21</v>
      </c>
      <c r="H32" s="3">
        <v>10500000</v>
      </c>
      <c r="I32" s="3">
        <v>1</v>
      </c>
      <c r="J32" s="3">
        <f t="shared" ref="J32" si="2">H32*I32</f>
        <v>10500000</v>
      </c>
    </row>
    <row r="33" spans="1:10" x14ac:dyDescent="0.3">
      <c r="A33" t="s">
        <v>67</v>
      </c>
      <c r="D33" s="14" t="s">
        <v>68</v>
      </c>
      <c r="E33" s="9" t="s">
        <v>75</v>
      </c>
    </row>
    <row r="34" spans="1:10" x14ac:dyDescent="0.3">
      <c r="A34" s="8" t="s">
        <v>6</v>
      </c>
      <c r="D34" s="14" t="s">
        <v>76</v>
      </c>
      <c r="H34" s="3">
        <v>2200000</v>
      </c>
      <c r="I34" s="3">
        <v>1</v>
      </c>
      <c r="J34" s="3">
        <f t="shared" si="0"/>
        <v>2200000</v>
      </c>
    </row>
    <row r="35" spans="1:10" x14ac:dyDescent="0.3">
      <c r="A35" t="s">
        <v>47</v>
      </c>
      <c r="C35" s="15">
        <v>44124</v>
      </c>
      <c r="D35" s="14" t="s">
        <v>68</v>
      </c>
    </row>
    <row r="36" spans="1:10" x14ac:dyDescent="0.3">
      <c r="A36" s="16" t="s">
        <v>70</v>
      </c>
      <c r="B36" s="4"/>
      <c r="C36" s="4"/>
      <c r="D36" s="11"/>
      <c r="E36" s="17"/>
      <c r="F36" s="17"/>
      <c r="G36" s="17"/>
      <c r="H36" s="18">
        <f>SUM(H4:H35)</f>
        <v>37654700</v>
      </c>
      <c r="I36" s="18">
        <f>SUM(I4:I35)</f>
        <v>78</v>
      </c>
      <c r="J36" s="18">
        <f>SUM(J4:J35)</f>
        <v>43806500</v>
      </c>
    </row>
  </sheetData>
  <phoneticPr fontId="2" type="noConversion"/>
  <hyperlinks>
    <hyperlink ref="A34" location="'회의실 TV'!A1" display="86인치 TV"/>
    <hyperlink ref="A27" location="미니냉장고!A1" display="미니냉장고"/>
    <hyperlink ref="F10" r:id="rId1"/>
    <hyperlink ref="F14" r:id="rId2"/>
  </hyperlinks>
  <pageMargins left="0.7" right="0.7" top="0.75" bottom="0.75" header="0.3" footer="0.3"/>
  <pageSetup paperSize="9" orientation="portrait" horizontalDpi="300" verticalDpi="300" copies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7" sqref="A17"/>
    </sheetView>
  </sheetViews>
  <sheetFormatPr defaultRowHeight="16.5" x14ac:dyDescent="0.3"/>
  <sheetData>
    <row r="1" spans="1:5" x14ac:dyDescent="0.3">
      <c r="A1" s="1" t="s">
        <v>49</v>
      </c>
      <c r="E1" s="1" t="s">
        <v>50</v>
      </c>
    </row>
    <row r="2" spans="1:5" x14ac:dyDescent="0.3">
      <c r="A2" t="s">
        <v>51</v>
      </c>
      <c r="E2" t="s">
        <v>57</v>
      </c>
    </row>
    <row r="3" spans="1:5" x14ac:dyDescent="0.3">
      <c r="A3" t="s">
        <v>52</v>
      </c>
      <c r="E3" t="s">
        <v>58</v>
      </c>
    </row>
    <row r="4" spans="1:5" x14ac:dyDescent="0.3">
      <c r="A4" t="s">
        <v>53</v>
      </c>
      <c r="E4" t="s">
        <v>59</v>
      </c>
    </row>
    <row r="5" spans="1:5" x14ac:dyDescent="0.3">
      <c r="A5" t="s">
        <v>54</v>
      </c>
      <c r="E5" t="s">
        <v>61</v>
      </c>
    </row>
    <row r="6" spans="1:5" x14ac:dyDescent="0.3">
      <c r="A6" t="s">
        <v>55</v>
      </c>
      <c r="E6" t="s">
        <v>65</v>
      </c>
    </row>
    <row r="7" spans="1:5" x14ac:dyDescent="0.3">
      <c r="A7" t="s">
        <v>56</v>
      </c>
    </row>
    <row r="8" spans="1:5" x14ac:dyDescent="0.3">
      <c r="A8" t="s">
        <v>60</v>
      </c>
    </row>
    <row r="9" spans="1:5" x14ac:dyDescent="0.3">
      <c r="A9" t="s">
        <v>62</v>
      </c>
    </row>
    <row r="10" spans="1:5" x14ac:dyDescent="0.3">
      <c r="A10" t="s">
        <v>63</v>
      </c>
    </row>
    <row r="11" spans="1:5" x14ac:dyDescent="0.3">
      <c r="A11" t="s">
        <v>64</v>
      </c>
    </row>
    <row r="12" spans="1:5" x14ac:dyDescent="0.3">
      <c r="A12" t="s">
        <v>66</v>
      </c>
    </row>
    <row r="13" spans="1:5" x14ac:dyDescent="0.3">
      <c r="A13" t="s">
        <v>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6.5" x14ac:dyDescent="0.3"/>
  <sheetData>
    <row r="1" spans="1:15" x14ac:dyDescent="0.3">
      <c r="A1" s="1" t="s">
        <v>22</v>
      </c>
      <c r="O1" s="8" t="s">
        <v>23</v>
      </c>
    </row>
  </sheetData>
  <phoneticPr fontId="2" type="noConversion"/>
  <hyperlinks>
    <hyperlink ref="O1" location="목록!A1" display="목록으로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6.5" x14ac:dyDescent="0.3"/>
  <sheetData>
    <row r="1" spans="1:15" x14ac:dyDescent="0.3">
      <c r="A1" s="1" t="s">
        <v>48</v>
      </c>
      <c r="O1" s="8" t="s">
        <v>23</v>
      </c>
    </row>
  </sheetData>
  <phoneticPr fontId="2" type="noConversion"/>
  <hyperlinks>
    <hyperlink ref="O1" location="목록!A1" display="목록으로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목록</vt:lpstr>
      <vt:lpstr>비품 이전 리스트</vt:lpstr>
      <vt:lpstr>회의실 TV</vt:lpstr>
      <vt:lpstr>미니냉장고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dcterms:created xsi:type="dcterms:W3CDTF">2020-09-14T07:24:10Z</dcterms:created>
  <dcterms:modified xsi:type="dcterms:W3CDTF">2020-09-22T07:47:04Z</dcterms:modified>
</cp:coreProperties>
</file>