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9" i="1" s="1"/>
  <c r="C78" i="1"/>
  <c r="C79" i="1" s="1"/>
  <c r="D76" i="1"/>
  <c r="C76" i="1"/>
  <c r="D75" i="1"/>
  <c r="C75" i="1"/>
  <c r="D43" i="1"/>
  <c r="C43" i="1"/>
  <c r="D42" i="1"/>
  <c r="C42" i="1"/>
  <c r="D39" i="1"/>
  <c r="D40" i="1" s="1"/>
  <c r="C39" i="1"/>
  <c r="C40" i="1" s="1"/>
  <c r="D37" i="1"/>
  <c r="D71" i="1" s="1"/>
  <c r="D72" i="1" s="1"/>
  <c r="D73" i="1" s="1"/>
  <c r="D107" i="1" s="1"/>
  <c r="D108" i="1" s="1"/>
  <c r="D109" i="1" s="1"/>
  <c r="C37" i="1"/>
  <c r="C71" i="1" s="1"/>
  <c r="C72" i="1" s="1"/>
  <c r="C73" i="1" s="1"/>
  <c r="C107" i="1" s="1"/>
  <c r="C108" i="1" s="1"/>
  <c r="C109" i="1" s="1"/>
  <c r="D36" i="1"/>
  <c r="C36" i="1"/>
  <c r="D33" i="1"/>
  <c r="D34" i="1" s="1"/>
  <c r="D68" i="1" s="1"/>
  <c r="D69" i="1" s="1"/>
  <c r="D70" i="1" s="1"/>
  <c r="D104" i="1" s="1"/>
  <c r="D105" i="1" s="1"/>
  <c r="D106" i="1" s="1"/>
  <c r="C33" i="1"/>
  <c r="C34" i="1" s="1"/>
  <c r="C68" i="1" s="1"/>
  <c r="C69" i="1" s="1"/>
  <c r="C70" i="1" s="1"/>
  <c r="C104" i="1" s="1"/>
  <c r="C105" i="1" s="1"/>
  <c r="C106" i="1" s="1"/>
  <c r="D31" i="1"/>
  <c r="D65" i="1" s="1"/>
  <c r="D66" i="1" s="1"/>
  <c r="D67" i="1" s="1"/>
  <c r="D101" i="1" s="1"/>
  <c r="D102" i="1" s="1"/>
  <c r="D103" i="1" s="1"/>
  <c r="C31" i="1"/>
  <c r="C65" i="1" s="1"/>
  <c r="C66" i="1" s="1"/>
  <c r="C67" i="1" s="1"/>
  <c r="C101" i="1" s="1"/>
  <c r="C102" i="1" s="1"/>
  <c r="C103" i="1" s="1"/>
  <c r="D30" i="1"/>
  <c r="C30" i="1"/>
  <c r="D27" i="1"/>
  <c r="D28" i="1" s="1"/>
  <c r="D62" i="1" s="1"/>
  <c r="D63" i="1" s="1"/>
  <c r="D64" i="1" s="1"/>
  <c r="D98" i="1" s="1"/>
  <c r="D99" i="1" s="1"/>
  <c r="D100" i="1" s="1"/>
  <c r="C27" i="1"/>
  <c r="C28" i="1" s="1"/>
  <c r="C62" i="1" s="1"/>
  <c r="C63" i="1" s="1"/>
  <c r="C64" i="1" s="1"/>
  <c r="C98" i="1" s="1"/>
  <c r="C99" i="1" s="1"/>
  <c r="C100" i="1" s="1"/>
  <c r="D25" i="1"/>
  <c r="D59" i="1" s="1"/>
  <c r="D60" i="1" s="1"/>
  <c r="D61" i="1" s="1"/>
  <c r="D95" i="1" s="1"/>
  <c r="D96" i="1" s="1"/>
  <c r="D97" i="1" s="1"/>
  <c r="C25" i="1"/>
  <c r="C59" i="1" s="1"/>
  <c r="C60" i="1" s="1"/>
  <c r="C61" i="1" s="1"/>
  <c r="C95" i="1" s="1"/>
  <c r="C96" i="1" s="1"/>
  <c r="C97" i="1" s="1"/>
  <c r="D24" i="1"/>
  <c r="C24" i="1"/>
  <c r="D21" i="1"/>
  <c r="D22" i="1" s="1"/>
  <c r="D56" i="1" s="1"/>
  <c r="D57" i="1" s="1"/>
  <c r="D58" i="1" s="1"/>
  <c r="D92" i="1" s="1"/>
  <c r="D93" i="1" s="1"/>
  <c r="D94" i="1" s="1"/>
  <c r="C21" i="1"/>
  <c r="C22" i="1" s="1"/>
  <c r="C56" i="1" s="1"/>
  <c r="C57" i="1" s="1"/>
  <c r="C58" i="1" s="1"/>
  <c r="C92" i="1" s="1"/>
  <c r="C93" i="1" s="1"/>
  <c r="C94" i="1" s="1"/>
  <c r="D19" i="1"/>
  <c r="D53" i="1" s="1"/>
  <c r="D54" i="1" s="1"/>
  <c r="D55" i="1" s="1"/>
  <c r="D89" i="1" s="1"/>
  <c r="D90" i="1" s="1"/>
  <c r="D91" i="1" s="1"/>
  <c r="C19" i="1"/>
  <c r="C53" i="1" s="1"/>
  <c r="C54" i="1" s="1"/>
  <c r="C55" i="1" s="1"/>
  <c r="C89" i="1" s="1"/>
  <c r="C90" i="1" s="1"/>
  <c r="C91" i="1" s="1"/>
  <c r="D18" i="1"/>
  <c r="C18" i="1"/>
  <c r="D15" i="1"/>
  <c r="D16" i="1" s="1"/>
  <c r="D50" i="1" s="1"/>
  <c r="D51" i="1" s="1"/>
  <c r="D52" i="1" s="1"/>
  <c r="D86" i="1" s="1"/>
  <c r="D87" i="1" s="1"/>
  <c r="D88" i="1" s="1"/>
  <c r="C15" i="1"/>
  <c r="C16" i="1" s="1"/>
  <c r="C50" i="1" s="1"/>
  <c r="C51" i="1" s="1"/>
  <c r="C52" i="1" s="1"/>
  <c r="C86" i="1" s="1"/>
  <c r="C87" i="1" s="1"/>
  <c r="C88" i="1" s="1"/>
  <c r="D13" i="1"/>
  <c r="D47" i="1" s="1"/>
  <c r="D48" i="1" s="1"/>
  <c r="D49" i="1" s="1"/>
  <c r="D83" i="1" s="1"/>
  <c r="D84" i="1" s="1"/>
  <c r="D85" i="1" s="1"/>
  <c r="C13" i="1"/>
  <c r="C47" i="1" s="1"/>
  <c r="C48" i="1" s="1"/>
  <c r="C49" i="1" s="1"/>
  <c r="C83" i="1" s="1"/>
  <c r="C84" i="1" s="1"/>
  <c r="C85" i="1" s="1"/>
  <c r="D12" i="1"/>
  <c r="C12" i="1"/>
  <c r="D9" i="1"/>
  <c r="D10" i="1" s="1"/>
  <c r="C9" i="1"/>
  <c r="C10" i="1" s="1"/>
  <c r="D7" i="1"/>
  <c r="D44" i="1" s="1"/>
  <c r="D45" i="1" s="1"/>
  <c r="D46" i="1" s="1"/>
  <c r="D80" i="1" s="1"/>
  <c r="D81" i="1" s="1"/>
  <c r="D82" i="1" s="1"/>
  <c r="C7" i="1"/>
  <c r="C44" i="1" s="1"/>
  <c r="C45" i="1" s="1"/>
  <c r="C46" i="1" s="1"/>
  <c r="C80" i="1" s="1"/>
  <c r="C81" i="1" s="1"/>
  <c r="C82" i="1" s="1"/>
  <c r="D6" i="1"/>
  <c r="C6" i="1"/>
  <c r="D3" i="1"/>
  <c r="D4" i="1" s="1"/>
  <c r="C3" i="1"/>
  <c r="C4" i="1" s="1"/>
</calcChain>
</file>

<file path=xl/sharedStrings.xml><?xml version="1.0" encoding="utf-8"?>
<sst xmlns="http://schemas.openxmlformats.org/spreadsheetml/2006/main" count="374" uniqueCount="36">
  <si>
    <t>Name</t>
    <phoneticPr fontId="2" type="noConversion"/>
  </si>
  <si>
    <t>Treatment</t>
    <phoneticPr fontId="2" type="noConversion"/>
  </si>
  <si>
    <t>Start Date</t>
    <phoneticPr fontId="2" type="noConversion"/>
  </si>
  <si>
    <t>End Date</t>
    <phoneticPr fontId="2" type="noConversion"/>
  </si>
  <si>
    <t>Chamber</t>
    <phoneticPr fontId="2" type="noConversion"/>
  </si>
  <si>
    <t>Line</t>
    <phoneticPr fontId="2" type="noConversion"/>
  </si>
  <si>
    <t>Progress</t>
    <phoneticPr fontId="2" type="noConversion"/>
  </si>
  <si>
    <t>Interval (h)</t>
    <phoneticPr fontId="2" type="noConversion"/>
  </si>
  <si>
    <t>Temp (℃)</t>
    <phoneticPr fontId="2" type="noConversion"/>
  </si>
  <si>
    <t>Humid (%)</t>
    <phoneticPr fontId="2" type="noConversion"/>
  </si>
  <si>
    <t>(+/-)-nerolidol</t>
  </si>
  <si>
    <t>(Z)-3-hexen-1-ol</t>
  </si>
  <si>
    <t>(Z)-3-hexenal</t>
  </si>
  <si>
    <t>(Z)-3-hexenyl acetate</t>
  </si>
  <si>
    <t>DEN</t>
  </si>
  <si>
    <t>ethene</t>
  </si>
  <si>
    <t>methyl jasmonate (temporary)</t>
  </si>
  <si>
    <t>methyl salicylate</t>
  </si>
  <si>
    <t>Control_1_1</t>
    <phoneticPr fontId="2" type="noConversion"/>
  </si>
  <si>
    <t>Control</t>
    <phoneticPr fontId="2" type="noConversion"/>
  </si>
  <si>
    <t>25.08.05.</t>
    <phoneticPr fontId="2" type="noConversion"/>
  </si>
  <si>
    <t>25.08.05</t>
    <phoneticPr fontId="2" type="noConversion"/>
  </si>
  <si>
    <t>Empty</t>
    <phoneticPr fontId="2" type="noConversion"/>
  </si>
  <si>
    <t>Control_1_2</t>
    <phoneticPr fontId="2" type="noConversion"/>
  </si>
  <si>
    <t>Control_1_3</t>
    <phoneticPr fontId="2" type="noConversion"/>
  </si>
  <si>
    <t>25.08.06.</t>
    <phoneticPr fontId="2" type="noConversion"/>
  </si>
  <si>
    <t>25.08.07.</t>
    <phoneticPr fontId="2" type="noConversion"/>
  </si>
  <si>
    <t>Treat</t>
    <phoneticPr fontId="2" type="noConversion"/>
  </si>
  <si>
    <t>Herbivory_1_1</t>
    <phoneticPr fontId="2" type="noConversion"/>
  </si>
  <si>
    <t>Herbivory</t>
    <phoneticPr fontId="2" type="noConversion"/>
  </si>
  <si>
    <t>Herbivory_1_2</t>
    <phoneticPr fontId="2" type="noConversion"/>
  </si>
  <si>
    <t>Herbivory_1_3</t>
    <phoneticPr fontId="2" type="noConversion"/>
  </si>
  <si>
    <t>Threat_1_1</t>
    <phoneticPr fontId="2" type="noConversion"/>
  </si>
  <si>
    <t>Threat</t>
    <phoneticPr fontId="2" type="noConversion"/>
  </si>
  <si>
    <t>Threat_1_2</t>
    <phoneticPr fontId="2" type="noConversion"/>
  </si>
  <si>
    <t>Threat_1_3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</si>
</sst>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KoPubWorld돋움체 Bold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KoPubWorld돋움체 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workbookViewId="0">
      <selection activeCell="K1" sqref="K1:R1048576"/>
    </sheetView>
  </sheetViews>
  <sheetFormatPr defaultRowHeight="16.5" x14ac:dyDescent="0.3"/>
  <cols>
    <col min="1" max="1" width="13.5" bestFit="1" customWidth="1"/>
    <col min="8" max="18" width="12.25" customWidth="1"/>
  </cols>
  <sheetData>
    <row r="1" spans="1:1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3">
      <c r="A2" s="4" t="s">
        <v>18</v>
      </c>
      <c r="B2" s="4" t="s">
        <v>19</v>
      </c>
      <c r="C2" s="4" t="s">
        <v>20</v>
      </c>
      <c r="D2" s="4" t="s">
        <v>21</v>
      </c>
      <c r="E2" s="4">
        <v>10</v>
      </c>
      <c r="F2" s="4">
        <v>10</v>
      </c>
      <c r="G2" s="4" t="s">
        <v>22</v>
      </c>
      <c r="H2" s="4">
        <v>0</v>
      </c>
      <c r="I2" s="4"/>
      <c r="J2" s="4"/>
      <c r="K2" s="5">
        <v>2.3853827199119957</v>
      </c>
      <c r="L2" s="5">
        <v>0.8940019965765138</v>
      </c>
      <c r="M2" s="5">
        <v>2.1831997437152544</v>
      </c>
      <c r="N2" s="5">
        <v>0.56718449718947128</v>
      </c>
      <c r="O2" s="5">
        <v>0.59933124844606145</v>
      </c>
      <c r="P2" s="5">
        <v>4.1539569863734966</v>
      </c>
      <c r="Q2" s="5">
        <v>0.48899678243290889</v>
      </c>
      <c r="R2" s="6">
        <v>0.49119203149920354</v>
      </c>
    </row>
    <row r="3" spans="1:18" x14ac:dyDescent="0.3">
      <c r="A3" s="4" t="s">
        <v>23</v>
      </c>
      <c r="B3" s="4" t="s">
        <v>19</v>
      </c>
      <c r="C3" s="4" t="str">
        <f t="shared" ref="C3:D3" si="0">C2</f>
        <v>25.08.05.</v>
      </c>
      <c r="D3" s="4" t="str">
        <f t="shared" si="0"/>
        <v>25.08.05</v>
      </c>
      <c r="E3" s="4">
        <v>10</v>
      </c>
      <c r="F3" s="4">
        <v>10</v>
      </c>
      <c r="G3" s="4" t="s">
        <v>22</v>
      </c>
      <c r="H3" s="4">
        <v>0</v>
      </c>
      <c r="I3" s="4"/>
      <c r="J3" s="4"/>
      <c r="K3" s="5">
        <v>1.0177330245618481</v>
      </c>
      <c r="L3" s="5">
        <v>1.2825929080833687</v>
      </c>
      <c r="M3" s="5">
        <v>2.3387060913624662</v>
      </c>
      <c r="N3" s="5">
        <v>0.82847913907315551</v>
      </c>
      <c r="O3" s="5">
        <v>0.5818507806321902</v>
      </c>
      <c r="P3" s="5">
        <v>3.8414383626675486</v>
      </c>
      <c r="Q3" s="5">
        <v>0.35503674580457184</v>
      </c>
      <c r="R3" s="6">
        <v>0.49400508034151375</v>
      </c>
    </row>
    <row r="4" spans="1:18" x14ac:dyDescent="0.3">
      <c r="A4" s="4" t="s">
        <v>24</v>
      </c>
      <c r="B4" s="4" t="s">
        <v>19</v>
      </c>
      <c r="C4" s="4" t="str">
        <f>C3</f>
        <v>25.08.05.</v>
      </c>
      <c r="D4" s="4" t="str">
        <f>D3</f>
        <v>25.08.05</v>
      </c>
      <c r="E4" s="4">
        <v>10</v>
      </c>
      <c r="F4" s="4">
        <v>10</v>
      </c>
      <c r="G4" s="4" t="s">
        <v>22</v>
      </c>
      <c r="H4" s="4">
        <v>0</v>
      </c>
      <c r="I4" s="4"/>
      <c r="J4" s="4"/>
      <c r="K4" s="5">
        <v>0.52310586170831164</v>
      </c>
      <c r="L4" s="5">
        <v>0.99252618006917903</v>
      </c>
      <c r="M4" s="5">
        <v>1.7215849610269853</v>
      </c>
      <c r="N4" s="5">
        <v>0.62775824308535511</v>
      </c>
      <c r="O4" s="5">
        <v>0.61144171617788834</v>
      </c>
      <c r="P4" s="5">
        <v>4.2344772245888436</v>
      </c>
      <c r="Q4" s="5">
        <v>0.59128842129400572</v>
      </c>
      <c r="R4" s="6">
        <v>0.38124145312113372</v>
      </c>
    </row>
    <row r="5" spans="1:18" x14ac:dyDescent="0.3">
      <c r="A5" s="4" t="s">
        <v>18</v>
      </c>
      <c r="B5" s="4" t="s">
        <v>19</v>
      </c>
      <c r="C5" s="4" t="s">
        <v>25</v>
      </c>
      <c r="D5" s="4" t="s">
        <v>26</v>
      </c>
      <c r="E5" s="4">
        <v>10</v>
      </c>
      <c r="F5" s="4">
        <v>10</v>
      </c>
      <c r="G5" s="4" t="s">
        <v>27</v>
      </c>
      <c r="H5" s="4">
        <v>-1</v>
      </c>
      <c r="I5" s="4">
        <v>22.8</v>
      </c>
      <c r="J5" s="4">
        <v>42.5</v>
      </c>
      <c r="K5" s="7">
        <v>1.5038508418787362</v>
      </c>
      <c r="L5" s="7">
        <v>1.4449618502324739</v>
      </c>
      <c r="M5" s="7">
        <v>2.5493298264580933</v>
      </c>
      <c r="N5" s="7">
        <v>0.91378607926009303</v>
      </c>
      <c r="O5" s="7">
        <v>0.43712050881290326</v>
      </c>
      <c r="P5" s="7">
        <v>5.5665263758580057</v>
      </c>
      <c r="Q5" s="7">
        <v>0.54800688069158898</v>
      </c>
      <c r="R5" s="7">
        <v>0.45288435549483164</v>
      </c>
    </row>
    <row r="6" spans="1:18" x14ac:dyDescent="0.3">
      <c r="A6" s="4" t="s">
        <v>23</v>
      </c>
      <c r="B6" s="4" t="s">
        <v>19</v>
      </c>
      <c r="C6" s="4" t="str">
        <f t="shared" ref="C6:D7" si="1">C5</f>
        <v>25.08.06.</v>
      </c>
      <c r="D6" s="4" t="str">
        <f t="shared" si="1"/>
        <v>25.08.07.</v>
      </c>
      <c r="E6" s="4">
        <v>10</v>
      </c>
      <c r="F6" s="4">
        <v>10</v>
      </c>
      <c r="G6" s="4" t="s">
        <v>27</v>
      </c>
      <c r="H6" s="4">
        <v>-1</v>
      </c>
      <c r="I6" s="4">
        <v>22.8</v>
      </c>
      <c r="J6" s="4">
        <v>42.4</v>
      </c>
      <c r="K6" s="7">
        <v>1.0178894871332598</v>
      </c>
      <c r="L6" s="7">
        <v>1.5509300021222581</v>
      </c>
      <c r="M6" s="7">
        <v>2.206827149822872</v>
      </c>
      <c r="N6" s="7">
        <v>0.91061230001182969</v>
      </c>
      <c r="O6" s="7">
        <v>0.40999674929020502</v>
      </c>
      <c r="P6" s="7">
        <v>4.1103908210278792</v>
      </c>
      <c r="Q6" s="7">
        <v>0.41374887384029363</v>
      </c>
      <c r="R6" s="7">
        <v>0.36383057271312491</v>
      </c>
    </row>
    <row r="7" spans="1:18" x14ac:dyDescent="0.3">
      <c r="A7" s="4" t="s">
        <v>24</v>
      </c>
      <c r="B7" s="4" t="s">
        <v>19</v>
      </c>
      <c r="C7" s="4" t="str">
        <f t="shared" si="1"/>
        <v>25.08.06.</v>
      </c>
      <c r="D7" s="4" t="str">
        <f t="shared" si="1"/>
        <v>25.08.07.</v>
      </c>
      <c r="E7" s="4">
        <v>10</v>
      </c>
      <c r="F7" s="4">
        <v>10</v>
      </c>
      <c r="G7" s="4" t="s">
        <v>27</v>
      </c>
      <c r="H7" s="4">
        <v>-1</v>
      </c>
      <c r="I7" s="4">
        <v>23</v>
      </c>
      <c r="J7" s="4">
        <v>52.1</v>
      </c>
      <c r="K7" s="7">
        <v>0.54989572902154926</v>
      </c>
      <c r="L7" s="7">
        <v>1.5701005447196237</v>
      </c>
      <c r="M7" s="7">
        <v>1.8095332211619528</v>
      </c>
      <c r="N7" s="7">
        <v>0.9951871150355448</v>
      </c>
      <c r="O7" s="7">
        <v>0.50473401475160762</v>
      </c>
      <c r="P7" s="7">
        <v>4.1042360725694644</v>
      </c>
      <c r="Q7" s="7">
        <v>0.31263676614447644</v>
      </c>
      <c r="R7" s="7">
        <v>0.30085985122334435</v>
      </c>
    </row>
    <row r="8" spans="1:18" x14ac:dyDescent="0.3">
      <c r="A8" s="4" t="s">
        <v>18</v>
      </c>
      <c r="B8" s="4" t="s">
        <v>19</v>
      </c>
      <c r="C8" s="4" t="s">
        <v>25</v>
      </c>
      <c r="D8" s="4" t="s">
        <v>26</v>
      </c>
      <c r="E8" s="4">
        <v>10</v>
      </c>
      <c r="F8" s="4">
        <v>10</v>
      </c>
      <c r="G8" s="4" t="s">
        <v>27</v>
      </c>
      <c r="H8" s="4">
        <v>0</v>
      </c>
      <c r="I8" s="4">
        <v>22.8</v>
      </c>
      <c r="J8" s="4">
        <v>46.2</v>
      </c>
      <c r="K8" s="7">
        <v>1.6909413763660051</v>
      </c>
      <c r="L8" s="7">
        <v>1.1628408169552706</v>
      </c>
      <c r="M8" s="7">
        <v>2.4665276432589982</v>
      </c>
      <c r="N8" s="7">
        <v>0.73721568539657856</v>
      </c>
      <c r="O8" s="7">
        <v>0.83157377763897511</v>
      </c>
      <c r="P8" s="7">
        <v>25.455133232632946</v>
      </c>
      <c r="Q8" s="7">
        <v>0.39617631360949618</v>
      </c>
      <c r="R8" s="7">
        <v>0.4039474506214239</v>
      </c>
    </row>
    <row r="9" spans="1:18" x14ac:dyDescent="0.3">
      <c r="A9" s="4" t="s">
        <v>23</v>
      </c>
      <c r="B9" s="4" t="s">
        <v>19</v>
      </c>
      <c r="C9" s="4" t="str">
        <f t="shared" ref="C9:D10" si="2">C8</f>
        <v>25.08.06.</v>
      </c>
      <c r="D9" s="4" t="str">
        <f t="shared" si="2"/>
        <v>25.08.07.</v>
      </c>
      <c r="E9" s="4">
        <v>10</v>
      </c>
      <c r="F9" s="4">
        <v>10</v>
      </c>
      <c r="G9" s="4" t="s">
        <v>27</v>
      </c>
      <c r="H9" s="4">
        <v>0</v>
      </c>
      <c r="I9" s="4">
        <v>22.8</v>
      </c>
      <c r="J9" s="4">
        <v>44.4</v>
      </c>
      <c r="K9" s="7">
        <v>0.7503621439746031</v>
      </c>
      <c r="L9" s="7">
        <v>1.2548050339928938</v>
      </c>
      <c r="M9" s="7">
        <v>2.0223472929391191</v>
      </c>
      <c r="N9" s="7">
        <v>0.79602467594149462</v>
      </c>
      <c r="O9" s="7">
        <v>0.67035460935267821</v>
      </c>
      <c r="P9" s="7">
        <v>24.376497692358292</v>
      </c>
      <c r="Q9" s="7">
        <v>0.32743228758122994</v>
      </c>
      <c r="R9" s="7">
        <v>0.38739918537821355</v>
      </c>
    </row>
    <row r="10" spans="1:18" x14ac:dyDescent="0.3">
      <c r="A10" s="4" t="s">
        <v>24</v>
      </c>
      <c r="B10" s="4" t="s">
        <v>19</v>
      </c>
      <c r="C10" s="4" t="str">
        <f t="shared" si="2"/>
        <v>25.08.06.</v>
      </c>
      <c r="D10" s="4" t="str">
        <f t="shared" si="2"/>
        <v>25.08.07.</v>
      </c>
      <c r="E10" s="4">
        <v>10</v>
      </c>
      <c r="F10" s="4">
        <v>10</v>
      </c>
      <c r="G10" s="4" t="s">
        <v>27</v>
      </c>
      <c r="H10" s="4">
        <v>0</v>
      </c>
      <c r="I10" s="4">
        <v>22.8</v>
      </c>
      <c r="J10" s="4">
        <v>43.6</v>
      </c>
      <c r="K10" s="7">
        <v>1.0256349005825041</v>
      </c>
      <c r="L10" s="7">
        <v>0.88675655669664322</v>
      </c>
      <c r="M10" s="7">
        <v>1.6740201396252803</v>
      </c>
      <c r="N10" s="7">
        <v>0.56322938632213881</v>
      </c>
      <c r="O10" s="7">
        <v>0.21583430726884512</v>
      </c>
      <c r="P10" s="7">
        <v>24.729216226228321</v>
      </c>
      <c r="Q10" s="7">
        <v>0.37314991811171161</v>
      </c>
      <c r="R10" s="7">
        <v>0.38127253351741197</v>
      </c>
    </row>
    <row r="11" spans="1:18" x14ac:dyDescent="0.3">
      <c r="A11" s="4" t="s">
        <v>18</v>
      </c>
      <c r="B11" s="4" t="s">
        <v>19</v>
      </c>
      <c r="C11" s="4" t="s">
        <v>25</v>
      </c>
      <c r="D11" s="4" t="s">
        <v>26</v>
      </c>
      <c r="E11" s="4">
        <v>10</v>
      </c>
      <c r="F11" s="4">
        <v>10</v>
      </c>
      <c r="G11" s="4" t="s">
        <v>27</v>
      </c>
      <c r="H11" s="4">
        <v>1</v>
      </c>
      <c r="I11" s="8">
        <v>22.8</v>
      </c>
      <c r="J11" s="8">
        <v>44.8</v>
      </c>
      <c r="K11" s="7">
        <v>0.90978651408808731</v>
      </c>
      <c r="L11" s="7">
        <v>1.2679493339354362</v>
      </c>
      <c r="M11" s="7">
        <v>1.8048727074698172</v>
      </c>
      <c r="N11" s="7">
        <v>0.80655989449369325</v>
      </c>
      <c r="O11" s="7">
        <v>0.66263853259171279</v>
      </c>
      <c r="P11" s="7">
        <v>21.482563351957626</v>
      </c>
      <c r="Q11" s="7">
        <v>0.10771465753377525</v>
      </c>
      <c r="R11" s="7">
        <v>0.40882876375194122</v>
      </c>
    </row>
    <row r="12" spans="1:18" x14ac:dyDescent="0.3">
      <c r="A12" s="4" t="s">
        <v>23</v>
      </c>
      <c r="B12" s="4" t="s">
        <v>19</v>
      </c>
      <c r="C12" s="4" t="str">
        <f t="shared" ref="C12:D13" si="3">C11</f>
        <v>25.08.06.</v>
      </c>
      <c r="D12" s="4" t="str">
        <f t="shared" si="3"/>
        <v>25.08.07.</v>
      </c>
      <c r="E12" s="4">
        <v>10</v>
      </c>
      <c r="F12" s="4">
        <v>10</v>
      </c>
      <c r="G12" s="4" t="s">
        <v>27</v>
      </c>
      <c r="H12" s="4">
        <v>1</v>
      </c>
      <c r="I12" s="8">
        <v>22.8</v>
      </c>
      <c r="J12" s="8">
        <v>43.4</v>
      </c>
      <c r="K12" s="7">
        <v>0.93896673932278651</v>
      </c>
      <c r="L12" s="7">
        <v>0.9707637663348172</v>
      </c>
      <c r="M12" s="7">
        <v>1.9973255680472632</v>
      </c>
      <c r="N12" s="7">
        <v>0.61732080573751058</v>
      </c>
      <c r="O12" s="7">
        <v>0.28356111526089245</v>
      </c>
      <c r="P12" s="7">
        <v>22.561810098886042</v>
      </c>
      <c r="Q12" s="7">
        <v>0.38742537063034554</v>
      </c>
      <c r="R12" s="7">
        <v>0.40101775395150963</v>
      </c>
    </row>
    <row r="13" spans="1:18" x14ac:dyDescent="0.3">
      <c r="A13" s="4" t="s">
        <v>24</v>
      </c>
      <c r="B13" s="4" t="s">
        <v>19</v>
      </c>
      <c r="C13" s="4" t="str">
        <f t="shared" si="3"/>
        <v>25.08.06.</v>
      </c>
      <c r="D13" s="4" t="str">
        <f t="shared" si="3"/>
        <v>25.08.07.</v>
      </c>
      <c r="E13" s="4">
        <v>10</v>
      </c>
      <c r="F13" s="4">
        <v>10</v>
      </c>
      <c r="G13" s="4" t="s">
        <v>27</v>
      </c>
      <c r="H13" s="4">
        <v>1</v>
      </c>
      <c r="I13" s="8">
        <v>22.8</v>
      </c>
      <c r="J13" s="8">
        <v>42.4</v>
      </c>
      <c r="K13" s="7">
        <v>0.75849053506848563</v>
      </c>
      <c r="L13" s="7">
        <v>1.0100102993795212</v>
      </c>
      <c r="M13" s="7">
        <v>1.6792729787809273</v>
      </c>
      <c r="N13" s="7">
        <v>0.64245223088201486</v>
      </c>
      <c r="O13" s="7">
        <v>0.48519069528741388</v>
      </c>
      <c r="P13" s="7">
        <v>18.991864392835872</v>
      </c>
      <c r="Q13" s="7">
        <v>0.29685969762814296</v>
      </c>
      <c r="R13" s="7">
        <v>0.34523904480033613</v>
      </c>
    </row>
    <row r="14" spans="1:18" x14ac:dyDescent="0.3">
      <c r="A14" s="4" t="s">
        <v>18</v>
      </c>
      <c r="B14" s="4" t="s">
        <v>19</v>
      </c>
      <c r="C14" s="4" t="s">
        <v>25</v>
      </c>
      <c r="D14" s="4" t="s">
        <v>26</v>
      </c>
      <c r="E14" s="4">
        <v>10</v>
      </c>
      <c r="F14" s="4">
        <v>10</v>
      </c>
      <c r="G14" s="4" t="s">
        <v>27</v>
      </c>
      <c r="H14" s="4">
        <v>2</v>
      </c>
      <c r="I14" s="8">
        <v>23</v>
      </c>
      <c r="J14" s="8">
        <v>41.8</v>
      </c>
      <c r="K14" s="7">
        <v>1.1323871968798702</v>
      </c>
      <c r="L14" s="7">
        <v>1.23695745561721</v>
      </c>
      <c r="M14" s="7">
        <v>2.2102532104415737</v>
      </c>
      <c r="N14" s="7">
        <v>0.78731806978525831</v>
      </c>
      <c r="O14" s="7">
        <v>0.78985475545088779</v>
      </c>
      <c r="P14" s="7">
        <v>16.622623263542383</v>
      </c>
      <c r="Q14" s="7">
        <v>0.39644901600510085</v>
      </c>
      <c r="R14" s="7">
        <v>0.47210951010205704</v>
      </c>
    </row>
    <row r="15" spans="1:18" x14ac:dyDescent="0.3">
      <c r="A15" s="4" t="s">
        <v>23</v>
      </c>
      <c r="B15" s="4" t="s">
        <v>19</v>
      </c>
      <c r="C15" s="4" t="str">
        <f t="shared" ref="C15:D16" si="4">C14</f>
        <v>25.08.06.</v>
      </c>
      <c r="D15" s="4" t="str">
        <f t="shared" si="4"/>
        <v>25.08.07.</v>
      </c>
      <c r="E15" s="4">
        <v>10</v>
      </c>
      <c r="F15" s="4">
        <v>10</v>
      </c>
      <c r="G15" s="4" t="s">
        <v>27</v>
      </c>
      <c r="H15" s="4">
        <v>2</v>
      </c>
      <c r="I15" s="8">
        <v>22.9</v>
      </c>
      <c r="J15" s="8">
        <v>41.1</v>
      </c>
      <c r="K15" s="7">
        <v>0.83111747164107519</v>
      </c>
      <c r="L15" s="7">
        <v>1.4436027767506892</v>
      </c>
      <c r="M15" s="7">
        <v>1.7790879847557375</v>
      </c>
      <c r="N15" s="7">
        <v>0.97174098341375226</v>
      </c>
      <c r="O15" s="7">
        <v>0.49675479858629967</v>
      </c>
      <c r="P15" s="7">
        <v>14.632381344162075</v>
      </c>
      <c r="Q15" s="7">
        <v>0.42323928114619136</v>
      </c>
      <c r="R15" s="7">
        <v>0.37520230676511562</v>
      </c>
    </row>
    <row r="16" spans="1:18" x14ac:dyDescent="0.3">
      <c r="A16" s="4" t="s">
        <v>24</v>
      </c>
      <c r="B16" s="4" t="s">
        <v>19</v>
      </c>
      <c r="C16" s="4" t="str">
        <f t="shared" si="4"/>
        <v>25.08.06.</v>
      </c>
      <c r="D16" s="4" t="str">
        <f t="shared" si="4"/>
        <v>25.08.07.</v>
      </c>
      <c r="E16" s="4">
        <v>10</v>
      </c>
      <c r="F16" s="4">
        <v>10</v>
      </c>
      <c r="G16" s="4" t="s">
        <v>27</v>
      </c>
      <c r="H16" s="4">
        <v>2</v>
      </c>
      <c r="I16" s="8">
        <v>22.9</v>
      </c>
      <c r="J16" s="8">
        <v>40.6</v>
      </c>
      <c r="K16" s="7">
        <v>0.44333928716159993</v>
      </c>
      <c r="L16" s="7">
        <v>1.3779733246931674</v>
      </c>
      <c r="M16" s="7">
        <v>1.7598235189618476</v>
      </c>
      <c r="N16" s="7">
        <v>0.79728872253302041</v>
      </c>
      <c r="O16" s="7">
        <v>0.48162724172953314</v>
      </c>
      <c r="P16" s="7">
        <v>13.779407312510958</v>
      </c>
      <c r="Q16" s="7">
        <v>0.24767002561733439</v>
      </c>
      <c r="R16" s="7">
        <v>0.34621503668604153</v>
      </c>
    </row>
    <row r="17" spans="1:18" x14ac:dyDescent="0.3">
      <c r="A17" s="4" t="s">
        <v>18</v>
      </c>
      <c r="B17" s="4" t="s">
        <v>19</v>
      </c>
      <c r="C17" s="4" t="s">
        <v>25</v>
      </c>
      <c r="D17" s="4" t="s">
        <v>26</v>
      </c>
      <c r="E17" s="4">
        <v>10</v>
      </c>
      <c r="F17" s="4">
        <v>10</v>
      </c>
      <c r="G17" s="4" t="s">
        <v>27</v>
      </c>
      <c r="H17" s="4">
        <v>3</v>
      </c>
      <c r="I17" s="8">
        <v>22.9</v>
      </c>
      <c r="J17" s="8">
        <v>39.9</v>
      </c>
      <c r="K17" s="7">
        <v>0.83758562735890152</v>
      </c>
      <c r="L17" s="7">
        <v>1.361223210508576</v>
      </c>
      <c r="M17" s="7">
        <v>1.8723356303138976</v>
      </c>
      <c r="N17" s="7">
        <v>0.83785726080838929</v>
      </c>
      <c r="O17" s="7">
        <v>0.44858314699174429</v>
      </c>
      <c r="P17" s="7">
        <v>11.022994406346745</v>
      </c>
      <c r="Q17" s="7">
        <v>0.35743322331939376</v>
      </c>
      <c r="R17" s="7">
        <v>0.36370957850007984</v>
      </c>
    </row>
    <row r="18" spans="1:18" x14ac:dyDescent="0.3">
      <c r="A18" s="4" t="s">
        <v>23</v>
      </c>
      <c r="B18" s="4" t="s">
        <v>19</v>
      </c>
      <c r="C18" s="4" t="str">
        <f t="shared" ref="C18:D19" si="5">C17</f>
        <v>25.08.06.</v>
      </c>
      <c r="D18" s="4" t="str">
        <f t="shared" si="5"/>
        <v>25.08.07.</v>
      </c>
      <c r="E18" s="4">
        <v>10</v>
      </c>
      <c r="F18" s="4">
        <v>10</v>
      </c>
      <c r="G18" s="4" t="s">
        <v>27</v>
      </c>
      <c r="H18" s="4">
        <v>3</v>
      </c>
      <c r="I18" s="8">
        <v>22.9</v>
      </c>
      <c r="J18" s="8">
        <v>40</v>
      </c>
      <c r="K18" s="7">
        <v>0.69580021002628423</v>
      </c>
      <c r="L18" s="7">
        <v>1.1560808448340829</v>
      </c>
      <c r="M18" s="7">
        <v>1.4527563493695614</v>
      </c>
      <c r="N18" s="7">
        <v>0.73467731899518507</v>
      </c>
      <c r="O18" s="7">
        <v>0.42245967560441572</v>
      </c>
      <c r="P18" s="7">
        <v>10.082784431801413</v>
      </c>
      <c r="Q18" s="7">
        <v>0.251788745557944</v>
      </c>
      <c r="R18" s="7">
        <v>0.36429565472550013</v>
      </c>
    </row>
    <row r="19" spans="1:18" x14ac:dyDescent="0.3">
      <c r="A19" s="4" t="s">
        <v>24</v>
      </c>
      <c r="B19" s="4" t="s">
        <v>19</v>
      </c>
      <c r="C19" s="4" t="str">
        <f t="shared" si="5"/>
        <v>25.08.06.</v>
      </c>
      <c r="D19" s="4" t="str">
        <f t="shared" si="5"/>
        <v>25.08.07.</v>
      </c>
      <c r="E19" s="4">
        <v>10</v>
      </c>
      <c r="F19" s="4">
        <v>10</v>
      </c>
      <c r="G19" s="4" t="s">
        <v>27</v>
      </c>
      <c r="H19" s="4">
        <v>3</v>
      </c>
      <c r="I19" s="8">
        <v>22.9</v>
      </c>
      <c r="J19" s="8">
        <v>40.1</v>
      </c>
      <c r="K19" s="7">
        <v>0.96499770819376551</v>
      </c>
      <c r="L19" s="7">
        <v>1.2505813313860721</v>
      </c>
      <c r="M19" s="7">
        <v>1.4861512705538025</v>
      </c>
      <c r="N19" s="7">
        <v>0.79451841093148434</v>
      </c>
      <c r="O19" s="7">
        <v>0.38490107614530633</v>
      </c>
      <c r="P19" s="7">
        <v>9.0664911036638163</v>
      </c>
      <c r="Q19" s="7">
        <v>0.2681504387818171</v>
      </c>
      <c r="R19" s="7">
        <v>0.30933817197720315</v>
      </c>
    </row>
    <row r="20" spans="1:18" x14ac:dyDescent="0.3">
      <c r="A20" s="4" t="s">
        <v>18</v>
      </c>
      <c r="B20" s="4" t="s">
        <v>19</v>
      </c>
      <c r="C20" s="4" t="s">
        <v>25</v>
      </c>
      <c r="D20" s="4" t="s">
        <v>26</v>
      </c>
      <c r="E20" s="4">
        <v>10</v>
      </c>
      <c r="F20" s="4">
        <v>10</v>
      </c>
      <c r="G20" s="4" t="s">
        <v>27</v>
      </c>
      <c r="H20" s="4">
        <v>4</v>
      </c>
      <c r="I20" s="8">
        <v>22.9</v>
      </c>
      <c r="J20" s="8">
        <v>39.9</v>
      </c>
      <c r="K20" s="7">
        <v>1.3886575651708688</v>
      </c>
      <c r="L20" s="7">
        <v>1.4950577086975068</v>
      </c>
      <c r="M20" s="7">
        <v>1.7173458483477286</v>
      </c>
      <c r="N20" s="7">
        <v>0.95006549834232801</v>
      </c>
      <c r="O20" s="7">
        <v>0.78986178441723032</v>
      </c>
      <c r="P20" s="7">
        <v>8.1221176629218093</v>
      </c>
      <c r="Q20" s="7">
        <v>0.38833021496605086</v>
      </c>
      <c r="R20" s="7">
        <v>0.39438360302457637</v>
      </c>
    </row>
    <row r="21" spans="1:18" x14ac:dyDescent="0.3">
      <c r="A21" s="4" t="s">
        <v>23</v>
      </c>
      <c r="B21" s="4" t="s">
        <v>19</v>
      </c>
      <c r="C21" s="4" t="str">
        <f t="shared" ref="C21:D22" si="6">C20</f>
        <v>25.08.06.</v>
      </c>
      <c r="D21" s="4" t="str">
        <f t="shared" si="6"/>
        <v>25.08.07.</v>
      </c>
      <c r="E21" s="4">
        <v>10</v>
      </c>
      <c r="F21" s="4">
        <v>10</v>
      </c>
      <c r="G21" s="4" t="s">
        <v>27</v>
      </c>
      <c r="H21" s="4">
        <v>4</v>
      </c>
      <c r="I21" s="8">
        <v>23</v>
      </c>
      <c r="J21" s="8">
        <v>39.9</v>
      </c>
      <c r="K21" s="7">
        <v>1.2528671908342275</v>
      </c>
      <c r="L21" s="7">
        <v>1.420607092310562</v>
      </c>
      <c r="M21" s="7">
        <v>1.5039452411305745</v>
      </c>
      <c r="N21" s="7">
        <v>0.94619738536519915</v>
      </c>
      <c r="O21" s="7">
        <v>0.30743068954720282</v>
      </c>
      <c r="P21" s="7">
        <v>7.773226162941401</v>
      </c>
      <c r="Q21" s="7">
        <v>0.18881651732802096</v>
      </c>
      <c r="R21" s="7">
        <v>0.34584883533396638</v>
      </c>
    </row>
    <row r="22" spans="1:18" x14ac:dyDescent="0.3">
      <c r="A22" s="4" t="s">
        <v>24</v>
      </c>
      <c r="B22" s="4" t="s">
        <v>19</v>
      </c>
      <c r="C22" s="4" t="str">
        <f t="shared" si="6"/>
        <v>25.08.06.</v>
      </c>
      <c r="D22" s="4" t="str">
        <f t="shared" si="6"/>
        <v>25.08.07.</v>
      </c>
      <c r="E22" s="4">
        <v>10</v>
      </c>
      <c r="F22" s="4">
        <v>10</v>
      </c>
      <c r="G22" s="4" t="s">
        <v>27</v>
      </c>
      <c r="H22" s="4">
        <v>4</v>
      </c>
      <c r="I22" s="8">
        <v>22.9</v>
      </c>
      <c r="J22" s="8">
        <v>39.9</v>
      </c>
      <c r="K22" s="7">
        <v>1.1147581018107091</v>
      </c>
      <c r="L22" s="7">
        <v>1.061628156593301</v>
      </c>
      <c r="M22" s="7">
        <v>1.7357874428454065</v>
      </c>
      <c r="N22" s="7">
        <v>0.67447384605732563</v>
      </c>
      <c r="O22" s="7">
        <v>0.29515791306891653</v>
      </c>
      <c r="P22" s="7">
        <v>6.7227373723815287</v>
      </c>
      <c r="Q22" s="7">
        <v>0.37675972694506715</v>
      </c>
      <c r="R22" s="7">
        <v>0.35140750429043621</v>
      </c>
    </row>
    <row r="23" spans="1:18" x14ac:dyDescent="0.3">
      <c r="A23" s="4" t="s">
        <v>18</v>
      </c>
      <c r="B23" s="4" t="s">
        <v>19</v>
      </c>
      <c r="C23" s="4" t="s">
        <v>25</v>
      </c>
      <c r="D23" s="4" t="s">
        <v>26</v>
      </c>
      <c r="E23" s="4">
        <v>10</v>
      </c>
      <c r="F23" s="4">
        <v>10</v>
      </c>
      <c r="G23" s="4" t="s">
        <v>27</v>
      </c>
      <c r="H23" s="4">
        <v>5</v>
      </c>
      <c r="I23" s="8">
        <v>22.9</v>
      </c>
      <c r="J23" s="8">
        <v>39.6</v>
      </c>
      <c r="K23" s="7">
        <v>1.4348934952550947</v>
      </c>
      <c r="L23" s="7">
        <v>1.2607339786385039</v>
      </c>
      <c r="M23" s="7">
        <v>1.9225157011569523</v>
      </c>
      <c r="N23" s="7">
        <v>0.80140988317402395</v>
      </c>
      <c r="O23" s="7">
        <v>0.80334808595207219</v>
      </c>
      <c r="P23" s="7">
        <v>6.7577750246917523</v>
      </c>
      <c r="Q23" s="7">
        <v>0.56337917465365039</v>
      </c>
      <c r="R23" s="7">
        <v>0.33394103200152481</v>
      </c>
    </row>
    <row r="24" spans="1:18" x14ac:dyDescent="0.3">
      <c r="A24" s="4" t="s">
        <v>23</v>
      </c>
      <c r="B24" s="4" t="s">
        <v>19</v>
      </c>
      <c r="C24" s="4" t="str">
        <f t="shared" ref="C24:D25" si="7">C23</f>
        <v>25.08.06.</v>
      </c>
      <c r="D24" s="4" t="str">
        <f t="shared" si="7"/>
        <v>25.08.07.</v>
      </c>
      <c r="E24" s="4">
        <v>10</v>
      </c>
      <c r="F24" s="4">
        <v>10</v>
      </c>
      <c r="G24" s="4" t="s">
        <v>27</v>
      </c>
      <c r="H24" s="4">
        <v>5</v>
      </c>
      <c r="I24" s="8">
        <v>22.9</v>
      </c>
      <c r="J24" s="8">
        <v>39.9</v>
      </c>
      <c r="K24" s="7">
        <v>1.2036271502435403</v>
      </c>
      <c r="L24" s="7">
        <v>0.81312796555519196</v>
      </c>
      <c r="M24" s="7">
        <v>1.5542959429739851</v>
      </c>
      <c r="N24" s="7">
        <v>0.5165064923944841</v>
      </c>
      <c r="O24" s="7">
        <v>0.54578258018920056</v>
      </c>
      <c r="P24" s="7">
        <v>5.5861013916371469</v>
      </c>
      <c r="Q24" s="7">
        <v>0.26986639837776261</v>
      </c>
      <c r="R24" s="7">
        <v>0.28920459025424833</v>
      </c>
    </row>
    <row r="25" spans="1:18" x14ac:dyDescent="0.3">
      <c r="A25" s="4" t="s">
        <v>24</v>
      </c>
      <c r="B25" s="4" t="s">
        <v>19</v>
      </c>
      <c r="C25" s="4" t="str">
        <f t="shared" si="7"/>
        <v>25.08.06.</v>
      </c>
      <c r="D25" s="4" t="str">
        <f t="shared" si="7"/>
        <v>25.08.07.</v>
      </c>
      <c r="E25" s="4">
        <v>10</v>
      </c>
      <c r="F25" s="4">
        <v>10</v>
      </c>
      <c r="G25" s="4" t="s">
        <v>27</v>
      </c>
      <c r="H25" s="4">
        <v>5</v>
      </c>
      <c r="I25" s="8">
        <v>22.9</v>
      </c>
      <c r="J25" s="8">
        <v>39.9</v>
      </c>
      <c r="K25" s="7">
        <v>0.31060371874562615</v>
      </c>
      <c r="L25" s="7">
        <v>1.0615105927085042</v>
      </c>
      <c r="M25" s="7">
        <v>1.3250341274729331</v>
      </c>
      <c r="N25" s="7">
        <v>0.62341196900928575</v>
      </c>
      <c r="O25" s="7">
        <v>0.35658516359227671</v>
      </c>
      <c r="P25" s="7">
        <v>5.5277077973774364</v>
      </c>
      <c r="Q25" s="7">
        <v>0.40565083680990377</v>
      </c>
      <c r="R25" s="7">
        <v>0.29160026069932415</v>
      </c>
    </row>
    <row r="26" spans="1:18" x14ac:dyDescent="0.3">
      <c r="A26" s="4" t="s">
        <v>18</v>
      </c>
      <c r="B26" s="4" t="s">
        <v>19</v>
      </c>
      <c r="C26" s="4" t="s">
        <v>25</v>
      </c>
      <c r="D26" s="4" t="s">
        <v>26</v>
      </c>
      <c r="E26" s="4">
        <v>10</v>
      </c>
      <c r="F26" s="4">
        <v>10</v>
      </c>
      <c r="G26" s="4" t="s">
        <v>27</v>
      </c>
      <c r="H26" s="4">
        <v>6</v>
      </c>
      <c r="I26" s="8">
        <v>22.9</v>
      </c>
      <c r="J26" s="8">
        <v>39.9</v>
      </c>
      <c r="K26" s="7">
        <v>1.3525621403523869</v>
      </c>
      <c r="L26" s="7">
        <v>1.4775270471825164</v>
      </c>
      <c r="M26" s="7">
        <v>1.6016932190375217</v>
      </c>
      <c r="N26" s="7">
        <v>0.89060376897919913</v>
      </c>
      <c r="O26" s="7">
        <v>0.67592884821773769</v>
      </c>
      <c r="P26" s="7">
        <v>5.4261467752655479</v>
      </c>
      <c r="Q26" s="7">
        <v>0.3691379884128877</v>
      </c>
      <c r="R26" s="7">
        <v>0.39574025218278436</v>
      </c>
    </row>
    <row r="27" spans="1:18" x14ac:dyDescent="0.3">
      <c r="A27" s="4" t="s">
        <v>23</v>
      </c>
      <c r="B27" s="4" t="s">
        <v>19</v>
      </c>
      <c r="C27" s="4" t="str">
        <f t="shared" ref="C27:D28" si="8">C26</f>
        <v>25.08.06.</v>
      </c>
      <c r="D27" s="4" t="str">
        <f t="shared" si="8"/>
        <v>25.08.07.</v>
      </c>
      <c r="E27" s="4">
        <v>10</v>
      </c>
      <c r="F27" s="4">
        <v>10</v>
      </c>
      <c r="G27" s="4" t="s">
        <v>27</v>
      </c>
      <c r="H27" s="4">
        <v>6</v>
      </c>
      <c r="I27" s="8">
        <v>23</v>
      </c>
      <c r="J27" s="8">
        <v>40.200000000000003</v>
      </c>
      <c r="K27" s="7">
        <v>0.78752169590336718</v>
      </c>
      <c r="L27" s="7">
        <v>0.90491954199978697</v>
      </c>
      <c r="M27" s="7">
        <v>1.7376198192205234</v>
      </c>
      <c r="N27" s="7">
        <v>0.57527604481618755</v>
      </c>
      <c r="O27" s="7">
        <v>0.54162246605194186</v>
      </c>
      <c r="P27" s="7">
        <v>4.813620896592135</v>
      </c>
      <c r="Q27" s="7">
        <v>0.34830256927544823</v>
      </c>
      <c r="R27" s="7">
        <v>0.41947235498694202</v>
      </c>
    </row>
    <row r="28" spans="1:18" x14ac:dyDescent="0.3">
      <c r="A28" s="4" t="s">
        <v>24</v>
      </c>
      <c r="B28" s="4" t="s">
        <v>19</v>
      </c>
      <c r="C28" s="4" t="str">
        <f t="shared" si="8"/>
        <v>25.08.06.</v>
      </c>
      <c r="D28" s="4" t="str">
        <f t="shared" si="8"/>
        <v>25.08.07.</v>
      </c>
      <c r="E28" s="4">
        <v>10</v>
      </c>
      <c r="F28" s="4">
        <v>10</v>
      </c>
      <c r="G28" s="4" t="s">
        <v>27</v>
      </c>
      <c r="H28" s="4">
        <v>6</v>
      </c>
      <c r="I28" s="8">
        <v>23</v>
      </c>
      <c r="J28" s="8">
        <v>40.299999999999997</v>
      </c>
      <c r="K28" s="7">
        <v>0.8792142021687136</v>
      </c>
      <c r="L28" s="7">
        <v>0.98132524753486461</v>
      </c>
      <c r="M28" s="7">
        <v>1.6652565167054363</v>
      </c>
      <c r="N28" s="7">
        <v>0.62390959019163228</v>
      </c>
      <c r="O28" s="7">
        <v>0.34728849054725103</v>
      </c>
      <c r="P28" s="7">
        <v>4.8193460336090119</v>
      </c>
      <c r="Q28" s="7">
        <v>0.40954975771301017</v>
      </c>
      <c r="R28" s="7">
        <v>0.33080657622169113</v>
      </c>
    </row>
    <row r="29" spans="1:18" x14ac:dyDescent="0.3">
      <c r="A29" s="4" t="s">
        <v>18</v>
      </c>
      <c r="B29" s="4" t="s">
        <v>19</v>
      </c>
      <c r="C29" s="4" t="s">
        <v>25</v>
      </c>
      <c r="D29" s="4" t="s">
        <v>26</v>
      </c>
      <c r="E29" s="4">
        <v>10</v>
      </c>
      <c r="F29" s="4">
        <v>10</v>
      </c>
      <c r="G29" s="4" t="s">
        <v>27</v>
      </c>
      <c r="H29" s="4">
        <v>12</v>
      </c>
      <c r="I29" s="8">
        <v>22.4</v>
      </c>
      <c r="J29" s="8">
        <v>41.8</v>
      </c>
      <c r="K29" s="7">
        <v>1.5859732489679594</v>
      </c>
      <c r="L29" s="7">
        <v>1.3925108124167545</v>
      </c>
      <c r="M29" s="7">
        <v>1.9656029129733381</v>
      </c>
      <c r="N29" s="7">
        <v>0.85128498415767628</v>
      </c>
      <c r="O29" s="7">
        <v>0.69060452024288266</v>
      </c>
      <c r="P29" s="7">
        <v>4.5950511518592538</v>
      </c>
      <c r="Q29" s="7">
        <v>0.5083536149308534</v>
      </c>
      <c r="R29" s="7">
        <v>0.32118210776891692</v>
      </c>
    </row>
    <row r="30" spans="1:18" x14ac:dyDescent="0.3">
      <c r="A30" s="4" t="s">
        <v>23</v>
      </c>
      <c r="B30" s="4" t="s">
        <v>19</v>
      </c>
      <c r="C30" s="4" t="str">
        <f t="shared" ref="C30:D31" si="9">C29</f>
        <v>25.08.06.</v>
      </c>
      <c r="D30" s="4" t="str">
        <f t="shared" si="9"/>
        <v>25.08.07.</v>
      </c>
      <c r="E30" s="4">
        <v>10</v>
      </c>
      <c r="F30" s="4">
        <v>10</v>
      </c>
      <c r="G30" s="4" t="s">
        <v>27</v>
      </c>
      <c r="H30" s="4">
        <v>12</v>
      </c>
      <c r="I30" s="8">
        <v>22.4</v>
      </c>
      <c r="J30" s="8">
        <v>41.8</v>
      </c>
      <c r="K30" s="7">
        <v>0.51732929447583154</v>
      </c>
      <c r="L30" s="7">
        <v>1.4412398546092431</v>
      </c>
      <c r="M30" s="7">
        <v>1.6732668354999412</v>
      </c>
      <c r="N30" s="7">
        <v>0.89257880407692647</v>
      </c>
      <c r="O30" s="7">
        <v>0.52351241179451102</v>
      </c>
      <c r="P30" s="7">
        <v>3.7729319923450308</v>
      </c>
      <c r="Q30" s="7">
        <v>0.42521673657521097</v>
      </c>
      <c r="R30" s="7">
        <v>0.26875253678463373</v>
      </c>
    </row>
    <row r="31" spans="1:18" x14ac:dyDescent="0.3">
      <c r="A31" s="4" t="s">
        <v>24</v>
      </c>
      <c r="B31" s="4" t="s">
        <v>19</v>
      </c>
      <c r="C31" s="4" t="str">
        <f t="shared" si="9"/>
        <v>25.08.06.</v>
      </c>
      <c r="D31" s="4" t="str">
        <f t="shared" si="9"/>
        <v>25.08.07.</v>
      </c>
      <c r="E31" s="4">
        <v>10</v>
      </c>
      <c r="F31" s="4">
        <v>10</v>
      </c>
      <c r="G31" s="4" t="s">
        <v>27</v>
      </c>
      <c r="H31" s="4">
        <v>12</v>
      </c>
      <c r="I31" s="8">
        <v>22.5</v>
      </c>
      <c r="J31" s="8">
        <v>41.9</v>
      </c>
      <c r="K31" s="7">
        <v>0.7679708899954224</v>
      </c>
      <c r="L31" s="7">
        <v>0.77524968030879826</v>
      </c>
      <c r="M31" s="7">
        <v>1.6115577137480888</v>
      </c>
      <c r="N31" s="7">
        <v>0.74379417377687485</v>
      </c>
      <c r="O31" s="7">
        <v>0.66424299720088709</v>
      </c>
      <c r="P31" s="7">
        <v>3.9079958403617399</v>
      </c>
      <c r="Q31" s="7">
        <v>0.39219050407763845</v>
      </c>
      <c r="R31" s="7">
        <v>0.35065349955796893</v>
      </c>
    </row>
    <row r="32" spans="1:18" x14ac:dyDescent="0.3">
      <c r="A32" s="4" t="s">
        <v>18</v>
      </c>
      <c r="B32" s="4" t="s">
        <v>19</v>
      </c>
      <c r="C32" s="4" t="s">
        <v>25</v>
      </c>
      <c r="D32" s="4" t="s">
        <v>26</v>
      </c>
      <c r="E32" s="4">
        <v>10</v>
      </c>
      <c r="F32" s="4">
        <v>10</v>
      </c>
      <c r="G32" s="4" t="s">
        <v>27</v>
      </c>
      <c r="H32" s="4">
        <v>18</v>
      </c>
      <c r="I32" s="8">
        <v>22.2</v>
      </c>
      <c r="J32" s="8">
        <v>62.4</v>
      </c>
      <c r="K32" s="7">
        <v>1.8535860076648594</v>
      </c>
      <c r="L32" s="7">
        <v>0.99191048856025743</v>
      </c>
      <c r="M32" s="7">
        <v>1.882410810040531</v>
      </c>
      <c r="N32" s="7">
        <v>0.79525878705604625</v>
      </c>
      <c r="O32" s="7">
        <v>0.67811094446445408</v>
      </c>
      <c r="P32" s="7">
        <v>4.5637835281595462</v>
      </c>
      <c r="Q32" s="7">
        <v>0.41049806379730258</v>
      </c>
      <c r="R32" s="7">
        <v>0.46439976778190928</v>
      </c>
    </row>
    <row r="33" spans="1:18" x14ac:dyDescent="0.3">
      <c r="A33" s="4" t="s">
        <v>23</v>
      </c>
      <c r="B33" s="4" t="s">
        <v>19</v>
      </c>
      <c r="C33" s="4" t="str">
        <f t="shared" ref="C33:D34" si="10">C32</f>
        <v>25.08.06.</v>
      </c>
      <c r="D33" s="4" t="str">
        <f t="shared" si="10"/>
        <v>25.08.07.</v>
      </c>
      <c r="E33" s="4">
        <v>10</v>
      </c>
      <c r="F33" s="4">
        <v>10</v>
      </c>
      <c r="G33" s="4" t="s">
        <v>27</v>
      </c>
      <c r="H33" s="4">
        <v>18</v>
      </c>
      <c r="I33" s="8">
        <v>22.1</v>
      </c>
      <c r="J33" s="8">
        <v>62.9</v>
      </c>
      <c r="K33" s="7">
        <v>1.3031548393764358</v>
      </c>
      <c r="L33" s="7">
        <v>0.85503996259021409</v>
      </c>
      <c r="M33" s="7">
        <v>1.4745611075470586</v>
      </c>
      <c r="N33" s="7">
        <v>0.54266840755622181</v>
      </c>
      <c r="O33" s="7">
        <v>0.60388324850321695</v>
      </c>
      <c r="P33" s="7">
        <v>3.9823333745960774</v>
      </c>
      <c r="Q33" s="7">
        <v>0.39718971230264405</v>
      </c>
      <c r="R33" s="7">
        <v>0.4012816051890371</v>
      </c>
    </row>
    <row r="34" spans="1:18" x14ac:dyDescent="0.3">
      <c r="A34" s="4" t="s">
        <v>24</v>
      </c>
      <c r="B34" s="4" t="s">
        <v>19</v>
      </c>
      <c r="C34" s="4" t="str">
        <f t="shared" si="10"/>
        <v>25.08.06.</v>
      </c>
      <c r="D34" s="4" t="str">
        <f t="shared" si="10"/>
        <v>25.08.07.</v>
      </c>
      <c r="E34" s="4">
        <v>10</v>
      </c>
      <c r="F34" s="4">
        <v>10</v>
      </c>
      <c r="G34" s="4" t="s">
        <v>27</v>
      </c>
      <c r="H34" s="4">
        <v>18</v>
      </c>
      <c r="I34" s="8">
        <v>22.1</v>
      </c>
      <c r="J34" s="8">
        <v>63.3</v>
      </c>
      <c r="K34" s="7">
        <v>0.71448257555214778</v>
      </c>
      <c r="L34" s="7">
        <v>1.1043744577752073</v>
      </c>
      <c r="M34" s="7">
        <v>1.8028272827934242</v>
      </c>
      <c r="N34" s="7">
        <v>0.6707829985837499</v>
      </c>
      <c r="O34" s="7">
        <v>0.52069821987341613</v>
      </c>
      <c r="P34" s="7">
        <v>3.9803965715439835</v>
      </c>
      <c r="Q34" s="7">
        <v>0.32473947808388093</v>
      </c>
      <c r="R34" s="7">
        <v>0.34531035347776079</v>
      </c>
    </row>
    <row r="35" spans="1:18" x14ac:dyDescent="0.3">
      <c r="A35" s="4" t="s">
        <v>18</v>
      </c>
      <c r="B35" s="4" t="s">
        <v>19</v>
      </c>
      <c r="C35" s="4" t="s">
        <v>25</v>
      </c>
      <c r="D35" s="4" t="s">
        <v>26</v>
      </c>
      <c r="E35" s="4">
        <v>10</v>
      </c>
      <c r="F35" s="4">
        <v>10</v>
      </c>
      <c r="G35" s="4" t="s">
        <v>27</v>
      </c>
      <c r="H35" s="4">
        <v>24</v>
      </c>
      <c r="I35" s="8">
        <v>23</v>
      </c>
      <c r="J35" s="8">
        <v>43.1</v>
      </c>
      <c r="K35" s="7">
        <v>1.3481417725363867</v>
      </c>
      <c r="L35" s="7">
        <v>1.4296565003039208</v>
      </c>
      <c r="M35" s="7">
        <v>1.7732862743235576</v>
      </c>
      <c r="N35" s="7">
        <v>0.83783132952520378</v>
      </c>
      <c r="O35" s="7">
        <v>0.78982431131584707</v>
      </c>
      <c r="P35" s="7">
        <v>7.8840527471505819</v>
      </c>
      <c r="Q35" s="7">
        <v>0.55394966103730159</v>
      </c>
      <c r="R35" s="7">
        <v>0.37777940579244607</v>
      </c>
    </row>
    <row r="36" spans="1:18" x14ac:dyDescent="0.3">
      <c r="A36" s="4" t="s">
        <v>23</v>
      </c>
      <c r="B36" s="4" t="s">
        <v>19</v>
      </c>
      <c r="C36" s="4" t="str">
        <f t="shared" ref="C36:D37" si="11">C35</f>
        <v>25.08.06.</v>
      </c>
      <c r="D36" s="4" t="str">
        <f t="shared" si="11"/>
        <v>25.08.07.</v>
      </c>
      <c r="E36" s="4">
        <v>10</v>
      </c>
      <c r="F36" s="4">
        <v>10</v>
      </c>
      <c r="G36" s="4" t="s">
        <v>27</v>
      </c>
      <c r="H36" s="4">
        <v>24</v>
      </c>
      <c r="I36" s="8">
        <v>23</v>
      </c>
      <c r="J36" s="8">
        <v>42.8</v>
      </c>
      <c r="K36" s="7">
        <v>0.93567341075376775</v>
      </c>
      <c r="L36" s="7">
        <v>1.086142944105229</v>
      </c>
      <c r="M36" s="7">
        <v>1.8179734414674578</v>
      </c>
      <c r="N36" s="7">
        <v>0.69045152146813982</v>
      </c>
      <c r="O36" s="7">
        <v>0.7594515037823234</v>
      </c>
      <c r="P36" s="7">
        <v>7.3487711157888667</v>
      </c>
      <c r="Q36" s="7">
        <v>0.57487698021138078</v>
      </c>
      <c r="R36" s="7">
        <v>0.31071517560503698</v>
      </c>
    </row>
    <row r="37" spans="1:18" x14ac:dyDescent="0.3">
      <c r="A37" s="4" t="s">
        <v>24</v>
      </c>
      <c r="B37" s="4" t="s">
        <v>19</v>
      </c>
      <c r="C37" s="4" t="str">
        <f t="shared" si="11"/>
        <v>25.08.06.</v>
      </c>
      <c r="D37" s="4" t="str">
        <f t="shared" si="11"/>
        <v>25.08.07.</v>
      </c>
      <c r="E37" s="4">
        <v>10</v>
      </c>
      <c r="F37" s="4">
        <v>10</v>
      </c>
      <c r="G37" s="4" t="s">
        <v>27</v>
      </c>
      <c r="H37" s="4">
        <v>24</v>
      </c>
      <c r="I37" s="8">
        <v>23</v>
      </c>
      <c r="J37" s="8">
        <v>42.7</v>
      </c>
      <c r="K37" s="7">
        <v>0.72128914225770047</v>
      </c>
      <c r="L37" s="7">
        <v>1.2859327713309603</v>
      </c>
      <c r="M37" s="7">
        <v>1.8234472994368709</v>
      </c>
      <c r="N37" s="7">
        <v>0.81784909821907059</v>
      </c>
      <c r="O37" s="7">
        <v>0.5330287051395145</v>
      </c>
      <c r="P37" s="7">
        <v>7.2580652138654642</v>
      </c>
      <c r="Q37" s="7">
        <v>0.33201193802154733</v>
      </c>
      <c r="R37" s="7">
        <v>0.31731640930872779</v>
      </c>
    </row>
    <row r="38" spans="1:18" x14ac:dyDescent="0.3">
      <c r="A38" s="4" t="s">
        <v>28</v>
      </c>
      <c r="B38" s="4" t="s">
        <v>29</v>
      </c>
      <c r="C38" s="4" t="s">
        <v>20</v>
      </c>
      <c r="D38" s="4" t="s">
        <v>21</v>
      </c>
      <c r="E38" s="4">
        <v>11</v>
      </c>
      <c r="F38" s="4">
        <v>11</v>
      </c>
      <c r="G38" s="4" t="s">
        <v>22</v>
      </c>
      <c r="H38" s="4">
        <v>0</v>
      </c>
      <c r="I38" s="8"/>
      <c r="J38" s="8"/>
      <c r="K38" s="5">
        <v>1.3527202934012246</v>
      </c>
      <c r="L38" s="5">
        <v>1.4214120286600347</v>
      </c>
      <c r="M38" s="5">
        <v>1.599994740860806</v>
      </c>
      <c r="N38" s="5">
        <v>0.90171092784030182</v>
      </c>
      <c r="O38" s="5">
        <v>0.63592093747777567</v>
      </c>
      <c r="P38" s="5">
        <v>4.7518816033278517</v>
      </c>
      <c r="Q38" s="5">
        <v>0.45923049673572897</v>
      </c>
      <c r="R38" s="6">
        <v>0.45154228125906803</v>
      </c>
    </row>
    <row r="39" spans="1:18" x14ac:dyDescent="0.3">
      <c r="A39" s="4" t="s">
        <v>30</v>
      </c>
      <c r="B39" s="4" t="s">
        <v>29</v>
      </c>
      <c r="C39" s="4" t="str">
        <f t="shared" ref="C39:D39" si="12">C38</f>
        <v>25.08.05.</v>
      </c>
      <c r="D39" s="4" t="str">
        <f t="shared" si="12"/>
        <v>25.08.05</v>
      </c>
      <c r="E39" s="4">
        <v>11</v>
      </c>
      <c r="F39" s="4">
        <v>11</v>
      </c>
      <c r="G39" s="4" t="s">
        <v>22</v>
      </c>
      <c r="H39" s="4">
        <v>0</v>
      </c>
      <c r="I39" s="8"/>
      <c r="J39" s="8"/>
      <c r="K39" s="5">
        <v>2.2379247473687069</v>
      </c>
      <c r="L39" s="5">
        <v>1.3942739595944977</v>
      </c>
      <c r="M39" s="5">
        <v>1.9944345413189764</v>
      </c>
      <c r="N39" s="5">
        <v>0.84235712165801935</v>
      </c>
      <c r="O39" s="5">
        <v>0.55121121584715516</v>
      </c>
      <c r="P39" s="5">
        <v>3.6803626957951621</v>
      </c>
      <c r="Q39" s="5">
        <v>0.30668978398259134</v>
      </c>
      <c r="R39" s="6">
        <v>0.43423355697494476</v>
      </c>
    </row>
    <row r="40" spans="1:18" x14ac:dyDescent="0.3">
      <c r="A40" s="4" t="s">
        <v>31</v>
      </c>
      <c r="B40" s="4" t="s">
        <v>29</v>
      </c>
      <c r="C40" s="4" t="str">
        <f>C39</f>
        <v>25.08.05.</v>
      </c>
      <c r="D40" s="4" t="str">
        <f>D39</f>
        <v>25.08.05</v>
      </c>
      <c r="E40" s="4">
        <v>11</v>
      </c>
      <c r="F40" s="4">
        <v>11</v>
      </c>
      <c r="G40" s="4" t="s">
        <v>22</v>
      </c>
      <c r="H40" s="4">
        <v>0</v>
      </c>
      <c r="I40" s="8"/>
      <c r="J40" s="8"/>
      <c r="K40" s="5">
        <v>0.38819514815855871</v>
      </c>
      <c r="L40" s="5">
        <v>1.0850589908218609</v>
      </c>
      <c r="M40" s="5">
        <v>1.5180303362548131</v>
      </c>
      <c r="N40" s="5">
        <v>0.685614764070553</v>
      </c>
      <c r="O40" s="5">
        <v>0.3612409898034683</v>
      </c>
      <c r="P40" s="5">
        <v>4.2333777707609421</v>
      </c>
      <c r="Q40" s="5">
        <v>0.22703941964175522</v>
      </c>
      <c r="R40" s="6">
        <v>0.28610553342290995</v>
      </c>
    </row>
    <row r="41" spans="1:18" x14ac:dyDescent="0.3">
      <c r="A41" s="4" t="s">
        <v>28</v>
      </c>
      <c r="B41" s="4" t="s">
        <v>29</v>
      </c>
      <c r="C41" s="4" t="s">
        <v>25</v>
      </c>
      <c r="D41" s="4" t="s">
        <v>26</v>
      </c>
      <c r="E41" s="4">
        <v>11</v>
      </c>
      <c r="F41" s="4">
        <v>11</v>
      </c>
      <c r="G41" s="4" t="s">
        <v>27</v>
      </c>
      <c r="H41" s="4">
        <v>-1</v>
      </c>
      <c r="I41" s="4">
        <v>22.8</v>
      </c>
      <c r="J41" s="4">
        <v>42.5</v>
      </c>
      <c r="K41" s="7">
        <v>1.1636093494144519</v>
      </c>
      <c r="L41" s="7">
        <v>1.1995919081432591</v>
      </c>
      <c r="M41" s="7">
        <v>1.5381528221326863</v>
      </c>
      <c r="N41" s="7">
        <v>0.75826799123987543</v>
      </c>
      <c r="O41" s="7">
        <v>0.51581888997674408</v>
      </c>
      <c r="P41" s="7">
        <v>4.4189132474050261</v>
      </c>
      <c r="Q41" s="7">
        <v>0.42379343596943936</v>
      </c>
      <c r="R41" s="7">
        <v>0.29265590462409441</v>
      </c>
    </row>
    <row r="42" spans="1:18" x14ac:dyDescent="0.3">
      <c r="A42" s="4" t="s">
        <v>30</v>
      </c>
      <c r="B42" s="4" t="s">
        <v>29</v>
      </c>
      <c r="C42" s="4" t="str">
        <f t="shared" ref="C42:D43" si="13">C41</f>
        <v>25.08.06.</v>
      </c>
      <c r="D42" s="4" t="str">
        <f t="shared" si="13"/>
        <v>25.08.07.</v>
      </c>
      <c r="E42" s="4">
        <v>11</v>
      </c>
      <c r="F42" s="4">
        <v>11</v>
      </c>
      <c r="G42" s="4" t="s">
        <v>27</v>
      </c>
      <c r="H42" s="4">
        <v>-1</v>
      </c>
      <c r="I42" s="4">
        <v>22.8</v>
      </c>
      <c r="J42" s="4">
        <v>42.4</v>
      </c>
      <c r="K42" s="7">
        <v>0.94026849601237339</v>
      </c>
      <c r="L42" s="7">
        <v>1.2602870975988389</v>
      </c>
      <c r="M42" s="7">
        <v>1.6820800860740441</v>
      </c>
      <c r="N42" s="7">
        <v>0.7973187848994101</v>
      </c>
      <c r="O42" s="7">
        <v>0.5405329642775879</v>
      </c>
      <c r="P42" s="7">
        <v>4.1564274588581558</v>
      </c>
      <c r="Q42" s="7">
        <v>0.25655171765467844</v>
      </c>
      <c r="R42" s="7">
        <v>0.31806778980070727</v>
      </c>
    </row>
    <row r="43" spans="1:18" x14ac:dyDescent="0.3">
      <c r="A43" s="4" t="s">
        <v>31</v>
      </c>
      <c r="B43" s="4" t="s">
        <v>29</v>
      </c>
      <c r="C43" s="4" t="str">
        <f t="shared" si="13"/>
        <v>25.08.06.</v>
      </c>
      <c r="D43" s="4" t="str">
        <f t="shared" si="13"/>
        <v>25.08.07.</v>
      </c>
      <c r="E43" s="4">
        <v>11</v>
      </c>
      <c r="F43" s="4">
        <v>11</v>
      </c>
      <c r="G43" s="4" t="s">
        <v>27</v>
      </c>
      <c r="H43" s="4">
        <v>-1</v>
      </c>
      <c r="I43" s="4">
        <v>23</v>
      </c>
      <c r="J43" s="4">
        <v>52.1</v>
      </c>
      <c r="K43" s="7">
        <v>1.3509306128114937</v>
      </c>
      <c r="L43" s="7">
        <v>1.3394841843146648</v>
      </c>
      <c r="M43" s="7">
        <v>1.7295481608881098</v>
      </c>
      <c r="N43" s="7">
        <v>0.81613366423328593</v>
      </c>
      <c r="O43" s="7">
        <v>0.51624324236880248</v>
      </c>
      <c r="P43" s="7">
        <v>4.5599482604781665</v>
      </c>
      <c r="Q43" s="7">
        <v>0.30985249560986217</v>
      </c>
      <c r="R43" s="7">
        <v>0.31701124596109787</v>
      </c>
    </row>
    <row r="44" spans="1:18" x14ac:dyDescent="0.3">
      <c r="A44" s="4" t="s">
        <v>28</v>
      </c>
      <c r="B44" s="4" t="s">
        <v>29</v>
      </c>
      <c r="C44" s="4" t="str">
        <f>C7</f>
        <v>25.08.06.</v>
      </c>
      <c r="D44" s="4" t="str">
        <f>D7</f>
        <v>25.08.07.</v>
      </c>
      <c r="E44" s="4">
        <v>11</v>
      </c>
      <c r="F44" s="4">
        <v>11</v>
      </c>
      <c r="G44" s="4" t="s">
        <v>27</v>
      </c>
      <c r="H44" s="4">
        <v>0</v>
      </c>
      <c r="I44" s="4">
        <v>22.8</v>
      </c>
      <c r="J44" s="4">
        <v>46.2</v>
      </c>
      <c r="K44" s="7">
        <v>1.0709506243407123</v>
      </c>
      <c r="L44" s="7">
        <v>1.1005887818631217</v>
      </c>
      <c r="M44" s="7">
        <v>1.9437827987301228</v>
      </c>
      <c r="N44" s="7">
        <v>0.69609198234324621</v>
      </c>
      <c r="O44" s="7">
        <v>0.45190887809360936</v>
      </c>
      <c r="P44" s="7">
        <v>29.684819862862916</v>
      </c>
      <c r="Q44" s="7">
        <v>0.41597243165962577</v>
      </c>
      <c r="R44" s="7">
        <v>0.36055960788817165</v>
      </c>
    </row>
    <row r="45" spans="1:18" x14ac:dyDescent="0.3">
      <c r="A45" s="4" t="s">
        <v>30</v>
      </c>
      <c r="B45" s="4" t="s">
        <v>29</v>
      </c>
      <c r="C45" s="4" t="str">
        <f t="shared" ref="C45:D46" si="14">C44</f>
        <v>25.08.06.</v>
      </c>
      <c r="D45" s="4" t="str">
        <f t="shared" si="14"/>
        <v>25.08.07.</v>
      </c>
      <c r="E45" s="4">
        <v>11</v>
      </c>
      <c r="F45" s="4">
        <v>11</v>
      </c>
      <c r="G45" s="4" t="s">
        <v>27</v>
      </c>
      <c r="H45" s="4">
        <v>0</v>
      </c>
      <c r="I45" s="4">
        <v>22.8</v>
      </c>
      <c r="J45" s="4">
        <v>44.4</v>
      </c>
      <c r="K45" s="7">
        <v>1.328650750273958</v>
      </c>
      <c r="L45" s="7">
        <v>1.2399948107367915</v>
      </c>
      <c r="M45" s="7">
        <v>1.6898913840075294</v>
      </c>
      <c r="N45" s="7">
        <v>0.784836552375763</v>
      </c>
      <c r="O45" s="7">
        <v>0.48163230748453217</v>
      </c>
      <c r="P45" s="7">
        <v>29.707635061456102</v>
      </c>
      <c r="Q45" s="7">
        <v>0.44749396087457266</v>
      </c>
      <c r="R45" s="7">
        <v>0.39527768897517596</v>
      </c>
    </row>
    <row r="46" spans="1:18" x14ac:dyDescent="0.3">
      <c r="A46" s="4" t="s">
        <v>31</v>
      </c>
      <c r="B46" s="4" t="s">
        <v>29</v>
      </c>
      <c r="C46" s="4" t="str">
        <f t="shared" si="14"/>
        <v>25.08.06.</v>
      </c>
      <c r="D46" s="4" t="str">
        <f t="shared" si="14"/>
        <v>25.08.07.</v>
      </c>
      <c r="E46" s="4">
        <v>11</v>
      </c>
      <c r="F46" s="4">
        <v>11</v>
      </c>
      <c r="G46" s="4" t="s">
        <v>27</v>
      </c>
      <c r="H46" s="4">
        <v>0</v>
      </c>
      <c r="I46" s="4">
        <v>22.8</v>
      </c>
      <c r="J46" s="4">
        <v>43.6</v>
      </c>
      <c r="K46" s="7">
        <v>0.13995354187075518</v>
      </c>
      <c r="L46" s="7">
        <v>0.78718559015800194</v>
      </c>
      <c r="M46" s="7">
        <v>1.6706359850741115</v>
      </c>
      <c r="N46" s="7">
        <v>0.49830432374459799</v>
      </c>
      <c r="O46" s="7">
        <v>0.48843413636967137</v>
      </c>
      <c r="P46" s="7">
        <v>28.96868687373534</v>
      </c>
      <c r="Q46" s="7">
        <v>0.39420804155384581</v>
      </c>
      <c r="R46" s="7">
        <v>0.44467724628209621</v>
      </c>
    </row>
    <row r="47" spans="1:18" x14ac:dyDescent="0.3">
      <c r="A47" s="4" t="s">
        <v>28</v>
      </c>
      <c r="B47" s="4" t="s">
        <v>29</v>
      </c>
      <c r="C47" s="4" t="str">
        <f>C13</f>
        <v>25.08.06.</v>
      </c>
      <c r="D47" s="4" t="str">
        <f>D13</f>
        <v>25.08.07.</v>
      </c>
      <c r="E47" s="4">
        <v>11</v>
      </c>
      <c r="F47" s="4">
        <v>11</v>
      </c>
      <c r="G47" s="4" t="s">
        <v>27</v>
      </c>
      <c r="H47" s="4">
        <v>1</v>
      </c>
      <c r="I47" s="8">
        <v>22.8</v>
      </c>
      <c r="J47" s="8">
        <v>44.8</v>
      </c>
      <c r="K47" s="7">
        <v>1.5109389172111456</v>
      </c>
      <c r="L47" s="7">
        <v>1.4034764755419307</v>
      </c>
      <c r="M47" s="7">
        <v>2.3131031447521373</v>
      </c>
      <c r="N47" s="7">
        <v>0.8893141040564605</v>
      </c>
      <c r="O47" s="7">
        <v>0.65474331744444936</v>
      </c>
      <c r="P47" s="7">
        <v>28.530543760178055</v>
      </c>
      <c r="Q47" s="7">
        <v>0.54008060729187235</v>
      </c>
      <c r="R47" s="7">
        <v>0.34050403553432157</v>
      </c>
    </row>
    <row r="48" spans="1:18" x14ac:dyDescent="0.3">
      <c r="A48" s="4" t="s">
        <v>30</v>
      </c>
      <c r="B48" s="4" t="s">
        <v>29</v>
      </c>
      <c r="C48" s="4" t="str">
        <f t="shared" ref="C48:D49" si="15">C47</f>
        <v>25.08.06.</v>
      </c>
      <c r="D48" s="4" t="str">
        <f t="shared" si="15"/>
        <v>25.08.07.</v>
      </c>
      <c r="E48" s="4">
        <v>11</v>
      </c>
      <c r="F48" s="4">
        <v>11</v>
      </c>
      <c r="G48" s="4" t="s">
        <v>27</v>
      </c>
      <c r="H48" s="4">
        <v>1</v>
      </c>
      <c r="I48" s="8">
        <v>22.8</v>
      </c>
      <c r="J48" s="8">
        <v>43.4</v>
      </c>
      <c r="K48" s="7">
        <v>0.84461514471111632</v>
      </c>
      <c r="L48" s="7">
        <v>1.3956526890295338</v>
      </c>
      <c r="M48" s="7">
        <v>1.9679296680694274</v>
      </c>
      <c r="N48" s="7">
        <v>0.88427962437846541</v>
      </c>
      <c r="O48" s="7">
        <v>0.2932170989299871</v>
      </c>
      <c r="P48" s="7">
        <v>27.971462321091106</v>
      </c>
      <c r="Q48" s="7">
        <v>0.44639536631490395</v>
      </c>
      <c r="R48" s="7">
        <v>0.33002217425418567</v>
      </c>
    </row>
    <row r="49" spans="1:18" x14ac:dyDescent="0.3">
      <c r="A49" s="4" t="s">
        <v>31</v>
      </c>
      <c r="B49" s="4" t="s">
        <v>29</v>
      </c>
      <c r="C49" s="4" t="str">
        <f t="shared" si="15"/>
        <v>25.08.06.</v>
      </c>
      <c r="D49" s="4" t="str">
        <f t="shared" si="15"/>
        <v>25.08.07.</v>
      </c>
      <c r="E49" s="4">
        <v>11</v>
      </c>
      <c r="F49" s="4">
        <v>11</v>
      </c>
      <c r="G49" s="4" t="s">
        <v>27</v>
      </c>
      <c r="H49" s="4">
        <v>1</v>
      </c>
      <c r="I49" s="8">
        <v>22.8</v>
      </c>
      <c r="J49" s="8">
        <v>42.4</v>
      </c>
      <c r="K49" s="7">
        <v>0.60431404021411528</v>
      </c>
      <c r="L49" s="7">
        <v>1.3152614703400836</v>
      </c>
      <c r="M49" s="7">
        <v>1.89637731426669</v>
      </c>
      <c r="N49" s="7">
        <v>0.83341877357363248</v>
      </c>
      <c r="O49" s="7">
        <v>0.29781899883199164</v>
      </c>
      <c r="P49" s="7">
        <v>29.576918779682639</v>
      </c>
      <c r="Q49" s="7">
        <v>0.18262568696999257</v>
      </c>
      <c r="R49" s="7">
        <v>0.31003793005113028</v>
      </c>
    </row>
    <row r="50" spans="1:18" x14ac:dyDescent="0.3">
      <c r="A50" s="4" t="s">
        <v>28</v>
      </c>
      <c r="B50" s="4" t="s">
        <v>29</v>
      </c>
      <c r="C50" s="4" t="str">
        <f>C16</f>
        <v>25.08.06.</v>
      </c>
      <c r="D50" s="4" t="str">
        <f>D16</f>
        <v>25.08.07.</v>
      </c>
      <c r="E50" s="4">
        <v>11</v>
      </c>
      <c r="F50" s="4">
        <v>11</v>
      </c>
      <c r="G50" s="4" t="s">
        <v>27</v>
      </c>
      <c r="H50" s="4">
        <v>2</v>
      </c>
      <c r="I50" s="8">
        <v>23</v>
      </c>
      <c r="J50" s="8">
        <v>41.8</v>
      </c>
      <c r="K50" s="7">
        <v>1.1566216892463663</v>
      </c>
      <c r="L50" s="7">
        <v>1.668860996209339</v>
      </c>
      <c r="M50" s="7">
        <v>2.1623183419703276</v>
      </c>
      <c r="N50" s="7">
        <v>1.0123336951899333</v>
      </c>
      <c r="O50" s="7">
        <v>0.54062641882706486</v>
      </c>
      <c r="P50" s="7">
        <v>26.353249959824335</v>
      </c>
      <c r="Q50" s="7">
        <v>0.53790224632058425</v>
      </c>
      <c r="R50" s="7">
        <v>0.34501344893249553</v>
      </c>
    </row>
    <row r="51" spans="1:18" x14ac:dyDescent="0.3">
      <c r="A51" s="4" t="s">
        <v>30</v>
      </c>
      <c r="B51" s="4" t="s">
        <v>29</v>
      </c>
      <c r="C51" s="4" t="str">
        <f t="shared" ref="C51:D52" si="16">C50</f>
        <v>25.08.06.</v>
      </c>
      <c r="D51" s="4" t="str">
        <f t="shared" si="16"/>
        <v>25.08.07.</v>
      </c>
      <c r="E51" s="4">
        <v>11</v>
      </c>
      <c r="F51" s="4">
        <v>11</v>
      </c>
      <c r="G51" s="4" t="s">
        <v>27</v>
      </c>
      <c r="H51" s="4">
        <v>2</v>
      </c>
      <c r="I51" s="8">
        <v>22.9</v>
      </c>
      <c r="J51" s="8">
        <v>41.1</v>
      </c>
      <c r="K51" s="7">
        <v>0.79552221850667182</v>
      </c>
      <c r="L51" s="7">
        <v>1.6222013428260187</v>
      </c>
      <c r="M51" s="7">
        <v>2.2434115368208611</v>
      </c>
      <c r="N51" s="7">
        <v>0.99621427522426453</v>
      </c>
      <c r="O51" s="7">
        <v>0.64050745315359559</v>
      </c>
      <c r="P51" s="7">
        <v>25.437531244349902</v>
      </c>
      <c r="Q51" s="7">
        <v>0.51548776224205184</v>
      </c>
      <c r="R51" s="7">
        <v>0.38672389577603489</v>
      </c>
    </row>
    <row r="52" spans="1:18" x14ac:dyDescent="0.3">
      <c r="A52" s="4" t="s">
        <v>31</v>
      </c>
      <c r="B52" s="4" t="s">
        <v>29</v>
      </c>
      <c r="C52" s="4" t="str">
        <f t="shared" si="16"/>
        <v>25.08.06.</v>
      </c>
      <c r="D52" s="4" t="str">
        <f t="shared" si="16"/>
        <v>25.08.07.</v>
      </c>
      <c r="E52" s="4">
        <v>11</v>
      </c>
      <c r="F52" s="4">
        <v>11</v>
      </c>
      <c r="G52" s="4" t="s">
        <v>27</v>
      </c>
      <c r="H52" s="4">
        <v>2</v>
      </c>
      <c r="I52" s="8">
        <v>22.9</v>
      </c>
      <c r="J52" s="8">
        <v>40.6</v>
      </c>
      <c r="K52" s="7">
        <v>0.41591906333507456</v>
      </c>
      <c r="L52" s="7">
        <v>1.5237474021304873</v>
      </c>
      <c r="M52" s="7">
        <v>2.3852202550699655</v>
      </c>
      <c r="N52" s="7">
        <v>0.9651079569615133</v>
      </c>
      <c r="O52" s="7">
        <v>0.47307628858012918</v>
      </c>
      <c r="P52" s="7">
        <v>26.764146771514696</v>
      </c>
      <c r="Q52" s="7">
        <v>6.1248072019735582E-2</v>
      </c>
      <c r="R52" s="7">
        <v>0.37962040581510004</v>
      </c>
    </row>
    <row r="53" spans="1:18" x14ac:dyDescent="0.3">
      <c r="A53" s="4" t="s">
        <v>28</v>
      </c>
      <c r="B53" s="4" t="s">
        <v>29</v>
      </c>
      <c r="C53" s="4" t="str">
        <f>C19</f>
        <v>25.08.06.</v>
      </c>
      <c r="D53" s="4" t="str">
        <f>D19</f>
        <v>25.08.07.</v>
      </c>
      <c r="E53" s="4">
        <v>11</v>
      </c>
      <c r="F53" s="4">
        <v>11</v>
      </c>
      <c r="G53" s="4" t="s">
        <v>27</v>
      </c>
      <c r="H53" s="4">
        <v>3</v>
      </c>
      <c r="I53" s="8">
        <v>22.9</v>
      </c>
      <c r="J53" s="8">
        <v>39.9</v>
      </c>
      <c r="K53" s="7">
        <v>1.3250037630370801</v>
      </c>
      <c r="L53" s="7">
        <v>2.0191647074231369</v>
      </c>
      <c r="M53" s="7">
        <v>2.124754973242112</v>
      </c>
      <c r="N53" s="7">
        <v>1.2094121422654227</v>
      </c>
      <c r="O53" s="7">
        <v>0.67815775923147681</v>
      </c>
      <c r="P53" s="7">
        <v>27.831577850712332</v>
      </c>
      <c r="Q53" s="7">
        <v>0.39129363615041085</v>
      </c>
      <c r="R53" s="7">
        <v>0.33873073083788652</v>
      </c>
    </row>
    <row r="54" spans="1:18" x14ac:dyDescent="0.3">
      <c r="A54" s="4" t="s">
        <v>30</v>
      </c>
      <c r="B54" s="4" t="s">
        <v>29</v>
      </c>
      <c r="C54" s="4" t="str">
        <f t="shared" ref="C54:D55" si="17">C53</f>
        <v>25.08.06.</v>
      </c>
      <c r="D54" s="4" t="str">
        <f t="shared" si="17"/>
        <v>25.08.07.</v>
      </c>
      <c r="E54" s="4">
        <v>11</v>
      </c>
      <c r="F54" s="4">
        <v>11</v>
      </c>
      <c r="G54" s="4" t="s">
        <v>27</v>
      </c>
      <c r="H54" s="4">
        <v>3</v>
      </c>
      <c r="I54" s="8">
        <v>22.9</v>
      </c>
      <c r="J54" s="8">
        <v>40</v>
      </c>
      <c r="K54" s="7">
        <v>0.97228739684921439</v>
      </c>
      <c r="L54" s="7">
        <v>1.6793889362020273</v>
      </c>
      <c r="M54" s="7">
        <v>2.3109840191253013</v>
      </c>
      <c r="N54" s="7">
        <v>1.0554249598552536</v>
      </c>
      <c r="O54" s="7">
        <v>0.34732262827570393</v>
      </c>
      <c r="P54" s="7">
        <v>24.625807217144523</v>
      </c>
      <c r="Q54" s="7">
        <v>0.59361911410460788</v>
      </c>
      <c r="R54" s="7">
        <v>0.28543821201345326</v>
      </c>
    </row>
    <row r="55" spans="1:18" x14ac:dyDescent="0.3">
      <c r="A55" s="4" t="s">
        <v>31</v>
      </c>
      <c r="B55" s="4" t="s">
        <v>29</v>
      </c>
      <c r="C55" s="4" t="str">
        <f t="shared" si="17"/>
        <v>25.08.06.</v>
      </c>
      <c r="D55" s="4" t="str">
        <f t="shared" si="17"/>
        <v>25.08.07.</v>
      </c>
      <c r="E55" s="4">
        <v>11</v>
      </c>
      <c r="F55" s="4">
        <v>11</v>
      </c>
      <c r="G55" s="4" t="s">
        <v>27</v>
      </c>
      <c r="H55" s="4">
        <v>3</v>
      </c>
      <c r="I55" s="8">
        <v>22.9</v>
      </c>
      <c r="J55" s="8">
        <v>40.1</v>
      </c>
      <c r="K55" s="7">
        <v>1.0177895519154643</v>
      </c>
      <c r="L55" s="7">
        <v>1.6927580858748794</v>
      </c>
      <c r="M55" s="7">
        <v>2.6132207174480442</v>
      </c>
      <c r="N55" s="7">
        <v>0.98686557172158629</v>
      </c>
      <c r="O55" s="7">
        <v>0.52870930100687807</v>
      </c>
      <c r="P55" s="7">
        <v>24.372255149034114</v>
      </c>
      <c r="Q55" s="7">
        <v>0.32580557057845977</v>
      </c>
      <c r="R55" s="7">
        <v>0.27408447265501162</v>
      </c>
    </row>
    <row r="56" spans="1:18" x14ac:dyDescent="0.3">
      <c r="A56" s="4" t="s">
        <v>28</v>
      </c>
      <c r="B56" s="4" t="s">
        <v>29</v>
      </c>
      <c r="C56" s="4" t="str">
        <f>C22</f>
        <v>25.08.06.</v>
      </c>
      <c r="D56" s="4" t="str">
        <f>D22</f>
        <v>25.08.07.</v>
      </c>
      <c r="E56" s="4">
        <v>11</v>
      </c>
      <c r="F56" s="4">
        <v>11</v>
      </c>
      <c r="G56" s="4" t="s">
        <v>27</v>
      </c>
      <c r="H56" s="4">
        <v>4</v>
      </c>
      <c r="I56" s="8">
        <v>22.9</v>
      </c>
      <c r="J56" s="8">
        <v>39.9</v>
      </c>
      <c r="K56" s="7">
        <v>1.3672204592881945</v>
      </c>
      <c r="L56" s="7">
        <v>1.7130485361808869</v>
      </c>
      <c r="M56" s="7">
        <v>2.050968842286224</v>
      </c>
      <c r="N56" s="7">
        <v>1.0855538839211925</v>
      </c>
      <c r="O56" s="7">
        <v>0.53382470658955627</v>
      </c>
      <c r="P56" s="7">
        <v>25.343212396513429</v>
      </c>
      <c r="Q56" s="7">
        <v>0.29265855450489991</v>
      </c>
      <c r="R56" s="7">
        <v>0.33581598797850165</v>
      </c>
    </row>
    <row r="57" spans="1:18" x14ac:dyDescent="0.3">
      <c r="A57" s="4" t="s">
        <v>30</v>
      </c>
      <c r="B57" s="4" t="s">
        <v>29</v>
      </c>
      <c r="C57" s="4" t="str">
        <f t="shared" ref="C57:D58" si="18">C56</f>
        <v>25.08.06.</v>
      </c>
      <c r="D57" s="4" t="str">
        <f t="shared" si="18"/>
        <v>25.08.07.</v>
      </c>
      <c r="E57" s="4">
        <v>11</v>
      </c>
      <c r="F57" s="4">
        <v>11</v>
      </c>
      <c r="G57" s="4" t="s">
        <v>27</v>
      </c>
      <c r="H57" s="4">
        <v>4</v>
      </c>
      <c r="I57" s="8">
        <v>23</v>
      </c>
      <c r="J57" s="8">
        <v>39.9</v>
      </c>
      <c r="K57" s="7">
        <v>0.74855819518877131</v>
      </c>
      <c r="L57" s="7">
        <v>1.3154807535741995</v>
      </c>
      <c r="M57" s="7">
        <v>2.054083192744228</v>
      </c>
      <c r="N57" s="7">
        <v>0.83349781072116358</v>
      </c>
      <c r="O57" s="7">
        <v>0.49854579630108053</v>
      </c>
      <c r="P57" s="7">
        <v>23.966553059378903</v>
      </c>
      <c r="Q57" s="7">
        <v>0.56174146413302217</v>
      </c>
      <c r="R57" s="7">
        <v>0.19113287821394775</v>
      </c>
    </row>
    <row r="58" spans="1:18" x14ac:dyDescent="0.3">
      <c r="A58" s="4" t="s">
        <v>31</v>
      </c>
      <c r="B58" s="4" t="s">
        <v>29</v>
      </c>
      <c r="C58" s="4" t="str">
        <f t="shared" si="18"/>
        <v>25.08.06.</v>
      </c>
      <c r="D58" s="4" t="str">
        <f t="shared" si="18"/>
        <v>25.08.07.</v>
      </c>
      <c r="E58" s="4">
        <v>11</v>
      </c>
      <c r="F58" s="4">
        <v>11</v>
      </c>
      <c r="G58" s="4" t="s">
        <v>27</v>
      </c>
      <c r="H58" s="4">
        <v>4</v>
      </c>
      <c r="I58" s="8">
        <v>22.9</v>
      </c>
      <c r="J58" s="8">
        <v>39.9</v>
      </c>
      <c r="K58" s="7">
        <v>1.2527161005948544</v>
      </c>
      <c r="L58" s="7">
        <v>1.526231818580672</v>
      </c>
      <c r="M58" s="7">
        <v>1.9484884373135405</v>
      </c>
      <c r="N58" s="7">
        <v>1.0124058890255658</v>
      </c>
      <c r="O58" s="7">
        <v>0.40869986610208459</v>
      </c>
      <c r="P58" s="7">
        <v>24.959770171449374</v>
      </c>
      <c r="Q58" s="7">
        <v>0.5384226211291725</v>
      </c>
      <c r="R58" s="7">
        <v>0.25864586737878786</v>
      </c>
    </row>
    <row r="59" spans="1:18" x14ac:dyDescent="0.3">
      <c r="A59" s="4" t="s">
        <v>28</v>
      </c>
      <c r="B59" s="4" t="s">
        <v>29</v>
      </c>
      <c r="C59" s="4" t="str">
        <f>C25</f>
        <v>25.08.06.</v>
      </c>
      <c r="D59" s="4" t="str">
        <f>D25</f>
        <v>25.08.07.</v>
      </c>
      <c r="E59" s="4">
        <v>11</v>
      </c>
      <c r="F59" s="4">
        <v>11</v>
      </c>
      <c r="G59" s="4" t="s">
        <v>27</v>
      </c>
      <c r="H59" s="4">
        <v>5</v>
      </c>
      <c r="I59" s="8">
        <v>22.9</v>
      </c>
      <c r="J59" s="8">
        <v>39.6</v>
      </c>
      <c r="K59" s="7">
        <v>1.8423134027894381</v>
      </c>
      <c r="L59" s="7">
        <v>1.6072797065722484</v>
      </c>
      <c r="M59" s="7">
        <v>2.2567847700636423</v>
      </c>
      <c r="N59" s="7">
        <v>1.0186611447346969</v>
      </c>
      <c r="O59" s="7">
        <v>0.55066589027241197</v>
      </c>
      <c r="P59" s="7">
        <v>24.713151271174898</v>
      </c>
      <c r="Q59" s="7">
        <v>0.56563072956012661</v>
      </c>
      <c r="R59" s="7">
        <v>0.29478481199065815</v>
      </c>
    </row>
    <row r="60" spans="1:18" x14ac:dyDescent="0.3">
      <c r="A60" s="4" t="s">
        <v>30</v>
      </c>
      <c r="B60" s="4" t="s">
        <v>29</v>
      </c>
      <c r="C60" s="4" t="str">
        <f t="shared" ref="C60:D61" si="19">C59</f>
        <v>25.08.06.</v>
      </c>
      <c r="D60" s="4" t="str">
        <f t="shared" si="19"/>
        <v>25.08.07.</v>
      </c>
      <c r="E60" s="4">
        <v>11</v>
      </c>
      <c r="F60" s="4">
        <v>11</v>
      </c>
      <c r="G60" s="4" t="s">
        <v>27</v>
      </c>
      <c r="H60" s="4">
        <v>5</v>
      </c>
      <c r="I60" s="8">
        <v>22.9</v>
      </c>
      <c r="J60" s="8">
        <v>39.9</v>
      </c>
      <c r="K60" s="7">
        <v>0.92141082387554729</v>
      </c>
      <c r="L60" s="7">
        <v>1.6133613198695795</v>
      </c>
      <c r="M60" s="7">
        <v>1.8331222152657942</v>
      </c>
      <c r="N60" s="7">
        <v>1.0756440056154608</v>
      </c>
      <c r="O60" s="7">
        <v>0.66344671157579682</v>
      </c>
      <c r="P60" s="7">
        <v>23.079269293685279</v>
      </c>
      <c r="Q60" s="7">
        <v>0.54401352851062246</v>
      </c>
      <c r="R60" s="7">
        <v>0.37796076134154682</v>
      </c>
    </row>
    <row r="61" spans="1:18" x14ac:dyDescent="0.3">
      <c r="A61" s="4" t="s">
        <v>31</v>
      </c>
      <c r="B61" s="4" t="s">
        <v>29</v>
      </c>
      <c r="C61" s="4" t="str">
        <f t="shared" si="19"/>
        <v>25.08.06.</v>
      </c>
      <c r="D61" s="4" t="str">
        <f t="shared" si="19"/>
        <v>25.08.07.</v>
      </c>
      <c r="E61" s="4">
        <v>11</v>
      </c>
      <c r="F61" s="4">
        <v>11</v>
      </c>
      <c r="G61" s="4" t="s">
        <v>27</v>
      </c>
      <c r="H61" s="4">
        <v>5</v>
      </c>
      <c r="I61" s="8">
        <v>22.9</v>
      </c>
      <c r="J61" s="8">
        <v>39.9</v>
      </c>
      <c r="K61" s="7">
        <v>0.552904693873289</v>
      </c>
      <c r="L61" s="7">
        <v>1.5819978544321207</v>
      </c>
      <c r="M61" s="7">
        <v>2.0993965789672955</v>
      </c>
      <c r="N61" s="7">
        <v>0.98934790428012243</v>
      </c>
      <c r="O61" s="7">
        <v>0.40526556455553625</v>
      </c>
      <c r="P61" s="7">
        <v>22.092198921260657</v>
      </c>
      <c r="Q61" s="7">
        <v>0.28379181428396233</v>
      </c>
      <c r="R61" s="7">
        <v>0.34225385354060822</v>
      </c>
    </row>
    <row r="62" spans="1:18" x14ac:dyDescent="0.3">
      <c r="A62" s="4" t="s">
        <v>28</v>
      </c>
      <c r="B62" s="4" t="s">
        <v>29</v>
      </c>
      <c r="C62" s="4" t="str">
        <f>C28</f>
        <v>25.08.06.</v>
      </c>
      <c r="D62" s="4" t="str">
        <f>D28</f>
        <v>25.08.07.</v>
      </c>
      <c r="E62" s="4">
        <v>11</v>
      </c>
      <c r="F62" s="4">
        <v>11</v>
      </c>
      <c r="G62" s="4" t="s">
        <v>27</v>
      </c>
      <c r="H62" s="4">
        <v>6</v>
      </c>
      <c r="I62" s="8">
        <v>22.9</v>
      </c>
      <c r="J62" s="8">
        <v>39.9</v>
      </c>
      <c r="K62" s="7">
        <v>1.2457322821462624</v>
      </c>
      <c r="L62" s="7">
        <v>1.2123735517931016</v>
      </c>
      <c r="M62" s="7">
        <v>2.0761303271091585</v>
      </c>
      <c r="N62" s="7">
        <v>0.76864166673906309</v>
      </c>
      <c r="O62" s="7">
        <v>0.45107643177594386</v>
      </c>
      <c r="P62" s="7">
        <v>22.202951585725351</v>
      </c>
      <c r="Q62" s="7">
        <v>0.29222375492257052</v>
      </c>
      <c r="R62" s="7">
        <v>0.34377809439093321</v>
      </c>
    </row>
    <row r="63" spans="1:18" x14ac:dyDescent="0.3">
      <c r="A63" s="4" t="s">
        <v>30</v>
      </c>
      <c r="B63" s="4" t="s">
        <v>29</v>
      </c>
      <c r="C63" s="4" t="str">
        <f t="shared" ref="C63:D64" si="20">C62</f>
        <v>25.08.06.</v>
      </c>
      <c r="D63" s="4" t="str">
        <f t="shared" si="20"/>
        <v>25.08.07.</v>
      </c>
      <c r="E63" s="4">
        <v>11</v>
      </c>
      <c r="F63" s="4">
        <v>11</v>
      </c>
      <c r="G63" s="4" t="s">
        <v>27</v>
      </c>
      <c r="H63" s="4">
        <v>6</v>
      </c>
      <c r="I63" s="8">
        <v>23</v>
      </c>
      <c r="J63" s="8">
        <v>40.200000000000003</v>
      </c>
      <c r="K63" s="7">
        <v>1.0134991866788452</v>
      </c>
      <c r="L63" s="7">
        <v>1.3614660430135226</v>
      </c>
      <c r="M63" s="7">
        <v>2.1516325754068824</v>
      </c>
      <c r="N63" s="7">
        <v>0.86312350628599011</v>
      </c>
      <c r="O63" s="7">
        <v>0.54665672419895195</v>
      </c>
      <c r="P63" s="7">
        <v>21.744533054292905</v>
      </c>
      <c r="Q63" s="7">
        <v>0.3508161687652816</v>
      </c>
      <c r="R63" s="7">
        <v>0.24686394873935461</v>
      </c>
    </row>
    <row r="64" spans="1:18" x14ac:dyDescent="0.3">
      <c r="A64" s="4" t="s">
        <v>31</v>
      </c>
      <c r="B64" s="4" t="s">
        <v>29</v>
      </c>
      <c r="C64" s="4" t="str">
        <f t="shared" si="20"/>
        <v>25.08.06.</v>
      </c>
      <c r="D64" s="4" t="str">
        <f t="shared" si="20"/>
        <v>25.08.07.</v>
      </c>
      <c r="E64" s="4">
        <v>11</v>
      </c>
      <c r="F64" s="4">
        <v>11</v>
      </c>
      <c r="G64" s="4" t="s">
        <v>27</v>
      </c>
      <c r="H64" s="4">
        <v>6</v>
      </c>
      <c r="I64" s="8">
        <v>23</v>
      </c>
      <c r="J64" s="8">
        <v>40.299999999999997</v>
      </c>
      <c r="K64" s="7">
        <v>0.83230968307630737</v>
      </c>
      <c r="L64" s="7">
        <v>1.7596125008410286</v>
      </c>
      <c r="M64" s="7">
        <v>2.1023302639179229</v>
      </c>
      <c r="N64" s="7">
        <v>1.0629016229853137</v>
      </c>
      <c r="O64" s="7">
        <v>0.43548063874036824</v>
      </c>
      <c r="P64" s="7">
        <v>22.891126558256424</v>
      </c>
      <c r="Q64" s="7">
        <v>0.366597230814665</v>
      </c>
      <c r="R64" s="7">
        <v>0.35277786902196501</v>
      </c>
    </row>
    <row r="65" spans="1:18" x14ac:dyDescent="0.3">
      <c r="A65" s="4" t="s">
        <v>28</v>
      </c>
      <c r="B65" s="4" t="s">
        <v>29</v>
      </c>
      <c r="C65" s="4" t="str">
        <f>C31</f>
        <v>25.08.06.</v>
      </c>
      <c r="D65" s="4" t="str">
        <f>D31</f>
        <v>25.08.07.</v>
      </c>
      <c r="E65" s="4">
        <v>11</v>
      </c>
      <c r="F65" s="4">
        <v>11</v>
      </c>
      <c r="G65" s="4" t="s">
        <v>27</v>
      </c>
      <c r="H65" s="4">
        <v>12</v>
      </c>
      <c r="I65" s="8">
        <v>22.4</v>
      </c>
      <c r="J65" s="8">
        <v>41.8</v>
      </c>
      <c r="K65" s="7">
        <v>1.2849500605407072</v>
      </c>
      <c r="L65" s="7">
        <v>1.5454131626070109</v>
      </c>
      <c r="M65" s="7">
        <v>2.2210693916536526</v>
      </c>
      <c r="N65" s="7">
        <v>0.97947014609840266</v>
      </c>
      <c r="O65" s="7">
        <v>0.63863219796046822</v>
      </c>
      <c r="P65" s="7">
        <v>17.968615633168909</v>
      </c>
      <c r="Q65" s="7">
        <v>0.85489528915779678</v>
      </c>
      <c r="R65" s="7">
        <v>0.4005388597005507</v>
      </c>
    </row>
    <row r="66" spans="1:18" x14ac:dyDescent="0.3">
      <c r="A66" s="4" t="s">
        <v>30</v>
      </c>
      <c r="B66" s="4" t="s">
        <v>29</v>
      </c>
      <c r="C66" s="4" t="str">
        <f t="shared" ref="C66:D67" si="21">C65</f>
        <v>25.08.06.</v>
      </c>
      <c r="D66" s="4" t="str">
        <f t="shared" si="21"/>
        <v>25.08.07.</v>
      </c>
      <c r="E66" s="4">
        <v>11</v>
      </c>
      <c r="F66" s="4">
        <v>11</v>
      </c>
      <c r="G66" s="4" t="s">
        <v>27</v>
      </c>
      <c r="H66" s="4">
        <v>12</v>
      </c>
      <c r="I66" s="8">
        <v>22.4</v>
      </c>
      <c r="J66" s="8">
        <v>41.8</v>
      </c>
      <c r="K66" s="7">
        <v>0.84244021255785773</v>
      </c>
      <c r="L66" s="7">
        <v>1.5582400655687279</v>
      </c>
      <c r="M66" s="7">
        <v>1.9017499721447169</v>
      </c>
      <c r="N66" s="7">
        <v>0.98742481224009404</v>
      </c>
      <c r="O66" s="7">
        <v>0.59430530844037577</v>
      </c>
      <c r="P66" s="7">
        <v>14.973982216151789</v>
      </c>
      <c r="Q66" s="7">
        <v>0.57644676277798057</v>
      </c>
      <c r="R66" s="7">
        <v>0.33100785899638624</v>
      </c>
    </row>
    <row r="67" spans="1:18" x14ac:dyDescent="0.3">
      <c r="A67" s="4" t="s">
        <v>31</v>
      </c>
      <c r="B67" s="4" t="s">
        <v>29</v>
      </c>
      <c r="C67" s="4" t="str">
        <f t="shared" si="21"/>
        <v>25.08.06.</v>
      </c>
      <c r="D67" s="4" t="str">
        <f t="shared" si="21"/>
        <v>25.08.07.</v>
      </c>
      <c r="E67" s="4">
        <v>11</v>
      </c>
      <c r="F67" s="4">
        <v>11</v>
      </c>
      <c r="G67" s="4" t="s">
        <v>27</v>
      </c>
      <c r="H67" s="4">
        <v>12</v>
      </c>
      <c r="I67" s="8">
        <v>22.5</v>
      </c>
      <c r="J67" s="8">
        <v>41.9</v>
      </c>
      <c r="K67" s="7">
        <v>0.60254149219905784</v>
      </c>
      <c r="L67" s="7">
        <v>1.2036245305023803</v>
      </c>
      <c r="M67" s="7">
        <v>1.9515374772130023</v>
      </c>
      <c r="N67" s="7">
        <v>0.76257372376266042</v>
      </c>
      <c r="O67" s="7">
        <v>0.44759941728267727</v>
      </c>
      <c r="P67" s="7">
        <v>16.918626232546547</v>
      </c>
      <c r="Q67" s="7">
        <v>0.30763321104812769</v>
      </c>
      <c r="R67" s="7">
        <v>0.28245072268922367</v>
      </c>
    </row>
    <row r="68" spans="1:18" x14ac:dyDescent="0.3">
      <c r="A68" s="4" t="s">
        <v>28</v>
      </c>
      <c r="B68" s="4" t="s">
        <v>29</v>
      </c>
      <c r="C68" s="4" t="str">
        <f>C34</f>
        <v>25.08.06.</v>
      </c>
      <c r="D68" s="4" t="str">
        <f>D34</f>
        <v>25.08.07.</v>
      </c>
      <c r="E68" s="4">
        <v>11</v>
      </c>
      <c r="F68" s="4">
        <v>11</v>
      </c>
      <c r="G68" s="4" t="s">
        <v>27</v>
      </c>
      <c r="H68" s="4">
        <v>18</v>
      </c>
      <c r="I68" s="8">
        <v>22.2</v>
      </c>
      <c r="J68" s="8">
        <v>62.4</v>
      </c>
      <c r="K68" s="7">
        <v>1.59333507564581</v>
      </c>
      <c r="L68" s="7">
        <v>1.7339253871811171</v>
      </c>
      <c r="M68" s="7">
        <v>2.1625153385488778</v>
      </c>
      <c r="N68" s="7">
        <v>1.0110518160364601</v>
      </c>
      <c r="O68" s="7">
        <v>0.63943051275326435</v>
      </c>
      <c r="P68" s="7">
        <v>13.872215142267114</v>
      </c>
      <c r="Q68" s="7">
        <v>0.51964433971140656</v>
      </c>
      <c r="R68" s="7">
        <v>0.4235852306293863</v>
      </c>
    </row>
    <row r="69" spans="1:18" x14ac:dyDescent="0.3">
      <c r="A69" s="4" t="s">
        <v>30</v>
      </c>
      <c r="B69" s="4" t="s">
        <v>29</v>
      </c>
      <c r="C69" s="4" t="str">
        <f t="shared" ref="C69:D70" si="22">C68</f>
        <v>25.08.06.</v>
      </c>
      <c r="D69" s="4" t="str">
        <f t="shared" si="22"/>
        <v>25.08.07.</v>
      </c>
      <c r="E69" s="4">
        <v>11</v>
      </c>
      <c r="F69" s="4">
        <v>11</v>
      </c>
      <c r="G69" s="4" t="s">
        <v>27</v>
      </c>
      <c r="H69" s="4">
        <v>18</v>
      </c>
      <c r="I69" s="8">
        <v>22.1</v>
      </c>
      <c r="J69" s="8">
        <v>62.9</v>
      </c>
      <c r="K69" s="7">
        <v>1.0658830943313711</v>
      </c>
      <c r="L69" s="7">
        <v>1.5295281230718516</v>
      </c>
      <c r="M69" s="7">
        <v>1.9038951238793074</v>
      </c>
      <c r="N69" s="7">
        <v>0.96935109606398384</v>
      </c>
      <c r="O69" s="7">
        <v>0.6602044421897717</v>
      </c>
      <c r="P69" s="7">
        <v>11.712789531570307</v>
      </c>
      <c r="Q69" s="7">
        <v>0.45320452177741782</v>
      </c>
      <c r="R69" s="7">
        <v>0.38654880647583267</v>
      </c>
    </row>
    <row r="70" spans="1:18" x14ac:dyDescent="0.3">
      <c r="A70" s="4" t="s">
        <v>31</v>
      </c>
      <c r="B70" s="4" t="s">
        <v>29</v>
      </c>
      <c r="C70" s="4" t="str">
        <f t="shared" si="22"/>
        <v>25.08.06.</v>
      </c>
      <c r="D70" s="4" t="str">
        <f t="shared" si="22"/>
        <v>25.08.07.</v>
      </c>
      <c r="E70" s="4">
        <v>11</v>
      </c>
      <c r="F70" s="4">
        <v>11</v>
      </c>
      <c r="G70" s="4" t="s">
        <v>27</v>
      </c>
      <c r="H70" s="4">
        <v>18</v>
      </c>
      <c r="I70" s="8">
        <v>22.1</v>
      </c>
      <c r="J70" s="8">
        <v>63.3</v>
      </c>
      <c r="K70" s="7">
        <v>1.2105042391643024</v>
      </c>
      <c r="L70" s="7">
        <v>1.537635878870848</v>
      </c>
      <c r="M70" s="7">
        <v>2.2764639531854085</v>
      </c>
      <c r="N70" s="7">
        <v>0.89308573343019115</v>
      </c>
      <c r="O70" s="7">
        <v>0.412399739249043</v>
      </c>
      <c r="P70" s="7">
        <v>11.56849508521718</v>
      </c>
      <c r="Q70" s="7">
        <v>0.50690810159159649</v>
      </c>
      <c r="R70" s="7">
        <v>0.36933697642167951</v>
      </c>
    </row>
    <row r="71" spans="1:18" x14ac:dyDescent="0.3">
      <c r="A71" s="4" t="s">
        <v>28</v>
      </c>
      <c r="B71" s="4" t="s">
        <v>29</v>
      </c>
      <c r="C71" s="4" t="str">
        <f>C37</f>
        <v>25.08.06.</v>
      </c>
      <c r="D71" s="4" t="str">
        <f>D37</f>
        <v>25.08.07.</v>
      </c>
      <c r="E71" s="4">
        <v>11</v>
      </c>
      <c r="F71" s="4">
        <v>11</v>
      </c>
      <c r="G71" s="4" t="s">
        <v>27</v>
      </c>
      <c r="H71" s="4">
        <v>24</v>
      </c>
      <c r="I71" s="8">
        <v>23</v>
      </c>
      <c r="J71" s="8">
        <v>43.1</v>
      </c>
      <c r="K71" s="7">
        <v>1.5554573115838273</v>
      </c>
      <c r="L71" s="7">
        <v>1.2191663542041713</v>
      </c>
      <c r="M71" s="7">
        <v>2.2037481067105094</v>
      </c>
      <c r="N71" s="7">
        <v>0.77399156635443322</v>
      </c>
      <c r="O71" s="7">
        <v>0.65609111604971626</v>
      </c>
      <c r="P71" s="7">
        <v>11.370045796050595</v>
      </c>
      <c r="Q71" s="7">
        <v>0.75697563097969001</v>
      </c>
      <c r="R71" s="7">
        <v>0.42775999181140645</v>
      </c>
    </row>
    <row r="72" spans="1:18" x14ac:dyDescent="0.3">
      <c r="A72" s="4" t="s">
        <v>30</v>
      </c>
      <c r="B72" s="4" t="s">
        <v>29</v>
      </c>
      <c r="C72" s="4" t="str">
        <f t="shared" ref="C72:D73" si="23">C71</f>
        <v>25.08.06.</v>
      </c>
      <c r="D72" s="4" t="str">
        <f t="shared" si="23"/>
        <v>25.08.07.</v>
      </c>
      <c r="E72" s="4">
        <v>11</v>
      </c>
      <c r="F72" s="4">
        <v>11</v>
      </c>
      <c r="G72" s="4" t="s">
        <v>27</v>
      </c>
      <c r="H72" s="4">
        <v>24</v>
      </c>
      <c r="I72" s="8">
        <v>23</v>
      </c>
      <c r="J72" s="8">
        <v>42.8</v>
      </c>
      <c r="K72" s="7">
        <v>0.89124732889223324</v>
      </c>
      <c r="L72" s="7">
        <v>1.5300872365321894</v>
      </c>
      <c r="M72" s="7">
        <v>2.5579458195399174</v>
      </c>
      <c r="N72" s="7">
        <v>0.97119916478566093</v>
      </c>
      <c r="O72" s="7">
        <v>0.56155500554865256</v>
      </c>
      <c r="P72" s="7">
        <v>11.352202617461254</v>
      </c>
      <c r="Q72" s="7">
        <v>0.66511943618163849</v>
      </c>
      <c r="R72" s="7">
        <v>0.35746365952957815</v>
      </c>
    </row>
    <row r="73" spans="1:18" x14ac:dyDescent="0.3">
      <c r="A73" s="4" t="s">
        <v>31</v>
      </c>
      <c r="B73" s="4" t="s">
        <v>29</v>
      </c>
      <c r="C73" s="4" t="str">
        <f t="shared" si="23"/>
        <v>25.08.06.</v>
      </c>
      <c r="D73" s="4" t="str">
        <f t="shared" si="23"/>
        <v>25.08.07.</v>
      </c>
      <c r="E73" s="4">
        <v>11</v>
      </c>
      <c r="F73" s="4">
        <v>11</v>
      </c>
      <c r="G73" s="4" t="s">
        <v>27</v>
      </c>
      <c r="H73" s="4">
        <v>24</v>
      </c>
      <c r="I73" s="8">
        <v>23</v>
      </c>
      <c r="J73" s="8">
        <v>42.7</v>
      </c>
      <c r="K73" s="7">
        <v>0.882267544550844</v>
      </c>
      <c r="L73" s="7">
        <v>1.5244255762177819</v>
      </c>
      <c r="M73" s="7">
        <v>2.2128719574169544</v>
      </c>
      <c r="N73" s="7">
        <v>0.96718895068178845</v>
      </c>
      <c r="O73" s="7">
        <v>0.71674389282682438</v>
      </c>
      <c r="P73" s="7">
        <v>10.88544384359855</v>
      </c>
      <c r="Q73" s="7">
        <v>0.45319452596501797</v>
      </c>
      <c r="R73" s="7">
        <v>0.32865265226551599</v>
      </c>
    </row>
    <row r="74" spans="1:18" x14ac:dyDescent="0.3">
      <c r="A74" s="4" t="s">
        <v>32</v>
      </c>
      <c r="B74" s="4" t="s">
        <v>33</v>
      </c>
      <c r="C74" s="4" t="s">
        <v>20</v>
      </c>
      <c r="D74" s="4" t="s">
        <v>21</v>
      </c>
      <c r="E74" s="4">
        <v>12</v>
      </c>
      <c r="F74" s="4">
        <v>12</v>
      </c>
      <c r="G74" s="4" t="s">
        <v>22</v>
      </c>
      <c r="H74" s="4">
        <v>0</v>
      </c>
      <c r="I74" s="8"/>
      <c r="J74" s="8"/>
      <c r="K74" s="5">
        <v>1.1217617265879387</v>
      </c>
      <c r="L74" s="5">
        <v>1.1708498776411358</v>
      </c>
      <c r="M74" s="5">
        <v>1.6444950121281723</v>
      </c>
      <c r="N74" s="5">
        <v>0.6994584262485869</v>
      </c>
      <c r="O74" s="5">
        <v>0.58671954899831069</v>
      </c>
      <c r="P74" s="5">
        <v>3.0665622347913133</v>
      </c>
      <c r="Q74" s="5">
        <v>0.47401222140948979</v>
      </c>
      <c r="R74" s="6">
        <v>0.37676769688930972</v>
      </c>
    </row>
    <row r="75" spans="1:18" x14ac:dyDescent="0.3">
      <c r="A75" s="4" t="s">
        <v>34</v>
      </c>
      <c r="B75" s="4" t="s">
        <v>33</v>
      </c>
      <c r="C75" s="4" t="str">
        <f t="shared" ref="C75:D75" si="24">C74</f>
        <v>25.08.05.</v>
      </c>
      <c r="D75" s="4" t="str">
        <f t="shared" si="24"/>
        <v>25.08.05</v>
      </c>
      <c r="E75" s="4">
        <v>12</v>
      </c>
      <c r="F75" s="4">
        <v>12</v>
      </c>
      <c r="G75" s="4" t="s">
        <v>22</v>
      </c>
      <c r="H75" s="4">
        <v>0</v>
      </c>
      <c r="I75" s="8"/>
      <c r="J75" s="8"/>
      <c r="K75" s="5">
        <v>0.62767367017871967</v>
      </c>
      <c r="L75" s="5">
        <v>1.3904552145691464</v>
      </c>
      <c r="M75" s="5">
        <v>1.8322958682107844</v>
      </c>
      <c r="N75" s="5">
        <v>0.82307606683370516</v>
      </c>
      <c r="O75" s="5">
        <v>0.60393794068884721</v>
      </c>
      <c r="P75" s="5">
        <v>2.7820966501580746</v>
      </c>
      <c r="Q75" s="5">
        <v>0.41374590287457985</v>
      </c>
      <c r="R75" s="6">
        <v>0.36166754160309489</v>
      </c>
    </row>
    <row r="76" spans="1:18" x14ac:dyDescent="0.3">
      <c r="A76" s="4" t="s">
        <v>35</v>
      </c>
      <c r="B76" s="4" t="s">
        <v>33</v>
      </c>
      <c r="C76" s="4" t="str">
        <f>C75</f>
        <v>25.08.05.</v>
      </c>
      <c r="D76" s="4" t="str">
        <f>D75</f>
        <v>25.08.05</v>
      </c>
      <c r="E76" s="4">
        <v>12</v>
      </c>
      <c r="F76" s="4">
        <v>12</v>
      </c>
      <c r="G76" s="4" t="s">
        <v>22</v>
      </c>
      <c r="H76" s="4">
        <v>0</v>
      </c>
      <c r="I76" s="8"/>
      <c r="J76" s="8"/>
      <c r="K76" s="5">
        <v>0.88784568857432988</v>
      </c>
      <c r="L76" s="5">
        <v>1.1828438103379881</v>
      </c>
      <c r="M76" s="5">
        <v>1.4746283713438602</v>
      </c>
      <c r="N76" s="5">
        <v>0.70296976999909211</v>
      </c>
      <c r="O76" s="5">
        <v>0.40182486749774959</v>
      </c>
      <c r="P76" s="5">
        <v>3.4064151813044421</v>
      </c>
      <c r="Q76" s="5">
        <v>0.368065699210258</v>
      </c>
      <c r="R76" s="6">
        <v>0.24991132701846114</v>
      </c>
    </row>
    <row r="77" spans="1:18" x14ac:dyDescent="0.3">
      <c r="A77" s="4" t="s">
        <v>32</v>
      </c>
      <c r="B77" s="4" t="s">
        <v>33</v>
      </c>
      <c r="C77" s="4" t="s">
        <v>25</v>
      </c>
      <c r="D77" s="4" t="s">
        <v>26</v>
      </c>
      <c r="E77" s="4">
        <v>12</v>
      </c>
      <c r="F77" s="4">
        <v>12</v>
      </c>
      <c r="G77" s="4" t="s">
        <v>27</v>
      </c>
      <c r="H77" s="4">
        <v>-1</v>
      </c>
      <c r="I77" s="4">
        <v>22.8</v>
      </c>
      <c r="J77" s="4">
        <v>42.5</v>
      </c>
      <c r="K77" s="7">
        <v>0.54187006429790729</v>
      </c>
      <c r="L77" s="7">
        <v>1.3821741531885574</v>
      </c>
      <c r="M77" s="7">
        <v>1.9383770110915859</v>
      </c>
      <c r="N77" s="7">
        <v>0.87820672237358288</v>
      </c>
      <c r="O77" s="7">
        <v>0.39114576584400446</v>
      </c>
      <c r="P77" s="7">
        <v>4.4372622539965256</v>
      </c>
      <c r="Q77" s="7">
        <v>0.45917575738123728</v>
      </c>
      <c r="R77" s="7">
        <v>0.45483205981550312</v>
      </c>
    </row>
    <row r="78" spans="1:18" x14ac:dyDescent="0.3">
      <c r="A78" s="4" t="s">
        <v>34</v>
      </c>
      <c r="B78" s="4" t="s">
        <v>33</v>
      </c>
      <c r="C78" s="4" t="str">
        <f t="shared" ref="C78:D79" si="25">C77</f>
        <v>25.08.06.</v>
      </c>
      <c r="D78" s="4" t="str">
        <f t="shared" si="25"/>
        <v>25.08.07.</v>
      </c>
      <c r="E78" s="4">
        <v>12</v>
      </c>
      <c r="F78" s="4">
        <v>12</v>
      </c>
      <c r="G78" s="4" t="s">
        <v>27</v>
      </c>
      <c r="H78" s="4">
        <v>-1</v>
      </c>
      <c r="I78" s="4">
        <v>22.8</v>
      </c>
      <c r="J78" s="4">
        <v>42.4</v>
      </c>
      <c r="K78" s="7">
        <v>0.98935108617703116</v>
      </c>
      <c r="L78" s="7">
        <v>1.0565443836961708</v>
      </c>
      <c r="M78" s="7">
        <v>1.3532893729412454</v>
      </c>
      <c r="N78" s="7">
        <v>0.67123695029282071</v>
      </c>
      <c r="O78" s="7">
        <v>0.49862199315451988</v>
      </c>
      <c r="P78" s="7">
        <v>5.0354878813027577</v>
      </c>
      <c r="Q78" s="7">
        <v>0.33990720542493186</v>
      </c>
      <c r="R78" s="7">
        <v>0.42125401636761289</v>
      </c>
    </row>
    <row r="79" spans="1:18" x14ac:dyDescent="0.3">
      <c r="A79" s="4" t="s">
        <v>35</v>
      </c>
      <c r="B79" s="4" t="s">
        <v>33</v>
      </c>
      <c r="C79" s="4" t="str">
        <f t="shared" si="25"/>
        <v>25.08.06.</v>
      </c>
      <c r="D79" s="4" t="str">
        <f t="shared" si="25"/>
        <v>25.08.07.</v>
      </c>
      <c r="E79" s="4">
        <v>12</v>
      </c>
      <c r="F79" s="4">
        <v>12</v>
      </c>
      <c r="G79" s="4" t="s">
        <v>27</v>
      </c>
      <c r="H79" s="4">
        <v>-1</v>
      </c>
      <c r="I79" s="4">
        <v>23</v>
      </c>
      <c r="J79" s="4">
        <v>52.1</v>
      </c>
      <c r="K79" s="7">
        <v>0.5420514781038055</v>
      </c>
      <c r="L79" s="7">
        <v>1.1643015827441212</v>
      </c>
      <c r="M79" s="7">
        <v>1.7155044726322923</v>
      </c>
      <c r="N79" s="7">
        <v>0.7397785101748432</v>
      </c>
      <c r="O79" s="7">
        <v>0.31950457580785224</v>
      </c>
      <c r="P79" s="7">
        <v>4.3752632511122815</v>
      </c>
      <c r="Q79" s="7">
        <v>0.41598066900681896</v>
      </c>
      <c r="R79" s="7">
        <v>0.28527677938821389</v>
      </c>
    </row>
    <row r="80" spans="1:18" x14ac:dyDescent="0.3">
      <c r="A80" s="4" t="s">
        <v>32</v>
      </c>
      <c r="B80" s="4" t="s">
        <v>33</v>
      </c>
      <c r="C80" s="4" t="str">
        <f>C46</f>
        <v>25.08.06.</v>
      </c>
      <c r="D80" s="4" t="str">
        <f>D46</f>
        <v>25.08.07.</v>
      </c>
      <c r="E80" s="4">
        <v>12</v>
      </c>
      <c r="F80" s="4">
        <v>12</v>
      </c>
      <c r="G80" s="4" t="s">
        <v>27</v>
      </c>
      <c r="H80" s="4">
        <v>0</v>
      </c>
      <c r="I80" s="4">
        <v>22.8</v>
      </c>
      <c r="J80" s="4">
        <v>46.2</v>
      </c>
      <c r="K80" s="7">
        <v>0.77592688331078485</v>
      </c>
      <c r="L80" s="7">
        <v>1.2272375271456417</v>
      </c>
      <c r="M80" s="7">
        <v>1.91499073357418</v>
      </c>
      <c r="N80" s="7">
        <v>0.77954323506958578</v>
      </c>
      <c r="O80" s="7">
        <v>0.57650456114049975</v>
      </c>
      <c r="P80" s="7">
        <v>21.606871160461044</v>
      </c>
      <c r="Q80" s="7">
        <v>0.47883387168562591</v>
      </c>
      <c r="R80" s="7">
        <v>0.33126660937327418</v>
      </c>
    </row>
    <row r="81" spans="1:18" x14ac:dyDescent="0.3">
      <c r="A81" s="4" t="s">
        <v>34</v>
      </c>
      <c r="B81" s="4" t="s">
        <v>33</v>
      </c>
      <c r="C81" s="4" t="str">
        <f>C80</f>
        <v>25.08.06.</v>
      </c>
      <c r="D81" s="4" t="str">
        <f>D80</f>
        <v>25.08.07.</v>
      </c>
      <c r="E81" s="4">
        <v>12</v>
      </c>
      <c r="F81" s="4">
        <v>12</v>
      </c>
      <c r="G81" s="4" t="s">
        <v>27</v>
      </c>
      <c r="H81" s="4">
        <v>0</v>
      </c>
      <c r="I81" s="4">
        <v>22.8</v>
      </c>
      <c r="J81" s="4">
        <v>44.4</v>
      </c>
      <c r="K81" s="7">
        <v>0.62638203707897655</v>
      </c>
      <c r="L81" s="7">
        <v>1.0132090577969928</v>
      </c>
      <c r="M81" s="7">
        <v>1.5217508731687257</v>
      </c>
      <c r="N81" s="7">
        <v>0.64404419334987661</v>
      </c>
      <c r="O81" s="7">
        <v>0.48328070987871163</v>
      </c>
      <c r="P81" s="7">
        <v>20.846326634062418</v>
      </c>
      <c r="Q81" s="7">
        <v>0.45671841593036894</v>
      </c>
      <c r="R81" s="7">
        <v>0.30746747446831796</v>
      </c>
    </row>
    <row r="82" spans="1:18" x14ac:dyDescent="0.3">
      <c r="A82" s="4" t="s">
        <v>35</v>
      </c>
      <c r="B82" s="4" t="s">
        <v>33</v>
      </c>
      <c r="C82" s="4" t="str">
        <f>C81</f>
        <v>25.08.06.</v>
      </c>
      <c r="D82" s="4" t="str">
        <f>D81</f>
        <v>25.08.07.</v>
      </c>
      <c r="E82" s="4">
        <v>12</v>
      </c>
      <c r="F82" s="4">
        <v>12</v>
      </c>
      <c r="G82" s="4" t="s">
        <v>27</v>
      </c>
      <c r="H82" s="4">
        <v>0</v>
      </c>
      <c r="I82" s="4">
        <v>22.8</v>
      </c>
      <c r="J82" s="4">
        <v>43.6</v>
      </c>
      <c r="K82" s="7">
        <v>0.46711969719385227</v>
      </c>
      <c r="L82" s="7">
        <v>1.0017176667642398</v>
      </c>
      <c r="M82" s="7">
        <v>1.7818748784315375</v>
      </c>
      <c r="N82" s="7">
        <v>0.63716301078931492</v>
      </c>
      <c r="O82" s="7">
        <v>0.34700922664959699</v>
      </c>
      <c r="P82" s="7">
        <v>20.724320603510115</v>
      </c>
      <c r="Q82" s="7">
        <v>0.40387018978342581</v>
      </c>
      <c r="R82" s="7">
        <v>0.35750579771253699</v>
      </c>
    </row>
    <row r="83" spans="1:18" x14ac:dyDescent="0.3">
      <c r="A83" s="4" t="s">
        <v>32</v>
      </c>
      <c r="B83" s="4" t="s">
        <v>33</v>
      </c>
      <c r="C83" s="4" t="str">
        <f>C49</f>
        <v>25.08.06.</v>
      </c>
      <c r="D83" s="4" t="str">
        <f>D49</f>
        <v>25.08.07.</v>
      </c>
      <c r="E83" s="4">
        <v>12</v>
      </c>
      <c r="F83" s="4">
        <v>12</v>
      </c>
      <c r="G83" s="4" t="s">
        <v>27</v>
      </c>
      <c r="H83" s="4">
        <v>1</v>
      </c>
      <c r="I83" s="8">
        <v>22.8</v>
      </c>
      <c r="J83" s="8">
        <v>44.8</v>
      </c>
      <c r="K83" s="7">
        <v>0.77880471283818831</v>
      </c>
      <c r="L83" s="7">
        <v>0.970091017026254</v>
      </c>
      <c r="M83" s="7">
        <v>1.9562711007411784</v>
      </c>
      <c r="N83" s="7">
        <v>0.61718515220110537</v>
      </c>
      <c r="O83" s="7">
        <v>0.62317985354656535</v>
      </c>
      <c r="P83" s="7">
        <v>19.80719111803565</v>
      </c>
      <c r="Q83" s="7">
        <v>0.44349290126650698</v>
      </c>
      <c r="R83" s="7">
        <v>0.29006986404991675</v>
      </c>
    </row>
    <row r="84" spans="1:18" x14ac:dyDescent="0.3">
      <c r="A84" s="4" t="s">
        <v>34</v>
      </c>
      <c r="B84" s="4" t="s">
        <v>33</v>
      </c>
      <c r="C84" s="4" t="str">
        <f>C83</f>
        <v>25.08.06.</v>
      </c>
      <c r="D84" s="4" t="str">
        <f>D83</f>
        <v>25.08.07.</v>
      </c>
      <c r="E84" s="4">
        <v>12</v>
      </c>
      <c r="F84" s="4">
        <v>12</v>
      </c>
      <c r="G84" s="4" t="s">
        <v>27</v>
      </c>
      <c r="H84" s="4">
        <v>1</v>
      </c>
      <c r="I84" s="8">
        <v>22.8</v>
      </c>
      <c r="J84" s="8">
        <v>43.4</v>
      </c>
      <c r="K84" s="7">
        <v>0.57563761630061017</v>
      </c>
      <c r="L84" s="7">
        <v>1.1146012919811861</v>
      </c>
      <c r="M84" s="7">
        <v>1.8654140624391806</v>
      </c>
      <c r="N84" s="7">
        <v>0.7092756596760712</v>
      </c>
      <c r="O84" s="7">
        <v>0.61374528233537118</v>
      </c>
      <c r="P84" s="7">
        <v>19.811132396100405</v>
      </c>
      <c r="Q84" s="7">
        <v>0.38734329107198567</v>
      </c>
      <c r="R84" s="7">
        <v>0.35687015320356191</v>
      </c>
    </row>
    <row r="85" spans="1:18" x14ac:dyDescent="0.3">
      <c r="A85" s="4" t="s">
        <v>35</v>
      </c>
      <c r="B85" s="4" t="s">
        <v>33</v>
      </c>
      <c r="C85" s="4" t="str">
        <f>C84</f>
        <v>25.08.06.</v>
      </c>
      <c r="D85" s="4" t="str">
        <f>D84</f>
        <v>25.08.07.</v>
      </c>
      <c r="E85" s="4">
        <v>12</v>
      </c>
      <c r="F85" s="4">
        <v>12</v>
      </c>
      <c r="G85" s="4" t="s">
        <v>27</v>
      </c>
      <c r="H85" s="4">
        <v>1</v>
      </c>
      <c r="I85" s="8">
        <v>22.8</v>
      </c>
      <c r="J85" s="8">
        <v>42.4</v>
      </c>
      <c r="K85" s="7">
        <v>0.27729801945150601</v>
      </c>
      <c r="L85" s="7">
        <v>1.3190200056558197</v>
      </c>
      <c r="M85" s="7">
        <v>1.6194381325812826</v>
      </c>
      <c r="N85" s="7">
        <v>0.83900313944147376</v>
      </c>
      <c r="O85" s="7">
        <v>0.5348177218501553</v>
      </c>
      <c r="P85" s="7">
        <v>18.795145471324918</v>
      </c>
      <c r="Q85" s="7">
        <v>0.42403034011651608</v>
      </c>
      <c r="R85" s="7">
        <v>0.30351787692725263</v>
      </c>
    </row>
    <row r="86" spans="1:18" x14ac:dyDescent="0.3">
      <c r="A86" s="4" t="s">
        <v>32</v>
      </c>
      <c r="B86" s="4" t="s">
        <v>33</v>
      </c>
      <c r="C86" s="4" t="str">
        <f>C52</f>
        <v>25.08.06.</v>
      </c>
      <c r="D86" s="4" t="str">
        <f>D52</f>
        <v>25.08.07.</v>
      </c>
      <c r="E86" s="4">
        <v>12</v>
      </c>
      <c r="F86" s="4">
        <v>12</v>
      </c>
      <c r="G86" s="4" t="s">
        <v>27</v>
      </c>
      <c r="H86" s="4">
        <v>2</v>
      </c>
      <c r="I86" s="8">
        <v>23</v>
      </c>
      <c r="J86" s="8">
        <v>41.8</v>
      </c>
      <c r="K86" s="7">
        <v>0.81984541344219375</v>
      </c>
      <c r="L86" s="7">
        <v>1.4584926491756269</v>
      </c>
      <c r="M86" s="7">
        <v>1.7939359913175388</v>
      </c>
      <c r="N86" s="7">
        <v>0.9282325402240913</v>
      </c>
      <c r="O86" s="7">
        <v>0.38247338510852424</v>
      </c>
      <c r="P86" s="7">
        <v>18.773634675738769</v>
      </c>
      <c r="Q86" s="7">
        <v>0.454798024573356</v>
      </c>
      <c r="R86" s="7">
        <v>0.32240450954379735</v>
      </c>
    </row>
    <row r="87" spans="1:18" x14ac:dyDescent="0.3">
      <c r="A87" s="4" t="s">
        <v>34</v>
      </c>
      <c r="B87" s="4" t="s">
        <v>33</v>
      </c>
      <c r="C87" s="4" t="str">
        <f>C86</f>
        <v>25.08.06.</v>
      </c>
      <c r="D87" s="4" t="str">
        <f>D86</f>
        <v>25.08.07.</v>
      </c>
      <c r="E87" s="4">
        <v>12</v>
      </c>
      <c r="F87" s="4">
        <v>12</v>
      </c>
      <c r="G87" s="4" t="s">
        <v>27</v>
      </c>
      <c r="H87" s="4">
        <v>2</v>
      </c>
      <c r="I87" s="8">
        <v>22.9</v>
      </c>
      <c r="J87" s="8">
        <v>41.1</v>
      </c>
      <c r="K87" s="7">
        <v>1.1135021797754669</v>
      </c>
      <c r="L87" s="7">
        <v>1.7534268473720771</v>
      </c>
      <c r="M87" s="7">
        <v>1.483970090446733</v>
      </c>
      <c r="N87" s="7">
        <v>1.1004683451584465</v>
      </c>
      <c r="O87" s="7">
        <v>0.55241170758531744</v>
      </c>
      <c r="P87" s="7">
        <v>19.096178620008082</v>
      </c>
      <c r="Q87" s="7">
        <v>0.33533427097075891</v>
      </c>
      <c r="R87" s="7">
        <v>0.28484761608558279</v>
      </c>
    </row>
    <row r="88" spans="1:18" x14ac:dyDescent="0.3">
      <c r="A88" s="4" t="s">
        <v>35</v>
      </c>
      <c r="B88" s="4" t="s">
        <v>33</v>
      </c>
      <c r="C88" s="4" t="str">
        <f>C87</f>
        <v>25.08.06.</v>
      </c>
      <c r="D88" s="4" t="str">
        <f>D87</f>
        <v>25.08.07.</v>
      </c>
      <c r="E88" s="4">
        <v>12</v>
      </c>
      <c r="F88" s="4">
        <v>12</v>
      </c>
      <c r="G88" s="4" t="s">
        <v>27</v>
      </c>
      <c r="H88" s="4">
        <v>2</v>
      </c>
      <c r="I88" s="8">
        <v>22.9</v>
      </c>
      <c r="J88" s="8">
        <v>40.6</v>
      </c>
      <c r="K88" s="7">
        <v>0.86461559103039531</v>
      </c>
      <c r="L88" s="7">
        <v>1.1815957954339904</v>
      </c>
      <c r="M88" s="7">
        <v>1.6243639497276539</v>
      </c>
      <c r="N88" s="7">
        <v>0.75164343572379233</v>
      </c>
      <c r="O88" s="7">
        <v>0.31471543954110326</v>
      </c>
      <c r="P88" s="7">
        <v>17.675852159318644</v>
      </c>
      <c r="Q88" s="7">
        <v>0.49287223786616358</v>
      </c>
      <c r="R88" s="7">
        <v>0.29882008409339728</v>
      </c>
    </row>
    <row r="89" spans="1:18" x14ac:dyDescent="0.3">
      <c r="A89" s="4" t="s">
        <v>32</v>
      </c>
      <c r="B89" s="4" t="s">
        <v>33</v>
      </c>
      <c r="C89" s="4" t="str">
        <f>C55</f>
        <v>25.08.06.</v>
      </c>
      <c r="D89" s="4" t="str">
        <f>D55</f>
        <v>25.08.07.</v>
      </c>
      <c r="E89" s="4">
        <v>12</v>
      </c>
      <c r="F89" s="4">
        <v>12</v>
      </c>
      <c r="G89" s="4" t="s">
        <v>27</v>
      </c>
      <c r="H89" s="4">
        <v>3</v>
      </c>
      <c r="I89" s="8">
        <v>22.9</v>
      </c>
      <c r="J89" s="8">
        <v>39.9</v>
      </c>
      <c r="K89" s="7">
        <v>0.99117947701001674</v>
      </c>
      <c r="L89" s="7">
        <v>1.4212310077375254</v>
      </c>
      <c r="M89" s="7">
        <v>1.8932127007810937</v>
      </c>
      <c r="N89" s="7">
        <v>0.90464284279554319</v>
      </c>
      <c r="O89" s="7">
        <v>0.374511793916883</v>
      </c>
      <c r="P89" s="7">
        <v>19.363333443946193</v>
      </c>
      <c r="Q89" s="7">
        <v>0.49146988074587622</v>
      </c>
      <c r="R89" s="7">
        <v>0.35238362262002182</v>
      </c>
    </row>
    <row r="90" spans="1:18" x14ac:dyDescent="0.3">
      <c r="A90" s="4" t="s">
        <v>34</v>
      </c>
      <c r="B90" s="4" t="s">
        <v>33</v>
      </c>
      <c r="C90" s="4" t="str">
        <f>C89</f>
        <v>25.08.06.</v>
      </c>
      <c r="D90" s="4" t="str">
        <f>D89</f>
        <v>25.08.07.</v>
      </c>
      <c r="E90" s="4">
        <v>12</v>
      </c>
      <c r="F90" s="4">
        <v>12</v>
      </c>
      <c r="G90" s="4" t="s">
        <v>27</v>
      </c>
      <c r="H90" s="4">
        <v>3</v>
      </c>
      <c r="I90" s="8">
        <v>22.9</v>
      </c>
      <c r="J90" s="8">
        <v>40</v>
      </c>
      <c r="K90" s="7">
        <v>1.1972026639889781</v>
      </c>
      <c r="L90" s="7">
        <v>1.3163718565561042</v>
      </c>
      <c r="M90" s="7">
        <v>1.6701248216956126</v>
      </c>
      <c r="N90" s="7">
        <v>0.79046786495855526</v>
      </c>
      <c r="O90" s="7">
        <v>0.34052461270273993</v>
      </c>
      <c r="P90" s="7">
        <v>17.967929922800586</v>
      </c>
      <c r="Q90" s="7">
        <v>0.42555850412561042</v>
      </c>
      <c r="R90" s="7">
        <v>0.34365202584344751</v>
      </c>
    </row>
    <row r="91" spans="1:18" x14ac:dyDescent="0.3">
      <c r="A91" s="4" t="s">
        <v>35</v>
      </c>
      <c r="B91" s="4" t="s">
        <v>33</v>
      </c>
      <c r="C91" s="4" t="str">
        <f>C90</f>
        <v>25.08.06.</v>
      </c>
      <c r="D91" s="4" t="str">
        <f>D90</f>
        <v>25.08.07.</v>
      </c>
      <c r="E91" s="4">
        <v>12</v>
      </c>
      <c r="F91" s="4">
        <v>12</v>
      </c>
      <c r="G91" s="4" t="s">
        <v>27</v>
      </c>
      <c r="H91" s="4">
        <v>3</v>
      </c>
      <c r="I91" s="8">
        <v>22.9</v>
      </c>
      <c r="J91" s="8">
        <v>40.1</v>
      </c>
      <c r="K91" s="7">
        <v>1.190330974599026</v>
      </c>
      <c r="L91" s="7">
        <v>1.2185084472006682</v>
      </c>
      <c r="M91" s="7">
        <v>1.568812359151694</v>
      </c>
      <c r="N91" s="7">
        <v>1.17086432202732</v>
      </c>
      <c r="O91" s="7">
        <v>0.44479934489252171</v>
      </c>
      <c r="P91" s="7">
        <v>18.928140534269826</v>
      </c>
      <c r="Q91" s="7">
        <v>0.41391455336475763</v>
      </c>
      <c r="R91" s="7">
        <v>0.38231651902550862</v>
      </c>
    </row>
    <row r="92" spans="1:18" x14ac:dyDescent="0.3">
      <c r="A92" s="4" t="s">
        <v>32</v>
      </c>
      <c r="B92" s="4" t="s">
        <v>33</v>
      </c>
      <c r="C92" s="4" t="str">
        <f>C58</f>
        <v>25.08.06.</v>
      </c>
      <c r="D92" s="4" t="str">
        <f>D58</f>
        <v>25.08.07.</v>
      </c>
      <c r="E92" s="4">
        <v>12</v>
      </c>
      <c r="F92" s="4">
        <v>12</v>
      </c>
      <c r="G92" s="4" t="s">
        <v>27</v>
      </c>
      <c r="H92" s="4">
        <v>4</v>
      </c>
      <c r="I92" s="8">
        <v>22.9</v>
      </c>
      <c r="J92" s="8">
        <v>39.9</v>
      </c>
      <c r="K92" s="7">
        <v>0.77545946778235064</v>
      </c>
      <c r="L92" s="7">
        <v>1.2636756893748313</v>
      </c>
      <c r="M92" s="7">
        <v>1.7800871667723415</v>
      </c>
      <c r="N92" s="7">
        <v>0.80479495371403686</v>
      </c>
      <c r="O92" s="7">
        <v>0.64078507562412901</v>
      </c>
      <c r="P92" s="7">
        <v>17.701436744124745</v>
      </c>
      <c r="Q92" s="7">
        <v>0.34652704009745677</v>
      </c>
      <c r="R92" s="7">
        <v>0.38457093847144996</v>
      </c>
    </row>
    <row r="93" spans="1:18" x14ac:dyDescent="0.3">
      <c r="A93" s="4" t="s">
        <v>34</v>
      </c>
      <c r="B93" s="4" t="s">
        <v>33</v>
      </c>
      <c r="C93" s="4" t="str">
        <f>C92</f>
        <v>25.08.06.</v>
      </c>
      <c r="D93" s="4" t="str">
        <f>D92</f>
        <v>25.08.07.</v>
      </c>
      <c r="E93" s="4">
        <v>12</v>
      </c>
      <c r="F93" s="4">
        <v>12</v>
      </c>
      <c r="G93" s="4" t="s">
        <v>27</v>
      </c>
      <c r="H93" s="4">
        <v>4</v>
      </c>
      <c r="I93" s="8">
        <v>23</v>
      </c>
      <c r="J93" s="8">
        <v>39.9</v>
      </c>
      <c r="K93" s="7">
        <v>0.96673012434350503</v>
      </c>
      <c r="L93" s="7">
        <v>1.3769391967809845</v>
      </c>
      <c r="M93" s="7">
        <v>1.6691615398634183</v>
      </c>
      <c r="N93" s="7">
        <v>0.87660807027185672</v>
      </c>
      <c r="O93" s="7">
        <v>0.42664287985102095</v>
      </c>
      <c r="P93" s="7">
        <v>18.265320081724543</v>
      </c>
      <c r="Q93" s="7">
        <v>0.46248930266628641</v>
      </c>
      <c r="R93" s="7">
        <v>0.34562814306766498</v>
      </c>
    </row>
    <row r="94" spans="1:18" x14ac:dyDescent="0.3">
      <c r="A94" s="4" t="s">
        <v>35</v>
      </c>
      <c r="B94" s="4" t="s">
        <v>33</v>
      </c>
      <c r="C94" s="4" t="str">
        <f>C93</f>
        <v>25.08.06.</v>
      </c>
      <c r="D94" s="4" t="str">
        <f>D93</f>
        <v>25.08.07.</v>
      </c>
      <c r="E94" s="4">
        <v>12</v>
      </c>
      <c r="F94" s="4">
        <v>12</v>
      </c>
      <c r="G94" s="4" t="s">
        <v>27</v>
      </c>
      <c r="H94" s="4">
        <v>4</v>
      </c>
      <c r="I94" s="8">
        <v>22.9</v>
      </c>
      <c r="J94" s="8">
        <v>39.9</v>
      </c>
      <c r="K94" s="7">
        <v>1.5197351340152905</v>
      </c>
      <c r="L94" s="7">
        <v>1.7380838490108745</v>
      </c>
      <c r="M94" s="7">
        <v>1.7971873614930385</v>
      </c>
      <c r="N94" s="7">
        <v>1.0451492696237263</v>
      </c>
      <c r="O94" s="7">
        <v>0.27855525653602708</v>
      </c>
      <c r="P94" s="7">
        <v>17.648260866656504</v>
      </c>
      <c r="Q94" s="7">
        <v>0.43305157827567586</v>
      </c>
      <c r="R94" s="7">
        <v>0.36633903212113145</v>
      </c>
    </row>
    <row r="95" spans="1:18" x14ac:dyDescent="0.3">
      <c r="A95" s="4" t="s">
        <v>32</v>
      </c>
      <c r="B95" s="4" t="s">
        <v>33</v>
      </c>
      <c r="C95" s="4" t="str">
        <f>C61</f>
        <v>25.08.06.</v>
      </c>
      <c r="D95" s="4" t="str">
        <f>D61</f>
        <v>25.08.07.</v>
      </c>
      <c r="E95" s="4">
        <v>12</v>
      </c>
      <c r="F95" s="4">
        <v>12</v>
      </c>
      <c r="G95" s="4" t="s">
        <v>27</v>
      </c>
      <c r="H95" s="4">
        <v>5</v>
      </c>
      <c r="I95" s="8">
        <v>22.9</v>
      </c>
      <c r="J95" s="8">
        <v>39.6</v>
      </c>
      <c r="K95" s="7">
        <v>1.4611773830255461</v>
      </c>
      <c r="L95" s="7">
        <v>1.7963185880747912</v>
      </c>
      <c r="M95" s="7">
        <v>2.1506171801437128</v>
      </c>
      <c r="N95" s="7">
        <v>1.1291364989372408</v>
      </c>
      <c r="O95" s="7">
        <v>0.5818910444464358</v>
      </c>
      <c r="P95" s="7">
        <v>16.88234734556271</v>
      </c>
      <c r="Q95" s="7">
        <v>0.46269956867814116</v>
      </c>
      <c r="R95" s="7">
        <v>0.40679867077847687</v>
      </c>
    </row>
    <row r="96" spans="1:18" x14ac:dyDescent="0.3">
      <c r="A96" s="4" t="s">
        <v>34</v>
      </c>
      <c r="B96" s="4" t="s">
        <v>33</v>
      </c>
      <c r="C96" s="4" t="str">
        <f>C95</f>
        <v>25.08.06.</v>
      </c>
      <c r="D96" s="4" t="str">
        <f>D95</f>
        <v>25.08.07.</v>
      </c>
      <c r="E96" s="4">
        <v>12</v>
      </c>
      <c r="F96" s="4">
        <v>12</v>
      </c>
      <c r="G96" s="4" t="s">
        <v>27</v>
      </c>
      <c r="H96" s="4">
        <v>5</v>
      </c>
      <c r="I96" s="8">
        <v>22.9</v>
      </c>
      <c r="J96" s="8">
        <v>39.9</v>
      </c>
      <c r="K96" s="7">
        <v>1.0169013048313473</v>
      </c>
      <c r="L96" s="7">
        <v>1.0968862806543342</v>
      </c>
      <c r="M96" s="7">
        <v>1.5980122601384075</v>
      </c>
      <c r="N96" s="7">
        <v>0.6983123778102831</v>
      </c>
      <c r="O96" s="7">
        <v>0.39964871182666983</v>
      </c>
      <c r="P96" s="7">
        <v>17.710294489340246</v>
      </c>
      <c r="Q96" s="7">
        <v>0.48208171947734868</v>
      </c>
      <c r="R96" s="7">
        <v>0.39188345278953668</v>
      </c>
    </row>
    <row r="97" spans="1:18" x14ac:dyDescent="0.3">
      <c r="A97" s="4" t="s">
        <v>35</v>
      </c>
      <c r="B97" s="4" t="s">
        <v>33</v>
      </c>
      <c r="C97" s="4" t="str">
        <f>C96</f>
        <v>25.08.06.</v>
      </c>
      <c r="D97" s="4" t="str">
        <f>D96</f>
        <v>25.08.07.</v>
      </c>
      <c r="E97" s="4">
        <v>12</v>
      </c>
      <c r="F97" s="4">
        <v>12</v>
      </c>
      <c r="G97" s="4" t="s">
        <v>27</v>
      </c>
      <c r="H97" s="4">
        <v>5</v>
      </c>
      <c r="I97" s="8">
        <v>22.9</v>
      </c>
      <c r="J97" s="8">
        <v>39.9</v>
      </c>
      <c r="K97" s="7">
        <v>0.54602925189923268</v>
      </c>
      <c r="L97" s="7">
        <v>1.3109077247433096</v>
      </c>
      <c r="M97" s="7">
        <v>1.7431102488971169</v>
      </c>
      <c r="N97" s="7">
        <v>0.83432612617979707</v>
      </c>
      <c r="O97" s="7">
        <v>0.43411049943910474</v>
      </c>
      <c r="P97" s="7">
        <v>17.621725160878825</v>
      </c>
      <c r="Q97" s="7">
        <v>0.38962617406244532</v>
      </c>
      <c r="R97" s="7">
        <v>0.38773551173698872</v>
      </c>
    </row>
    <row r="98" spans="1:18" x14ac:dyDescent="0.3">
      <c r="A98" s="4" t="s">
        <v>32</v>
      </c>
      <c r="B98" s="4" t="s">
        <v>33</v>
      </c>
      <c r="C98" s="4" t="str">
        <f>C64</f>
        <v>25.08.06.</v>
      </c>
      <c r="D98" s="4" t="str">
        <f>D64</f>
        <v>25.08.07.</v>
      </c>
      <c r="E98" s="4">
        <v>12</v>
      </c>
      <c r="F98" s="4">
        <v>12</v>
      </c>
      <c r="G98" s="4" t="s">
        <v>27</v>
      </c>
      <c r="H98" s="4">
        <v>6</v>
      </c>
      <c r="I98" s="8">
        <v>22.9</v>
      </c>
      <c r="J98" s="8">
        <v>39.9</v>
      </c>
      <c r="K98" s="7">
        <v>1.0713482996589809</v>
      </c>
      <c r="L98" s="7">
        <v>1.3497992970060932</v>
      </c>
      <c r="M98" s="7">
        <v>2.0773330511415256</v>
      </c>
      <c r="N98" s="7">
        <v>1.3091357941759643</v>
      </c>
      <c r="O98" s="7">
        <v>0.65733507624802312</v>
      </c>
      <c r="P98" s="7">
        <v>16.788633179202918</v>
      </c>
      <c r="Q98" s="7">
        <v>0.43232454880583032</v>
      </c>
      <c r="R98" s="7">
        <v>0.36995786894912491</v>
      </c>
    </row>
    <row r="99" spans="1:18" x14ac:dyDescent="0.3">
      <c r="A99" s="4" t="s">
        <v>34</v>
      </c>
      <c r="B99" s="4" t="s">
        <v>33</v>
      </c>
      <c r="C99" s="4" t="str">
        <f>C98</f>
        <v>25.08.06.</v>
      </c>
      <c r="D99" s="4" t="str">
        <f>D98</f>
        <v>25.08.07.</v>
      </c>
      <c r="E99" s="4">
        <v>12</v>
      </c>
      <c r="F99" s="4">
        <v>12</v>
      </c>
      <c r="G99" s="4" t="s">
        <v>27</v>
      </c>
      <c r="H99" s="4">
        <v>6</v>
      </c>
      <c r="I99" s="8">
        <v>23</v>
      </c>
      <c r="J99" s="8">
        <v>40.200000000000003</v>
      </c>
      <c r="K99" s="7">
        <v>0.83597933168394534</v>
      </c>
      <c r="L99" s="7">
        <v>1.5007359005390066</v>
      </c>
      <c r="M99" s="7">
        <v>1.520665465636553</v>
      </c>
      <c r="N99" s="7">
        <v>0.90118113488436768</v>
      </c>
      <c r="O99" s="7">
        <v>0.44524002331708351</v>
      </c>
      <c r="P99" s="7">
        <v>16.44737009704761</v>
      </c>
      <c r="Q99" s="7">
        <v>0.44357563325685567</v>
      </c>
      <c r="R99" s="7">
        <v>0.2708726914320857</v>
      </c>
    </row>
    <row r="100" spans="1:18" x14ac:dyDescent="0.3">
      <c r="A100" s="4" t="s">
        <v>35</v>
      </c>
      <c r="B100" s="4" t="s">
        <v>33</v>
      </c>
      <c r="C100" s="4" t="str">
        <f>C99</f>
        <v>25.08.06.</v>
      </c>
      <c r="D100" s="4" t="str">
        <f>D99</f>
        <v>25.08.07.</v>
      </c>
      <c r="E100" s="4">
        <v>12</v>
      </c>
      <c r="F100" s="4">
        <v>12</v>
      </c>
      <c r="G100" s="4" t="s">
        <v>27</v>
      </c>
      <c r="H100" s="4">
        <v>6</v>
      </c>
      <c r="I100" s="8">
        <v>23</v>
      </c>
      <c r="J100" s="8">
        <v>40.299999999999997</v>
      </c>
      <c r="K100" s="7">
        <v>0.86925185684742967</v>
      </c>
      <c r="L100" s="7">
        <v>1.5452292283138427</v>
      </c>
      <c r="M100" s="7">
        <v>1.6632520133186472</v>
      </c>
      <c r="N100" s="7">
        <v>1.0210283871223185</v>
      </c>
      <c r="O100" s="7">
        <v>0.36193103491971435</v>
      </c>
      <c r="P100" s="7">
        <v>16.245593483943249</v>
      </c>
      <c r="Q100" s="7">
        <v>0.20443563518958641</v>
      </c>
      <c r="R100" s="7">
        <v>0.32932929793416948</v>
      </c>
    </row>
    <row r="101" spans="1:18" x14ac:dyDescent="0.3">
      <c r="A101" s="4" t="s">
        <v>32</v>
      </c>
      <c r="B101" s="4" t="s">
        <v>33</v>
      </c>
      <c r="C101" s="4" t="str">
        <f>C67</f>
        <v>25.08.06.</v>
      </c>
      <c r="D101" s="4" t="str">
        <f>D67</f>
        <v>25.08.07.</v>
      </c>
      <c r="E101" s="4">
        <v>12</v>
      </c>
      <c r="F101" s="4">
        <v>12</v>
      </c>
      <c r="G101" s="4" t="s">
        <v>27</v>
      </c>
      <c r="H101" s="4">
        <v>12</v>
      </c>
      <c r="I101" s="8">
        <v>22.4</v>
      </c>
      <c r="J101" s="8">
        <v>41.8</v>
      </c>
      <c r="K101" s="7">
        <v>0.78024734493169057</v>
      </c>
      <c r="L101" s="7">
        <v>1.8692333809434281</v>
      </c>
      <c r="M101" s="7">
        <v>2.5597002504666024</v>
      </c>
      <c r="N101" s="7">
        <v>1.1334776286787656</v>
      </c>
      <c r="O101" s="7">
        <v>0.74348278265320178</v>
      </c>
      <c r="P101" s="7">
        <v>15.820911204655532</v>
      </c>
      <c r="Q101" s="7">
        <v>0.54395590592469956</v>
      </c>
      <c r="R101" s="7">
        <v>0.38403937325753112</v>
      </c>
    </row>
    <row r="102" spans="1:18" x14ac:dyDescent="0.3">
      <c r="A102" s="4" t="s">
        <v>34</v>
      </c>
      <c r="B102" s="4" t="s">
        <v>33</v>
      </c>
      <c r="C102" s="4" t="str">
        <f>C101</f>
        <v>25.08.06.</v>
      </c>
      <c r="D102" s="4" t="str">
        <f>D101</f>
        <v>25.08.07.</v>
      </c>
      <c r="E102" s="4">
        <v>12</v>
      </c>
      <c r="F102" s="4">
        <v>12</v>
      </c>
      <c r="G102" s="4" t="s">
        <v>27</v>
      </c>
      <c r="H102" s="4">
        <v>12</v>
      </c>
      <c r="I102" s="8">
        <v>22.4</v>
      </c>
      <c r="J102" s="8">
        <v>41.8</v>
      </c>
      <c r="K102" s="7">
        <v>1.4634754208328484</v>
      </c>
      <c r="L102" s="7">
        <v>1.8419372889778034</v>
      </c>
      <c r="M102" s="7">
        <v>2.3908454225724047</v>
      </c>
      <c r="N102" s="7">
        <v>1.4435122323552634</v>
      </c>
      <c r="O102" s="7">
        <v>0.45486255524131913</v>
      </c>
      <c r="P102" s="7">
        <v>14.664817649080909</v>
      </c>
      <c r="Q102" s="7">
        <v>0.35754132329098087</v>
      </c>
      <c r="R102" s="7">
        <v>0.40425152216052973</v>
      </c>
    </row>
    <row r="103" spans="1:18" x14ac:dyDescent="0.3">
      <c r="A103" s="4" t="s">
        <v>35</v>
      </c>
      <c r="B103" s="4" t="s">
        <v>33</v>
      </c>
      <c r="C103" s="4" t="str">
        <f>C102</f>
        <v>25.08.06.</v>
      </c>
      <c r="D103" s="4" t="str">
        <f>D102</f>
        <v>25.08.07.</v>
      </c>
      <c r="E103" s="4">
        <v>12</v>
      </c>
      <c r="F103" s="4">
        <v>12</v>
      </c>
      <c r="G103" s="4" t="s">
        <v>27</v>
      </c>
      <c r="H103" s="4">
        <v>12</v>
      </c>
      <c r="I103" s="8">
        <v>22.5</v>
      </c>
      <c r="J103" s="8">
        <v>41.9</v>
      </c>
      <c r="K103" s="7">
        <v>1.526668700129</v>
      </c>
      <c r="L103" s="7">
        <v>1.6200243644541741</v>
      </c>
      <c r="M103" s="7">
        <v>2.4711965439719079</v>
      </c>
      <c r="N103" s="7">
        <v>1.0310779982035962</v>
      </c>
      <c r="O103" s="7">
        <v>0.53976403383691496</v>
      </c>
      <c r="P103" s="7">
        <v>15.081242030079466</v>
      </c>
      <c r="Q103" s="7">
        <v>0.55992076827534198</v>
      </c>
      <c r="R103" s="7">
        <v>0.37393361338376269</v>
      </c>
    </row>
    <row r="104" spans="1:18" x14ac:dyDescent="0.3">
      <c r="A104" s="4" t="s">
        <v>32</v>
      </c>
      <c r="B104" s="4" t="s">
        <v>33</v>
      </c>
      <c r="C104" s="4" t="str">
        <f>C70</f>
        <v>25.08.06.</v>
      </c>
      <c r="D104" s="4" t="str">
        <f>D70</f>
        <v>25.08.07.</v>
      </c>
      <c r="E104" s="4">
        <v>12</v>
      </c>
      <c r="F104" s="4">
        <v>12</v>
      </c>
      <c r="G104" s="4" t="s">
        <v>27</v>
      </c>
      <c r="H104" s="4">
        <v>18</v>
      </c>
      <c r="I104" s="8">
        <v>22.2</v>
      </c>
      <c r="J104" s="8">
        <v>62.4</v>
      </c>
      <c r="K104" s="7">
        <v>0.82667794929911775</v>
      </c>
      <c r="L104" s="7">
        <v>2.374568703118197</v>
      </c>
      <c r="M104" s="7">
        <v>2.1152288215303106</v>
      </c>
      <c r="N104" s="7">
        <v>1.4008778724489024</v>
      </c>
      <c r="O104" s="7">
        <v>0.58564076353886285</v>
      </c>
      <c r="P104" s="7">
        <v>12.67425207899884</v>
      </c>
      <c r="Q104" s="7">
        <v>0.58261847212263684</v>
      </c>
      <c r="R104" s="7">
        <v>0.41957293948030805</v>
      </c>
    </row>
    <row r="105" spans="1:18" x14ac:dyDescent="0.3">
      <c r="A105" s="4" t="s">
        <v>34</v>
      </c>
      <c r="B105" s="4" t="s">
        <v>33</v>
      </c>
      <c r="C105" s="4" t="str">
        <f>C104</f>
        <v>25.08.06.</v>
      </c>
      <c r="D105" s="4" t="str">
        <f>D104</f>
        <v>25.08.07.</v>
      </c>
      <c r="E105" s="4">
        <v>12</v>
      </c>
      <c r="F105" s="4">
        <v>12</v>
      </c>
      <c r="G105" s="4" t="s">
        <v>27</v>
      </c>
      <c r="H105" s="4">
        <v>18</v>
      </c>
      <c r="I105" s="8">
        <v>22.1</v>
      </c>
      <c r="J105" s="8">
        <v>62.9</v>
      </c>
      <c r="K105" s="7">
        <v>1.0628498001399429</v>
      </c>
      <c r="L105" s="7">
        <v>1.8501940486973447</v>
      </c>
      <c r="M105" s="7">
        <v>2.0837596940468077</v>
      </c>
      <c r="N105" s="7">
        <v>1.0892343730777749</v>
      </c>
      <c r="O105" s="7">
        <v>0.55674208841040318</v>
      </c>
      <c r="P105" s="7">
        <v>12.510566571202283</v>
      </c>
      <c r="Q105" s="7">
        <v>0.3966071285916119</v>
      </c>
      <c r="R105" s="7">
        <v>0.33208644447429764</v>
      </c>
    </row>
    <row r="106" spans="1:18" x14ac:dyDescent="0.3">
      <c r="A106" s="4" t="s">
        <v>35</v>
      </c>
      <c r="B106" s="4" t="s">
        <v>33</v>
      </c>
      <c r="C106" s="4" t="str">
        <f>C105</f>
        <v>25.08.06.</v>
      </c>
      <c r="D106" s="4" t="str">
        <f>D105</f>
        <v>25.08.07.</v>
      </c>
      <c r="E106" s="4">
        <v>12</v>
      </c>
      <c r="F106" s="4">
        <v>12</v>
      </c>
      <c r="G106" s="4" t="s">
        <v>27</v>
      </c>
      <c r="H106" s="4">
        <v>18</v>
      </c>
      <c r="I106" s="8">
        <v>22.1</v>
      </c>
      <c r="J106" s="8">
        <v>63.3</v>
      </c>
      <c r="K106" s="7">
        <v>1.2013921762441215</v>
      </c>
      <c r="L106" s="7">
        <v>1.5624482889307363</v>
      </c>
      <c r="M106" s="7">
        <v>1.782755461530213</v>
      </c>
      <c r="N106" s="7">
        <v>0.90840093210047879</v>
      </c>
      <c r="O106" s="7">
        <v>0.27026951614097416</v>
      </c>
      <c r="P106" s="7">
        <v>11.019613077483251</v>
      </c>
      <c r="Q106" s="7">
        <v>0.51016037893591715</v>
      </c>
      <c r="R106" s="7">
        <v>0.43588764067121161</v>
      </c>
    </row>
    <row r="107" spans="1:18" x14ac:dyDescent="0.3">
      <c r="A107" s="4" t="s">
        <v>32</v>
      </c>
      <c r="B107" s="4" t="s">
        <v>33</v>
      </c>
      <c r="C107" s="4" t="str">
        <f>C73</f>
        <v>25.08.06.</v>
      </c>
      <c r="D107" s="4" t="str">
        <f>D73</f>
        <v>25.08.07.</v>
      </c>
      <c r="E107" s="4">
        <v>12</v>
      </c>
      <c r="F107" s="4">
        <v>12</v>
      </c>
      <c r="G107" s="4" t="s">
        <v>27</v>
      </c>
      <c r="H107" s="4">
        <v>24</v>
      </c>
      <c r="I107" s="8">
        <v>23</v>
      </c>
      <c r="J107" s="8">
        <v>43.1</v>
      </c>
      <c r="K107" s="7">
        <v>1.3883474648991361</v>
      </c>
      <c r="L107" s="7">
        <v>1.5928991531455563</v>
      </c>
      <c r="M107" s="7">
        <v>1.7317004126538225</v>
      </c>
      <c r="N107" s="7">
        <v>1.0143607622786679</v>
      </c>
      <c r="O107" s="7">
        <v>0.72297936944035612</v>
      </c>
      <c r="P107" s="7">
        <v>10.842083011313994</v>
      </c>
      <c r="Q107" s="7">
        <v>0.81186909520923944</v>
      </c>
      <c r="R107" s="7">
        <v>0.43902126448408479</v>
      </c>
    </row>
    <row r="108" spans="1:18" x14ac:dyDescent="0.3">
      <c r="A108" s="4" t="s">
        <v>34</v>
      </c>
      <c r="B108" s="4" t="s">
        <v>33</v>
      </c>
      <c r="C108" s="4" t="str">
        <f>C107</f>
        <v>25.08.06.</v>
      </c>
      <c r="D108" s="4" t="str">
        <f>D107</f>
        <v>25.08.07.</v>
      </c>
      <c r="E108" s="4">
        <v>12</v>
      </c>
      <c r="F108" s="4">
        <v>12</v>
      </c>
      <c r="G108" s="4" t="s">
        <v>27</v>
      </c>
      <c r="H108" s="4">
        <v>24</v>
      </c>
      <c r="I108" s="8">
        <v>23</v>
      </c>
      <c r="J108" s="8">
        <v>42.8</v>
      </c>
      <c r="K108" s="7">
        <v>1.1141364334734742</v>
      </c>
      <c r="L108" s="7">
        <v>1.5743976954693866</v>
      </c>
      <c r="M108" s="7">
        <v>1.7942229846226403</v>
      </c>
      <c r="N108" s="7">
        <v>1.00263116995176</v>
      </c>
      <c r="O108" s="7">
        <v>0.43642320378176669</v>
      </c>
      <c r="P108" s="7">
        <v>9.9680851476308092</v>
      </c>
      <c r="Q108" s="7">
        <v>0.49091764943657457</v>
      </c>
      <c r="R108" s="7">
        <v>0.48306520384214818</v>
      </c>
    </row>
    <row r="109" spans="1:18" x14ac:dyDescent="0.3">
      <c r="A109" s="4" t="s">
        <v>35</v>
      </c>
      <c r="B109" s="4" t="s">
        <v>33</v>
      </c>
      <c r="C109" s="4" t="str">
        <f>C108</f>
        <v>25.08.06.</v>
      </c>
      <c r="D109" s="4" t="str">
        <f>D108</f>
        <v>25.08.07.</v>
      </c>
      <c r="E109" s="4">
        <v>12</v>
      </c>
      <c r="F109" s="4">
        <v>12</v>
      </c>
      <c r="G109" s="4" t="s">
        <v>27</v>
      </c>
      <c r="H109" s="4">
        <v>24</v>
      </c>
      <c r="I109" s="8">
        <v>23</v>
      </c>
      <c r="J109" s="8">
        <v>42.7</v>
      </c>
      <c r="K109" s="7">
        <v>0.98161409516964027</v>
      </c>
      <c r="L109" s="7">
        <v>2.0195187955448266</v>
      </c>
      <c r="M109" s="7">
        <v>1.4938827057966015</v>
      </c>
      <c r="N109" s="7">
        <v>1.2374074275679188</v>
      </c>
      <c r="O109" s="7">
        <v>0.56884810163901767</v>
      </c>
      <c r="P109" s="7">
        <v>11.785716404634226</v>
      </c>
      <c r="Q109" s="7">
        <v>0.42591343431711254</v>
      </c>
      <c r="R109" s="7">
        <v>0.34952451561706172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2025-08-08T05:08:30Z</dcterms:created>
  <dcterms:modified xsi:type="dcterms:W3CDTF">2025-08-08T05:10:04Z</dcterms:modified>
</cp:coreProperties>
</file>