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22" i="1"/>
  <c r="D21" i="1"/>
  <c r="D24" i="1" l="1"/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<sst xmlns="http://schemas.openxmlformats.org/spreadsheetml/2006/main" count="52" uniqueCount="32">
  <si>
    <t>Task</t>
  </si>
  <si>
    <t>Start Date</t>
  </si>
  <si>
    <t>End Date</t>
  </si>
  <si>
    <t>Duration</t>
  </si>
  <si>
    <t>Assigned To</t>
  </si>
  <si>
    <t>Status</t>
  </si>
  <si>
    <t>Comments</t>
  </si>
  <si>
    <t>% Complete</t>
  </si>
  <si>
    <t>Banico</t>
  </si>
  <si>
    <t>All</t>
  </si>
  <si>
    <t>ESL Project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</si>
  <si>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</si>
  <si>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</si>
  <si>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</si>
  <si>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</si>
  <si>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</si>
  <si>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</si>
  <si>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</si>
  <si>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</si>
  <si>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</si>
  <si>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</si>
  <si>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</si>
  <si>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</si>
  <si>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</si>
  <si>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</si>
  <si>
    <t>Alipar</t>
  </si>
  <si>
    <t xml:space="preserve">Checking </t>
  </si>
  <si>
    <t>Complete</t>
  </si>
  <si>
    <t>The Problem</t>
  </si>
  <si>
    <t>Statement of the Problem</t>
  </si>
  <si>
    <t>Significance of the Study</t>
  </si>
  <si>
    <t xml:space="preserve">Project Proposal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</si>
</sst>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2"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Sheet1!$A$10:$A$24</c:f>
              <c:strCache>
                <c:ptCount val="15"/>
                <c:pt idx="0">
                  <c:v>Project Proposal 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The Problem</c:v>
                </c:pt>
                <c:pt idx="12">
                  <c:v>Statement of the Problem</c:v>
                </c:pt>
                <c:pt idx="13">
                  <c:v>Significance of the Study</c:v>
                </c:pt>
                <c:pt idx="14">
                  <c:v>Checking </c:v>
                </c:pt>
              </c:strCache>
            </c:strRef>
          </c:cat>
          <c:val>
            <c:numRef>
              <c:f>Sheet1!$B$10:$B$24</c:f>
              <c:numCache>
                <c:formatCode>m/d/yyyy</c:formatCode>
                <c:ptCount val="15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4">
                  <c:v>42334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  <c:pt idx="11">
                  <c:v>42335</c:v>
                </c:pt>
                <c:pt idx="12">
                  <c:v>42335</c:v>
                </c:pt>
                <c:pt idx="13">
                  <c:v>42335</c:v>
                </c:pt>
                <c:pt idx="14">
                  <c:v>42336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Sheet1!$A$10:$A$24</c:f>
              <c:strCache>
                <c:ptCount val="15"/>
                <c:pt idx="0">
                  <c:v>Project Proposal 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The Problem</c:v>
                </c:pt>
                <c:pt idx="12">
                  <c:v>Statement of the Problem</c:v>
                </c:pt>
                <c:pt idx="13">
                  <c:v>Significance of the Study</c:v>
                </c:pt>
                <c:pt idx="14">
                  <c:v>Checking </c:v>
                </c:pt>
              </c:strCache>
            </c:strRef>
          </c:cat>
          <c:val>
            <c:numRef>
              <c:f>Sheet1!$D$10:$D$24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87840"/>
        <c:axId val="89189376"/>
      </c:barChart>
      <c:catAx>
        <c:axId val="89187840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89189376"/>
        <c:crosses val="autoZero"/>
        <c:auto val="1"/>
        <c:lblAlgn val="ctr"/>
        <c:lblOffset val="100"/>
        <c:noMultiLvlLbl val="0"/>
      </c:catAx>
      <c:valAx>
        <c:axId val="89189376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9187840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180975</xdr:rowOff>
    </xdr:from>
    <xdr:to>
      <xdr:col>11</xdr:col>
      <xdr:colOff>0</xdr:colOff>
      <xdr:row>14</xdr:row>
      <xdr:rowOff>156882</xdr:rowOff>
    </xdr:to>
    <xdr:sp macro="" textlink="">
      <xdr:nvSpPr>
        <xdr:cNvPr id="2" name="Rectangle 1"/>
        <xdr:cNvSpPr/>
      </xdr:nvSpPr>
      <xdr:spPr>
        <a:xfrm>
          <a:off x="9667315" y="1323975"/>
          <a:ext cx="1628214" cy="149990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19050</xdr:rowOff>
    </xdr:from>
    <xdr:to>
      <xdr:col>10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171451</xdr:rowOff>
    </xdr:from>
    <xdr:to>
      <xdr:col>10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10</xdr:row>
      <xdr:rowOff>152400</xdr:rowOff>
    </xdr:from>
    <xdr:to>
      <xdr:col>10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10</xdr:col>
      <xdr:colOff>228600</xdr:colOff>
      <xdr:row>11</xdr:row>
      <xdr:rowOff>114300</xdr:rowOff>
    </xdr:from>
    <xdr:to>
      <xdr:col>10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246528</xdr:colOff>
      <xdr:row>12</xdr:row>
      <xdr:rowOff>104775</xdr:rowOff>
    </xdr:from>
    <xdr:to>
      <xdr:col>10</xdr:col>
      <xdr:colOff>342899</xdr:colOff>
      <xdr:row>13</xdr:row>
      <xdr:rowOff>33618</xdr:rowOff>
    </xdr:to>
    <xdr:sp macro="" textlink="">
      <xdr:nvSpPr>
        <xdr:cNvPr id="12" name="Oval 11"/>
        <xdr:cNvSpPr/>
      </xdr:nvSpPr>
      <xdr:spPr>
        <a:xfrm>
          <a:off x="9894793" y="2390775"/>
          <a:ext cx="96371" cy="119343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28</xdr:row>
      <xdr:rowOff>109775</xdr:rowOff>
    </xdr:from>
    <xdr:to>
      <xdr:col>19</xdr:col>
      <xdr:colOff>67357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235323</xdr:colOff>
      <xdr:row>13</xdr:row>
      <xdr:rowOff>112059</xdr:rowOff>
    </xdr:from>
    <xdr:to>
      <xdr:col>10</xdr:col>
      <xdr:colOff>381000</xdr:colOff>
      <xdr:row>14</xdr:row>
      <xdr:rowOff>89647</xdr:rowOff>
    </xdr:to>
    <xdr:sp macro="" textlink="">
      <xdr:nvSpPr>
        <xdr:cNvPr id="5" name="Diamond 4"/>
        <xdr:cNvSpPr/>
      </xdr:nvSpPr>
      <xdr:spPr>
        <a:xfrm>
          <a:off x="9883588" y="2588559"/>
          <a:ext cx="145677" cy="16808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504265</xdr:colOff>
      <xdr:row>13</xdr:row>
      <xdr:rowOff>44824</xdr:rowOff>
    </xdr:from>
    <xdr:ext cx="401777" cy="264560"/>
    <xdr:sp macro="" textlink="">
      <xdr:nvSpPr>
        <xdr:cNvPr id="6" name="TextBox 5"/>
        <xdr:cNvSpPr txBox="1"/>
      </xdr:nvSpPr>
      <xdr:spPr>
        <a:xfrm>
          <a:off x="10152530" y="2521324"/>
          <a:ext cx="401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0.25276</cdr:x>
      <cdr:y>0.09155</cdr:y>
    </cdr:from>
    <cdr:to>
      <cdr:x>0.26315</cdr:x>
      <cdr:y>0.16296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4095746" y="303880"/>
          <a:ext cx="168213" cy="237029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0.31698</cdr:x>
      <cdr:y>0.21967</cdr:y>
    </cdr:from>
    <cdr:to>
      <cdr:x>0.42075</cdr:x>
      <cdr:y>0.45777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136212" y="729127"/>
          <a:ext cx="1681471" cy="79030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End</a:t>
          </a:r>
          <a:r>
            <a:rPr lang="en-US" sz="1100" baseline="0"/>
            <a:t> at this Point.</a:t>
          </a:r>
        </a:p>
        <a:p xmlns:a="http://schemas.openxmlformats.org/drawingml/2006/main">
          <a:r>
            <a:rPr lang="en-US" sz="1100" baseline="0"/>
            <a:t>(November 29, 2015 - Saturday )</a:t>
          </a:r>
          <a:endParaRPr lang="en-US" sz="1100"/>
        </a:p>
      </cdr:txBody>
    </cdr:sp>
  </cdr:relSizeAnchor>
  <cdr:relSizeAnchor xmlns:cdr="http://schemas.openxmlformats.org/drawingml/2006/chartDrawing">
    <cdr:from>
      <cdr:x>0.26453</cdr:x>
      <cdr:y>0.12549</cdr:y>
    </cdr:from>
    <cdr:to>
      <cdr:x>0.3164</cdr:x>
      <cdr:y>0.28072</cdr:y>
    </cdr:to>
    <cdr:cxnSp macro="">
      <cdr:nvCxnSpPr>
        <cdr:cNvPr id="16" name="Elbow Connector 15"/>
        <cdr:cNvCxnSpPr/>
      </cdr:nvCxnSpPr>
      <cdr:spPr>
        <a:xfrm xmlns:a="http://schemas.openxmlformats.org/drawingml/2006/main">
          <a:off x="4286320" y="416535"/>
          <a:ext cx="840492" cy="515243"/>
        </a:xfrm>
        <a:prstGeom xmlns:a="http://schemas.openxmlformats.org/drawingml/2006/main" prst="bent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0.21023</cdr:x>
      <cdr:y>0.32817</cdr:y>
    </cdr:from>
    <cdr:to>
      <cdr:x>0.21853</cdr:x>
      <cdr:y>0.37881</cdr:y>
    </cdr:to>
    <cdr:sp macro="" textlink="">
      <cdr:nvSpPr>
        <cdr:cNvPr id="4" name="Diamond 3"/>
        <cdr:cNvSpPr/>
      </cdr:nvSpPr>
      <cdr:spPr>
        <a:xfrm xmlns:a="http://schemas.openxmlformats.org/drawingml/2006/main">
          <a:off x="3406589" y="1089255"/>
          <a:ext cx="134471" cy="168088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0.23342</cdr:x>
      <cdr:y>0.73778</cdr:y>
    </cdr:from>
    <cdr:to>
      <cdr:x>0.24172</cdr:x>
      <cdr:y>0.78842</cdr:y>
    </cdr:to>
    <cdr:sp macro="" textlink="">
      <cdr:nvSpPr>
        <cdr:cNvPr id="7" name="Diamond 6"/>
        <cdr:cNvSpPr/>
      </cdr:nvSpPr>
      <cdr:spPr>
        <a:xfrm xmlns:a="http://schemas.openxmlformats.org/drawingml/2006/main">
          <a:off x="3782359" y="2448859"/>
          <a:ext cx="134471" cy="168088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8:H24" totalsRowShown="0">
  <autoFilter ref="A8:H24"/>
  <tableColumns count="8">
    <tableColumn id="1" name="Task"/>
    <tableColumn id="2" name="Start Date" dataDxfId="11"/>
    <tableColumn id="3" name="End Date" dataDxfId="10"/>
    <tableColumn id="4" name="Duration" dataDxfId="9">
      <calculatedColumnFormula>Table2[[#This Row],[End Date]]-Table2[[#This Row],[Start Date]]</calculatedColumnFormula>
    </tableColumn>
    <tableColumn id="5" name="Assigned To"/>
    <tableColumn id="6" name="Status"/>
    <tableColumn id="9" name="% Complete" dataDxfId="8"/>
    <tableColumn id="7" name="Comment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4"/>
  <sheetViews>
    <sheetView tabSelected="1" topLeftCell="A4" zoomScale="85" zoomScaleNormal="85" workbookViewId="0">
      <selection activeCell="G18" sqref="G18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6"/>
    </row>
    <row r="7" spans="1:11" x14ac:dyDescent="0.25">
      <c r="K7" s="2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6</v>
      </c>
    </row>
    <row r="9" spans="1:11" x14ac:dyDescent="0.25">
      <c r="A9" s="3" t="s">
        <v>10</v>
      </c>
      <c r="B9" s="2"/>
      <c r="C9" s="2"/>
      <c r="D9">
        <f>Table2[[#This Row],[End Date]]-Table2[[#This Row],[Start Date]]</f>
        <v>0</v>
      </c>
      <c r="G9" s="1"/>
    </row>
    <row r="10" spans="1:11" x14ac:dyDescent="0.25">
      <c r="A10" s="7" t="s">
        <v>31</v>
      </c>
      <c r="B10" s="5">
        <v>42332</v>
      </c>
      <c r="C10" s="5">
        <v>42337</v>
      </c>
      <c r="D10">
        <f>Table2[[#This Row],[End Date]]-Table2[[#This Row],[Start Date]]</f>
        <v>5</v>
      </c>
      <c r="E10" t="s">
        <v>9</v>
      </c>
      <c r="F10" t="s">
        <v>27</v>
      </c>
      <c r="G10" s="1">
        <v>1</v>
      </c>
    </row>
    <row r="11" spans="1:11" x14ac:dyDescent="0.25">
      <c r="A11" s="4" t="s">
        <v>14</v>
      </c>
      <c r="B11" s="5">
        <v>42332</v>
      </c>
      <c r="C11" s="5">
        <v>42333</v>
      </c>
      <c r="D11" s="2">
        <f>Table2[[#This Row],[End Date]]-Table2[[#This Row],[Start Date]]</f>
        <v>1</v>
      </c>
      <c r="E11" t="s">
        <v>9</v>
      </c>
      <c r="F11" t="s">
        <v>27</v>
      </c>
      <c r="G11" s="1">
        <v>1</v>
      </c>
    </row>
    <row r="12" spans="1:11" x14ac:dyDescent="0.25">
      <c r="A12" s="4" t="s">
        <v>11</v>
      </c>
      <c r="B12" s="5">
        <v>42333</v>
      </c>
      <c r="C12" s="5">
        <v>42334</v>
      </c>
      <c r="D12">
        <f>Table2[[#This Row],[End Date]]-Table2[[#This Row],[Start Date]]</f>
        <v>1</v>
      </c>
      <c r="E12" t="s">
        <v>9</v>
      </c>
      <c r="F12" t="s">
        <v>27</v>
      </c>
      <c r="G12" s="1">
        <v>1</v>
      </c>
    </row>
    <row r="13" spans="1:11" x14ac:dyDescent="0.25">
      <c r="A13" s="4" t="s">
        <v>12</v>
      </c>
      <c r="B13" s="5">
        <v>42333</v>
      </c>
      <c r="C13" s="5">
        <v>42334</v>
      </c>
      <c r="D13" s="2">
        <f>Table2[[#This Row],[End Date]]-Table2[[#This Row],[Start Date]]</f>
        <v>1</v>
      </c>
      <c r="E13" t="s">
        <v>23</v>
      </c>
      <c r="F13" t="s">
        <v>27</v>
      </c>
      <c r="G13" s="1">
        <v>1</v>
      </c>
    </row>
    <row r="14" spans="1:11" x14ac:dyDescent="0.25">
      <c r="A14" s="7" t="s">
        <v>15</v>
      </c>
      <c r="B14" s="5">
        <v>42334</v>
      </c>
      <c r="C14" s="5">
        <v>42335</v>
      </c>
      <c r="D14" s="2">
        <f>Table2[[#This Row],[End Date]]-Table2[[#This Row],[Start Date]]</f>
        <v>1</v>
      </c>
      <c r="E14" t="s">
        <v>9</v>
      </c>
      <c r="F14" t="s">
        <v>13</v>
      </c>
      <c r="G14" s="1">
        <v>0</v>
      </c>
    </row>
    <row r="15" spans="1:11" x14ac:dyDescent="0.25">
      <c r="A15" s="8" t="s">
        <v>16</v>
      </c>
      <c r="B15" s="5">
        <v>42334</v>
      </c>
      <c r="C15" s="5">
        <v>42335</v>
      </c>
      <c r="D15" s="2">
        <f>Table2[[#This Row],[End Date]]-Table2[[#This Row],[Start Date]]</f>
        <v>1</v>
      </c>
      <c r="E15" t="s">
        <v>22</v>
      </c>
      <c r="F15" t="s">
        <v>13</v>
      </c>
      <c r="G15" s="1">
        <v>0</v>
      </c>
    </row>
    <row r="16" spans="1:11" x14ac:dyDescent="0.25">
      <c r="A16" s="8" t="s">
        <v>17</v>
      </c>
      <c r="B16" s="5">
        <v>42334</v>
      </c>
      <c r="C16" s="5">
        <v>42335</v>
      </c>
      <c r="D16" s="2">
        <f>Table2[[#This Row],[End Date]]-Table2[[#This Row],[Start Date]]</f>
        <v>1</v>
      </c>
      <c r="E16" t="s">
        <v>23</v>
      </c>
      <c r="F16" t="s">
        <v>13</v>
      </c>
      <c r="G16" s="1">
        <v>0</v>
      </c>
    </row>
    <row r="17" spans="1:7" x14ac:dyDescent="0.25">
      <c r="A17" s="8" t="s">
        <v>18</v>
      </c>
      <c r="B17" s="5">
        <v>42334</v>
      </c>
      <c r="C17" s="5">
        <v>42335</v>
      </c>
      <c r="D17" s="2">
        <f>Table2[[#This Row],[End Date]]-Table2[[#This Row],[Start Date]]</f>
        <v>1</v>
      </c>
      <c r="E17" t="s">
        <v>24</v>
      </c>
      <c r="F17" t="s">
        <v>13</v>
      </c>
      <c r="G17" s="1">
        <v>0</v>
      </c>
    </row>
    <row r="18" spans="1:7" x14ac:dyDescent="0.25">
      <c r="A18" s="8" t="s">
        <v>19</v>
      </c>
      <c r="B18" s="5">
        <v>42334</v>
      </c>
      <c r="C18" s="5">
        <v>42335</v>
      </c>
      <c r="D18" s="2">
        <f>Table2[[#This Row],[End Date]]-Table2[[#This Row],[Start Date]]</f>
        <v>1</v>
      </c>
      <c r="E18" t="s">
        <v>8</v>
      </c>
      <c r="F18" t="s">
        <v>13</v>
      </c>
      <c r="G18" s="1">
        <v>0</v>
      </c>
    </row>
    <row r="19" spans="1:7" x14ac:dyDescent="0.25">
      <c r="A19" s="8" t="s">
        <v>20</v>
      </c>
      <c r="B19" s="5">
        <v>42334</v>
      </c>
      <c r="C19" s="5">
        <v>42335</v>
      </c>
      <c r="D19" s="2">
        <f>Table2[[#This Row],[End Date]]-Table2[[#This Row],[Start Date]]</f>
        <v>1</v>
      </c>
      <c r="E19" t="s">
        <v>25</v>
      </c>
      <c r="F19" t="s">
        <v>13</v>
      </c>
      <c r="G19" s="1">
        <v>0</v>
      </c>
    </row>
    <row r="20" spans="1:7" x14ac:dyDescent="0.25">
      <c r="A20" s="8" t="s">
        <v>21</v>
      </c>
      <c r="B20" s="5">
        <v>42334</v>
      </c>
      <c r="C20" s="5">
        <v>42335</v>
      </c>
      <c r="D20" s="2">
        <f>Table2[[#This Row],[End Date]]-Table2[[#This Row],[Start Date]]</f>
        <v>1</v>
      </c>
      <c r="E20" t="s">
        <v>25</v>
      </c>
      <c r="F20" t="s">
        <v>13</v>
      </c>
      <c r="G20" s="1">
        <v>0</v>
      </c>
    </row>
    <row r="21" spans="1:7" x14ac:dyDescent="0.25">
      <c r="A21" s="7" t="s">
        <v>28</v>
      </c>
      <c r="B21" s="5">
        <v>42335</v>
      </c>
      <c r="C21" s="5">
        <v>42336</v>
      </c>
      <c r="D21" s="2">
        <f>Table2[[#This Row],[End Date]]-Table2[[#This Row],[Start Date]]</f>
        <v>1</v>
      </c>
      <c r="G21" s="1"/>
    </row>
    <row r="22" spans="1:7" x14ac:dyDescent="0.25">
      <c r="A22" s="9" t="s">
        <v>29</v>
      </c>
      <c r="B22" s="5">
        <v>42335</v>
      </c>
      <c r="C22" s="5">
        <v>42336</v>
      </c>
      <c r="D22" s="2">
        <f>Table2[[#This Row],[End Date]]-Table2[[#This Row],[Start Date]]</f>
        <v>1</v>
      </c>
      <c r="E22" t="s">
        <v>23</v>
      </c>
      <c r="F22" t="s">
        <v>13</v>
      </c>
      <c r="G22" s="1"/>
    </row>
    <row r="23" spans="1:7" x14ac:dyDescent="0.25">
      <c r="A23" s="9" t="s">
        <v>30</v>
      </c>
      <c r="B23" s="5">
        <v>42335</v>
      </c>
      <c r="C23" s="5">
        <v>42336</v>
      </c>
      <c r="D23" s="2">
        <f>Table2[[#This Row],[End Date]]-Table2[[#This Row],[Start Date]]</f>
        <v>1</v>
      </c>
      <c r="E23" t="s">
        <v>23</v>
      </c>
      <c r="F23" t="s">
        <v>13</v>
      </c>
      <c r="G23" s="1"/>
    </row>
    <row r="24" spans="1:7" x14ac:dyDescent="0.25">
      <c r="A24" s="7" t="s">
        <v>26</v>
      </c>
      <c r="B24" s="5">
        <v>42336</v>
      </c>
      <c r="C24" s="5">
        <v>42336</v>
      </c>
      <c r="D24" s="2">
        <f>Table2[[#This Row],[End Date]]-Table2[[#This Row],[Start Date]]</f>
        <v>0</v>
      </c>
      <c r="E24" t="s">
        <v>9</v>
      </c>
      <c r="F24" t="s">
        <v>13</v>
      </c>
      <c r="G24" s="1">
        <v>0</v>
      </c>
    </row>
  </sheetData>
  <conditionalFormatting sqref="E9:E24">
    <cfRule type="containsText" dxfId="7" priority="5" operator="containsText" text="Tibon">
      <formula>NOT(ISERROR(SEARCH("Tibon",E9)))</formula>
    </cfRule>
    <cfRule type="containsText" dxfId="6" priority="6" operator="containsText" text="Alipar">
      <formula>NOT(ISERROR(SEARCH("Alipar",E9)))</formula>
    </cfRule>
    <cfRule type="containsText" dxfId="5" priority="7" operator="containsText" text="Canono">
      <formula>NOT(ISERROR(SEARCH("Canono",E9)))</formula>
    </cfRule>
    <cfRule type="containsText" dxfId="4" priority="8" operator="containsText" text="Banico">
      <formula>NOT(ISERROR(SEARCH("Banico",E9)))</formula>
    </cfRule>
    <cfRule type="containsText" dxfId="3" priority="9" operator="containsText" text="Caballero">
      <formula>NOT(ISERROR(SEARCH("Caballero",E9)))</formula>
    </cfRule>
  </conditionalFormatting>
  <conditionalFormatting sqref="E9:E23">
    <cfRule type="containsText" dxfId="2" priority="4" operator="containsText" text="All">
      <formula>NOT(ISERROR(SEARCH("All",E9)))</formula>
    </cfRule>
  </conditionalFormatting>
  <conditionalFormatting sqref="E10:E23">
    <cfRule type="containsText" dxfId="1" priority="2" operator="containsText" text="Caballero">
      <formula>NOT(ISERROR(SEARCH("Caballero",E10)))</formula>
    </cfRule>
  </conditionalFormatting>
  <conditionalFormatting sqref="E24">
    <cfRule type="containsText" dxfId="0" priority="1" operator="containsText" text="All">
      <formula>NOT(ISERROR(SEARCH("All",E24)))</formula>
    </cfRule>
  </conditionalFormatting>
  <dataValidations count="4">
    <dataValidation type="list" allowBlank="1" showInputMessage="1" showErrorMessage="1" sqref="E1:E8 E25:E1048576">
      <formula1>"Caballero, Canono, Banico, Alipar, Tibon"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F9:F24">
      <formula1>"Complete, Not Complete"</formula1>
    </dataValidation>
    <dataValidation type="list" allowBlank="1" showInputMessage="1" showErrorMessage="1" sqref="E10:E24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2015-11-27T01:36:25Z</dcterms:modified>
</cp:coreProperties>
</file>