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abhil\Documents\spygest\prompt_engineering\"/>
    </mc:Choice>
  </mc:AlternateContent>
  <xr:revisionPtr revIDLastSave="0" documentId="8_{B44C9160-6286-427D-8104-9BD4C24FCE76}" xr6:coauthVersionLast="47" xr6:coauthVersionMax="47" xr10:uidLastSave="{00000000-0000-0000-0000-000000000000}"/>
  <bookViews>
    <workbookView xWindow="-110" yWindow="-110" windowWidth="22620" windowHeight="14220"/>
  </bookViews>
  <sheets>
    <sheet name="Sheet1" sheetId="2" r:id="rId1"/>
    <sheet name="data" sheetId="1" r:id="rId2"/>
  </sheets>
  <calcPr calcId="0"/>
  <pivotCaches>
    <pivotCache cacheId="2" r:id="rId3"/>
  </pivotCaches>
</workbook>
</file>

<file path=xl/sharedStrings.xml><?xml version="1.0" encoding="utf-8"?>
<sst xmlns="http://schemas.openxmlformats.org/spreadsheetml/2006/main" count="599" uniqueCount="45">
  <si>
    <t>final_summary</t>
  </si>
  <si>
    <t>audience</t>
  </si>
  <si>
    <t>example</t>
  </si>
  <si>
    <t>person</t>
  </si>
  <si>
    <t>ground_truth</t>
  </si>
  <si>
    <t>word_count</t>
  </si>
  <si>
    <t>character_count</t>
  </si>
  <si>
    <t>rouge</t>
  </si>
  <si>
    <t>bleu</t>
  </si>
  <si>
    <t>bleurt</t>
  </si>
  <si>
    <t>ter</t>
  </si>
  <si>
    <t>The user investigated an event in the intelligence domain by analyzing multiple documents related to arms dealing, fraudulent schemes, and intercepted emails. They searched for information related to Nigeria, Kenya, Syria, Pakistan, Saudi Arabia, Venezuela, Yemen, Dubai, Gaza, Russia, Thailand, and Columbia. The user found evidence of proposed and realized arms deals and the involvement of Leonid Minsky, an international gun smuggler, in these deals. They also found intercepted emails discussing a coded account at the Central Bank of Nigeria containing $30,600,000.00 and a potential fraudulent scheme involving bank transfers, contract details, and approval processes. The user analyzed a surveillance report on Akram Basra, suspected to be associated with a top leader in the Karachi faction of Lashkar-e-Jhangvi. They also read about the deaths of Thabiti Otieno and Nahid Owiti, a married couple from Narok, who passed away on May 1, 2009, at Nairobi Hospital. The user found an intercepted US government telephone conversation discussing the safe arrival of Tanya's jewels, Nicolai, Nahid, Nairobi, and Dubai. They also read about North Korea's sales of missiles, missile parts, and other arms to countries like Iran, Syria, and Myanmar, which violate a U.N. resolution designed to punish North Korea for consistently violating UN-imposed sanctions over the past year. The user added notes about Kasem and Khouri in Gaza and Minsky and Nikolai in Russia. They also found an intercepted email from Mikhail Dombrovski to Dr. George discussing a transaction to take place at an upcoming meeting on April 15. The user searched for information related to sickness and infection and added notes about Jhon and Hombre exchanging birthday presents. Overall, the user's investigation revealed a complex network of arms dealing, fraudulent schemes, and illegal activities involving multiple countries and individuals.</t>
  </si>
  <si>
    <t>none</t>
  </si>
  <si>
    <t>manual</t>
  </si>
  <si>
    <t>baseline</t>
  </si>
  <si>
    <t>additional</t>
  </si>
  <si>
    <t>This user conducted an investigation into events related to arms dealing, fraudulent schemes, and intercepted emails. They searched for information related to several countries, including Nigeria, Yemen, Kenya, Syria, Pakistan, Saudi Arabia, Venezuela, Dubai, and Columbia. The user analyzed intercepted emails, surveillance reports, and US government telephone intercepts to collect evidence of proposed and realized arms deals and the involvement of individuals in these deals. They also read documents related to fraudulent schemes involving bank transfers, contract details, and approval processes. The user highlighted several characters of interest, including Leonid Minsky, Nicolai, Saleh Ahmed, Borodinski, and Baltasar. They spent more time understanding the behaviors of Saleh Ahmed and realized that their close ally, Baltasar, was using the code name "Professor." The user also noted the April 19th reunion in Dubai and the transaction to take place at an upcoming meeting on April 15. They returned to Sickness in the final segment but did not make any clear conclusions from their analysis. Overall, the user conducted a thorough investigation into the events related to arms dealing and fraudulent schemes, highlighting key characters and events that could be relevant to the investigation.</t>
  </si>
  <si>
    <t>manual_example</t>
  </si>
  <si>
    <t>This user focused on activities related to arms dealing, money laundering, and fraud. They searched for documents related to Nigeria, Leonid Minsky, and arms deals. They collected evidence of proposed and realized arms deals and the involvement of Minsky in these deals. The user also read documents related to a potential fraudulent scheme involving a contract payment owed to Dr. George Ngoki's company for engineering and construction services for waterways and byways in Nigeria. They searched for information related to Kenya, Lebanon, Saudi Arabia, and Venezuela. The user analyzed intercepted emails, surveillance reports, and US government telephone intercepts related to arms dealing, money laundering, and fraud. They also read documents related to North Korea's sales of missiles, missile parts, and other arms to countries like Iran, Syria, and Myanmar, which violate a U.N. resolution designed to punish North Korea for consistently violating UN-imposed sanctions over the past year. The user searched for evidence of sickness and infection and read documents related to their previous understanding of the investigation. Throughout the interaction, the user made connections between different characters and events, such as the potential involvement of Nicolai in arms dealing and the reunion celebration at the Burj Al Arab hotel in Dubai. They also noted the deaths of Thabiti Otieno and Nahid Owiti and the seizure of an Ilyushin IL-76 aircraft carrying 35 tons of weapons from North Korea during a refueling stop in Bangkok. The user added notes about Jhon and Hombre exchanging birthday presents and Baltasar being in Turkey, aka the professor. Overall, the user used a breadth-based approach to reading documents and analyzing information, making connections between different events and characters to gain a better understanding of the investigation.</t>
  </si>
  <si>
    <t>masked_manual_example</t>
  </si>
  <si>
    <t>They focused on several main topics in this analysis session, exploring 100% of the documents. The topics that received the most attention were arms dealing, money laundering, and fraud. They started searching for documents related to arms dealing and highlighted Nigeria in February 2009. They read and analyzed documents related to illegal arms deals, Ministry Police, witness testimony, conviction, and war crimes. They also read and analyzed documents related to Leonid Minsky, an international gun smuggler, who was part of an international criminal organization involved in diamond smuggling, arms deals, money laundering, and prostitution. The user collected evidence of proposed and realized arms deals and the involvement of Minsky in these deals.The user then read documents related to a potential fraudulent scheme involving a contract payment owed to Dr. George Ngoki's company for engineering and construction services for waterways and byways in Nigeria. They also read an intercepted email discussing a coded account at the Central Bank of Nigeria containing $30,600,000.00, suggesting fraud, contract payment, Nigeria, business dealings, and money transfer.The user continued to analyze documents related to arms dealing, money laundering, and fraud. They read documents related to Tanya's jewels, Nairobi, Dubai, Nicolai, and Nahid. They also read a document about North Korea's sales of missiles, missile parts, and other arms to countries like Iran, Syria, and Myanmar, which violate a U.N. resolution.The user opened and analyzed several documents related to arms dealing, money laundering, and fraud. They read documents related to the delivery of textbooks in Dubai, a reunion celebration at the Burj Al Arab hotel in Dubai, and farming equipment going to Sana'a. They also read a surveillance report from the Israeli Defense Forces Military Intelligence Directorate, provided to the CIA, containing a telephone conversation between Muhammad Kasem and Abdullah Khouri, discussing a meeting in April where they plan to exchange cash for supplies.The user connected documents related to illegal arms smuggling, North Korea, and the Ilyushin aircraft. They added a note about Baltasar in Turkey, aka the professor. They also read an intercepted email from Mikhail Dombrovski to Dr. George discussing a transaction to take place at an upcoming meeting on April 15.They conducted 10 searches throughout their session, focusing on Nigeria, Iran, Kenya, Syria, Pakistan, Saudi Arabia, Lebanon, and Columbia.</t>
  </si>
  <si>
    <t>masked_template</t>
  </si>
  <si>
    <t>In this interaction, the user investigated various documents related to arms dealing, intercepted emails, and surveillance reports. The user searched for documents related to arms deals and Nigeria, and analyzed documents about Leonid Minsky, a prominent international gun smuggler. They found evidence of several proposed and realized arms deals. The user also analyzed intercepted emails related to a potential fraudulent scheme involving a contract payment owed to Dr. George Ngoki's company for engineering and construction services in Nigeria. The emails suggest that Ngoki was involved in a scheme to transfer $30,600,000.00 from a coded account at the Central Bank of Nigeria to a recipient's bank account by making it appear as an actual contract payment. The user also read documents related to arms dealing, including intercepted emails and reports. They found information about a conversation between a caller in Moscow and a receiver in Nairobi discussing the safe arrival of Tanya's jewels. Nicolai expects the receiver in Dubai on the 17th and the receiver confirms that they will meet with the caller and Nahid there. The user also read a document about North Korea's sales of missiles, missile parts, and other arms to countries like Iran, Syria, and Myanmar, which violate a U.N. resolution designed to punish North Korea for consistently violating UN-imposed sanctions over the past year.The user analyzed various documents related to arms dealing, intercepted emails, and surveillance reports. They read documents related to a meeting in Dubai on April 16th, where textbooks were to be delivered, and a reunion celebration at the Burj Al Arab hotel in Dubai on April 19th. The user also read a surveillance report from the Israeli Defense Forces Military Intelligence Directorate, provided to the CIA, which contained a telephone conversation between Muhammad Kasem and Abdullah Khouri, discussing a meeting in April where they plan to exchange cash for supplies. The user searched for evidence of sickness and found an intercepted email from Mikhail Dombrovski to Dr. George discussing a transaction to take place at an upcoming meeting on April 15. Dombrovski urges George not to let minor health issues become a distraction to their mutual business success and requests a call for more details. The user also searched for information related to Columbia and read documents about exchanging birthday presents. They added notes to some of the documents and continued to browse through various documents.</t>
  </si>
  <si>
    <t>self</t>
  </si>
  <si>
    <t>This user conducted an investigation into arms deals, oil dealings, and diamond smuggling, focusing on the activities of Leonid Minsky and his connections to Yemen, Nigeria, Iran, Kenya, Lebanon, Syria, Pakistan, and North Korea. They analyzed intercepted emails, surveillance reports, and personal belongings found on arrested individuals. The investigation revealed potential fraudulent schemes involving bank transfers and contract payments in Nigeria, as well as evidence of proposed and realized arms deals. The user also read documents about North Korea's sales of missiles and other arms to countries like Iran, Syria, and Myanmar. They highlighted important information in various documents and added notes to keep track of characters of interest, such as Nicolai, Salih Ahmed, and Baltasar. The investigation also uncovered a US government telephone intercept discussing an arms exhibition in Dubai that did not exist. The user spent more time reading documents than searching for specific terms and searched for information about sickness and infection in the final segment. However, it is unclear if they made any clear conclusions from their analysis. Overall, the investigation was focused on uncovering the network of individuals and organizations involved in arms deals and other illicit activities in the intelligence domain.</t>
  </si>
  <si>
    <t>This user focused on investigating events related to arms dealing, fraudulent schemes, and illegal weapons smuggling. They searched for information related to various countries, including Nigeria, Yemen, Iran, Kenya, Syria, Lebanon, Pakistan, Saudi Arabia, Venezuela, and Thailand. The user analyzed intercepted emails, surveillance reports, and US government telephone intercepts related to potential fraudulent schemes, coded accounts, and arms exhibitions. They also read documents related to the deaths of several individuals and personal belongings found on arrested individuals. The user highlighted important information and added notes to some of the documents. Throughout the interaction, the user uncovered evidence of a potential fraudulent scheme involving a contract payment owed to Dr. George Ngoki's company in Nigeria, as well as evidence of arms deals and shipments to Yemen, Saudi Arabia, Iran, and Syria. They also found evidence of illegal weapons smuggling from North Korea and a potential arms exhibition in Dubai. The user identified several individuals of interest, including Leonid Minsky, Saleh Ahmed, Nicolai, Thabiti Otieno, Nahid Owiti, Muhammad Kasem, Abdullah Khouri, Borodinski, and Boonmee Khemkhaeng. Overall, the user used a breadth-based approach to reading more than half of the available documents and spent more time analyzing intercepted emails and surveillance reports. They highlighted important information and added notes to some of the documents, but it is unclear whether they made any clear conclusions from their analysis.</t>
  </si>
  <si>
    <t>They focused on several main topics in this analysis session, exploring a wide range of documents related to arms deals, fraud, money transfer, and business dealings. The user started by searching for documents related to arms deals and Nigeria, which led them to analyze documents related to Leonid Minsky, a prominent international gun smuggler. They continued to read and analyze documents related to Minsky's business dealings, including evidence of several proposed and realized arms deals. The user also searched for information related to Kenya, Lebanon, Yemen, Iran, Syria, and Colombia, among others.Throughout the session, the user highlighted important topics such as fraud, contract payment, money transfer, deaths, obituaries, illegal arms smuggling, North Korea, Ilyushin aircraft, Bangkok, Sri Lanka, sickness, transaction, meeting, health issues, business success, and unlicensed weapons. They conducted several searches throughout their session, focusing on specific keywords and topics.The topics that received the most attention were arms deals, Nigeria, and Leonid Minsky's business dealings. The user also paid close attention to documents related to Tanya's jewels, Nairobi, Dubai, Nicolai, Nahid, North Korean sales, missiles, weapons, Bangkok, UN resolution, and personal belongings. They analyzed several intercepted emails and telephone intercepts, which revealed potential fraudulent schemes and illegal activities.Overall, the user conducted a thorough analysis of the documents, highlighting important topics and conducting multiple searches throughout their session. They focused on several key areas of interest, including arms deals, fraud, and money transfer, and analyzed a wide range of documents related to these topics.</t>
  </si>
  <si>
    <t>The user in this investigation was searching for information related to illegal arms deals, fraudulent schemes, and personal relationships in various countries, including Kenya, Nigeria, Yemen, Saudi Arabia, Israel, North Korea, and Colombia. The user read intercepted emails and conversations discussing coded accounts, contract payments, money transfers, and the exchange of goods. The user also read documents related to illegal arms smuggling, surveillance reports, and intercepted communications from intelligence agencies. The user added notes to some of the documents and searched for evidence of sickness. Throughout the investigation, the user's focus shifted from one country to another, and the user read documents related to various topics, including arms deals, smuggling, and personal relationships. The user also encountered conflicting information, such as the mention of an arms exhibition in Dubai on April 17, which did not exist. The user's opinions and theories were not explicitly stated, but the user's search patterns and notes suggest that the user was trying to connect the dots between the intercepted communications and the documents related to illegal activities. The user's notes on individuals involved in fraudulent schemes and illegal arms deals suggest that the user was trying to identify key players in the network. Overall, the investigation was focused on uncovering illegal activities related to arms deals, money transfers, and fraudulent schemes in various countries. The user encountered conflicting information and relied on intercepted communications and surveillance reports to piece together the puzzle. The investigation is ongoing, and more information is needed to fully understand the scope of the network and its activities.</t>
  </si>
  <si>
    <t>peer</t>
  </si>
  <si>
    <t>This user engaged in an investigation of events related to illegal arms deals, fraudulent schemes, and personal belongings found on individuals arrested in connection with a civil disturbance in Lyari Town. The user searched for documents related to various countries, including Nigeria, Kenya, Pakistan, Yemen, Saudi Arabia, Israel, Thailand, Colombia, and Lebanon. The user read intercepted emails and conversations discussing potential fraudulent schemes, illegal arms smuggling, and personal belongings found on individuals arrested in connection with a civil disturbance in Lyari Town. The user also read documents discussing the easy access to weapons in Yemen, the government's proposed law to criminalize unlicensed weapons and carrying arms in public, and the Lebanese Hezbollah's involvement in illegal arms deals. The user added notes on individuals exchanging birthday presents and their understanding of the information. The user also searched for evidence of sickness and read intercepted emails discussing a transaction to take place at an upcoming meeting on April 15. The user spent more time reading documents and noted characters of interest, such as Leonid Minsky, Nicolai, and Salih Ahmed. The user also spent time understanding the behaviors of Seleh Ahmed and realized that their close ally, Baltasar, was using the code name "Professor." Overall, the user's approach was breadth-based, and they read more than half of the available documents. The user did not make any clear conclusions from their analysis on Sickness.</t>
  </si>
  <si>
    <t>This user engaged in an investigation of various topics related to illegal activities, fraud, and arms deals. They searched for documents related to Nigeria, Iran, Kenya, Syria, Lebanon, Pakistan, Yemen, Venezuela, and North Korea. The user read intercepted emails, US government telephone intercepts, and surveillance reports related to various characters of interest, including Dr. George Ngoki, Dombrovski, boyo23826@hotmail.com, Joetomsk@au.ru, Saleh Ahmed, Muhammad Kasem, Abdullah Khouri, Nicolai, and Anka. The user investigated the deaths of Thabiti Otieno and Nahid Owiti, a married couple from Narok, and Saleh Ahmed's illegal activities. The user also read documents related to arms exhibitions, illegal arms smuggling, and the Israeli Defense Forces Military Intelligence Directorate's surveillance report on Muhammad Kasem and Abdullah Khouri. The user added notes to various documents and investigated conversations discussing the delivery of textbooks in Dubai, a reunion celebration at the Burj Al Arab hotel in Dubai, and a transaction to take place at an upcoming meeting. The user spent more time reading documents than searching for them and used a breadth-based approach to reading more than half of the available documents. The user's search terms were specific country names, but they also investigated characters of interest. The user did not make any clear conclusions from their analysis.</t>
  </si>
  <si>
    <t>They focused on various topics related to arms deals, fraudulent schemes, and intercepted emails in this analysis session, exploring a significant portion of the documents. The topics that received the most attention were the fraudulent scheme related to a contract payment owed to Ngoki's company in Nigeria, the deaths of Thabiti Otieno and Nahid Owiti, and intercepted emails discussing potential fraudulent schemes and coded accounts at the Central Bank of Nigeria. They started searching for documents related to arms deals, before transitioning to documents related to Nigeria and Yemen, and finally looking for documents related to Iran and infection in Columbia. They conducted multiple searches throughout their session.The user read about various incidents, including the acquittal of Wanjohi Onyango, Thabiti Otieno, and Nahid Owiti due to insufficient evidence against them, the raid of Leonid Minsky's hotel room in Soncino, Italy, where police found evidence of diamond and gun shipments to Yemen, and the shipment of weapons by the Korea Machinery Industry Co. on an Ilyushin IL-76 cargo plane seized in Bangkok. They also read about intercepted emails discussing potential fraudulent schemes, coded accounts at the Central Bank of Nigeria, and a conversation in Russian between Saleh Ahmed in Yemen and an unknown person in Moscow discussing farming equipment going to Sana'a and a reunion celebration at the Burj Al Arab hotel in Dubai.The user added notes to some of the documents and included their opinions in their summary, providing contextual data about the state of the investigation. They conducted their analysis with a focus on engaging their peers and being accurate and relevant to their investigation.</t>
  </si>
  <si>
    <t>The user investigated an event related to arms dealing, fraud, and money transfer. They analyzed intercepted emails, surveillance reports, and US government telephone intercepts. The investigation covered multiple countries, including Nigeria, Yemen, Kenya, Pakistan, Saudi Arabia, Venezuela, Dubai, and Thailand. The user found evidence of potential fraud involving a contract payment owed to Dr. George Ngoki's company for engineering and construction services in Nigeria. They also discovered documents related to Leonid Minsky, a prominent international gun smuggler, who was raided by police in his hotel room in Soncino, Italy in 2009. The police found uncut diamonds, receipts for diamond and gun shipments to Yemen, and a duffel bag filled with over $35,000 in various currencies. The investigation also uncovered evidence of arms deals, including North Korea's sales of missiles and weapons to countries like Iran, Syria, and Myanmar. The user connected documents related to Tanya's jewels, Nairobi, Dubai, Nicolai, and Nahid. They also found evidence of potential criminal activity, including a conversation between Saleh Ahmed in Yemen and an unknown person in Moscow discussing a reunion celebration at the Burj Al Arab hotel in Dubai. The investigation covered a wide range of topics, including sickness, infection, and birthday presents. Overall, the user completed a significant amount of work and uncovered a complex web of criminal activity involving multiple individuals and countries.</t>
  </si>
  <si>
    <t>manager</t>
  </si>
  <si>
    <t>This user conducted an investigation into arms deals, money transfers, and surveillance reports related to the Middle East. They searched for specific terms such as Nigeria, Yemen, and Kenya, but also read documents related to characters of interest, including Leonid Minsky, Nicolai, and Salih Ahmed. The user analyzed intercepted emails and telephone conversations, as well as surveillance reports from various intelligence agencies. They found evidence of potential fraudulent schemes, coded bank accounts, and illegal arms deals. The user also noted connections between oil from Nigeria and arms deals, as well as the violation of UN-imposed sanctions by North Korea. Overall, the user conducted a breadth-based approach, reading more than half of the available documents (53%) and completing a significant amount of work in the given time frame. However, it is unclear if they made any clear conclusions from their analysis.</t>
  </si>
  <si>
    <t>The user investigated a range of topics related to arms dealing, fraud, and money transfer. They searched for information related to specific countries, including Nigeria, Kenya, Syria, Pakistan, Saudi Arabia, Venezuela, and Yemen. The user analyzed multiple documents, including intercepted emails and telephone conversations, and connected them to identify potential criminal activities. They highlighted important topics and named entities related to illegal arms smuggling, North Korea, Ilyushin aircraft, Bangkok, Sri Lanka, rocket-propelled grenades, shoulder-launched rockets, missile components, and weapons smuggling. The user also focused on specific individuals, including Leonid Minsky, Dr. George Ngoki, Thabiti Otieno, Nahid Owiti, Mikhail Dombrovski, and Nicolai/Nikolay. They spent significant time reading and analyzing documents related to these individuals' business dealings and connections to criminal activities. The user's search terms were specific country names, but they also reviewed documents that included characters of interest. Overall, the user completed a significant amount of work, analyzing a large number of documents and making connections between them. However, it is unclear whether they made any clear conclusions from their analysis.</t>
  </si>
  <si>
    <t>They focused on 9 main topics in this analysis session, exploring 100% of the documents. The topics that received the most attention were arms dealing, Nigeria, Iran, Kenya, Syria, Pakistan, Saudi Arabia, Venezuela, and Yemen. They started searching for documents related to arms dealing and Nigeria, before transitioning to documents related to Leonid Minsky's business dealings, fraudulent schemes, and money transfers. They then searched for information related to Iran and read documents about North Korea's sales of missiles and other arms to countries like Iran, Syria, and Myanmar. They also read documents related to the deaths of Thabiti Otieno and Nahid Owiti, a married couple from Narok, and personal belongings found on five individuals arrested in connection with a civil disturbance in Lyari Town. They conducted 10 searches throughout their session.The user analyzed several intercepted emails and surveillance reports related to arms dealing, fraudulent schemes, and money transfers. They found evidence of several proposed and realized arms deals, uncut diamonds, receipts for diamond and gun shipments, and a duffel bag filled with over $35,000 in various currencies. They also found an intercepted email discussing a coded account at the Central Bank of Nigeria containing $30,600,000.00 and a conversation between a caller in Moscow and a receiver in Nairobi about the safe arrival of Tanya's jewels. The user also read a document about Yemeni officials' concerns about the easy access to weapons and the most important markets for weapons.Overall, the user conducted a thorough investigation into various topics related to arms dealing and fraudulent schemes, analyzing intercepted emails, surveillance reports, and other documents. They searched for information related to several countries, including Nigeria, Iran, Kenya, Syria, Pakistan, Saudi Arabia, Venezuela, and Yemen. The user conducted 10 searches throughout their session, exploring 100% of the documents.</t>
  </si>
  <si>
    <t>Row Labels</t>
  </si>
  <si>
    <t>Grand Total</t>
  </si>
  <si>
    <t>Sum of word_count</t>
  </si>
  <si>
    <t>Sum of character_count</t>
  </si>
  <si>
    <t>Sum of rouge</t>
  </si>
  <si>
    <t>Sum of bleu</t>
  </si>
  <si>
    <t>Sum of bleurt</t>
  </si>
  <si>
    <t>Sum of 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</si>
</sst>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[data.xlsx]Sheet1!PivotTable1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45603674540683"/>
          <c:y val="0.14249781277340332"/>
          <c:w val="0.5482051618547682"/>
          <c:h val="0.71500437445319331"/>
        </c:manualLayout>
      </c:layout>
      <c:barChart>
        <c:barDir val="col"/>
        <c:grouping val="clustered"/>
        <c:varyColors val="0"/>
        <c:ser>
          <c:idx val="0"/>
          <c:order val="0"/>
          <c:tx>
            <c:strRef>
              <c:f>Sheet1!$B$3</c:f>
              <c:strCache>
                <c:ptCount val="1"/>
                <c:pt idx="0">
                  <c:v>Sum of word_count</c:v>
                </c:pt>
              </c:strCache>
            </c:strRef>
          </c:tx>
          <c:spPr>
            <a:solidFill>
              <a:schemeClr val="accent1"/>
            </a:solidFill>
            <a:ln>
              <a:noFill/>
            </a:ln>
            <a:effectLst/>
          </c:spPr>
          <c:invertIfNegative val="0"/>
          <c:cat>
            <c:strRef>
              <c:f>Sheet1!$A$4:$A$8</c:f>
              <c:strCache>
                <c:ptCount val="4"/>
                <c:pt idx="0">
                  <c:v>manager</c:v>
                </c:pt>
                <c:pt idx="1">
                  <c:v>none</c:v>
                </c:pt>
                <c:pt idx="2">
                  <c:v>peer</c:v>
                </c:pt>
                <c:pt idx="3">
                  <c:v>self</c:v>
                </c:pt>
              </c:strCache>
            </c:strRef>
          </c:cat>
          <c:val>
            <c:numRef>
              <c:f>Sheet1!$B$4:$B$8</c:f>
              <c:numCache>
                <c:formatCode>General</c:formatCode>
                <c:ptCount val="4"/>
                <c:pt idx="0">
                  <c:v>7434</c:v>
                </c:pt>
                <c:pt idx="1">
                  <c:v>10215</c:v>
                </c:pt>
                <c:pt idx="2">
                  <c:v>8640</c:v>
                </c:pt>
                <c:pt idx="3">
                  <c:v>9522</c:v>
                </c:pt>
              </c:numCache>
            </c:numRef>
          </c:val>
          <c:extLst>
            <c:ext xmlns:c16="http://schemas.microsoft.com/office/drawing/2014/chart" uri="{C3380CC4-5D6E-409C-BE32-E72D297353CC}">
              <c16:uniqueId val="{00000000-AB7B-4051-92DB-997D220F808A}"/>
            </c:ext>
          </c:extLst>
        </c:ser>
        <c:ser>
          <c:idx val="1"/>
          <c:order val="1"/>
          <c:tx>
            <c:strRef>
              <c:f>Sheet1!$C$3</c:f>
              <c:strCache>
                <c:ptCount val="1"/>
                <c:pt idx="0">
                  <c:v>Sum of character_count</c:v>
                </c:pt>
              </c:strCache>
            </c:strRef>
          </c:tx>
          <c:spPr>
            <a:solidFill>
              <a:schemeClr val="accent2"/>
            </a:solidFill>
            <a:ln>
              <a:noFill/>
            </a:ln>
            <a:effectLst/>
          </c:spPr>
          <c:invertIfNegative val="0"/>
          <c:cat>
            <c:strRef>
              <c:f>Sheet1!$A$4:$A$8</c:f>
              <c:strCache>
                <c:ptCount val="4"/>
                <c:pt idx="0">
                  <c:v>manager</c:v>
                </c:pt>
                <c:pt idx="1">
                  <c:v>none</c:v>
                </c:pt>
                <c:pt idx="2">
                  <c:v>peer</c:v>
                </c:pt>
                <c:pt idx="3">
                  <c:v>self</c:v>
                </c:pt>
              </c:strCache>
            </c:strRef>
          </c:cat>
          <c:val>
            <c:numRef>
              <c:f>Sheet1!$C$4:$C$8</c:f>
              <c:numCache>
                <c:formatCode>General</c:formatCode>
                <c:ptCount val="4"/>
                <c:pt idx="0">
                  <c:v>41949</c:v>
                </c:pt>
                <c:pt idx="1">
                  <c:v>56043</c:v>
                </c:pt>
                <c:pt idx="2">
                  <c:v>48069</c:v>
                </c:pt>
                <c:pt idx="3">
                  <c:v>53397</c:v>
                </c:pt>
              </c:numCache>
            </c:numRef>
          </c:val>
          <c:extLst>
            <c:ext xmlns:c16="http://schemas.microsoft.com/office/drawing/2014/chart" uri="{C3380CC4-5D6E-409C-BE32-E72D297353CC}">
              <c16:uniqueId val="{00000001-AB7B-4051-92DB-997D220F808A}"/>
            </c:ext>
          </c:extLst>
        </c:ser>
        <c:ser>
          <c:idx val="2"/>
          <c:order val="2"/>
          <c:tx>
            <c:strRef>
              <c:f>Sheet1!$D$3</c:f>
              <c:strCache>
                <c:ptCount val="1"/>
                <c:pt idx="0">
                  <c:v>Sum of rouge</c:v>
                </c:pt>
              </c:strCache>
            </c:strRef>
          </c:tx>
          <c:spPr>
            <a:solidFill>
              <a:schemeClr val="accent3"/>
            </a:solidFill>
            <a:ln>
              <a:noFill/>
            </a:ln>
            <a:effectLst/>
          </c:spPr>
          <c:invertIfNegative val="0"/>
          <c:cat>
            <c:strRef>
              <c:f>Sheet1!$A$4:$A$8</c:f>
              <c:strCache>
                <c:ptCount val="4"/>
                <c:pt idx="0">
                  <c:v>manager</c:v>
                </c:pt>
                <c:pt idx="1">
                  <c:v>none</c:v>
                </c:pt>
                <c:pt idx="2">
                  <c:v>peer</c:v>
                </c:pt>
                <c:pt idx="3">
                  <c:v>self</c:v>
                </c:pt>
              </c:strCache>
            </c:strRef>
          </c:cat>
          <c:val>
            <c:numRef>
              <c:f>Sheet1!$D$4:$D$8</c:f>
              <c:numCache>
                <c:formatCode>General</c:formatCode>
                <c:ptCount val="4"/>
                <c:pt idx="0">
                  <c:v>8.4688500120000008</c:v>
                </c:pt>
                <c:pt idx="1">
                  <c:v>8.5381553189999977</c:v>
                </c:pt>
                <c:pt idx="2">
                  <c:v>8.4874409999999987</c:v>
                </c:pt>
                <c:pt idx="3">
                  <c:v>8.5614833279999996</c:v>
                </c:pt>
              </c:numCache>
            </c:numRef>
          </c:val>
          <c:extLst>
            <c:ext xmlns:c16="http://schemas.microsoft.com/office/drawing/2014/chart" uri="{C3380CC4-5D6E-409C-BE32-E72D297353CC}">
              <c16:uniqueId val="{00000002-AB7B-4051-92DB-997D220F808A}"/>
            </c:ext>
          </c:extLst>
        </c:ser>
        <c:ser>
          <c:idx val="3"/>
          <c:order val="3"/>
          <c:tx>
            <c:strRef>
              <c:f>Sheet1!$E$3</c:f>
              <c:strCache>
                <c:ptCount val="1"/>
                <c:pt idx="0">
                  <c:v>Sum of bleu</c:v>
                </c:pt>
              </c:strCache>
            </c:strRef>
          </c:tx>
          <c:spPr>
            <a:solidFill>
              <a:schemeClr val="accent4"/>
            </a:solidFill>
            <a:ln>
              <a:noFill/>
            </a:ln>
            <a:effectLst/>
          </c:spPr>
          <c:invertIfNegative val="0"/>
          <c:cat>
            <c:strRef>
              <c:f>Sheet1!$A$4:$A$8</c:f>
              <c:strCache>
                <c:ptCount val="4"/>
                <c:pt idx="0">
                  <c:v>manager</c:v>
                </c:pt>
                <c:pt idx="1">
                  <c:v>none</c:v>
                </c:pt>
                <c:pt idx="2">
                  <c:v>peer</c:v>
                </c:pt>
                <c:pt idx="3">
                  <c:v>self</c:v>
                </c:pt>
              </c:strCache>
            </c:strRef>
          </c:cat>
          <c:val>
            <c:numRef>
              <c:f>Sheet1!$E$4:$E$8</c:f>
              <c:numCache>
                <c:formatCode>General</c:formatCode>
                <c:ptCount val="4"/>
                <c:pt idx="0">
                  <c:v>5.5456154370000013</c:v>
                </c:pt>
                <c:pt idx="1">
                  <c:v>5.9296114170000003</c:v>
                </c:pt>
                <c:pt idx="2">
                  <c:v>4.8833470170000011</c:v>
                </c:pt>
                <c:pt idx="3">
                  <c:v>4.900814478</c:v>
                </c:pt>
              </c:numCache>
            </c:numRef>
          </c:val>
          <c:extLst>
            <c:ext xmlns:c16="http://schemas.microsoft.com/office/drawing/2014/chart" uri="{C3380CC4-5D6E-409C-BE32-E72D297353CC}">
              <c16:uniqueId val="{00000003-AB7B-4051-92DB-997D220F808A}"/>
            </c:ext>
          </c:extLst>
        </c:ser>
        <c:ser>
          <c:idx val="4"/>
          <c:order val="4"/>
          <c:tx>
            <c:strRef>
              <c:f>Sheet1!$F$3</c:f>
              <c:strCache>
                <c:ptCount val="1"/>
                <c:pt idx="0">
                  <c:v>Sum of bleurt</c:v>
                </c:pt>
              </c:strCache>
            </c:strRef>
          </c:tx>
          <c:spPr>
            <a:solidFill>
              <a:schemeClr val="accent5"/>
            </a:solidFill>
            <a:ln>
              <a:noFill/>
            </a:ln>
            <a:effectLst/>
          </c:spPr>
          <c:invertIfNegative val="0"/>
          <c:cat>
            <c:strRef>
              <c:f>Sheet1!$A$4:$A$8</c:f>
              <c:strCache>
                <c:ptCount val="4"/>
                <c:pt idx="0">
                  <c:v>manager</c:v>
                </c:pt>
                <c:pt idx="1">
                  <c:v>none</c:v>
                </c:pt>
                <c:pt idx="2">
                  <c:v>peer</c:v>
                </c:pt>
                <c:pt idx="3">
                  <c:v>self</c:v>
                </c:pt>
              </c:strCache>
            </c:strRef>
          </c:cat>
          <c:val>
            <c:numRef>
              <c:f>Sheet1!$F$4:$F$8</c:f>
              <c:numCache>
                <c:formatCode>General</c:formatCode>
                <c:ptCount val="4"/>
                <c:pt idx="0">
                  <c:v>-11.601283755000001</c:v>
                </c:pt>
                <c:pt idx="1">
                  <c:v>-13.263939966000001</c:v>
                </c:pt>
                <c:pt idx="2">
                  <c:v>-15.228182042999997</c:v>
                </c:pt>
                <c:pt idx="3">
                  <c:v>-12.557051540999998</c:v>
                </c:pt>
              </c:numCache>
            </c:numRef>
          </c:val>
          <c:extLst>
            <c:ext xmlns:c16="http://schemas.microsoft.com/office/drawing/2014/chart" uri="{C3380CC4-5D6E-409C-BE32-E72D297353CC}">
              <c16:uniqueId val="{00000004-AB7B-4051-92DB-997D220F808A}"/>
            </c:ext>
          </c:extLst>
        </c:ser>
        <c:ser>
          <c:idx val="5"/>
          <c:order val="5"/>
          <c:tx>
            <c:strRef>
              <c:f>Sheet1!$G$3</c:f>
              <c:strCache>
                <c:ptCount val="1"/>
                <c:pt idx="0">
                  <c:v>Sum of ter</c:v>
                </c:pt>
              </c:strCache>
            </c:strRef>
          </c:tx>
          <c:spPr>
            <a:solidFill>
              <a:schemeClr val="accent6"/>
            </a:solidFill>
            <a:ln>
              <a:noFill/>
            </a:ln>
            <a:effectLst/>
          </c:spPr>
          <c:invertIfNegative val="0"/>
          <c:cat>
            <c:strRef>
              <c:f>Sheet1!$A$4:$A$8</c:f>
              <c:strCache>
                <c:ptCount val="4"/>
                <c:pt idx="0">
                  <c:v>manager</c:v>
                </c:pt>
                <c:pt idx="1">
                  <c:v>none</c:v>
                </c:pt>
                <c:pt idx="2">
                  <c:v>peer</c:v>
                </c:pt>
                <c:pt idx="3">
                  <c:v>self</c:v>
                </c:pt>
              </c:strCache>
            </c:strRef>
          </c:cat>
          <c:val>
            <c:numRef>
              <c:f>Sheet1!$G$4:$G$8</c:f>
              <c:numCache>
                <c:formatCode>General</c:formatCode>
                <c:ptCount val="4"/>
                <c:pt idx="0">
                  <c:v>3813.6140079299994</c:v>
                </c:pt>
                <c:pt idx="1">
                  <c:v>2654.5467058500003</c:v>
                </c:pt>
                <c:pt idx="2">
                  <c:v>3352.1527491600004</c:v>
                </c:pt>
                <c:pt idx="3">
                  <c:v>3383.8018973700005</c:v>
                </c:pt>
              </c:numCache>
            </c:numRef>
          </c:val>
          <c:extLst>
            <c:ext xmlns:c16="http://schemas.microsoft.com/office/drawing/2014/chart" uri="{C3380CC4-5D6E-409C-BE32-E72D297353CC}">
              <c16:uniqueId val="{00000005-AB7B-4051-92DB-997D220F808A}"/>
            </c:ext>
          </c:extLst>
        </c:ser>
        <c:dLbls>
          <c:showLegendKey val="0"/>
          <c:showVal val="0"/>
          <c:showCatName val="0"/>
          <c:showSerName val="0"/>
          <c:showPercent val="0"/>
          <c:showBubbleSize val="0"/>
        </c:dLbls>
        <c:gapWidth val="219"/>
        <c:overlap val="-27"/>
        <c:axId val="1962754656"/>
        <c:axId val="1962757536"/>
      </c:barChart>
      <c:catAx>
        <c:axId val="1962754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757536"/>
        <c:crosses val="autoZero"/>
        <c:auto val="1"/>
        <c:lblAlgn val="ctr"/>
        <c:lblOffset val="100"/>
        <c:noMultiLvlLbl val="0"/>
      </c:catAx>
      <c:valAx>
        <c:axId val="1962757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75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[data.xlsx]Sheet1!PivotTable1</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344925634295713E-2"/>
          <c:y val="0.14249781277340332"/>
          <c:w val="0.56177887139107607"/>
          <c:h val="0.75667104111986005"/>
        </c:manualLayout>
      </c:layout>
      <c:lineChart>
        <c:grouping val="standard"/>
        <c:varyColors val="0"/>
        <c:ser>
          <c:idx val="0"/>
          <c:order val="0"/>
          <c:tx>
            <c:strRef>
              <c:f>Sheet1!$B$3</c:f>
              <c:strCache>
                <c:ptCount val="1"/>
                <c:pt idx="0">
                  <c:v>Sum of word_count</c:v>
                </c:pt>
              </c:strCache>
            </c:strRef>
          </c:tx>
          <c:spPr>
            <a:ln w="28575" cap="rnd">
              <a:solidFill>
                <a:schemeClr val="accent1"/>
              </a:solidFill>
              <a:round/>
            </a:ln>
            <a:effectLst/>
          </c:spPr>
          <c:marker>
            <c:symbol val="none"/>
          </c:marker>
          <c:cat>
            <c:strRef>
              <c:f>Sheet1!$A$4:$A$8</c:f>
              <c:strCache>
                <c:ptCount val="4"/>
                <c:pt idx="0">
                  <c:v>manager</c:v>
                </c:pt>
                <c:pt idx="1">
                  <c:v>none</c:v>
                </c:pt>
                <c:pt idx="2">
                  <c:v>peer</c:v>
                </c:pt>
                <c:pt idx="3">
                  <c:v>self</c:v>
                </c:pt>
              </c:strCache>
            </c:strRef>
          </c:cat>
          <c:val>
            <c:numRef>
              <c:f>Sheet1!$B$4:$B$8</c:f>
              <c:numCache>
                <c:formatCode>General</c:formatCode>
                <c:ptCount val="4"/>
                <c:pt idx="0">
                  <c:v>7434</c:v>
                </c:pt>
                <c:pt idx="1">
                  <c:v>10215</c:v>
                </c:pt>
                <c:pt idx="2">
                  <c:v>8640</c:v>
                </c:pt>
                <c:pt idx="3">
                  <c:v>9522</c:v>
                </c:pt>
              </c:numCache>
            </c:numRef>
          </c:val>
          <c:smooth val="0"/>
          <c:extLst>
            <c:ext xmlns:c16="http://schemas.microsoft.com/office/drawing/2014/chart" uri="{C3380CC4-5D6E-409C-BE32-E72D297353CC}">
              <c16:uniqueId val="{00000000-F996-4B4B-AE06-C7B289EBBCB5}"/>
            </c:ext>
          </c:extLst>
        </c:ser>
        <c:ser>
          <c:idx val="1"/>
          <c:order val="1"/>
          <c:tx>
            <c:strRef>
              <c:f>Sheet1!$C$3</c:f>
              <c:strCache>
                <c:ptCount val="1"/>
                <c:pt idx="0">
                  <c:v>Sum of character_count</c:v>
                </c:pt>
              </c:strCache>
            </c:strRef>
          </c:tx>
          <c:spPr>
            <a:ln w="28575" cap="rnd">
              <a:solidFill>
                <a:schemeClr val="accent2"/>
              </a:solidFill>
              <a:round/>
            </a:ln>
            <a:effectLst/>
          </c:spPr>
          <c:marker>
            <c:symbol val="none"/>
          </c:marker>
          <c:cat>
            <c:strRef>
              <c:f>Sheet1!$A$4:$A$8</c:f>
              <c:strCache>
                <c:ptCount val="4"/>
                <c:pt idx="0">
                  <c:v>manager</c:v>
                </c:pt>
                <c:pt idx="1">
                  <c:v>none</c:v>
                </c:pt>
                <c:pt idx="2">
                  <c:v>peer</c:v>
                </c:pt>
                <c:pt idx="3">
                  <c:v>self</c:v>
                </c:pt>
              </c:strCache>
            </c:strRef>
          </c:cat>
          <c:val>
            <c:numRef>
              <c:f>Sheet1!$C$4:$C$8</c:f>
              <c:numCache>
                <c:formatCode>General</c:formatCode>
                <c:ptCount val="4"/>
                <c:pt idx="0">
                  <c:v>41949</c:v>
                </c:pt>
                <c:pt idx="1">
                  <c:v>56043</c:v>
                </c:pt>
                <c:pt idx="2">
                  <c:v>48069</c:v>
                </c:pt>
                <c:pt idx="3">
                  <c:v>53397</c:v>
                </c:pt>
              </c:numCache>
            </c:numRef>
          </c:val>
          <c:smooth val="0"/>
          <c:extLst>
            <c:ext xmlns:c16="http://schemas.microsoft.com/office/drawing/2014/chart" uri="{C3380CC4-5D6E-409C-BE32-E72D297353CC}">
              <c16:uniqueId val="{00000001-F996-4B4B-AE06-C7B289EBBCB5}"/>
            </c:ext>
          </c:extLst>
        </c:ser>
        <c:ser>
          <c:idx val="2"/>
          <c:order val="2"/>
          <c:tx>
            <c:strRef>
              <c:f>Sheet1!$D$3</c:f>
              <c:strCache>
                <c:ptCount val="1"/>
                <c:pt idx="0">
                  <c:v>Sum of rouge</c:v>
                </c:pt>
              </c:strCache>
            </c:strRef>
          </c:tx>
          <c:spPr>
            <a:ln w="28575" cap="rnd">
              <a:solidFill>
                <a:schemeClr val="accent3"/>
              </a:solidFill>
              <a:round/>
            </a:ln>
            <a:effectLst/>
          </c:spPr>
          <c:marker>
            <c:symbol val="none"/>
          </c:marker>
          <c:cat>
            <c:strRef>
              <c:f>Sheet1!$A$4:$A$8</c:f>
              <c:strCache>
                <c:ptCount val="4"/>
                <c:pt idx="0">
                  <c:v>manager</c:v>
                </c:pt>
                <c:pt idx="1">
                  <c:v>none</c:v>
                </c:pt>
                <c:pt idx="2">
                  <c:v>peer</c:v>
                </c:pt>
                <c:pt idx="3">
                  <c:v>self</c:v>
                </c:pt>
              </c:strCache>
            </c:strRef>
          </c:cat>
          <c:val>
            <c:numRef>
              <c:f>Sheet1!$D$4:$D$8</c:f>
              <c:numCache>
                <c:formatCode>General</c:formatCode>
                <c:ptCount val="4"/>
                <c:pt idx="0">
                  <c:v>8.4688500120000008</c:v>
                </c:pt>
                <c:pt idx="1">
                  <c:v>8.5381553189999977</c:v>
                </c:pt>
                <c:pt idx="2">
                  <c:v>8.4874409999999987</c:v>
                </c:pt>
                <c:pt idx="3">
                  <c:v>8.5614833279999996</c:v>
                </c:pt>
              </c:numCache>
            </c:numRef>
          </c:val>
          <c:smooth val="0"/>
          <c:extLst>
            <c:ext xmlns:c16="http://schemas.microsoft.com/office/drawing/2014/chart" uri="{C3380CC4-5D6E-409C-BE32-E72D297353CC}">
              <c16:uniqueId val="{00000002-F996-4B4B-AE06-C7B289EBBCB5}"/>
            </c:ext>
          </c:extLst>
        </c:ser>
        <c:ser>
          <c:idx val="3"/>
          <c:order val="3"/>
          <c:tx>
            <c:strRef>
              <c:f>Sheet1!$E$3</c:f>
              <c:strCache>
                <c:ptCount val="1"/>
                <c:pt idx="0">
                  <c:v>Sum of bleu</c:v>
                </c:pt>
              </c:strCache>
            </c:strRef>
          </c:tx>
          <c:spPr>
            <a:ln w="28575" cap="rnd">
              <a:solidFill>
                <a:schemeClr val="accent4"/>
              </a:solidFill>
              <a:round/>
            </a:ln>
            <a:effectLst/>
          </c:spPr>
          <c:marker>
            <c:symbol val="none"/>
          </c:marker>
          <c:cat>
            <c:strRef>
              <c:f>Sheet1!$A$4:$A$8</c:f>
              <c:strCache>
                <c:ptCount val="4"/>
                <c:pt idx="0">
                  <c:v>manager</c:v>
                </c:pt>
                <c:pt idx="1">
                  <c:v>none</c:v>
                </c:pt>
                <c:pt idx="2">
                  <c:v>peer</c:v>
                </c:pt>
                <c:pt idx="3">
                  <c:v>self</c:v>
                </c:pt>
              </c:strCache>
            </c:strRef>
          </c:cat>
          <c:val>
            <c:numRef>
              <c:f>Sheet1!$E$4:$E$8</c:f>
              <c:numCache>
                <c:formatCode>General</c:formatCode>
                <c:ptCount val="4"/>
                <c:pt idx="0">
                  <c:v>5.5456154370000013</c:v>
                </c:pt>
                <c:pt idx="1">
                  <c:v>5.9296114170000003</c:v>
                </c:pt>
                <c:pt idx="2">
                  <c:v>4.8833470170000011</c:v>
                </c:pt>
                <c:pt idx="3">
                  <c:v>4.900814478</c:v>
                </c:pt>
              </c:numCache>
            </c:numRef>
          </c:val>
          <c:smooth val="0"/>
          <c:extLst>
            <c:ext xmlns:c16="http://schemas.microsoft.com/office/drawing/2014/chart" uri="{C3380CC4-5D6E-409C-BE32-E72D297353CC}">
              <c16:uniqueId val="{00000003-F996-4B4B-AE06-C7B289EBBCB5}"/>
            </c:ext>
          </c:extLst>
        </c:ser>
        <c:ser>
          <c:idx val="4"/>
          <c:order val="4"/>
          <c:tx>
            <c:strRef>
              <c:f>Sheet1!$F$3</c:f>
              <c:strCache>
                <c:ptCount val="1"/>
                <c:pt idx="0">
                  <c:v>Sum of bleurt</c:v>
                </c:pt>
              </c:strCache>
            </c:strRef>
          </c:tx>
          <c:spPr>
            <a:ln w="28575" cap="rnd">
              <a:solidFill>
                <a:schemeClr val="accent5"/>
              </a:solidFill>
              <a:round/>
            </a:ln>
            <a:effectLst/>
          </c:spPr>
          <c:marker>
            <c:symbol val="none"/>
          </c:marker>
          <c:cat>
            <c:strRef>
              <c:f>Sheet1!$A$4:$A$8</c:f>
              <c:strCache>
                <c:ptCount val="4"/>
                <c:pt idx="0">
                  <c:v>manager</c:v>
                </c:pt>
                <c:pt idx="1">
                  <c:v>none</c:v>
                </c:pt>
                <c:pt idx="2">
                  <c:v>peer</c:v>
                </c:pt>
                <c:pt idx="3">
                  <c:v>self</c:v>
                </c:pt>
              </c:strCache>
            </c:strRef>
          </c:cat>
          <c:val>
            <c:numRef>
              <c:f>Sheet1!$F$4:$F$8</c:f>
              <c:numCache>
                <c:formatCode>General</c:formatCode>
                <c:ptCount val="4"/>
                <c:pt idx="0">
                  <c:v>-11.601283755000001</c:v>
                </c:pt>
                <c:pt idx="1">
                  <c:v>-13.263939966000001</c:v>
                </c:pt>
                <c:pt idx="2">
                  <c:v>-15.228182042999997</c:v>
                </c:pt>
                <c:pt idx="3">
                  <c:v>-12.557051540999998</c:v>
                </c:pt>
              </c:numCache>
            </c:numRef>
          </c:val>
          <c:smooth val="0"/>
          <c:extLst>
            <c:ext xmlns:c16="http://schemas.microsoft.com/office/drawing/2014/chart" uri="{C3380CC4-5D6E-409C-BE32-E72D297353CC}">
              <c16:uniqueId val="{00000004-F996-4B4B-AE06-C7B289EBBCB5}"/>
            </c:ext>
          </c:extLst>
        </c:ser>
        <c:ser>
          <c:idx val="5"/>
          <c:order val="5"/>
          <c:tx>
            <c:strRef>
              <c:f>Sheet1!$G$3</c:f>
              <c:strCache>
                <c:ptCount val="1"/>
                <c:pt idx="0">
                  <c:v>Sum of ter</c:v>
                </c:pt>
              </c:strCache>
            </c:strRef>
          </c:tx>
          <c:spPr>
            <a:ln w="28575" cap="rnd">
              <a:solidFill>
                <a:schemeClr val="accent6"/>
              </a:solidFill>
              <a:round/>
            </a:ln>
            <a:effectLst/>
          </c:spPr>
          <c:marker>
            <c:symbol val="none"/>
          </c:marker>
          <c:cat>
            <c:strRef>
              <c:f>Sheet1!$A$4:$A$8</c:f>
              <c:strCache>
                <c:ptCount val="4"/>
                <c:pt idx="0">
                  <c:v>manager</c:v>
                </c:pt>
                <c:pt idx="1">
                  <c:v>none</c:v>
                </c:pt>
                <c:pt idx="2">
                  <c:v>peer</c:v>
                </c:pt>
                <c:pt idx="3">
                  <c:v>self</c:v>
                </c:pt>
              </c:strCache>
            </c:strRef>
          </c:cat>
          <c:val>
            <c:numRef>
              <c:f>Sheet1!$G$4:$G$8</c:f>
              <c:numCache>
                <c:formatCode>General</c:formatCode>
                <c:ptCount val="4"/>
                <c:pt idx="0">
                  <c:v>3813.6140079299994</c:v>
                </c:pt>
                <c:pt idx="1">
                  <c:v>2654.5467058500003</c:v>
                </c:pt>
                <c:pt idx="2">
                  <c:v>3352.1527491600004</c:v>
                </c:pt>
                <c:pt idx="3">
                  <c:v>3383.8018973700005</c:v>
                </c:pt>
              </c:numCache>
            </c:numRef>
          </c:val>
          <c:smooth val="0"/>
          <c:extLst>
            <c:ext xmlns:c16="http://schemas.microsoft.com/office/drawing/2014/chart" uri="{C3380CC4-5D6E-409C-BE32-E72D297353CC}">
              <c16:uniqueId val="{00000005-F996-4B4B-AE06-C7B289EBBCB5}"/>
            </c:ext>
          </c:extLst>
        </c:ser>
        <c:dLbls>
          <c:showLegendKey val="0"/>
          <c:showVal val="0"/>
          <c:showCatName val="0"/>
          <c:showSerName val="0"/>
          <c:showPercent val="0"/>
          <c:showBubbleSize val="0"/>
        </c:dLbls>
        <c:smooth val="0"/>
        <c:axId val="1962752256"/>
        <c:axId val="1962760416"/>
      </c:lineChart>
      <c:catAx>
        <c:axId val="1962752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760416"/>
        <c:crosses val="autoZero"/>
        <c:auto val="1"/>
        <c:lblAlgn val="ctr"/>
        <c:lblOffset val="100"/>
        <c:noMultiLvlLbl val="0"/>
      </c:catAx>
      <c:valAx>
        <c:axId val="1962760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75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[data.xlsx]Sheet1!PivotTable1</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Sheet1!$B$3</c:f>
              <c:strCache>
                <c:ptCount val="1"/>
                <c:pt idx="0">
                  <c:v>Sum of word_count</c:v>
                </c:pt>
              </c:strCache>
            </c:strRef>
          </c:tx>
          <c:spPr>
            <a:ln w="28575" cap="rnd">
              <a:solidFill>
                <a:schemeClr val="accent1"/>
              </a:solidFill>
              <a:round/>
            </a:ln>
            <a:effectLst/>
          </c:spPr>
          <c:marker>
            <c:symbol val="none"/>
          </c:marker>
          <c:cat>
            <c:strRef>
              <c:f>Sheet1!$A$4:$A$8</c:f>
              <c:strCache>
                <c:ptCount val="4"/>
                <c:pt idx="0">
                  <c:v>manager</c:v>
                </c:pt>
                <c:pt idx="1">
                  <c:v>none</c:v>
                </c:pt>
                <c:pt idx="2">
                  <c:v>peer</c:v>
                </c:pt>
                <c:pt idx="3">
                  <c:v>self</c:v>
                </c:pt>
              </c:strCache>
            </c:strRef>
          </c:cat>
          <c:val>
            <c:numRef>
              <c:f>Sheet1!$B$4:$B$8</c:f>
              <c:numCache>
                <c:formatCode>General</c:formatCode>
                <c:ptCount val="4"/>
                <c:pt idx="0">
                  <c:v>7434</c:v>
                </c:pt>
                <c:pt idx="1">
                  <c:v>10215</c:v>
                </c:pt>
                <c:pt idx="2">
                  <c:v>8640</c:v>
                </c:pt>
                <c:pt idx="3">
                  <c:v>9522</c:v>
                </c:pt>
              </c:numCache>
            </c:numRef>
          </c:val>
          <c:extLst>
            <c:ext xmlns:c16="http://schemas.microsoft.com/office/drawing/2014/chart" uri="{C3380CC4-5D6E-409C-BE32-E72D297353CC}">
              <c16:uniqueId val="{00000000-E69F-4D8C-9A42-DF12E5BB791F}"/>
            </c:ext>
          </c:extLst>
        </c:ser>
        <c:ser>
          <c:idx val="1"/>
          <c:order val="1"/>
          <c:tx>
            <c:strRef>
              <c:f>Sheet1!$C$3</c:f>
              <c:strCache>
                <c:ptCount val="1"/>
                <c:pt idx="0">
                  <c:v>Sum of character_count</c:v>
                </c:pt>
              </c:strCache>
            </c:strRef>
          </c:tx>
          <c:spPr>
            <a:ln w="28575" cap="rnd">
              <a:solidFill>
                <a:schemeClr val="accent2"/>
              </a:solidFill>
              <a:round/>
            </a:ln>
            <a:effectLst/>
          </c:spPr>
          <c:marker>
            <c:symbol val="none"/>
          </c:marker>
          <c:cat>
            <c:strRef>
              <c:f>Sheet1!$A$4:$A$8</c:f>
              <c:strCache>
                <c:ptCount val="4"/>
                <c:pt idx="0">
                  <c:v>manager</c:v>
                </c:pt>
                <c:pt idx="1">
                  <c:v>none</c:v>
                </c:pt>
                <c:pt idx="2">
                  <c:v>peer</c:v>
                </c:pt>
                <c:pt idx="3">
                  <c:v>self</c:v>
                </c:pt>
              </c:strCache>
            </c:strRef>
          </c:cat>
          <c:val>
            <c:numRef>
              <c:f>Sheet1!$C$4:$C$8</c:f>
              <c:numCache>
                <c:formatCode>General</c:formatCode>
                <c:ptCount val="4"/>
                <c:pt idx="0">
                  <c:v>41949</c:v>
                </c:pt>
                <c:pt idx="1">
                  <c:v>56043</c:v>
                </c:pt>
                <c:pt idx="2">
                  <c:v>48069</c:v>
                </c:pt>
                <c:pt idx="3">
                  <c:v>53397</c:v>
                </c:pt>
              </c:numCache>
            </c:numRef>
          </c:val>
          <c:extLst>
            <c:ext xmlns:c16="http://schemas.microsoft.com/office/drawing/2014/chart" uri="{C3380CC4-5D6E-409C-BE32-E72D297353CC}">
              <c16:uniqueId val="{00000001-E69F-4D8C-9A42-DF12E5BB791F}"/>
            </c:ext>
          </c:extLst>
        </c:ser>
        <c:ser>
          <c:idx val="2"/>
          <c:order val="2"/>
          <c:tx>
            <c:strRef>
              <c:f>Sheet1!$D$3</c:f>
              <c:strCache>
                <c:ptCount val="1"/>
                <c:pt idx="0">
                  <c:v>Sum of rouge</c:v>
                </c:pt>
              </c:strCache>
            </c:strRef>
          </c:tx>
          <c:spPr>
            <a:ln w="28575" cap="rnd">
              <a:solidFill>
                <a:schemeClr val="accent3"/>
              </a:solidFill>
              <a:round/>
            </a:ln>
            <a:effectLst/>
          </c:spPr>
          <c:marker>
            <c:symbol val="none"/>
          </c:marker>
          <c:cat>
            <c:strRef>
              <c:f>Sheet1!$A$4:$A$8</c:f>
              <c:strCache>
                <c:ptCount val="4"/>
                <c:pt idx="0">
                  <c:v>manager</c:v>
                </c:pt>
                <c:pt idx="1">
                  <c:v>none</c:v>
                </c:pt>
                <c:pt idx="2">
                  <c:v>peer</c:v>
                </c:pt>
                <c:pt idx="3">
                  <c:v>self</c:v>
                </c:pt>
              </c:strCache>
            </c:strRef>
          </c:cat>
          <c:val>
            <c:numRef>
              <c:f>Sheet1!$D$4:$D$8</c:f>
              <c:numCache>
                <c:formatCode>General</c:formatCode>
                <c:ptCount val="4"/>
                <c:pt idx="0">
                  <c:v>8.4688500120000008</c:v>
                </c:pt>
                <c:pt idx="1">
                  <c:v>8.5381553189999977</c:v>
                </c:pt>
                <c:pt idx="2">
                  <c:v>8.4874409999999987</c:v>
                </c:pt>
                <c:pt idx="3">
                  <c:v>8.5614833279999996</c:v>
                </c:pt>
              </c:numCache>
            </c:numRef>
          </c:val>
          <c:extLst>
            <c:ext xmlns:c16="http://schemas.microsoft.com/office/drawing/2014/chart" uri="{C3380CC4-5D6E-409C-BE32-E72D297353CC}">
              <c16:uniqueId val="{00000002-E69F-4D8C-9A42-DF12E5BB791F}"/>
            </c:ext>
          </c:extLst>
        </c:ser>
        <c:ser>
          <c:idx val="3"/>
          <c:order val="3"/>
          <c:tx>
            <c:strRef>
              <c:f>Sheet1!$E$3</c:f>
              <c:strCache>
                <c:ptCount val="1"/>
                <c:pt idx="0">
                  <c:v>Sum of bleu</c:v>
                </c:pt>
              </c:strCache>
            </c:strRef>
          </c:tx>
          <c:spPr>
            <a:ln w="28575" cap="rnd">
              <a:solidFill>
                <a:schemeClr val="accent4"/>
              </a:solidFill>
              <a:round/>
            </a:ln>
            <a:effectLst/>
          </c:spPr>
          <c:marker>
            <c:symbol val="none"/>
          </c:marker>
          <c:cat>
            <c:strRef>
              <c:f>Sheet1!$A$4:$A$8</c:f>
              <c:strCache>
                <c:ptCount val="4"/>
                <c:pt idx="0">
                  <c:v>manager</c:v>
                </c:pt>
                <c:pt idx="1">
                  <c:v>none</c:v>
                </c:pt>
                <c:pt idx="2">
                  <c:v>peer</c:v>
                </c:pt>
                <c:pt idx="3">
                  <c:v>self</c:v>
                </c:pt>
              </c:strCache>
            </c:strRef>
          </c:cat>
          <c:val>
            <c:numRef>
              <c:f>Sheet1!$E$4:$E$8</c:f>
              <c:numCache>
                <c:formatCode>General</c:formatCode>
                <c:ptCount val="4"/>
                <c:pt idx="0">
                  <c:v>5.5456154370000013</c:v>
                </c:pt>
                <c:pt idx="1">
                  <c:v>5.9296114170000003</c:v>
                </c:pt>
                <c:pt idx="2">
                  <c:v>4.8833470170000011</c:v>
                </c:pt>
                <c:pt idx="3">
                  <c:v>4.900814478</c:v>
                </c:pt>
              </c:numCache>
            </c:numRef>
          </c:val>
          <c:extLst>
            <c:ext xmlns:c16="http://schemas.microsoft.com/office/drawing/2014/chart" uri="{C3380CC4-5D6E-409C-BE32-E72D297353CC}">
              <c16:uniqueId val="{00000003-E69F-4D8C-9A42-DF12E5BB791F}"/>
            </c:ext>
          </c:extLst>
        </c:ser>
        <c:ser>
          <c:idx val="4"/>
          <c:order val="4"/>
          <c:tx>
            <c:strRef>
              <c:f>Sheet1!$F$3</c:f>
              <c:strCache>
                <c:ptCount val="1"/>
                <c:pt idx="0">
                  <c:v>Sum of bleurt</c:v>
                </c:pt>
              </c:strCache>
            </c:strRef>
          </c:tx>
          <c:spPr>
            <a:ln w="28575" cap="rnd">
              <a:solidFill>
                <a:schemeClr val="accent5"/>
              </a:solidFill>
              <a:round/>
            </a:ln>
            <a:effectLst/>
          </c:spPr>
          <c:marker>
            <c:symbol val="none"/>
          </c:marker>
          <c:cat>
            <c:strRef>
              <c:f>Sheet1!$A$4:$A$8</c:f>
              <c:strCache>
                <c:ptCount val="4"/>
                <c:pt idx="0">
                  <c:v>manager</c:v>
                </c:pt>
                <c:pt idx="1">
                  <c:v>none</c:v>
                </c:pt>
                <c:pt idx="2">
                  <c:v>peer</c:v>
                </c:pt>
                <c:pt idx="3">
                  <c:v>self</c:v>
                </c:pt>
              </c:strCache>
            </c:strRef>
          </c:cat>
          <c:val>
            <c:numRef>
              <c:f>Sheet1!$F$4:$F$8</c:f>
              <c:numCache>
                <c:formatCode>General</c:formatCode>
                <c:ptCount val="4"/>
                <c:pt idx="0">
                  <c:v>-11.601283755000001</c:v>
                </c:pt>
                <c:pt idx="1">
                  <c:v>-13.263939966000001</c:v>
                </c:pt>
                <c:pt idx="2">
                  <c:v>-15.228182042999997</c:v>
                </c:pt>
                <c:pt idx="3">
                  <c:v>-12.557051540999998</c:v>
                </c:pt>
              </c:numCache>
            </c:numRef>
          </c:val>
          <c:extLst>
            <c:ext xmlns:c16="http://schemas.microsoft.com/office/drawing/2014/chart" uri="{C3380CC4-5D6E-409C-BE32-E72D297353CC}">
              <c16:uniqueId val="{00000004-E69F-4D8C-9A42-DF12E5BB791F}"/>
            </c:ext>
          </c:extLst>
        </c:ser>
        <c:ser>
          <c:idx val="5"/>
          <c:order val="5"/>
          <c:tx>
            <c:strRef>
              <c:f>Sheet1!$G$3</c:f>
              <c:strCache>
                <c:ptCount val="1"/>
                <c:pt idx="0">
                  <c:v>Sum of ter</c:v>
                </c:pt>
              </c:strCache>
            </c:strRef>
          </c:tx>
          <c:spPr>
            <a:ln w="28575" cap="rnd">
              <a:solidFill>
                <a:schemeClr val="accent6"/>
              </a:solidFill>
              <a:round/>
            </a:ln>
            <a:effectLst/>
          </c:spPr>
          <c:marker>
            <c:symbol val="none"/>
          </c:marker>
          <c:cat>
            <c:strRef>
              <c:f>Sheet1!$A$4:$A$8</c:f>
              <c:strCache>
                <c:ptCount val="4"/>
                <c:pt idx="0">
                  <c:v>manager</c:v>
                </c:pt>
                <c:pt idx="1">
                  <c:v>none</c:v>
                </c:pt>
                <c:pt idx="2">
                  <c:v>peer</c:v>
                </c:pt>
                <c:pt idx="3">
                  <c:v>self</c:v>
                </c:pt>
              </c:strCache>
            </c:strRef>
          </c:cat>
          <c:val>
            <c:numRef>
              <c:f>Sheet1!$G$4:$G$8</c:f>
              <c:numCache>
                <c:formatCode>General</c:formatCode>
                <c:ptCount val="4"/>
                <c:pt idx="0">
                  <c:v>3813.6140079299994</c:v>
                </c:pt>
                <c:pt idx="1">
                  <c:v>2654.5467058500003</c:v>
                </c:pt>
                <c:pt idx="2">
                  <c:v>3352.1527491600004</c:v>
                </c:pt>
                <c:pt idx="3">
                  <c:v>3383.8018973700005</c:v>
                </c:pt>
              </c:numCache>
            </c:numRef>
          </c:val>
          <c:extLst>
            <c:ext xmlns:c16="http://schemas.microsoft.com/office/drawing/2014/chart" uri="{C3380CC4-5D6E-409C-BE32-E72D297353CC}">
              <c16:uniqueId val="{00000005-E69F-4D8C-9A42-DF12E5BB791F}"/>
            </c:ext>
          </c:extLst>
        </c:ser>
        <c:dLbls>
          <c:showLegendKey val="0"/>
          <c:showVal val="0"/>
          <c:showCatName val="0"/>
          <c:showSerName val="0"/>
          <c:showPercent val="0"/>
          <c:showBubbleSize val="0"/>
        </c:dLbls>
        <c:axId val="1962761376"/>
        <c:axId val="1962759456"/>
      </c:radarChart>
      <c:catAx>
        <c:axId val="196276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759456"/>
        <c:crosses val="autoZero"/>
        <c:auto val="1"/>
        <c:lblAlgn val="ctr"/>
        <c:lblOffset val="100"/>
        <c:noMultiLvlLbl val="0"/>
      </c:catAx>
      <c:valAx>
        <c:axId val="1962759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76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330200</xdr:colOff>
      <xdr:row>16</xdr:row>
      <xdr:rowOff>142875</xdr:rowOff>
    </xdr:from>
    <xdr:to>
      <xdr:col>12</xdr:col>
      <xdr:colOff>158750</xdr:colOff>
      <xdr:row>31</xdr:row>
      <xdr:rowOff>123825</xdr:rowOff>
    </xdr:to>
    <xdr:graphicFrame macro="">
      <xdr:nvGraphicFramePr>
        <xdr:cNvPr id="2" name="Chart 1">
          <a:extLst>
            <a:ext uri="{FF2B5EF4-FFF2-40B4-BE49-F238E27FC236}">
              <a16:creationId xmlns:a16="http://schemas.microsoft.com/office/drawing/2014/main" id="{101E8EC9-D9EC-DF33-DED4-C0DDC6F658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533400</xdr:colOff>
      <xdr:row>9</xdr:row>
      <xdr:rowOff>66675</xdr:rowOff>
    </xdr:from>
    <xdr:to>
      <xdr:col>4</xdr:col>
      <xdr:colOff>717550</xdr:colOff>
      <xdr:row>24</xdr:row>
      <xdr:rowOff>47625</xdr:rowOff>
    </xdr:to>
    <xdr:graphicFrame macro="">
      <xdr:nvGraphicFramePr>
        <xdr:cNvPr id="3" name="Chart 2">
          <a:extLst>
            <a:ext uri="{FF2B5EF4-FFF2-40B4-BE49-F238E27FC236}">
              <a16:creationId xmlns:a16="http://schemas.microsoft.com/office/drawing/2014/main" id="{72BC1787-FC3C-EDF9-A978-B61626650B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31750</xdr:colOff>
      <xdr:row>1</xdr:row>
      <xdr:rowOff>28575</xdr:rowOff>
    </xdr:from>
    <xdr:to>
      <xdr:col>17</xdr:col>
      <xdr:colOff>336550</xdr:colOff>
      <xdr:row>16</xdr:row>
      <xdr:rowOff>9525</xdr:rowOff>
    </xdr:to>
    <xdr:graphicFrame macro="">
      <xdr:nvGraphicFramePr>
        <xdr:cNvPr id="4" name="Chart 3">
          <a:extLst>
            <a:ext uri="{FF2B5EF4-FFF2-40B4-BE49-F238E27FC236}">
              <a16:creationId xmlns:a16="http://schemas.microsoft.com/office/drawing/2014/main" id="{7B7FD2F5-0766-5957-6111-F96E8B0683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bhilash b" refreshedDate="45092.486690972219" createdVersion="8" refreshedVersion="8" minRefreshableVersion="3" recordCount="144">
  <cacheSource type="worksheet">
    <worksheetSource ref="B1:K145" sheet="data"/>
  </cacheSource>
  <cacheFields count="10">
    <cacheField name="audience" numFmtId="0">
      <sharedItems count="4">
        <s v="none"/>
        <s v="self"/>
        <s v="peer"/>
        <s v="manager"/>
      </sharedItems>
    </cacheField>
    <cacheField name="example" numFmtId="0">
      <sharedItems/>
    </cacheField>
    <cacheField name="person" numFmtId="0">
      <sharedItems containsSemiMixedTypes="0" containsString="0" containsNumber="1" containsInteger="1" minValue="1" maxValue="3"/>
    </cacheField>
    <cacheField name="ground_truth" numFmtId="0">
      <sharedItems/>
    </cacheField>
    <cacheField name="word_count" numFmtId="0">
      <sharedItems containsSemiMixedTypes="0" containsString="0" containsNumber="1" containsInteger="1" minValue="140" maxValue="393"/>
    </cacheField>
    <cacheField name="character_count" numFmtId="0">
      <sharedItems containsSemiMixedTypes="0" containsString="0" containsNumber="1" containsInteger="1" minValue="761" maxValue="2066"/>
    </cacheField>
    <cacheField name="rouge" numFmtId="0">
      <sharedItems containsSemiMixedTypes="0" containsString="0" containsNumber="1" minValue="0" maxValue="0.416547789"/>
    </cacheField>
    <cacheField name="bleu" numFmtId="0">
      <sharedItems containsSemiMixedTypes="0" containsString="0" containsNumber="1" minValue="0" maxValue="0.37639686300000003"/>
    </cacheField>
    <cacheField name="bleurt" numFmtId="0">
      <sharedItems containsSemiMixedTypes="0" containsString="0" containsNumber="1" minValue="-0.96210223399999995" maxValue="0"/>
    </cacheField>
    <cacheField name="ter" numFmtId="0">
      <sharedItems containsSemiMixedTypes="0" containsString="0" containsNumber="1" minValue="0" maxValue="18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4">
  <r>
    <x v="0"/>
    <s v="none"/>
    <n v="1"/>
    <s v="manual"/>
    <n v="288"/>
    <n v="1555"/>
    <n v="0.120930233"/>
    <n v="0"/>
    <n v="-0.88009285900000001"/>
    <n v="92.013888890000004"/>
  </r>
  <r>
    <x v="0"/>
    <s v="none"/>
    <n v="1"/>
    <s v="baseline"/>
    <n v="288"/>
    <n v="1555"/>
    <n v="0"/>
    <n v="0"/>
    <n v="0"/>
    <n v="0"/>
  </r>
  <r>
    <x v="0"/>
    <s v="none"/>
    <n v="1"/>
    <s v="additional"/>
    <n v="288"/>
    <n v="1555"/>
    <n v="0"/>
    <n v="0"/>
    <n v="0"/>
    <n v="0"/>
  </r>
  <r>
    <x v="0"/>
    <s v="manual_example"/>
    <n v="1"/>
    <s v="manual"/>
    <n v="190"/>
    <n v="1077"/>
    <n v="0.34782608700000001"/>
    <n v="0.199548648"/>
    <n v="-0.295862287"/>
    <n v="80"/>
  </r>
  <r>
    <x v="0"/>
    <s v="manual_example"/>
    <n v="1"/>
    <s v="baseline"/>
    <n v="190"/>
    <n v="1077"/>
    <n v="0.36475409800000003"/>
    <n v="0.269662597"/>
    <n v="-0.26560753599999998"/>
    <n v="114.7368421"/>
  </r>
  <r>
    <x v="0"/>
    <s v="manual_example"/>
    <n v="1"/>
    <s v="additional"/>
    <n v="190"/>
    <n v="1077"/>
    <n v="0.36893203899999999"/>
    <n v="0.33921004199999999"/>
    <n v="-0.102753989"/>
    <n v="82.105263160000007"/>
  </r>
  <r>
    <x v="0"/>
    <s v="masked_manual_example"/>
    <n v="1"/>
    <s v="manual"/>
    <n v="282"/>
    <n v="1545"/>
    <n v="0.16190476200000001"/>
    <n v="3.2876091000000003E-2"/>
    <n v="-0.69025582100000005"/>
    <n v="90.425531910000004"/>
  </r>
  <r>
    <x v="0"/>
    <s v="masked_manual_example"/>
    <n v="1"/>
    <s v="baseline"/>
    <n v="282"/>
    <n v="1545"/>
    <n v="0.395904437"/>
    <n v="0.37639686300000003"/>
    <n v="-0.20376931100000001"/>
    <n v="89.361702129999998"/>
  </r>
  <r>
    <x v="0"/>
    <s v="masked_manual_example"/>
    <n v="1"/>
    <s v="additional"/>
    <n v="282"/>
    <n v="1545"/>
    <n v="0.33725490200000002"/>
    <n v="0.29343928699999999"/>
    <n v="-0.22472605100000001"/>
    <n v="81.205673759999996"/>
  </r>
  <r>
    <x v="0"/>
    <s v="masked_template"/>
    <n v="1"/>
    <s v="manual"/>
    <n v="375"/>
    <n v="2050"/>
    <n v="0.126923077"/>
    <n v="6.355973E-3"/>
    <n v="-0.96210223399999995"/>
    <n v="92.631578950000005"/>
  </r>
  <r>
    <x v="0"/>
    <s v="masked_template"/>
    <n v="1"/>
    <s v="baseline"/>
    <n v="375"/>
    <n v="2050"/>
    <n v="0.352769679"/>
    <n v="0.29482761099999999"/>
    <n v="-0.42726072700000001"/>
    <n v="79.473684210000002"/>
  </r>
  <r>
    <x v="0"/>
    <s v="masked_template"/>
    <n v="1"/>
    <s v="additional"/>
    <n v="375"/>
    <n v="2050"/>
    <n v="0.26885245899999999"/>
    <n v="0.16422002699999999"/>
    <n v="-0.36888250700000003"/>
    <n v="82.894736839999993"/>
  </r>
  <r>
    <x v="1"/>
    <s v="none"/>
    <n v="1"/>
    <s v="manual"/>
    <n v="393"/>
    <n v="2066"/>
    <n v="0.11588785"/>
    <n v="0"/>
    <n v="-0.94356185199999998"/>
    <n v="93.401015229999999"/>
  </r>
  <r>
    <x v="1"/>
    <s v="none"/>
    <n v="1"/>
    <s v="baseline"/>
    <n v="393"/>
    <n v="2066"/>
    <n v="0.416547789"/>
    <n v="0.31122144899999998"/>
    <n v="-0.16922642299999999"/>
    <n v="82.487309640000007"/>
  </r>
  <r>
    <x v="1"/>
    <s v="none"/>
    <n v="1"/>
    <s v="additional"/>
    <n v="393"/>
    <n v="2066"/>
    <n v="0.31040000000000001"/>
    <n v="0.171411651"/>
    <n v="-0.16688783500000001"/>
    <n v="82.487309640000007"/>
  </r>
  <r>
    <x v="1"/>
    <s v="manual_example"/>
    <n v="1"/>
    <s v="manual"/>
    <n v="197"/>
    <n v="1115"/>
    <n v="0.23030302999999999"/>
    <n v="0.10528775899999999"/>
    <n v="-0.50546640200000004"/>
    <n v="84.771573599999996"/>
  </r>
  <r>
    <x v="1"/>
    <s v="manual_example"/>
    <n v="1"/>
    <s v="baseline"/>
    <n v="197"/>
    <n v="1115"/>
    <n v="0.26612903199999999"/>
    <n v="0.156479653"/>
    <n v="-0.18647967300000001"/>
    <n v="126.39593910000001"/>
  </r>
  <r>
    <x v="1"/>
    <s v="manual_example"/>
    <n v="1"/>
    <s v="additional"/>
    <n v="197"/>
    <n v="1115"/>
    <n v="0.23809523799999999"/>
    <n v="0.13172815399999999"/>
    <n v="-0.192984924"/>
    <n v="94.923857870000006"/>
  </r>
  <r>
    <x v="1"/>
    <s v="masked_manual_example"/>
    <n v="1"/>
    <s v="manual"/>
    <n v="224"/>
    <n v="1302"/>
    <n v="0.22346368699999999"/>
    <n v="0.10266979699999999"/>
    <n v="-0.66357535099999998"/>
    <n v="86.607142859999996"/>
  </r>
  <r>
    <x v="1"/>
    <s v="masked_manual_example"/>
    <n v="1"/>
    <s v="baseline"/>
    <n v="224"/>
    <n v="1302"/>
    <n v="0.240458015"/>
    <n v="0.196382799"/>
    <n v="-0.17593763800000001"/>
    <n v="106.6964286"/>
  </r>
  <r>
    <x v="1"/>
    <s v="masked_manual_example"/>
    <n v="1"/>
    <s v="additional"/>
    <n v="224"/>
    <n v="1302"/>
    <n v="0.28125"/>
    <n v="0.224420593"/>
    <n v="-5.6689947999999997E-2"/>
    <n v="83.928571430000005"/>
  </r>
  <r>
    <x v="1"/>
    <s v="masked_template"/>
    <n v="1"/>
    <s v="manual"/>
    <n v="244"/>
    <n v="1450"/>
    <n v="0.146596859"/>
    <n v="0"/>
    <n v="-0.79450195999999995"/>
    <n v="90.283400810000003"/>
  </r>
  <r>
    <x v="1"/>
    <s v="masked_template"/>
    <n v="1"/>
    <s v="baseline"/>
    <n v="244"/>
    <n v="1450"/>
    <n v="0.18978102199999999"/>
    <n v="0.123048275"/>
    <n v="-0.19907923"/>
    <n v="106.8825911"/>
  </r>
  <r>
    <x v="1"/>
    <s v="masked_template"/>
    <n v="1"/>
    <s v="additional"/>
    <n v="244"/>
    <n v="1450"/>
    <n v="0.19491525400000001"/>
    <n v="0.11095469600000001"/>
    <n v="-0.131292611"/>
    <n v="89.068825910000001"/>
  </r>
  <r>
    <x v="2"/>
    <s v="none"/>
    <n v="1"/>
    <s v="manual"/>
    <n v="258"/>
    <n v="1475"/>
    <n v="0.126903553"/>
    <n v="0"/>
    <n v="-0.77918899100000005"/>
    <n v="91.085271320000004"/>
  </r>
  <r>
    <x v="2"/>
    <s v="none"/>
    <n v="1"/>
    <s v="baseline"/>
    <n v="258"/>
    <n v="1475"/>
    <n v="0.210714286"/>
    <n v="0.100346347"/>
    <n v="-0.48702451600000002"/>
    <n v="98.837209299999998"/>
  </r>
  <r>
    <x v="2"/>
    <s v="none"/>
    <n v="1"/>
    <s v="additional"/>
    <n v="258"/>
    <n v="1475"/>
    <n v="0.20661156999999999"/>
    <n v="0.10936184"/>
    <n v="-0.37221342299999999"/>
    <n v="85.271317830000001"/>
  </r>
  <r>
    <x v="2"/>
    <s v="manual_example"/>
    <n v="1"/>
    <s v="manual"/>
    <n v="230"/>
    <n v="1274"/>
    <n v="0.32240437199999999"/>
    <n v="0.188933241"/>
    <n v="-0.46100965100000002"/>
    <n v="80.869565219999998"/>
  </r>
  <r>
    <x v="2"/>
    <s v="manual_example"/>
    <n v="1"/>
    <s v="baseline"/>
    <n v="230"/>
    <n v="1274"/>
    <n v="0.270676692"/>
    <n v="0.17216867"/>
    <n v="-0.35317024600000002"/>
    <n v="110.43478260000001"/>
  </r>
  <r>
    <x v="2"/>
    <s v="manual_example"/>
    <n v="1"/>
    <s v="additional"/>
    <n v="230"/>
    <n v="1274"/>
    <n v="0.22368421099999999"/>
    <n v="0.115121267"/>
    <n v="-0.30017671000000001"/>
    <n v="90"/>
  </r>
  <r>
    <x v="2"/>
    <s v="masked_manual_example"/>
    <n v="1"/>
    <s v="manual"/>
    <n v="206"/>
    <n v="1158"/>
    <n v="0.23699422000000001"/>
    <n v="0.12744798299999999"/>
    <n v="-0.64102178799999998"/>
    <n v="88.349514560000003"/>
  </r>
  <r>
    <x v="2"/>
    <s v="masked_manual_example"/>
    <n v="1"/>
    <s v="baseline"/>
    <n v="206"/>
    <n v="1158"/>
    <n v="0.265625"/>
    <n v="0.18359789900000001"/>
    <n v="-0.23095341"/>
    <n v="113.1067961"/>
  </r>
  <r>
    <x v="2"/>
    <s v="masked_manual_example"/>
    <n v="1"/>
    <s v="additional"/>
    <n v="206"/>
    <n v="1158"/>
    <n v="0.28899082599999998"/>
    <n v="0.25694138999999999"/>
    <n v="-0.14606221"/>
    <n v="85.922330099999996"/>
  </r>
  <r>
    <x v="2"/>
    <s v="masked_template"/>
    <n v="1"/>
    <s v="manual"/>
    <n v="266"/>
    <n v="1434"/>
    <n v="0.153465347"/>
    <n v="0"/>
    <n v="-0.847807109"/>
    <n v="90.671641789999995"/>
  </r>
  <r>
    <x v="2"/>
    <s v="masked_template"/>
    <n v="1"/>
    <s v="baseline"/>
    <n v="266"/>
    <n v="1434"/>
    <n v="0.23157894700000001"/>
    <n v="0.14166245099999999"/>
    <n v="-0.29759588799999998"/>
    <n v="95.895522389999996"/>
  </r>
  <r>
    <x v="2"/>
    <s v="masked_template"/>
    <n v="1"/>
    <s v="additional"/>
    <n v="266"/>
    <n v="1434"/>
    <n v="0.29149797599999999"/>
    <n v="0.232201251"/>
    <n v="-0.15983673900000001"/>
    <n v="86.940298510000005"/>
  </r>
  <r>
    <x v="3"/>
    <s v="none"/>
    <n v="1"/>
    <s v="manual"/>
    <n v="221"/>
    <n v="1228"/>
    <n v="0.13445378199999999"/>
    <n v="1.7931045E-2"/>
    <n v="-0.79967379599999999"/>
    <n v="91.855203619999997"/>
  </r>
  <r>
    <x v="3"/>
    <s v="none"/>
    <n v="1"/>
    <s v="baseline"/>
    <n v="221"/>
    <n v="1228"/>
    <n v="0.30592734199999999"/>
    <n v="0.19898961100000001"/>
    <n v="-0.15157209299999999"/>
    <n v="104.07239819999999"/>
  </r>
  <r>
    <x v="3"/>
    <s v="none"/>
    <n v="1"/>
    <s v="additional"/>
    <n v="221"/>
    <n v="1228"/>
    <n v="0.33557047000000001"/>
    <n v="0.26863367999999999"/>
    <n v="-9.7888007999999999E-2"/>
    <n v="85.067873300000002"/>
  </r>
  <r>
    <x v="3"/>
    <s v="manual_example"/>
    <n v="1"/>
    <s v="manual"/>
    <n v="140"/>
    <n v="761"/>
    <n v="0.25547445299999999"/>
    <n v="0.24550807499999999"/>
    <n v="-0.29022964800000001"/>
    <n v="81.428571430000005"/>
  </r>
  <r>
    <x v="3"/>
    <s v="manual_example"/>
    <n v="1"/>
    <s v="baseline"/>
    <n v="140"/>
    <n v="761"/>
    <n v="0.16363636400000001"/>
    <n v="5.9900413999999999E-2"/>
    <n v="-0.22260458799999999"/>
    <n v="180"/>
  </r>
  <r>
    <x v="3"/>
    <s v="manual_example"/>
    <n v="1"/>
    <s v="additional"/>
    <n v="140"/>
    <n v="761"/>
    <n v="0.18681318699999999"/>
    <n v="7.3846729E-2"/>
    <n v="-0.31161347"/>
    <n v="135"/>
  </r>
  <r>
    <x v="3"/>
    <s v="masked_manual_example"/>
    <n v="1"/>
    <s v="manual"/>
    <n v="171"/>
    <n v="1061"/>
    <n v="0.24104234499999999"/>
    <n v="0.11185339"/>
    <n v="-0.50838029399999995"/>
    <n v="87.719298249999994"/>
  </r>
  <r>
    <x v="3"/>
    <s v="masked_manual_example"/>
    <n v="1"/>
    <s v="baseline"/>
    <n v="171"/>
    <n v="1061"/>
    <n v="0.21987314999999999"/>
    <n v="0.128962786"/>
    <n v="-0.20302028999999999"/>
    <n v="143.85964910000001"/>
  </r>
  <r>
    <x v="3"/>
    <s v="masked_manual_example"/>
    <n v="1"/>
    <s v="additional"/>
    <n v="171"/>
    <n v="1061"/>
    <n v="0.25188916900000002"/>
    <n v="0.15083939800000001"/>
    <n v="-0.142269269"/>
    <n v="104.0935673"/>
  </r>
  <r>
    <x v="3"/>
    <s v="masked_template"/>
    <n v="1"/>
    <s v="manual"/>
    <n v="294"/>
    <n v="1611"/>
    <n v="0.12873563199999999"/>
    <n v="0"/>
    <n v="-0.90317314900000001"/>
    <n v="91.554054050000005"/>
  </r>
  <r>
    <x v="3"/>
    <s v="masked_template"/>
    <n v="1"/>
    <s v="baseline"/>
    <n v="294"/>
    <n v="1611"/>
    <n v="0.27953411"/>
    <n v="0.33398634300000002"/>
    <n v="-7.8631542999999998E-2"/>
    <n v="91.216216220000007"/>
  </r>
  <r>
    <x v="3"/>
    <s v="masked_template"/>
    <n v="1"/>
    <s v="additional"/>
    <n v="294"/>
    <n v="1611"/>
    <n v="0.32"/>
    <n v="0.25808700800000001"/>
    <n v="-0.158038437"/>
    <n v="75.337837840000006"/>
  </r>
  <r>
    <x v="0"/>
    <s v="none"/>
    <n v="2"/>
    <s v="manual"/>
    <n v="288"/>
    <n v="1555"/>
    <n v="0.120930233"/>
    <n v="0"/>
    <n v="-0.88009285900000001"/>
    <n v="92.013888890000004"/>
  </r>
  <r>
    <x v="0"/>
    <s v="none"/>
    <n v="2"/>
    <s v="baseline"/>
    <n v="288"/>
    <n v="1555"/>
    <n v="0"/>
    <n v="0"/>
    <n v="0"/>
    <n v="0"/>
  </r>
  <r>
    <x v="0"/>
    <s v="none"/>
    <n v="2"/>
    <s v="additional"/>
    <n v="288"/>
    <n v="1555"/>
    <n v="0"/>
    <n v="0"/>
    <n v="0"/>
    <n v="0"/>
  </r>
  <r>
    <x v="0"/>
    <s v="manual_example"/>
    <n v="2"/>
    <s v="manual"/>
    <n v="190"/>
    <n v="1077"/>
    <n v="0.34782608700000001"/>
    <n v="0.199548648"/>
    <n v="-0.295862287"/>
    <n v="80"/>
  </r>
  <r>
    <x v="0"/>
    <s v="manual_example"/>
    <n v="2"/>
    <s v="baseline"/>
    <n v="190"/>
    <n v="1077"/>
    <n v="0.36475409800000003"/>
    <n v="0.269662597"/>
    <n v="-0.26560753599999998"/>
    <n v="114.7368421"/>
  </r>
  <r>
    <x v="0"/>
    <s v="manual_example"/>
    <n v="2"/>
    <s v="additional"/>
    <n v="190"/>
    <n v="1077"/>
    <n v="0.36893203899999999"/>
    <n v="0.33921004199999999"/>
    <n v="-0.102753989"/>
    <n v="82.105263160000007"/>
  </r>
  <r>
    <x v="0"/>
    <s v="masked_manual_example"/>
    <n v="2"/>
    <s v="manual"/>
    <n v="282"/>
    <n v="1545"/>
    <n v="0.16190476200000001"/>
    <n v="3.2876091000000003E-2"/>
    <n v="-0.69025582100000005"/>
    <n v="90.425531910000004"/>
  </r>
  <r>
    <x v="0"/>
    <s v="masked_manual_example"/>
    <n v="2"/>
    <s v="baseline"/>
    <n v="282"/>
    <n v="1545"/>
    <n v="0.395904437"/>
    <n v="0.37639686300000003"/>
    <n v="-0.20376931100000001"/>
    <n v="89.361702129999998"/>
  </r>
  <r>
    <x v="0"/>
    <s v="masked_manual_example"/>
    <n v="2"/>
    <s v="additional"/>
    <n v="282"/>
    <n v="1545"/>
    <n v="0.33725490200000002"/>
    <n v="0.29343928699999999"/>
    <n v="-0.22472605100000001"/>
    <n v="81.205673759999996"/>
  </r>
  <r>
    <x v="0"/>
    <s v="masked_template"/>
    <n v="2"/>
    <s v="manual"/>
    <n v="375"/>
    <n v="2050"/>
    <n v="0.126923077"/>
    <n v="6.355973E-3"/>
    <n v="-0.96210223399999995"/>
    <n v="92.631578950000005"/>
  </r>
  <r>
    <x v="0"/>
    <s v="masked_template"/>
    <n v="2"/>
    <s v="baseline"/>
    <n v="375"/>
    <n v="2050"/>
    <n v="0.352769679"/>
    <n v="0.29482761099999999"/>
    <n v="-0.42726072700000001"/>
    <n v="79.473684210000002"/>
  </r>
  <r>
    <x v="0"/>
    <s v="masked_template"/>
    <n v="2"/>
    <s v="additional"/>
    <n v="375"/>
    <n v="2050"/>
    <n v="0.26885245899999999"/>
    <n v="0.16422002699999999"/>
    <n v="-0.36888250700000003"/>
    <n v="82.894736839999993"/>
  </r>
  <r>
    <x v="1"/>
    <s v="none"/>
    <n v="2"/>
    <s v="manual"/>
    <n v="393"/>
    <n v="2066"/>
    <n v="0.11588785"/>
    <n v="0"/>
    <n v="-0.94356185199999998"/>
    <n v="93.401015229999999"/>
  </r>
  <r>
    <x v="1"/>
    <s v="none"/>
    <n v="2"/>
    <s v="baseline"/>
    <n v="393"/>
    <n v="2066"/>
    <n v="0.416547789"/>
    <n v="0.31122144899999998"/>
    <n v="-0.16922642299999999"/>
    <n v="82.487309640000007"/>
  </r>
  <r>
    <x v="1"/>
    <s v="none"/>
    <n v="2"/>
    <s v="additional"/>
    <n v="393"/>
    <n v="2066"/>
    <n v="0.31040000000000001"/>
    <n v="0.171411651"/>
    <n v="-0.16688783500000001"/>
    <n v="82.487309640000007"/>
  </r>
  <r>
    <x v="1"/>
    <s v="manual_example"/>
    <n v="2"/>
    <s v="manual"/>
    <n v="197"/>
    <n v="1115"/>
    <n v="0.23030302999999999"/>
    <n v="0.10528775899999999"/>
    <n v="-0.50546640200000004"/>
    <n v="84.771573599999996"/>
  </r>
  <r>
    <x v="1"/>
    <s v="manual_example"/>
    <n v="2"/>
    <s v="baseline"/>
    <n v="197"/>
    <n v="1115"/>
    <n v="0.26612903199999999"/>
    <n v="0.156479653"/>
    <n v="-0.18647967300000001"/>
    <n v="126.39593910000001"/>
  </r>
  <r>
    <x v="1"/>
    <s v="manual_example"/>
    <n v="2"/>
    <s v="additional"/>
    <n v="197"/>
    <n v="1115"/>
    <n v="0.23809523799999999"/>
    <n v="0.13172815399999999"/>
    <n v="-0.192984924"/>
    <n v="94.923857870000006"/>
  </r>
  <r>
    <x v="1"/>
    <s v="masked_manual_example"/>
    <n v="2"/>
    <s v="manual"/>
    <n v="224"/>
    <n v="1302"/>
    <n v="0.22346368699999999"/>
    <n v="0.10266979699999999"/>
    <n v="-0.66357535099999998"/>
    <n v="86.607142859999996"/>
  </r>
  <r>
    <x v="1"/>
    <s v="masked_manual_example"/>
    <n v="2"/>
    <s v="baseline"/>
    <n v="224"/>
    <n v="1302"/>
    <n v="0.240458015"/>
    <n v="0.196382799"/>
    <n v="-0.17593763800000001"/>
    <n v="106.6964286"/>
  </r>
  <r>
    <x v="1"/>
    <s v="masked_manual_example"/>
    <n v="2"/>
    <s v="additional"/>
    <n v="224"/>
    <n v="1302"/>
    <n v="0.28125"/>
    <n v="0.224420593"/>
    <n v="-5.6689947999999997E-2"/>
    <n v="83.928571430000005"/>
  </r>
  <r>
    <x v="1"/>
    <s v="masked_template"/>
    <n v="2"/>
    <s v="manual"/>
    <n v="244"/>
    <n v="1450"/>
    <n v="0.146596859"/>
    <n v="0"/>
    <n v="-0.79450195999999995"/>
    <n v="90.283400810000003"/>
  </r>
  <r>
    <x v="1"/>
    <s v="masked_template"/>
    <n v="2"/>
    <s v="baseline"/>
    <n v="244"/>
    <n v="1450"/>
    <n v="0.18978102199999999"/>
    <n v="0.123048275"/>
    <n v="-0.19907923"/>
    <n v="106.8825911"/>
  </r>
  <r>
    <x v="1"/>
    <s v="masked_template"/>
    <n v="2"/>
    <s v="additional"/>
    <n v="244"/>
    <n v="1450"/>
    <n v="0.19491525400000001"/>
    <n v="0.11095469600000001"/>
    <n v="-0.131292611"/>
    <n v="89.068825910000001"/>
  </r>
  <r>
    <x v="2"/>
    <s v="none"/>
    <n v="2"/>
    <s v="manual"/>
    <n v="258"/>
    <n v="1475"/>
    <n v="0.126903553"/>
    <n v="0"/>
    <n v="-0.77918899100000005"/>
    <n v="91.085271320000004"/>
  </r>
  <r>
    <x v="2"/>
    <s v="none"/>
    <n v="2"/>
    <s v="baseline"/>
    <n v="258"/>
    <n v="1475"/>
    <n v="0.210714286"/>
    <n v="0.100346347"/>
    <n v="-0.48702451600000002"/>
    <n v="98.837209299999998"/>
  </r>
  <r>
    <x v="2"/>
    <s v="none"/>
    <n v="2"/>
    <s v="additional"/>
    <n v="258"/>
    <n v="1475"/>
    <n v="0.20661156999999999"/>
    <n v="0.10936184"/>
    <n v="-0.37221342299999999"/>
    <n v="85.271317830000001"/>
  </r>
  <r>
    <x v="2"/>
    <s v="manual_example"/>
    <n v="2"/>
    <s v="manual"/>
    <n v="230"/>
    <n v="1274"/>
    <n v="0.32240437199999999"/>
    <n v="0.188933241"/>
    <n v="-0.46100965100000002"/>
    <n v="80.869565219999998"/>
  </r>
  <r>
    <x v="2"/>
    <s v="manual_example"/>
    <n v="2"/>
    <s v="baseline"/>
    <n v="230"/>
    <n v="1274"/>
    <n v="0.270676692"/>
    <n v="0.17216867"/>
    <n v="-0.35317024600000002"/>
    <n v="110.43478260000001"/>
  </r>
  <r>
    <x v="2"/>
    <s v="manual_example"/>
    <n v="2"/>
    <s v="additional"/>
    <n v="230"/>
    <n v="1274"/>
    <n v="0.22368421099999999"/>
    <n v="0.115121267"/>
    <n v="-0.30017671000000001"/>
    <n v="90"/>
  </r>
  <r>
    <x v="2"/>
    <s v="masked_manual_example"/>
    <n v="2"/>
    <s v="manual"/>
    <n v="206"/>
    <n v="1158"/>
    <n v="0.23699422000000001"/>
    <n v="0.12744798299999999"/>
    <n v="-0.64102178799999998"/>
    <n v="88.349514560000003"/>
  </r>
  <r>
    <x v="2"/>
    <s v="masked_manual_example"/>
    <n v="2"/>
    <s v="baseline"/>
    <n v="206"/>
    <n v="1158"/>
    <n v="0.265625"/>
    <n v="0.18359789900000001"/>
    <n v="-0.23095341"/>
    <n v="113.1067961"/>
  </r>
  <r>
    <x v="2"/>
    <s v="masked_manual_example"/>
    <n v="2"/>
    <s v="additional"/>
    <n v="206"/>
    <n v="1158"/>
    <n v="0.28899082599999998"/>
    <n v="0.25694138999999999"/>
    <n v="-0.14606221"/>
    <n v="85.922330099999996"/>
  </r>
  <r>
    <x v="2"/>
    <s v="masked_template"/>
    <n v="2"/>
    <s v="manual"/>
    <n v="266"/>
    <n v="1434"/>
    <n v="0.153465347"/>
    <n v="0"/>
    <n v="-0.847807109"/>
    <n v="90.671641789999995"/>
  </r>
  <r>
    <x v="2"/>
    <s v="masked_template"/>
    <n v="2"/>
    <s v="baseline"/>
    <n v="266"/>
    <n v="1434"/>
    <n v="0.23157894700000001"/>
    <n v="0.14166245099999999"/>
    <n v="-0.29759588799999998"/>
    <n v="95.895522389999996"/>
  </r>
  <r>
    <x v="2"/>
    <s v="masked_template"/>
    <n v="2"/>
    <s v="additional"/>
    <n v="266"/>
    <n v="1434"/>
    <n v="0.29149797599999999"/>
    <n v="0.232201251"/>
    <n v="-0.15983673900000001"/>
    <n v="86.940298510000005"/>
  </r>
  <r>
    <x v="3"/>
    <s v="none"/>
    <n v="2"/>
    <s v="manual"/>
    <n v="221"/>
    <n v="1228"/>
    <n v="0.13445378199999999"/>
    <n v="1.7931045E-2"/>
    <n v="-0.79967379599999999"/>
    <n v="91.855203619999997"/>
  </r>
  <r>
    <x v="3"/>
    <s v="none"/>
    <n v="2"/>
    <s v="baseline"/>
    <n v="221"/>
    <n v="1228"/>
    <n v="0.30592734199999999"/>
    <n v="0.19898961100000001"/>
    <n v="-0.15157209299999999"/>
    <n v="104.07239819999999"/>
  </r>
  <r>
    <x v="3"/>
    <s v="none"/>
    <n v="2"/>
    <s v="additional"/>
    <n v="221"/>
    <n v="1228"/>
    <n v="0.33557047000000001"/>
    <n v="0.26863367999999999"/>
    <n v="-9.7888007999999999E-2"/>
    <n v="85.067873300000002"/>
  </r>
  <r>
    <x v="3"/>
    <s v="manual_example"/>
    <n v="2"/>
    <s v="manual"/>
    <n v="140"/>
    <n v="761"/>
    <n v="0.25547445299999999"/>
    <n v="0.24550807499999999"/>
    <n v="-0.29022964800000001"/>
    <n v="81.428571430000005"/>
  </r>
  <r>
    <x v="3"/>
    <s v="manual_example"/>
    <n v="2"/>
    <s v="baseline"/>
    <n v="140"/>
    <n v="761"/>
    <n v="0.16363636400000001"/>
    <n v="5.9900413999999999E-2"/>
    <n v="-0.22260458799999999"/>
    <n v="180"/>
  </r>
  <r>
    <x v="3"/>
    <s v="manual_example"/>
    <n v="2"/>
    <s v="additional"/>
    <n v="140"/>
    <n v="761"/>
    <n v="0.18681318699999999"/>
    <n v="7.3846729E-2"/>
    <n v="-0.31161347"/>
    <n v="135"/>
  </r>
  <r>
    <x v="3"/>
    <s v="masked_manual_example"/>
    <n v="2"/>
    <s v="manual"/>
    <n v="171"/>
    <n v="1061"/>
    <n v="0.24104234499999999"/>
    <n v="0.11185339"/>
    <n v="-0.50838029399999995"/>
    <n v="87.719298249999994"/>
  </r>
  <r>
    <x v="3"/>
    <s v="masked_manual_example"/>
    <n v="2"/>
    <s v="baseline"/>
    <n v="171"/>
    <n v="1061"/>
    <n v="0.21987314999999999"/>
    <n v="0.128962786"/>
    <n v="-0.20302028999999999"/>
    <n v="143.85964910000001"/>
  </r>
  <r>
    <x v="3"/>
    <s v="masked_manual_example"/>
    <n v="2"/>
    <s v="additional"/>
    <n v="171"/>
    <n v="1061"/>
    <n v="0.25188916900000002"/>
    <n v="0.15083939800000001"/>
    <n v="-0.142269269"/>
    <n v="104.0935673"/>
  </r>
  <r>
    <x v="3"/>
    <s v="masked_template"/>
    <n v="2"/>
    <s v="manual"/>
    <n v="294"/>
    <n v="1611"/>
    <n v="0.12873563199999999"/>
    <n v="0"/>
    <n v="-0.90317314900000001"/>
    <n v="91.554054050000005"/>
  </r>
  <r>
    <x v="3"/>
    <s v="masked_template"/>
    <n v="2"/>
    <s v="baseline"/>
    <n v="294"/>
    <n v="1611"/>
    <n v="0.27953411"/>
    <n v="0.33398634300000002"/>
    <n v="-7.8631542999999998E-2"/>
    <n v="91.216216220000007"/>
  </r>
  <r>
    <x v="3"/>
    <s v="masked_template"/>
    <n v="2"/>
    <s v="additional"/>
    <n v="294"/>
    <n v="1611"/>
    <n v="0.32"/>
    <n v="0.25808700800000001"/>
    <n v="-0.158038437"/>
    <n v="75.337837840000006"/>
  </r>
  <r>
    <x v="0"/>
    <s v="none"/>
    <n v="3"/>
    <s v="manual"/>
    <n v="288"/>
    <n v="1555"/>
    <n v="0.120930233"/>
    <n v="0"/>
    <n v="-0.88009285900000001"/>
    <n v="92.013888890000004"/>
  </r>
  <r>
    <x v="0"/>
    <s v="none"/>
    <n v="3"/>
    <s v="baseline"/>
    <n v="288"/>
    <n v="1555"/>
    <n v="0"/>
    <n v="0"/>
    <n v="0"/>
    <n v="0"/>
  </r>
  <r>
    <x v="0"/>
    <s v="none"/>
    <n v="3"/>
    <s v="additional"/>
    <n v="288"/>
    <n v="1555"/>
    <n v="0"/>
    <n v="0"/>
    <n v="0"/>
    <n v="0"/>
  </r>
  <r>
    <x v="0"/>
    <s v="manual_example"/>
    <n v="3"/>
    <s v="manual"/>
    <n v="190"/>
    <n v="1077"/>
    <n v="0.34782608700000001"/>
    <n v="0.199548648"/>
    <n v="-0.295862287"/>
    <n v="80"/>
  </r>
  <r>
    <x v="0"/>
    <s v="manual_example"/>
    <n v="3"/>
    <s v="baseline"/>
    <n v="190"/>
    <n v="1077"/>
    <n v="0.36475409800000003"/>
    <n v="0.269662597"/>
    <n v="-0.26560753599999998"/>
    <n v="114.7368421"/>
  </r>
  <r>
    <x v="0"/>
    <s v="manual_example"/>
    <n v="3"/>
    <s v="additional"/>
    <n v="190"/>
    <n v="1077"/>
    <n v="0.36893203899999999"/>
    <n v="0.33921004199999999"/>
    <n v="-0.102753989"/>
    <n v="82.105263160000007"/>
  </r>
  <r>
    <x v="0"/>
    <s v="masked_manual_example"/>
    <n v="3"/>
    <s v="manual"/>
    <n v="282"/>
    <n v="1545"/>
    <n v="0.16190476200000001"/>
    <n v="3.2876091000000003E-2"/>
    <n v="-0.69025582100000005"/>
    <n v="90.425531910000004"/>
  </r>
  <r>
    <x v="0"/>
    <s v="masked_manual_example"/>
    <n v="3"/>
    <s v="baseline"/>
    <n v="282"/>
    <n v="1545"/>
    <n v="0.395904437"/>
    <n v="0.37639686300000003"/>
    <n v="-0.20376931100000001"/>
    <n v="89.361702129999998"/>
  </r>
  <r>
    <x v="0"/>
    <s v="masked_manual_example"/>
    <n v="3"/>
    <s v="additional"/>
    <n v="282"/>
    <n v="1545"/>
    <n v="0.33725490200000002"/>
    <n v="0.29343928699999999"/>
    <n v="-0.22472605100000001"/>
    <n v="81.205673759999996"/>
  </r>
  <r>
    <x v="0"/>
    <s v="masked_template"/>
    <n v="3"/>
    <s v="manual"/>
    <n v="375"/>
    <n v="2050"/>
    <n v="0.126923077"/>
    <n v="6.355973E-3"/>
    <n v="-0.96210223399999995"/>
    <n v="92.631578950000005"/>
  </r>
  <r>
    <x v="0"/>
    <s v="masked_template"/>
    <n v="3"/>
    <s v="baseline"/>
    <n v="375"/>
    <n v="2050"/>
    <n v="0.352769679"/>
    <n v="0.29482761099999999"/>
    <n v="-0.42726072700000001"/>
    <n v="79.473684210000002"/>
  </r>
  <r>
    <x v="0"/>
    <s v="masked_template"/>
    <n v="3"/>
    <s v="additional"/>
    <n v="375"/>
    <n v="2050"/>
    <n v="0.26885245899999999"/>
    <n v="0.16422002699999999"/>
    <n v="-0.36888250700000003"/>
    <n v="82.894736839999993"/>
  </r>
  <r>
    <x v="1"/>
    <s v="none"/>
    <n v="3"/>
    <s v="manual"/>
    <n v="393"/>
    <n v="2066"/>
    <n v="0.11588785"/>
    <n v="0"/>
    <n v="-0.94356185199999998"/>
    <n v="93.401015229999999"/>
  </r>
  <r>
    <x v="1"/>
    <s v="none"/>
    <n v="3"/>
    <s v="baseline"/>
    <n v="393"/>
    <n v="2066"/>
    <n v="0.416547789"/>
    <n v="0.31122144899999998"/>
    <n v="-0.16922642299999999"/>
    <n v="82.487309640000007"/>
  </r>
  <r>
    <x v="1"/>
    <s v="none"/>
    <n v="3"/>
    <s v="additional"/>
    <n v="393"/>
    <n v="2066"/>
    <n v="0.31040000000000001"/>
    <n v="0.171411651"/>
    <n v="-0.16688783500000001"/>
    <n v="82.487309640000007"/>
  </r>
  <r>
    <x v="1"/>
    <s v="manual_example"/>
    <n v="3"/>
    <s v="manual"/>
    <n v="197"/>
    <n v="1115"/>
    <n v="0.23030302999999999"/>
    <n v="0.10528775899999999"/>
    <n v="-0.50546640200000004"/>
    <n v="84.771573599999996"/>
  </r>
  <r>
    <x v="1"/>
    <s v="manual_example"/>
    <n v="3"/>
    <s v="baseline"/>
    <n v="197"/>
    <n v="1115"/>
    <n v="0.26612903199999999"/>
    <n v="0.156479653"/>
    <n v="-0.18647967300000001"/>
    <n v="126.39593910000001"/>
  </r>
  <r>
    <x v="1"/>
    <s v="manual_example"/>
    <n v="3"/>
    <s v="additional"/>
    <n v="197"/>
    <n v="1115"/>
    <n v="0.23809523799999999"/>
    <n v="0.13172815399999999"/>
    <n v="-0.192984924"/>
    <n v="94.923857870000006"/>
  </r>
  <r>
    <x v="1"/>
    <s v="masked_manual_example"/>
    <n v="3"/>
    <s v="manual"/>
    <n v="224"/>
    <n v="1302"/>
    <n v="0.22346368699999999"/>
    <n v="0.10266979699999999"/>
    <n v="-0.66357535099999998"/>
    <n v="86.607142859999996"/>
  </r>
  <r>
    <x v="1"/>
    <s v="masked_manual_example"/>
    <n v="3"/>
    <s v="baseline"/>
    <n v="224"/>
    <n v="1302"/>
    <n v="0.240458015"/>
    <n v="0.196382799"/>
    <n v="-0.17593763800000001"/>
    <n v="106.6964286"/>
  </r>
  <r>
    <x v="1"/>
    <s v="masked_manual_example"/>
    <n v="3"/>
    <s v="additional"/>
    <n v="224"/>
    <n v="1302"/>
    <n v="0.28125"/>
    <n v="0.224420593"/>
    <n v="-5.6689947999999997E-2"/>
    <n v="83.928571430000005"/>
  </r>
  <r>
    <x v="1"/>
    <s v="masked_template"/>
    <n v="3"/>
    <s v="manual"/>
    <n v="244"/>
    <n v="1450"/>
    <n v="0.146596859"/>
    <n v="0"/>
    <n v="-0.79450195999999995"/>
    <n v="90.283400810000003"/>
  </r>
  <r>
    <x v="1"/>
    <s v="masked_template"/>
    <n v="3"/>
    <s v="baseline"/>
    <n v="244"/>
    <n v="1450"/>
    <n v="0.18978102199999999"/>
    <n v="0.123048275"/>
    <n v="-0.19907923"/>
    <n v="106.8825911"/>
  </r>
  <r>
    <x v="1"/>
    <s v="masked_template"/>
    <n v="3"/>
    <s v="additional"/>
    <n v="244"/>
    <n v="1450"/>
    <n v="0.19491525400000001"/>
    <n v="0.11095469600000001"/>
    <n v="-0.131292611"/>
    <n v="89.068825910000001"/>
  </r>
  <r>
    <x v="2"/>
    <s v="none"/>
    <n v="3"/>
    <s v="manual"/>
    <n v="258"/>
    <n v="1475"/>
    <n v="0.126903553"/>
    <n v="0"/>
    <n v="-0.77918899100000005"/>
    <n v="91.085271320000004"/>
  </r>
  <r>
    <x v="2"/>
    <s v="none"/>
    <n v="3"/>
    <s v="baseline"/>
    <n v="258"/>
    <n v="1475"/>
    <n v="0.210714286"/>
    <n v="0.100346347"/>
    <n v="-0.48702451600000002"/>
    <n v="98.837209299999998"/>
  </r>
  <r>
    <x v="2"/>
    <s v="none"/>
    <n v="3"/>
    <s v="additional"/>
    <n v="258"/>
    <n v="1475"/>
    <n v="0.20661156999999999"/>
    <n v="0.10936184"/>
    <n v="-0.37221342299999999"/>
    <n v="85.271317830000001"/>
  </r>
  <r>
    <x v="2"/>
    <s v="manual_example"/>
    <n v="3"/>
    <s v="manual"/>
    <n v="230"/>
    <n v="1274"/>
    <n v="0.32240437199999999"/>
    <n v="0.188933241"/>
    <n v="-0.46100965100000002"/>
    <n v="80.869565219999998"/>
  </r>
  <r>
    <x v="2"/>
    <s v="manual_example"/>
    <n v="3"/>
    <s v="baseline"/>
    <n v="230"/>
    <n v="1274"/>
    <n v="0.270676692"/>
    <n v="0.17216867"/>
    <n v="-0.35317024600000002"/>
    <n v="110.43478260000001"/>
  </r>
  <r>
    <x v="2"/>
    <s v="manual_example"/>
    <n v="3"/>
    <s v="additional"/>
    <n v="230"/>
    <n v="1274"/>
    <n v="0.22368421099999999"/>
    <n v="0.115121267"/>
    <n v="-0.30017671000000001"/>
    <n v="90"/>
  </r>
  <r>
    <x v="2"/>
    <s v="masked_manual_example"/>
    <n v="3"/>
    <s v="manual"/>
    <n v="206"/>
    <n v="1158"/>
    <n v="0.23699422000000001"/>
    <n v="0.12744798299999999"/>
    <n v="-0.64102178799999998"/>
    <n v="88.349514560000003"/>
  </r>
  <r>
    <x v="2"/>
    <s v="masked_manual_example"/>
    <n v="3"/>
    <s v="baseline"/>
    <n v="206"/>
    <n v="1158"/>
    <n v="0.265625"/>
    <n v="0.18359789900000001"/>
    <n v="-0.23095341"/>
    <n v="113.1067961"/>
  </r>
  <r>
    <x v="2"/>
    <s v="masked_manual_example"/>
    <n v="3"/>
    <s v="additional"/>
    <n v="206"/>
    <n v="1158"/>
    <n v="0.28899082599999998"/>
    <n v="0.25694138999999999"/>
    <n v="-0.14606221"/>
    <n v="85.922330099999996"/>
  </r>
  <r>
    <x v="2"/>
    <s v="masked_template"/>
    <n v="3"/>
    <s v="manual"/>
    <n v="266"/>
    <n v="1434"/>
    <n v="0.153465347"/>
    <n v="0"/>
    <n v="-0.847807109"/>
    <n v="90.671641789999995"/>
  </r>
  <r>
    <x v="2"/>
    <s v="masked_template"/>
    <n v="3"/>
    <s v="baseline"/>
    <n v="266"/>
    <n v="1434"/>
    <n v="0.23157894700000001"/>
    <n v="0.14166245099999999"/>
    <n v="-0.29759588799999998"/>
    <n v="95.895522389999996"/>
  </r>
  <r>
    <x v="2"/>
    <s v="masked_template"/>
    <n v="3"/>
    <s v="additional"/>
    <n v="266"/>
    <n v="1434"/>
    <n v="0.29149797599999999"/>
    <n v="0.232201251"/>
    <n v="-0.15983673900000001"/>
    <n v="86.940298510000005"/>
  </r>
  <r>
    <x v="3"/>
    <s v="none"/>
    <n v="3"/>
    <s v="manual"/>
    <n v="221"/>
    <n v="1228"/>
    <n v="0.13445378199999999"/>
    <n v="1.7931045E-2"/>
    <n v="-0.79967379599999999"/>
    <n v="91.855203619999997"/>
  </r>
  <r>
    <x v="3"/>
    <s v="none"/>
    <n v="3"/>
    <s v="baseline"/>
    <n v="221"/>
    <n v="1228"/>
    <n v="0.30592734199999999"/>
    <n v="0.19898961100000001"/>
    <n v="-0.15157209299999999"/>
    <n v="104.07239819999999"/>
  </r>
  <r>
    <x v="3"/>
    <s v="none"/>
    <n v="3"/>
    <s v="additional"/>
    <n v="221"/>
    <n v="1228"/>
    <n v="0.33557047000000001"/>
    <n v="0.26863367999999999"/>
    <n v="-9.7888007999999999E-2"/>
    <n v="85.067873300000002"/>
  </r>
  <r>
    <x v="3"/>
    <s v="manual_example"/>
    <n v="3"/>
    <s v="manual"/>
    <n v="140"/>
    <n v="761"/>
    <n v="0.25547445299999999"/>
    <n v="0.24550807499999999"/>
    <n v="-0.29022964800000001"/>
    <n v="81.428571430000005"/>
  </r>
  <r>
    <x v="3"/>
    <s v="manual_example"/>
    <n v="3"/>
    <s v="baseline"/>
    <n v="140"/>
    <n v="761"/>
    <n v="0.16363636400000001"/>
    <n v="5.9900413999999999E-2"/>
    <n v="-0.22260458799999999"/>
    <n v="180"/>
  </r>
  <r>
    <x v="3"/>
    <s v="manual_example"/>
    <n v="3"/>
    <s v="additional"/>
    <n v="140"/>
    <n v="761"/>
    <n v="0.18681318699999999"/>
    <n v="7.3846729E-2"/>
    <n v="-0.31161347"/>
    <n v="135"/>
  </r>
  <r>
    <x v="3"/>
    <s v="masked_manual_example"/>
    <n v="3"/>
    <s v="manual"/>
    <n v="171"/>
    <n v="1061"/>
    <n v="0.24104234499999999"/>
    <n v="0.11185339"/>
    <n v="-0.50838029399999995"/>
    <n v="87.719298249999994"/>
  </r>
  <r>
    <x v="3"/>
    <s v="masked_manual_example"/>
    <n v="3"/>
    <s v="baseline"/>
    <n v="171"/>
    <n v="1061"/>
    <n v="0.21987314999999999"/>
    <n v="0.128962786"/>
    <n v="-0.20302028999999999"/>
    <n v="143.85964910000001"/>
  </r>
  <r>
    <x v="3"/>
    <s v="masked_manual_example"/>
    <n v="3"/>
    <s v="additional"/>
    <n v="171"/>
    <n v="1061"/>
    <n v="0.25188916900000002"/>
    <n v="0.15083939800000001"/>
    <n v="-0.142269269"/>
    <n v="104.0935673"/>
  </r>
  <r>
    <x v="3"/>
    <s v="masked_template"/>
    <n v="3"/>
    <s v="manual"/>
    <n v="294"/>
    <n v="1611"/>
    <n v="0.12873563199999999"/>
    <n v="0"/>
    <n v="-0.90317314900000001"/>
    <n v="91.554054050000005"/>
  </r>
  <r>
    <x v="3"/>
    <s v="masked_template"/>
    <n v="3"/>
    <s v="baseline"/>
    <n v="294"/>
    <n v="1611"/>
    <n v="0.27953411"/>
    <n v="0.33398634300000002"/>
    <n v="-7.8631542999999998E-2"/>
    <n v="91.216216220000007"/>
  </r>
  <r>
    <x v="3"/>
    <s v="masked_template"/>
    <n v="3"/>
    <s v="additional"/>
    <n v="294"/>
    <n v="1611"/>
    <n v="0.32"/>
    <n v="0.25808700800000001"/>
    <n v="-0.158038437"/>
    <n v="75.3378378400000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G8" firstHeaderRow="0" firstDataRow="1" firstDataCol="1"/>
  <pivotFields count="10">
    <pivotField axis="axisRow" showAll="0">
      <items count="5">
        <item x="3"/>
        <item x="0"/>
        <item x="2"/>
        <item x="1"/>
        <item t="default"/>
      </items>
    </pivotField>
    <pivotField showAll="0"/>
    <pivotField showAll="0"/>
    <pivotField showAll="0"/>
    <pivotField dataField="1" showAll="0"/>
    <pivotField dataField="1" showAll="0"/>
    <pivotField dataField="1" showAll="0"/>
    <pivotField dataField="1" showAll="0"/>
    <pivotField dataField="1" showAll="0"/>
    <pivotField dataField="1" showAll="0"/>
  </pivotFields>
  <rowFields count="1">
    <field x="0"/>
  </rowFields>
  <rowItems count="5">
    <i>
      <x/>
    </i>
    <i>
      <x v="1"/>
    </i>
    <i>
      <x v="2"/>
    </i>
    <i>
      <x v="3"/>
    </i>
    <i t="grand">
      <x/>
    </i>
  </rowItems>
  <colFields count="1">
    <field x="-2"/>
  </colFields>
  <colItems count="6">
    <i>
      <x/>
    </i>
    <i i="1">
      <x v="1"/>
    </i>
    <i i="2">
      <x v="2"/>
    </i>
    <i i="3">
      <x v="3"/>
    </i>
    <i i="4">
      <x v="4"/>
    </i>
    <i i="5">
      <x v="5"/>
    </i>
  </colItems>
  <dataFields count="6">
    <dataField name="Sum of word_count" fld="4" baseField="0" baseItem="0"/>
    <dataField name="Sum of character_count" fld="5" baseField="0" baseItem="0"/>
    <dataField name="Sum of rouge" fld="6" baseField="0" baseItem="0"/>
    <dataField name="Sum of bleu" fld="7" baseField="0" baseItem="0"/>
    <dataField name="Sum of bleurt" fld="8" baseField="0" baseItem="0"/>
    <dataField name="Sum of ter" fld="9" baseField="0" baseItem="0"/>
  </dataFields>
  <chartFormats count="1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 chart="1" format="5" series="1">
      <pivotArea type="data" outline="0" fieldPosition="0">
        <references count="1">
          <reference field="4294967294" count="1" selected="0">
            <x v="5"/>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 chart="2" format="4" series="1">
      <pivotArea type="data" outline="0" fieldPosition="0">
        <references count="1">
          <reference field="4294967294" count="1" selected="0">
            <x v="4"/>
          </reference>
        </references>
      </pivotArea>
    </chartFormat>
    <chartFormat chart="2" format="5"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8"/>
  <sheetViews>
    <sheetView tabSelected="1" workbookViewId="0">
      <selection activeCell="C4" sqref="C4"/>
    </sheetView>
  </sheetViews>
  <sheetFormatPr defaultRowHeight="14.5" x14ac:dyDescent="0.35"/>
  <cols>
    <col min="1" max="1" width="12.36328125" bestFit="1" customWidth="1"/>
    <col min="2" max="2" width="17.453125" bestFit="1" customWidth="1"/>
    <col min="3" max="3" width="21.08984375" bestFit="1" customWidth="1"/>
    <col min="4" max="4" width="11.90625" bestFit="1" customWidth="1"/>
    <col min="5" max="5" width="11.81640625" bestFit="1" customWidth="1"/>
    <col min="6" max="6" width="12.453125" bestFit="1" customWidth="1"/>
    <col min="7" max="7" width="11.81640625" bestFit="1" customWidth="1"/>
  </cols>
  <sheetData>
    <row r="3" spans="1:7" x14ac:dyDescent="0.35">
      <c r="A3" s="1" t="s">
        <v>37</v>
      </c>
      <c r="B3" t="s">
        <v>39</v>
      </c>
      <c r="C3" t="s">
        <v>40</v>
      </c>
      <c r="D3" t="s">
        <v>41</v>
      </c>
      <c r="E3" t="s">
        <v>42</v>
      </c>
      <c r="F3" t="s">
        <v>43</v>
      </c>
      <c r="G3" t="s">
        <v>44</v>
      </c>
    </row>
    <row r="4" spans="1:7" x14ac:dyDescent="0.35">
      <c r="A4" s="2" t="s">
        <v>33</v>
      </c>
      <c r="B4" s="3">
        <v>7434</v>
      </c>
      <c r="C4" s="3">
        <v>41949</v>
      </c>
      <c r="D4" s="3">
        <v>8.4688500120000008</v>
      </c>
      <c r="E4" s="3">
        <v>5.5456154370000013</v>
      </c>
      <c r="F4" s="3">
        <v>-11.601283755000001</v>
      </c>
      <c r="G4" s="3">
        <v>3813.6140079299994</v>
      </c>
    </row>
    <row r="5" spans="1:7" x14ac:dyDescent="0.35">
      <c r="A5" s="2" t="s">
        <v>12</v>
      </c>
      <c r="B5" s="3">
        <v>10215</v>
      </c>
      <c r="C5" s="3">
        <v>56043</v>
      </c>
      <c r="D5" s="3">
        <v>8.5381553189999977</v>
      </c>
      <c r="E5" s="3">
        <v>5.9296114170000003</v>
      </c>
      <c r="F5" s="3">
        <v>-13.263939966000001</v>
      </c>
      <c r="G5" s="3">
        <v>2654.5467058500003</v>
      </c>
    </row>
    <row r="6" spans="1:7" x14ac:dyDescent="0.35">
      <c r="A6" s="2" t="s">
        <v>28</v>
      </c>
      <c r="B6" s="3">
        <v>8640</v>
      </c>
      <c r="C6" s="3">
        <v>48069</v>
      </c>
      <c r="D6" s="3">
        <v>8.4874409999999987</v>
      </c>
      <c r="E6" s="3">
        <v>4.8833470170000011</v>
      </c>
      <c r="F6" s="3">
        <v>-15.228182042999997</v>
      </c>
      <c r="G6" s="3">
        <v>3352.1527491600004</v>
      </c>
    </row>
    <row r="7" spans="1:7" x14ac:dyDescent="0.35">
      <c r="A7" s="2" t="s">
        <v>23</v>
      </c>
      <c r="B7" s="3">
        <v>9522</v>
      </c>
      <c r="C7" s="3">
        <v>53397</v>
      </c>
      <c r="D7" s="3">
        <v>8.5614833279999996</v>
      </c>
      <c r="E7" s="3">
        <v>4.900814478</v>
      </c>
      <c r="F7" s="3">
        <v>-12.557051540999998</v>
      </c>
      <c r="G7" s="3">
        <v>3383.8018973700005</v>
      </c>
    </row>
    <row r="8" spans="1:7" x14ac:dyDescent="0.35">
      <c r="A8" s="2" t="s">
        <v>38</v>
      </c>
      <c r="B8" s="3">
        <v>35811</v>
      </c>
      <c r="C8" s="3">
        <v>199458</v>
      </c>
      <c r="D8" s="3">
        <v>34.055929659</v>
      </c>
      <c r="E8" s="3">
        <v>21.259388349000005</v>
      </c>
      <c r="F8" s="3">
        <v>-52.650457304999996</v>
      </c>
      <c r="G8" s="3">
        <v>13204.115360310001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5"/>
  <sheetViews>
    <sheetView workbookViewId="0">
      <selection activeCell="B1" sqref="B1:K145"/>
    </sheetView>
  </sheetViews>
  <sheetFormatPr defaultRowHeight="14.5" x14ac:dyDescent="0.35"/>
  <sheetData>
    <row r="1" spans="1:11" x14ac:dyDescent="0.35">
      <c r="A1" t="s">
        <v>0</v>
      </c>
      <c r="B1" t="s">
        <v>1</v>
      </c>
      <c r="C1" t="s">
        <v>2</v>
      </c>
      <c r="D1" t="s">
        <v>3</v>
      </c>
      <c r="E1" t="s">
        <v>4</v>
      </c>
      <c r="F1" t="s">
        <v>5</v>
      </c>
      <c r="G1" t="s">
        <v>6</v>
      </c>
      <c r="H1" t="s">
        <v>7</v>
      </c>
      <c r="I1" t="s">
        <v>8</v>
      </c>
      <c r="J1" t="s">
        <v>9</v>
      </c>
      <c r="K1" t="s">
        <v>10</v>
      </c>
    </row>
    <row r="2" spans="1:11" x14ac:dyDescent="0.35">
      <c r="A2" t="s">
        <v>11</v>
      </c>
      <c r="B2" t="s">
        <v>12</v>
      </c>
      <c r="C2" t="s">
        <v>12</v>
      </c>
      <c r="D2">
        <v>1</v>
      </c>
      <c r="E2" t="s">
        <v>13</v>
      </c>
      <c r="F2">
        <v>288</v>
      </c>
      <c r="G2">
        <v>1555</v>
      </c>
      <c r="H2">
        <v>0.120930233</v>
      </c>
      <c r="I2">
        <v>0</v>
      </c>
      <c r="J2">
        <v>-0.88009285900000001</v>
      </c>
      <c r="K2">
        <v>92.013888890000004</v>
      </c>
    </row>
    <row r="3" spans="1:11" x14ac:dyDescent="0.35">
      <c r="A3" t="s">
        <v>11</v>
      </c>
      <c r="B3" t="s">
        <v>12</v>
      </c>
      <c r="C3" t="s">
        <v>12</v>
      </c>
      <c r="D3">
        <v>1</v>
      </c>
      <c r="E3" t="s">
        <v>14</v>
      </c>
      <c r="F3">
        <v>288</v>
      </c>
      <c r="G3">
        <v>1555</v>
      </c>
      <c r="H3">
        <v>0</v>
      </c>
      <c r="I3">
        <v>0</v>
      </c>
      <c r="J3">
        <v>0</v>
      </c>
      <c r="K3">
        <v>0</v>
      </c>
    </row>
    <row r="4" spans="1:11" x14ac:dyDescent="0.35">
      <c r="A4" t="s">
        <v>11</v>
      </c>
      <c r="B4" t="s">
        <v>12</v>
      </c>
      <c r="C4" t="s">
        <v>12</v>
      </c>
      <c r="D4">
        <v>1</v>
      </c>
      <c r="E4" t="s">
        <v>15</v>
      </c>
      <c r="F4">
        <v>288</v>
      </c>
      <c r="G4">
        <v>1555</v>
      </c>
      <c r="H4">
        <v>0</v>
      </c>
      <c r="I4">
        <v>0</v>
      </c>
      <c r="J4">
        <v>0</v>
      </c>
      <c r="K4">
        <v>0</v>
      </c>
    </row>
    <row r="5" spans="1:11" x14ac:dyDescent="0.35">
      <c r="A5" t="s">
        <v>16</v>
      </c>
      <c r="B5" t="s">
        <v>12</v>
      </c>
      <c r="C5" t="s">
        <v>17</v>
      </c>
      <c r="D5">
        <v>1</v>
      </c>
      <c r="E5" t="s">
        <v>13</v>
      </c>
      <c r="F5">
        <v>190</v>
      </c>
      <c r="G5">
        <v>1077</v>
      </c>
      <c r="H5">
        <v>0.34782608700000001</v>
      </c>
      <c r="I5">
        <v>0.199548648</v>
      </c>
      <c r="J5">
        <v>-0.295862287</v>
      </c>
      <c r="K5">
        <v>80</v>
      </c>
    </row>
    <row r="6" spans="1:11" x14ac:dyDescent="0.35">
      <c r="A6" t="s">
        <v>16</v>
      </c>
      <c r="B6" t="s">
        <v>12</v>
      </c>
      <c r="C6" t="s">
        <v>17</v>
      </c>
      <c r="D6">
        <v>1</v>
      </c>
      <c r="E6" t="s">
        <v>14</v>
      </c>
      <c r="F6">
        <v>190</v>
      </c>
      <c r="G6">
        <v>1077</v>
      </c>
      <c r="H6">
        <v>0.36475409800000003</v>
      </c>
      <c r="I6">
        <v>0.269662597</v>
      </c>
      <c r="J6">
        <v>-0.26560753599999998</v>
      </c>
      <c r="K6">
        <v>114.7368421</v>
      </c>
    </row>
    <row r="7" spans="1:11" x14ac:dyDescent="0.35">
      <c r="A7" t="s">
        <v>16</v>
      </c>
      <c r="B7" t="s">
        <v>12</v>
      </c>
      <c r="C7" t="s">
        <v>17</v>
      </c>
      <c r="D7">
        <v>1</v>
      </c>
      <c r="E7" t="s">
        <v>15</v>
      </c>
      <c r="F7">
        <v>190</v>
      </c>
      <c r="G7">
        <v>1077</v>
      </c>
      <c r="H7">
        <v>0.36893203899999999</v>
      </c>
      <c r="I7">
        <v>0.33921004199999999</v>
      </c>
      <c r="J7">
        <v>-0.102753989</v>
      </c>
      <c r="K7">
        <v>82.105263160000007</v>
      </c>
    </row>
    <row r="8" spans="1:11" x14ac:dyDescent="0.35">
      <c r="A8" t="s">
        <v>18</v>
      </c>
      <c r="B8" t="s">
        <v>12</v>
      </c>
      <c r="C8" t="s">
        <v>19</v>
      </c>
      <c r="D8">
        <v>1</v>
      </c>
      <c r="E8" t="s">
        <v>13</v>
      </c>
      <c r="F8">
        <v>282</v>
      </c>
      <c r="G8">
        <v>1545</v>
      </c>
      <c r="H8">
        <v>0.16190476200000001</v>
      </c>
      <c r="I8">
        <v>3.2876091000000003E-2</v>
      </c>
      <c r="J8">
        <v>-0.69025582100000005</v>
      </c>
      <c r="K8">
        <v>90.425531910000004</v>
      </c>
    </row>
    <row r="9" spans="1:11" x14ac:dyDescent="0.35">
      <c r="A9" t="s">
        <v>18</v>
      </c>
      <c r="B9" t="s">
        <v>12</v>
      </c>
      <c r="C9" t="s">
        <v>19</v>
      </c>
      <c r="D9">
        <v>1</v>
      </c>
      <c r="E9" t="s">
        <v>14</v>
      </c>
      <c r="F9">
        <v>282</v>
      </c>
      <c r="G9">
        <v>1545</v>
      </c>
      <c r="H9">
        <v>0.395904437</v>
      </c>
      <c r="I9">
        <v>0.37639686300000003</v>
      </c>
      <c r="J9">
        <v>-0.20376931100000001</v>
      </c>
      <c r="K9">
        <v>89.361702129999998</v>
      </c>
    </row>
    <row r="10" spans="1:11" x14ac:dyDescent="0.35">
      <c r="A10" t="s">
        <v>18</v>
      </c>
      <c r="B10" t="s">
        <v>12</v>
      </c>
      <c r="C10" t="s">
        <v>19</v>
      </c>
      <c r="D10">
        <v>1</v>
      </c>
      <c r="E10" t="s">
        <v>15</v>
      </c>
      <c r="F10">
        <v>282</v>
      </c>
      <c r="G10">
        <v>1545</v>
      </c>
      <c r="H10">
        <v>0.33725490200000002</v>
      </c>
      <c r="I10">
        <v>0.29343928699999999</v>
      </c>
      <c r="J10">
        <v>-0.22472605100000001</v>
      </c>
      <c r="K10">
        <v>81.205673759999996</v>
      </c>
    </row>
    <row r="11" spans="1:11" x14ac:dyDescent="0.35">
      <c r="A11" t="s">
        <v>20</v>
      </c>
      <c r="B11" t="s">
        <v>12</v>
      </c>
      <c r="C11" t="s">
        <v>21</v>
      </c>
      <c r="D11">
        <v>1</v>
      </c>
      <c r="E11" t="s">
        <v>13</v>
      </c>
      <c r="F11">
        <v>375</v>
      </c>
      <c r="G11">
        <v>2050</v>
      </c>
      <c r="H11">
        <v>0.126923077</v>
      </c>
      <c r="I11">
        <v>6.355973E-3</v>
      </c>
      <c r="J11">
        <v>-0.96210223399999995</v>
      </c>
      <c r="K11">
        <v>92.631578950000005</v>
      </c>
    </row>
    <row r="12" spans="1:11" x14ac:dyDescent="0.35">
      <c r="A12" t="s">
        <v>20</v>
      </c>
      <c r="B12" t="s">
        <v>12</v>
      </c>
      <c r="C12" t="s">
        <v>21</v>
      </c>
      <c r="D12">
        <v>1</v>
      </c>
      <c r="E12" t="s">
        <v>14</v>
      </c>
      <c r="F12">
        <v>375</v>
      </c>
      <c r="G12">
        <v>2050</v>
      </c>
      <c r="H12">
        <v>0.352769679</v>
      </c>
      <c r="I12">
        <v>0.29482761099999999</v>
      </c>
      <c r="J12">
        <v>-0.42726072700000001</v>
      </c>
      <c r="K12">
        <v>79.473684210000002</v>
      </c>
    </row>
    <row r="13" spans="1:11" x14ac:dyDescent="0.35">
      <c r="A13" t="s">
        <v>20</v>
      </c>
      <c r="B13" t="s">
        <v>12</v>
      </c>
      <c r="C13" t="s">
        <v>21</v>
      </c>
      <c r="D13">
        <v>1</v>
      </c>
      <c r="E13" t="s">
        <v>15</v>
      </c>
      <c r="F13">
        <v>375</v>
      </c>
      <c r="G13">
        <v>2050</v>
      </c>
      <c r="H13">
        <v>0.26885245899999999</v>
      </c>
      <c r="I13">
        <v>0.16422002699999999</v>
      </c>
      <c r="J13">
        <v>-0.36888250700000003</v>
      </c>
      <c r="K13">
        <v>82.894736839999993</v>
      </c>
    </row>
    <row r="14" spans="1:11" x14ac:dyDescent="0.35">
      <c r="A14" t="s">
        <v>22</v>
      </c>
      <c r="B14" t="s">
        <v>23</v>
      </c>
      <c r="C14" t="s">
        <v>12</v>
      </c>
      <c r="D14">
        <v>1</v>
      </c>
      <c r="E14" t="s">
        <v>13</v>
      </c>
      <c r="F14">
        <v>393</v>
      </c>
      <c r="G14">
        <v>2066</v>
      </c>
      <c r="H14">
        <v>0.11588785</v>
      </c>
      <c r="I14">
        <v>0</v>
      </c>
      <c r="J14">
        <v>-0.94356185199999998</v>
      </c>
      <c r="K14">
        <v>93.401015229999999</v>
      </c>
    </row>
    <row r="15" spans="1:11" x14ac:dyDescent="0.35">
      <c r="A15" t="s">
        <v>22</v>
      </c>
      <c r="B15" t="s">
        <v>23</v>
      </c>
      <c r="C15" t="s">
        <v>12</v>
      </c>
      <c r="D15">
        <v>1</v>
      </c>
      <c r="E15" t="s">
        <v>14</v>
      </c>
      <c r="F15">
        <v>393</v>
      </c>
      <c r="G15">
        <v>2066</v>
      </c>
      <c r="H15">
        <v>0.416547789</v>
      </c>
      <c r="I15">
        <v>0.31122144899999998</v>
      </c>
      <c r="J15">
        <v>-0.16922642299999999</v>
      </c>
      <c r="K15">
        <v>82.487309640000007</v>
      </c>
    </row>
    <row r="16" spans="1:11" x14ac:dyDescent="0.35">
      <c r="A16" t="s">
        <v>22</v>
      </c>
      <c r="B16" t="s">
        <v>23</v>
      </c>
      <c r="C16" t="s">
        <v>12</v>
      </c>
      <c r="D16">
        <v>1</v>
      </c>
      <c r="E16" t="s">
        <v>15</v>
      </c>
      <c r="F16">
        <v>393</v>
      </c>
      <c r="G16">
        <v>2066</v>
      </c>
      <c r="H16">
        <v>0.31040000000000001</v>
      </c>
      <c r="I16">
        <v>0.171411651</v>
      </c>
      <c r="J16">
        <v>-0.16688783500000001</v>
      </c>
      <c r="K16">
        <v>82.487309640000007</v>
      </c>
    </row>
    <row r="17" spans="1:11" x14ac:dyDescent="0.35">
      <c r="A17" t="s">
        <v>24</v>
      </c>
      <c r="B17" t="s">
        <v>23</v>
      </c>
      <c r="C17" t="s">
        <v>17</v>
      </c>
      <c r="D17">
        <v>1</v>
      </c>
      <c r="E17" t="s">
        <v>13</v>
      </c>
      <c r="F17">
        <v>197</v>
      </c>
      <c r="G17">
        <v>1115</v>
      </c>
      <c r="H17">
        <v>0.23030302999999999</v>
      </c>
      <c r="I17">
        <v>0.10528775899999999</v>
      </c>
      <c r="J17">
        <v>-0.50546640200000004</v>
      </c>
      <c r="K17">
        <v>84.771573599999996</v>
      </c>
    </row>
    <row r="18" spans="1:11" x14ac:dyDescent="0.35">
      <c r="A18" t="s">
        <v>24</v>
      </c>
      <c r="B18" t="s">
        <v>23</v>
      </c>
      <c r="C18" t="s">
        <v>17</v>
      </c>
      <c r="D18">
        <v>1</v>
      </c>
      <c r="E18" t="s">
        <v>14</v>
      </c>
      <c r="F18">
        <v>197</v>
      </c>
      <c r="G18">
        <v>1115</v>
      </c>
      <c r="H18">
        <v>0.26612903199999999</v>
      </c>
      <c r="I18">
        <v>0.156479653</v>
      </c>
      <c r="J18">
        <v>-0.18647967300000001</v>
      </c>
      <c r="K18">
        <v>126.39593910000001</v>
      </c>
    </row>
    <row r="19" spans="1:11" x14ac:dyDescent="0.35">
      <c r="A19" t="s">
        <v>24</v>
      </c>
      <c r="B19" t="s">
        <v>23</v>
      </c>
      <c r="C19" t="s">
        <v>17</v>
      </c>
      <c r="D19">
        <v>1</v>
      </c>
      <c r="E19" t="s">
        <v>15</v>
      </c>
      <c r="F19">
        <v>197</v>
      </c>
      <c r="G19">
        <v>1115</v>
      </c>
      <c r="H19">
        <v>0.23809523799999999</v>
      </c>
      <c r="I19">
        <v>0.13172815399999999</v>
      </c>
      <c r="J19">
        <v>-0.192984924</v>
      </c>
      <c r="K19">
        <v>94.923857870000006</v>
      </c>
    </row>
    <row r="20" spans="1:11" x14ac:dyDescent="0.35">
      <c r="A20" t="s">
        <v>25</v>
      </c>
      <c r="B20" t="s">
        <v>23</v>
      </c>
      <c r="C20" t="s">
        <v>19</v>
      </c>
      <c r="D20">
        <v>1</v>
      </c>
      <c r="E20" t="s">
        <v>13</v>
      </c>
      <c r="F20">
        <v>224</v>
      </c>
      <c r="G20">
        <v>1302</v>
      </c>
      <c r="H20">
        <v>0.22346368699999999</v>
      </c>
      <c r="I20">
        <v>0.10266979699999999</v>
      </c>
      <c r="J20">
        <v>-0.66357535099999998</v>
      </c>
      <c r="K20">
        <v>86.607142859999996</v>
      </c>
    </row>
    <row r="21" spans="1:11" x14ac:dyDescent="0.35">
      <c r="A21" t="s">
        <v>25</v>
      </c>
      <c r="B21" t="s">
        <v>23</v>
      </c>
      <c r="C21" t="s">
        <v>19</v>
      </c>
      <c r="D21">
        <v>1</v>
      </c>
      <c r="E21" t="s">
        <v>14</v>
      </c>
      <c r="F21">
        <v>224</v>
      </c>
      <c r="G21">
        <v>1302</v>
      </c>
      <c r="H21">
        <v>0.240458015</v>
      </c>
      <c r="I21">
        <v>0.196382799</v>
      </c>
      <c r="J21">
        <v>-0.17593763800000001</v>
      </c>
      <c r="K21">
        <v>106.6964286</v>
      </c>
    </row>
    <row r="22" spans="1:11" x14ac:dyDescent="0.35">
      <c r="A22" t="s">
        <v>25</v>
      </c>
      <c r="B22" t="s">
        <v>23</v>
      </c>
      <c r="C22" t="s">
        <v>19</v>
      </c>
      <c r="D22">
        <v>1</v>
      </c>
      <c r="E22" t="s">
        <v>15</v>
      </c>
      <c r="F22">
        <v>224</v>
      </c>
      <c r="G22">
        <v>1302</v>
      </c>
      <c r="H22">
        <v>0.28125</v>
      </c>
      <c r="I22">
        <v>0.224420593</v>
      </c>
      <c r="J22">
        <v>-5.6689947999999997E-2</v>
      </c>
      <c r="K22">
        <v>83.928571430000005</v>
      </c>
    </row>
    <row r="23" spans="1:11" x14ac:dyDescent="0.35">
      <c r="A23" t="s">
        <v>26</v>
      </c>
      <c r="B23" t="s">
        <v>23</v>
      </c>
      <c r="C23" t="s">
        <v>21</v>
      </c>
      <c r="D23">
        <v>1</v>
      </c>
      <c r="E23" t="s">
        <v>13</v>
      </c>
      <c r="F23">
        <v>244</v>
      </c>
      <c r="G23">
        <v>1450</v>
      </c>
      <c r="H23">
        <v>0.146596859</v>
      </c>
      <c r="I23">
        <v>0</v>
      </c>
      <c r="J23">
        <v>-0.79450195999999995</v>
      </c>
      <c r="K23">
        <v>90.283400810000003</v>
      </c>
    </row>
    <row r="24" spans="1:11" x14ac:dyDescent="0.35">
      <c r="A24" t="s">
        <v>26</v>
      </c>
      <c r="B24" t="s">
        <v>23</v>
      </c>
      <c r="C24" t="s">
        <v>21</v>
      </c>
      <c r="D24">
        <v>1</v>
      </c>
      <c r="E24" t="s">
        <v>14</v>
      </c>
      <c r="F24">
        <v>244</v>
      </c>
      <c r="G24">
        <v>1450</v>
      </c>
      <c r="H24">
        <v>0.18978102199999999</v>
      </c>
      <c r="I24">
        <v>0.123048275</v>
      </c>
      <c r="J24">
        <v>-0.19907923</v>
      </c>
      <c r="K24">
        <v>106.8825911</v>
      </c>
    </row>
    <row r="25" spans="1:11" x14ac:dyDescent="0.35">
      <c r="A25" t="s">
        <v>26</v>
      </c>
      <c r="B25" t="s">
        <v>23</v>
      </c>
      <c r="C25" t="s">
        <v>21</v>
      </c>
      <c r="D25">
        <v>1</v>
      </c>
      <c r="E25" t="s">
        <v>15</v>
      </c>
      <c r="F25">
        <v>244</v>
      </c>
      <c r="G25">
        <v>1450</v>
      </c>
      <c r="H25">
        <v>0.19491525400000001</v>
      </c>
      <c r="I25">
        <v>0.11095469600000001</v>
      </c>
      <c r="J25">
        <v>-0.131292611</v>
      </c>
      <c r="K25">
        <v>89.068825910000001</v>
      </c>
    </row>
    <row r="26" spans="1:11" x14ac:dyDescent="0.35">
      <c r="A26" t="s">
        <v>27</v>
      </c>
      <c r="B26" t="s">
        <v>28</v>
      </c>
      <c r="C26" t="s">
        <v>12</v>
      </c>
      <c r="D26">
        <v>1</v>
      </c>
      <c r="E26" t="s">
        <v>13</v>
      </c>
      <c r="F26">
        <v>258</v>
      </c>
      <c r="G26">
        <v>1475</v>
      </c>
      <c r="H26">
        <v>0.126903553</v>
      </c>
      <c r="I26">
        <v>0</v>
      </c>
      <c r="J26">
        <v>-0.77918899100000005</v>
      </c>
      <c r="K26">
        <v>91.085271320000004</v>
      </c>
    </row>
    <row r="27" spans="1:11" x14ac:dyDescent="0.35">
      <c r="A27" t="s">
        <v>27</v>
      </c>
      <c r="B27" t="s">
        <v>28</v>
      </c>
      <c r="C27" t="s">
        <v>12</v>
      </c>
      <c r="D27">
        <v>1</v>
      </c>
      <c r="E27" t="s">
        <v>14</v>
      </c>
      <c r="F27">
        <v>258</v>
      </c>
      <c r="G27">
        <v>1475</v>
      </c>
      <c r="H27">
        <v>0.210714286</v>
      </c>
      <c r="I27">
        <v>0.100346347</v>
      </c>
      <c r="J27">
        <v>-0.48702451600000002</v>
      </c>
      <c r="K27">
        <v>98.837209299999998</v>
      </c>
    </row>
    <row r="28" spans="1:11" x14ac:dyDescent="0.35">
      <c r="A28" t="s">
        <v>27</v>
      </c>
      <c r="B28" t="s">
        <v>28</v>
      </c>
      <c r="C28" t="s">
        <v>12</v>
      </c>
      <c r="D28">
        <v>1</v>
      </c>
      <c r="E28" t="s">
        <v>15</v>
      </c>
      <c r="F28">
        <v>258</v>
      </c>
      <c r="G28">
        <v>1475</v>
      </c>
      <c r="H28">
        <v>0.20661156999999999</v>
      </c>
      <c r="I28">
        <v>0.10936184</v>
      </c>
      <c r="J28">
        <v>-0.37221342299999999</v>
      </c>
      <c r="K28">
        <v>85.271317830000001</v>
      </c>
    </row>
    <row r="29" spans="1:11" x14ac:dyDescent="0.35">
      <c r="A29" t="s">
        <v>29</v>
      </c>
      <c r="B29" t="s">
        <v>28</v>
      </c>
      <c r="C29" t="s">
        <v>17</v>
      </c>
      <c r="D29">
        <v>1</v>
      </c>
      <c r="E29" t="s">
        <v>13</v>
      </c>
      <c r="F29">
        <v>230</v>
      </c>
      <c r="G29">
        <v>1274</v>
      </c>
      <c r="H29">
        <v>0.32240437199999999</v>
      </c>
      <c r="I29">
        <v>0.188933241</v>
      </c>
      <c r="J29">
        <v>-0.46100965100000002</v>
      </c>
      <c r="K29">
        <v>80.869565219999998</v>
      </c>
    </row>
    <row r="30" spans="1:11" x14ac:dyDescent="0.35">
      <c r="A30" t="s">
        <v>29</v>
      </c>
      <c r="B30" t="s">
        <v>28</v>
      </c>
      <c r="C30" t="s">
        <v>17</v>
      </c>
      <c r="D30">
        <v>1</v>
      </c>
      <c r="E30" t="s">
        <v>14</v>
      </c>
      <c r="F30">
        <v>230</v>
      </c>
      <c r="G30">
        <v>1274</v>
      </c>
      <c r="H30">
        <v>0.270676692</v>
      </c>
      <c r="I30">
        <v>0.17216867</v>
      </c>
      <c r="J30">
        <v>-0.35317024600000002</v>
      </c>
      <c r="K30">
        <v>110.43478260000001</v>
      </c>
    </row>
    <row r="31" spans="1:11" x14ac:dyDescent="0.35">
      <c r="A31" t="s">
        <v>29</v>
      </c>
      <c r="B31" t="s">
        <v>28</v>
      </c>
      <c r="C31" t="s">
        <v>17</v>
      </c>
      <c r="D31">
        <v>1</v>
      </c>
      <c r="E31" t="s">
        <v>15</v>
      </c>
      <c r="F31">
        <v>230</v>
      </c>
      <c r="G31">
        <v>1274</v>
      </c>
      <c r="H31">
        <v>0.22368421099999999</v>
      </c>
      <c r="I31">
        <v>0.115121267</v>
      </c>
      <c r="J31">
        <v>-0.30017671000000001</v>
      </c>
      <c r="K31">
        <v>90</v>
      </c>
    </row>
    <row r="32" spans="1:11" x14ac:dyDescent="0.35">
      <c r="A32" t="s">
        <v>30</v>
      </c>
      <c r="B32" t="s">
        <v>28</v>
      </c>
      <c r="C32" t="s">
        <v>19</v>
      </c>
      <c r="D32">
        <v>1</v>
      </c>
      <c r="E32" t="s">
        <v>13</v>
      </c>
      <c r="F32">
        <v>206</v>
      </c>
      <c r="G32">
        <v>1158</v>
      </c>
      <c r="H32">
        <v>0.23699422000000001</v>
      </c>
      <c r="I32">
        <v>0.12744798299999999</v>
      </c>
      <c r="J32">
        <v>-0.64102178799999998</v>
      </c>
      <c r="K32">
        <v>88.349514560000003</v>
      </c>
    </row>
    <row r="33" spans="1:11" x14ac:dyDescent="0.35">
      <c r="A33" t="s">
        <v>30</v>
      </c>
      <c r="B33" t="s">
        <v>28</v>
      </c>
      <c r="C33" t="s">
        <v>19</v>
      </c>
      <c r="D33">
        <v>1</v>
      </c>
      <c r="E33" t="s">
        <v>14</v>
      </c>
      <c r="F33">
        <v>206</v>
      </c>
      <c r="G33">
        <v>1158</v>
      </c>
      <c r="H33">
        <v>0.265625</v>
      </c>
      <c r="I33">
        <v>0.18359789900000001</v>
      </c>
      <c r="J33">
        <v>-0.23095341</v>
      </c>
      <c r="K33">
        <v>113.1067961</v>
      </c>
    </row>
    <row r="34" spans="1:11" x14ac:dyDescent="0.35">
      <c r="A34" t="s">
        <v>30</v>
      </c>
      <c r="B34" t="s">
        <v>28</v>
      </c>
      <c r="C34" t="s">
        <v>19</v>
      </c>
      <c r="D34">
        <v>1</v>
      </c>
      <c r="E34" t="s">
        <v>15</v>
      </c>
      <c r="F34">
        <v>206</v>
      </c>
      <c r="G34">
        <v>1158</v>
      </c>
      <c r="H34">
        <v>0.28899082599999998</v>
      </c>
      <c r="I34">
        <v>0.25694138999999999</v>
      </c>
      <c r="J34">
        <v>-0.14606221</v>
      </c>
      <c r="K34">
        <v>85.922330099999996</v>
      </c>
    </row>
    <row r="35" spans="1:11" x14ac:dyDescent="0.35">
      <c r="A35" t="s">
        <v>31</v>
      </c>
      <c r="B35" t="s">
        <v>28</v>
      </c>
      <c r="C35" t="s">
        <v>21</v>
      </c>
      <c r="D35">
        <v>1</v>
      </c>
      <c r="E35" t="s">
        <v>13</v>
      </c>
      <c r="F35">
        <v>266</v>
      </c>
      <c r="G35">
        <v>1434</v>
      </c>
      <c r="H35">
        <v>0.153465347</v>
      </c>
      <c r="I35">
        <v>0</v>
      </c>
      <c r="J35">
        <v>-0.847807109</v>
      </c>
      <c r="K35">
        <v>90.671641789999995</v>
      </c>
    </row>
    <row r="36" spans="1:11" x14ac:dyDescent="0.35">
      <c r="A36" t="s">
        <v>31</v>
      </c>
      <c r="B36" t="s">
        <v>28</v>
      </c>
      <c r="C36" t="s">
        <v>21</v>
      </c>
      <c r="D36">
        <v>1</v>
      </c>
      <c r="E36" t="s">
        <v>14</v>
      </c>
      <c r="F36">
        <v>266</v>
      </c>
      <c r="G36">
        <v>1434</v>
      </c>
      <c r="H36">
        <v>0.23157894700000001</v>
      </c>
      <c r="I36">
        <v>0.14166245099999999</v>
      </c>
      <c r="J36">
        <v>-0.29759588799999998</v>
      </c>
      <c r="K36">
        <v>95.895522389999996</v>
      </c>
    </row>
    <row r="37" spans="1:11" x14ac:dyDescent="0.35">
      <c r="A37" t="s">
        <v>31</v>
      </c>
      <c r="B37" t="s">
        <v>28</v>
      </c>
      <c r="C37" t="s">
        <v>21</v>
      </c>
      <c r="D37">
        <v>1</v>
      </c>
      <c r="E37" t="s">
        <v>15</v>
      </c>
      <c r="F37">
        <v>266</v>
      </c>
      <c r="G37">
        <v>1434</v>
      </c>
      <c r="H37">
        <v>0.29149797599999999</v>
      </c>
      <c r="I37">
        <v>0.232201251</v>
      </c>
      <c r="J37">
        <v>-0.15983673900000001</v>
      </c>
      <c r="K37">
        <v>86.940298510000005</v>
      </c>
    </row>
    <row r="38" spans="1:11" x14ac:dyDescent="0.35">
      <c r="A38" t="s">
        <v>32</v>
      </c>
      <c r="B38" t="s">
        <v>33</v>
      </c>
      <c r="C38" t="s">
        <v>12</v>
      </c>
      <c r="D38">
        <v>1</v>
      </c>
      <c r="E38" t="s">
        <v>13</v>
      </c>
      <c r="F38">
        <v>221</v>
      </c>
      <c r="G38">
        <v>1228</v>
      </c>
      <c r="H38">
        <v>0.13445378199999999</v>
      </c>
      <c r="I38">
        <v>1.7931045E-2</v>
      </c>
      <c r="J38">
        <v>-0.79967379599999999</v>
      </c>
      <c r="K38">
        <v>91.855203619999997</v>
      </c>
    </row>
    <row r="39" spans="1:11" x14ac:dyDescent="0.35">
      <c r="A39" t="s">
        <v>32</v>
      </c>
      <c r="B39" t="s">
        <v>33</v>
      </c>
      <c r="C39" t="s">
        <v>12</v>
      </c>
      <c r="D39">
        <v>1</v>
      </c>
      <c r="E39" t="s">
        <v>14</v>
      </c>
      <c r="F39">
        <v>221</v>
      </c>
      <c r="G39">
        <v>1228</v>
      </c>
      <c r="H39">
        <v>0.30592734199999999</v>
      </c>
      <c r="I39">
        <v>0.19898961100000001</v>
      </c>
      <c r="J39">
        <v>-0.15157209299999999</v>
      </c>
      <c r="K39">
        <v>104.07239819999999</v>
      </c>
    </row>
    <row r="40" spans="1:11" x14ac:dyDescent="0.35">
      <c r="A40" t="s">
        <v>32</v>
      </c>
      <c r="B40" t="s">
        <v>33</v>
      </c>
      <c r="C40" t="s">
        <v>12</v>
      </c>
      <c r="D40">
        <v>1</v>
      </c>
      <c r="E40" t="s">
        <v>15</v>
      </c>
      <c r="F40">
        <v>221</v>
      </c>
      <c r="G40">
        <v>1228</v>
      </c>
      <c r="H40">
        <v>0.33557047000000001</v>
      </c>
      <c r="I40">
        <v>0.26863367999999999</v>
      </c>
      <c r="J40">
        <v>-9.7888007999999999E-2</v>
      </c>
      <c r="K40">
        <v>85.067873300000002</v>
      </c>
    </row>
    <row r="41" spans="1:11" x14ac:dyDescent="0.35">
      <c r="A41" t="s">
        <v>34</v>
      </c>
      <c r="B41" t="s">
        <v>33</v>
      </c>
      <c r="C41" t="s">
        <v>17</v>
      </c>
      <c r="D41">
        <v>1</v>
      </c>
      <c r="E41" t="s">
        <v>13</v>
      </c>
      <c r="F41">
        <v>140</v>
      </c>
      <c r="G41">
        <v>761</v>
      </c>
      <c r="H41">
        <v>0.25547445299999999</v>
      </c>
      <c r="I41">
        <v>0.24550807499999999</v>
      </c>
      <c r="J41">
        <v>-0.29022964800000001</v>
      </c>
      <c r="K41">
        <v>81.428571430000005</v>
      </c>
    </row>
    <row r="42" spans="1:11" x14ac:dyDescent="0.35">
      <c r="A42" t="s">
        <v>34</v>
      </c>
      <c r="B42" t="s">
        <v>33</v>
      </c>
      <c r="C42" t="s">
        <v>17</v>
      </c>
      <c r="D42">
        <v>1</v>
      </c>
      <c r="E42" t="s">
        <v>14</v>
      </c>
      <c r="F42">
        <v>140</v>
      </c>
      <c r="G42">
        <v>761</v>
      </c>
      <c r="H42">
        <v>0.16363636400000001</v>
      </c>
      <c r="I42">
        <v>5.9900413999999999E-2</v>
      </c>
      <c r="J42">
        <v>-0.22260458799999999</v>
      </c>
      <c r="K42">
        <v>180</v>
      </c>
    </row>
    <row r="43" spans="1:11" x14ac:dyDescent="0.35">
      <c r="A43" t="s">
        <v>34</v>
      </c>
      <c r="B43" t="s">
        <v>33</v>
      </c>
      <c r="C43" t="s">
        <v>17</v>
      </c>
      <c r="D43">
        <v>1</v>
      </c>
      <c r="E43" t="s">
        <v>15</v>
      </c>
      <c r="F43">
        <v>140</v>
      </c>
      <c r="G43">
        <v>761</v>
      </c>
      <c r="H43">
        <v>0.18681318699999999</v>
      </c>
      <c r="I43">
        <v>7.3846729E-2</v>
      </c>
      <c r="J43">
        <v>-0.31161347</v>
      </c>
      <c r="K43">
        <v>135</v>
      </c>
    </row>
    <row r="44" spans="1:11" x14ac:dyDescent="0.35">
      <c r="A44" t="s">
        <v>35</v>
      </c>
      <c r="B44" t="s">
        <v>33</v>
      </c>
      <c r="C44" t="s">
        <v>19</v>
      </c>
      <c r="D44">
        <v>1</v>
      </c>
      <c r="E44" t="s">
        <v>13</v>
      </c>
      <c r="F44">
        <v>171</v>
      </c>
      <c r="G44">
        <v>1061</v>
      </c>
      <c r="H44">
        <v>0.24104234499999999</v>
      </c>
      <c r="I44">
        <v>0.11185339</v>
      </c>
      <c r="J44">
        <v>-0.50838029399999995</v>
      </c>
      <c r="K44">
        <v>87.719298249999994</v>
      </c>
    </row>
    <row r="45" spans="1:11" x14ac:dyDescent="0.35">
      <c r="A45" t="s">
        <v>35</v>
      </c>
      <c r="B45" t="s">
        <v>33</v>
      </c>
      <c r="C45" t="s">
        <v>19</v>
      </c>
      <c r="D45">
        <v>1</v>
      </c>
      <c r="E45" t="s">
        <v>14</v>
      </c>
      <c r="F45">
        <v>171</v>
      </c>
      <c r="G45">
        <v>1061</v>
      </c>
      <c r="H45">
        <v>0.21987314999999999</v>
      </c>
      <c r="I45">
        <v>0.128962786</v>
      </c>
      <c r="J45">
        <v>-0.20302028999999999</v>
      </c>
      <c r="K45">
        <v>143.85964910000001</v>
      </c>
    </row>
    <row r="46" spans="1:11" x14ac:dyDescent="0.35">
      <c r="A46" t="s">
        <v>35</v>
      </c>
      <c r="B46" t="s">
        <v>33</v>
      </c>
      <c r="C46" t="s">
        <v>19</v>
      </c>
      <c r="D46">
        <v>1</v>
      </c>
      <c r="E46" t="s">
        <v>15</v>
      </c>
      <c r="F46">
        <v>171</v>
      </c>
      <c r="G46">
        <v>1061</v>
      </c>
      <c r="H46">
        <v>0.25188916900000002</v>
      </c>
      <c r="I46">
        <v>0.15083939800000001</v>
      </c>
      <c r="J46">
        <v>-0.142269269</v>
      </c>
      <c r="K46">
        <v>104.0935673</v>
      </c>
    </row>
    <row r="47" spans="1:11" x14ac:dyDescent="0.35">
      <c r="A47" t="s">
        <v>36</v>
      </c>
      <c r="B47" t="s">
        <v>33</v>
      </c>
      <c r="C47" t="s">
        <v>21</v>
      </c>
      <c r="D47">
        <v>1</v>
      </c>
      <c r="E47" t="s">
        <v>13</v>
      </c>
      <c r="F47">
        <v>294</v>
      </c>
      <c r="G47">
        <v>1611</v>
      </c>
      <c r="H47">
        <v>0.12873563199999999</v>
      </c>
      <c r="I47">
        <v>0</v>
      </c>
      <c r="J47">
        <v>-0.90317314900000001</v>
      </c>
      <c r="K47">
        <v>91.554054050000005</v>
      </c>
    </row>
    <row r="48" spans="1:11" x14ac:dyDescent="0.35">
      <c r="A48" t="s">
        <v>36</v>
      </c>
      <c r="B48" t="s">
        <v>33</v>
      </c>
      <c r="C48" t="s">
        <v>21</v>
      </c>
      <c r="D48">
        <v>1</v>
      </c>
      <c r="E48" t="s">
        <v>14</v>
      </c>
      <c r="F48">
        <v>294</v>
      </c>
      <c r="G48">
        <v>1611</v>
      </c>
      <c r="H48">
        <v>0.27953411</v>
      </c>
      <c r="I48">
        <v>0.33398634300000002</v>
      </c>
      <c r="J48">
        <v>-7.8631542999999998E-2</v>
      </c>
      <c r="K48">
        <v>91.216216220000007</v>
      </c>
    </row>
    <row r="49" spans="1:11" x14ac:dyDescent="0.35">
      <c r="A49" t="s">
        <v>36</v>
      </c>
      <c r="B49" t="s">
        <v>33</v>
      </c>
      <c r="C49" t="s">
        <v>21</v>
      </c>
      <c r="D49">
        <v>1</v>
      </c>
      <c r="E49" t="s">
        <v>15</v>
      </c>
      <c r="F49">
        <v>294</v>
      </c>
      <c r="G49">
        <v>1611</v>
      </c>
      <c r="H49">
        <v>0.32</v>
      </c>
      <c r="I49">
        <v>0.25808700800000001</v>
      </c>
      <c r="J49">
        <v>-0.158038437</v>
      </c>
      <c r="K49">
        <v>75.337837840000006</v>
      </c>
    </row>
    <row r="50" spans="1:11" x14ac:dyDescent="0.35">
      <c r="A50" t="s">
        <v>11</v>
      </c>
      <c r="B50" t="s">
        <v>12</v>
      </c>
      <c r="C50" t="s">
        <v>12</v>
      </c>
      <c r="D50">
        <v>2</v>
      </c>
      <c r="E50" t="s">
        <v>13</v>
      </c>
      <c r="F50">
        <v>288</v>
      </c>
      <c r="G50">
        <v>1555</v>
      </c>
      <c r="H50">
        <v>0.120930233</v>
      </c>
      <c r="I50">
        <v>0</v>
      </c>
      <c r="J50">
        <v>-0.88009285900000001</v>
      </c>
      <c r="K50">
        <v>92.013888890000004</v>
      </c>
    </row>
    <row r="51" spans="1:11" x14ac:dyDescent="0.35">
      <c r="A51" t="s">
        <v>11</v>
      </c>
      <c r="B51" t="s">
        <v>12</v>
      </c>
      <c r="C51" t="s">
        <v>12</v>
      </c>
      <c r="D51">
        <v>2</v>
      </c>
      <c r="E51" t="s">
        <v>14</v>
      </c>
      <c r="F51">
        <v>288</v>
      </c>
      <c r="G51">
        <v>1555</v>
      </c>
      <c r="H51">
        <v>0</v>
      </c>
      <c r="I51">
        <v>0</v>
      </c>
      <c r="J51">
        <v>0</v>
      </c>
      <c r="K51">
        <v>0</v>
      </c>
    </row>
    <row r="52" spans="1:11" x14ac:dyDescent="0.35">
      <c r="A52" t="s">
        <v>11</v>
      </c>
      <c r="B52" t="s">
        <v>12</v>
      </c>
      <c r="C52" t="s">
        <v>12</v>
      </c>
      <c r="D52">
        <v>2</v>
      </c>
      <c r="E52" t="s">
        <v>15</v>
      </c>
      <c r="F52">
        <v>288</v>
      </c>
      <c r="G52">
        <v>1555</v>
      </c>
      <c r="H52">
        <v>0</v>
      </c>
      <c r="I52">
        <v>0</v>
      </c>
      <c r="J52">
        <v>0</v>
      </c>
      <c r="K52">
        <v>0</v>
      </c>
    </row>
    <row r="53" spans="1:11" x14ac:dyDescent="0.35">
      <c r="A53" t="s">
        <v>16</v>
      </c>
      <c r="B53" t="s">
        <v>12</v>
      </c>
      <c r="C53" t="s">
        <v>17</v>
      </c>
      <c r="D53">
        <v>2</v>
      </c>
      <c r="E53" t="s">
        <v>13</v>
      </c>
      <c r="F53">
        <v>190</v>
      </c>
      <c r="G53">
        <v>1077</v>
      </c>
      <c r="H53">
        <v>0.34782608700000001</v>
      </c>
      <c r="I53">
        <v>0.199548648</v>
      </c>
      <c r="J53">
        <v>-0.295862287</v>
      </c>
      <c r="K53">
        <v>80</v>
      </c>
    </row>
    <row r="54" spans="1:11" x14ac:dyDescent="0.35">
      <c r="A54" t="s">
        <v>16</v>
      </c>
      <c r="B54" t="s">
        <v>12</v>
      </c>
      <c r="C54" t="s">
        <v>17</v>
      </c>
      <c r="D54">
        <v>2</v>
      </c>
      <c r="E54" t="s">
        <v>14</v>
      </c>
      <c r="F54">
        <v>190</v>
      </c>
      <c r="G54">
        <v>1077</v>
      </c>
      <c r="H54">
        <v>0.36475409800000003</v>
      </c>
      <c r="I54">
        <v>0.269662597</v>
      </c>
      <c r="J54">
        <v>-0.26560753599999998</v>
      </c>
      <c r="K54">
        <v>114.7368421</v>
      </c>
    </row>
    <row r="55" spans="1:11" x14ac:dyDescent="0.35">
      <c r="A55" t="s">
        <v>16</v>
      </c>
      <c r="B55" t="s">
        <v>12</v>
      </c>
      <c r="C55" t="s">
        <v>17</v>
      </c>
      <c r="D55">
        <v>2</v>
      </c>
      <c r="E55" t="s">
        <v>15</v>
      </c>
      <c r="F55">
        <v>190</v>
      </c>
      <c r="G55">
        <v>1077</v>
      </c>
      <c r="H55">
        <v>0.36893203899999999</v>
      </c>
      <c r="I55">
        <v>0.33921004199999999</v>
      </c>
      <c r="J55">
        <v>-0.102753989</v>
      </c>
      <c r="K55">
        <v>82.105263160000007</v>
      </c>
    </row>
    <row r="56" spans="1:11" x14ac:dyDescent="0.35">
      <c r="A56" t="s">
        <v>18</v>
      </c>
      <c r="B56" t="s">
        <v>12</v>
      </c>
      <c r="C56" t="s">
        <v>19</v>
      </c>
      <c r="D56">
        <v>2</v>
      </c>
      <c r="E56" t="s">
        <v>13</v>
      </c>
      <c r="F56">
        <v>282</v>
      </c>
      <c r="G56">
        <v>1545</v>
      </c>
      <c r="H56">
        <v>0.16190476200000001</v>
      </c>
      <c r="I56">
        <v>3.2876091000000003E-2</v>
      </c>
      <c r="J56">
        <v>-0.69025582100000005</v>
      </c>
      <c r="K56">
        <v>90.425531910000004</v>
      </c>
    </row>
    <row r="57" spans="1:11" x14ac:dyDescent="0.35">
      <c r="A57" t="s">
        <v>18</v>
      </c>
      <c r="B57" t="s">
        <v>12</v>
      </c>
      <c r="C57" t="s">
        <v>19</v>
      </c>
      <c r="D57">
        <v>2</v>
      </c>
      <c r="E57" t="s">
        <v>14</v>
      </c>
      <c r="F57">
        <v>282</v>
      </c>
      <c r="G57">
        <v>1545</v>
      </c>
      <c r="H57">
        <v>0.395904437</v>
      </c>
      <c r="I57">
        <v>0.37639686300000003</v>
      </c>
      <c r="J57">
        <v>-0.20376931100000001</v>
      </c>
      <c r="K57">
        <v>89.361702129999998</v>
      </c>
    </row>
    <row r="58" spans="1:11" x14ac:dyDescent="0.35">
      <c r="A58" t="s">
        <v>18</v>
      </c>
      <c r="B58" t="s">
        <v>12</v>
      </c>
      <c r="C58" t="s">
        <v>19</v>
      </c>
      <c r="D58">
        <v>2</v>
      </c>
      <c r="E58" t="s">
        <v>15</v>
      </c>
      <c r="F58">
        <v>282</v>
      </c>
      <c r="G58">
        <v>1545</v>
      </c>
      <c r="H58">
        <v>0.33725490200000002</v>
      </c>
      <c r="I58">
        <v>0.29343928699999999</v>
      </c>
      <c r="J58">
        <v>-0.22472605100000001</v>
      </c>
      <c r="K58">
        <v>81.205673759999996</v>
      </c>
    </row>
    <row r="59" spans="1:11" x14ac:dyDescent="0.35">
      <c r="A59" t="s">
        <v>20</v>
      </c>
      <c r="B59" t="s">
        <v>12</v>
      </c>
      <c r="C59" t="s">
        <v>21</v>
      </c>
      <c r="D59">
        <v>2</v>
      </c>
      <c r="E59" t="s">
        <v>13</v>
      </c>
      <c r="F59">
        <v>375</v>
      </c>
      <c r="G59">
        <v>2050</v>
      </c>
      <c r="H59">
        <v>0.126923077</v>
      </c>
      <c r="I59">
        <v>6.355973E-3</v>
      </c>
      <c r="J59">
        <v>-0.96210223399999995</v>
      </c>
      <c r="K59">
        <v>92.631578950000005</v>
      </c>
    </row>
    <row r="60" spans="1:11" x14ac:dyDescent="0.35">
      <c r="A60" t="s">
        <v>20</v>
      </c>
      <c r="B60" t="s">
        <v>12</v>
      </c>
      <c r="C60" t="s">
        <v>21</v>
      </c>
      <c r="D60">
        <v>2</v>
      </c>
      <c r="E60" t="s">
        <v>14</v>
      </c>
      <c r="F60">
        <v>375</v>
      </c>
      <c r="G60">
        <v>2050</v>
      </c>
      <c r="H60">
        <v>0.352769679</v>
      </c>
      <c r="I60">
        <v>0.29482761099999999</v>
      </c>
      <c r="J60">
        <v>-0.42726072700000001</v>
      </c>
      <c r="K60">
        <v>79.473684210000002</v>
      </c>
    </row>
    <row r="61" spans="1:11" x14ac:dyDescent="0.35">
      <c r="A61" t="s">
        <v>20</v>
      </c>
      <c r="B61" t="s">
        <v>12</v>
      </c>
      <c r="C61" t="s">
        <v>21</v>
      </c>
      <c r="D61">
        <v>2</v>
      </c>
      <c r="E61" t="s">
        <v>15</v>
      </c>
      <c r="F61">
        <v>375</v>
      </c>
      <c r="G61">
        <v>2050</v>
      </c>
      <c r="H61">
        <v>0.26885245899999999</v>
      </c>
      <c r="I61">
        <v>0.16422002699999999</v>
      </c>
      <c r="J61">
        <v>-0.36888250700000003</v>
      </c>
      <c r="K61">
        <v>82.894736839999993</v>
      </c>
    </row>
    <row r="62" spans="1:11" x14ac:dyDescent="0.35">
      <c r="A62" t="s">
        <v>22</v>
      </c>
      <c r="B62" t="s">
        <v>23</v>
      </c>
      <c r="C62" t="s">
        <v>12</v>
      </c>
      <c r="D62">
        <v>2</v>
      </c>
      <c r="E62" t="s">
        <v>13</v>
      </c>
      <c r="F62">
        <v>393</v>
      </c>
      <c r="G62">
        <v>2066</v>
      </c>
      <c r="H62">
        <v>0.11588785</v>
      </c>
      <c r="I62">
        <v>0</v>
      </c>
      <c r="J62">
        <v>-0.94356185199999998</v>
      </c>
      <c r="K62">
        <v>93.401015229999999</v>
      </c>
    </row>
    <row r="63" spans="1:11" x14ac:dyDescent="0.35">
      <c r="A63" t="s">
        <v>22</v>
      </c>
      <c r="B63" t="s">
        <v>23</v>
      </c>
      <c r="C63" t="s">
        <v>12</v>
      </c>
      <c r="D63">
        <v>2</v>
      </c>
      <c r="E63" t="s">
        <v>14</v>
      </c>
      <c r="F63">
        <v>393</v>
      </c>
      <c r="G63">
        <v>2066</v>
      </c>
      <c r="H63">
        <v>0.416547789</v>
      </c>
      <c r="I63">
        <v>0.31122144899999998</v>
      </c>
      <c r="J63">
        <v>-0.16922642299999999</v>
      </c>
      <c r="K63">
        <v>82.487309640000007</v>
      </c>
    </row>
    <row r="64" spans="1:11" x14ac:dyDescent="0.35">
      <c r="A64" t="s">
        <v>22</v>
      </c>
      <c r="B64" t="s">
        <v>23</v>
      </c>
      <c r="C64" t="s">
        <v>12</v>
      </c>
      <c r="D64">
        <v>2</v>
      </c>
      <c r="E64" t="s">
        <v>15</v>
      </c>
      <c r="F64">
        <v>393</v>
      </c>
      <c r="G64">
        <v>2066</v>
      </c>
      <c r="H64">
        <v>0.31040000000000001</v>
      </c>
      <c r="I64">
        <v>0.171411651</v>
      </c>
      <c r="J64">
        <v>-0.16688783500000001</v>
      </c>
      <c r="K64">
        <v>82.487309640000007</v>
      </c>
    </row>
    <row r="65" spans="1:11" x14ac:dyDescent="0.35">
      <c r="A65" t="s">
        <v>24</v>
      </c>
      <c r="B65" t="s">
        <v>23</v>
      </c>
      <c r="C65" t="s">
        <v>17</v>
      </c>
      <c r="D65">
        <v>2</v>
      </c>
      <c r="E65" t="s">
        <v>13</v>
      </c>
      <c r="F65">
        <v>197</v>
      </c>
      <c r="G65">
        <v>1115</v>
      </c>
      <c r="H65">
        <v>0.23030302999999999</v>
      </c>
      <c r="I65">
        <v>0.10528775899999999</v>
      </c>
      <c r="J65">
        <v>-0.50546640200000004</v>
      </c>
      <c r="K65">
        <v>84.771573599999996</v>
      </c>
    </row>
    <row r="66" spans="1:11" x14ac:dyDescent="0.35">
      <c r="A66" t="s">
        <v>24</v>
      </c>
      <c r="B66" t="s">
        <v>23</v>
      </c>
      <c r="C66" t="s">
        <v>17</v>
      </c>
      <c r="D66">
        <v>2</v>
      </c>
      <c r="E66" t="s">
        <v>14</v>
      </c>
      <c r="F66">
        <v>197</v>
      </c>
      <c r="G66">
        <v>1115</v>
      </c>
      <c r="H66">
        <v>0.26612903199999999</v>
      </c>
      <c r="I66">
        <v>0.156479653</v>
      </c>
      <c r="J66">
        <v>-0.18647967300000001</v>
      </c>
      <c r="K66">
        <v>126.39593910000001</v>
      </c>
    </row>
    <row r="67" spans="1:11" x14ac:dyDescent="0.35">
      <c r="A67" t="s">
        <v>24</v>
      </c>
      <c r="B67" t="s">
        <v>23</v>
      </c>
      <c r="C67" t="s">
        <v>17</v>
      </c>
      <c r="D67">
        <v>2</v>
      </c>
      <c r="E67" t="s">
        <v>15</v>
      </c>
      <c r="F67">
        <v>197</v>
      </c>
      <c r="G67">
        <v>1115</v>
      </c>
      <c r="H67">
        <v>0.23809523799999999</v>
      </c>
      <c r="I67">
        <v>0.13172815399999999</v>
      </c>
      <c r="J67">
        <v>-0.192984924</v>
      </c>
      <c r="K67">
        <v>94.923857870000006</v>
      </c>
    </row>
    <row r="68" spans="1:11" x14ac:dyDescent="0.35">
      <c r="A68" t="s">
        <v>25</v>
      </c>
      <c r="B68" t="s">
        <v>23</v>
      </c>
      <c r="C68" t="s">
        <v>19</v>
      </c>
      <c r="D68">
        <v>2</v>
      </c>
      <c r="E68" t="s">
        <v>13</v>
      </c>
      <c r="F68">
        <v>224</v>
      </c>
      <c r="G68">
        <v>1302</v>
      </c>
      <c r="H68">
        <v>0.22346368699999999</v>
      </c>
      <c r="I68">
        <v>0.10266979699999999</v>
      </c>
      <c r="J68">
        <v>-0.66357535099999998</v>
      </c>
      <c r="K68">
        <v>86.607142859999996</v>
      </c>
    </row>
    <row r="69" spans="1:11" x14ac:dyDescent="0.35">
      <c r="A69" t="s">
        <v>25</v>
      </c>
      <c r="B69" t="s">
        <v>23</v>
      </c>
      <c r="C69" t="s">
        <v>19</v>
      </c>
      <c r="D69">
        <v>2</v>
      </c>
      <c r="E69" t="s">
        <v>14</v>
      </c>
      <c r="F69">
        <v>224</v>
      </c>
      <c r="G69">
        <v>1302</v>
      </c>
      <c r="H69">
        <v>0.240458015</v>
      </c>
      <c r="I69">
        <v>0.196382799</v>
      </c>
      <c r="J69">
        <v>-0.17593763800000001</v>
      </c>
      <c r="K69">
        <v>106.6964286</v>
      </c>
    </row>
    <row r="70" spans="1:11" x14ac:dyDescent="0.35">
      <c r="A70" t="s">
        <v>25</v>
      </c>
      <c r="B70" t="s">
        <v>23</v>
      </c>
      <c r="C70" t="s">
        <v>19</v>
      </c>
      <c r="D70">
        <v>2</v>
      </c>
      <c r="E70" t="s">
        <v>15</v>
      </c>
      <c r="F70">
        <v>224</v>
      </c>
      <c r="G70">
        <v>1302</v>
      </c>
      <c r="H70">
        <v>0.28125</v>
      </c>
      <c r="I70">
        <v>0.224420593</v>
      </c>
      <c r="J70">
        <v>-5.6689947999999997E-2</v>
      </c>
      <c r="K70">
        <v>83.928571430000005</v>
      </c>
    </row>
    <row r="71" spans="1:11" x14ac:dyDescent="0.35">
      <c r="A71" t="s">
        <v>26</v>
      </c>
      <c r="B71" t="s">
        <v>23</v>
      </c>
      <c r="C71" t="s">
        <v>21</v>
      </c>
      <c r="D71">
        <v>2</v>
      </c>
      <c r="E71" t="s">
        <v>13</v>
      </c>
      <c r="F71">
        <v>244</v>
      </c>
      <c r="G71">
        <v>1450</v>
      </c>
      <c r="H71">
        <v>0.146596859</v>
      </c>
      <c r="I71">
        <v>0</v>
      </c>
      <c r="J71">
        <v>-0.79450195999999995</v>
      </c>
      <c r="K71">
        <v>90.283400810000003</v>
      </c>
    </row>
    <row r="72" spans="1:11" x14ac:dyDescent="0.35">
      <c r="A72" t="s">
        <v>26</v>
      </c>
      <c r="B72" t="s">
        <v>23</v>
      </c>
      <c r="C72" t="s">
        <v>21</v>
      </c>
      <c r="D72">
        <v>2</v>
      </c>
      <c r="E72" t="s">
        <v>14</v>
      </c>
      <c r="F72">
        <v>244</v>
      </c>
      <c r="G72">
        <v>1450</v>
      </c>
      <c r="H72">
        <v>0.18978102199999999</v>
      </c>
      <c r="I72">
        <v>0.123048275</v>
      </c>
      <c r="J72">
        <v>-0.19907923</v>
      </c>
      <c r="K72">
        <v>106.8825911</v>
      </c>
    </row>
    <row r="73" spans="1:11" x14ac:dyDescent="0.35">
      <c r="A73" t="s">
        <v>26</v>
      </c>
      <c r="B73" t="s">
        <v>23</v>
      </c>
      <c r="C73" t="s">
        <v>21</v>
      </c>
      <c r="D73">
        <v>2</v>
      </c>
      <c r="E73" t="s">
        <v>15</v>
      </c>
      <c r="F73">
        <v>244</v>
      </c>
      <c r="G73">
        <v>1450</v>
      </c>
      <c r="H73">
        <v>0.19491525400000001</v>
      </c>
      <c r="I73">
        <v>0.11095469600000001</v>
      </c>
      <c r="J73">
        <v>-0.131292611</v>
      </c>
      <c r="K73">
        <v>89.068825910000001</v>
      </c>
    </row>
    <row r="74" spans="1:11" x14ac:dyDescent="0.35">
      <c r="A74" t="s">
        <v>27</v>
      </c>
      <c r="B74" t="s">
        <v>28</v>
      </c>
      <c r="C74" t="s">
        <v>12</v>
      </c>
      <c r="D74">
        <v>2</v>
      </c>
      <c r="E74" t="s">
        <v>13</v>
      </c>
      <c r="F74">
        <v>258</v>
      </c>
      <c r="G74">
        <v>1475</v>
      </c>
      <c r="H74">
        <v>0.126903553</v>
      </c>
      <c r="I74">
        <v>0</v>
      </c>
      <c r="J74">
        <v>-0.77918899100000005</v>
      </c>
      <c r="K74">
        <v>91.085271320000004</v>
      </c>
    </row>
    <row r="75" spans="1:11" x14ac:dyDescent="0.35">
      <c r="A75" t="s">
        <v>27</v>
      </c>
      <c r="B75" t="s">
        <v>28</v>
      </c>
      <c r="C75" t="s">
        <v>12</v>
      </c>
      <c r="D75">
        <v>2</v>
      </c>
      <c r="E75" t="s">
        <v>14</v>
      </c>
      <c r="F75">
        <v>258</v>
      </c>
      <c r="G75">
        <v>1475</v>
      </c>
      <c r="H75">
        <v>0.210714286</v>
      </c>
      <c r="I75">
        <v>0.100346347</v>
      </c>
      <c r="J75">
        <v>-0.48702451600000002</v>
      </c>
      <c r="K75">
        <v>98.837209299999998</v>
      </c>
    </row>
    <row r="76" spans="1:11" x14ac:dyDescent="0.35">
      <c r="A76" t="s">
        <v>27</v>
      </c>
      <c r="B76" t="s">
        <v>28</v>
      </c>
      <c r="C76" t="s">
        <v>12</v>
      </c>
      <c r="D76">
        <v>2</v>
      </c>
      <c r="E76" t="s">
        <v>15</v>
      </c>
      <c r="F76">
        <v>258</v>
      </c>
      <c r="G76">
        <v>1475</v>
      </c>
      <c r="H76">
        <v>0.20661156999999999</v>
      </c>
      <c r="I76">
        <v>0.10936184</v>
      </c>
      <c r="J76">
        <v>-0.37221342299999999</v>
      </c>
      <c r="K76">
        <v>85.271317830000001</v>
      </c>
    </row>
    <row r="77" spans="1:11" x14ac:dyDescent="0.35">
      <c r="A77" t="s">
        <v>29</v>
      </c>
      <c r="B77" t="s">
        <v>28</v>
      </c>
      <c r="C77" t="s">
        <v>17</v>
      </c>
      <c r="D77">
        <v>2</v>
      </c>
      <c r="E77" t="s">
        <v>13</v>
      </c>
      <c r="F77">
        <v>230</v>
      </c>
      <c r="G77">
        <v>1274</v>
      </c>
      <c r="H77">
        <v>0.32240437199999999</v>
      </c>
      <c r="I77">
        <v>0.188933241</v>
      </c>
      <c r="J77">
        <v>-0.46100965100000002</v>
      </c>
      <c r="K77">
        <v>80.869565219999998</v>
      </c>
    </row>
    <row r="78" spans="1:11" x14ac:dyDescent="0.35">
      <c r="A78" t="s">
        <v>29</v>
      </c>
      <c r="B78" t="s">
        <v>28</v>
      </c>
      <c r="C78" t="s">
        <v>17</v>
      </c>
      <c r="D78">
        <v>2</v>
      </c>
      <c r="E78" t="s">
        <v>14</v>
      </c>
      <c r="F78">
        <v>230</v>
      </c>
      <c r="G78">
        <v>1274</v>
      </c>
      <c r="H78">
        <v>0.270676692</v>
      </c>
      <c r="I78">
        <v>0.17216867</v>
      </c>
      <c r="J78">
        <v>-0.35317024600000002</v>
      </c>
      <c r="K78">
        <v>110.43478260000001</v>
      </c>
    </row>
    <row r="79" spans="1:11" x14ac:dyDescent="0.35">
      <c r="A79" t="s">
        <v>29</v>
      </c>
      <c r="B79" t="s">
        <v>28</v>
      </c>
      <c r="C79" t="s">
        <v>17</v>
      </c>
      <c r="D79">
        <v>2</v>
      </c>
      <c r="E79" t="s">
        <v>15</v>
      </c>
      <c r="F79">
        <v>230</v>
      </c>
      <c r="G79">
        <v>1274</v>
      </c>
      <c r="H79">
        <v>0.22368421099999999</v>
      </c>
      <c r="I79">
        <v>0.115121267</v>
      </c>
      <c r="J79">
        <v>-0.30017671000000001</v>
      </c>
      <c r="K79">
        <v>90</v>
      </c>
    </row>
    <row r="80" spans="1:11" x14ac:dyDescent="0.35">
      <c r="A80" t="s">
        <v>30</v>
      </c>
      <c r="B80" t="s">
        <v>28</v>
      </c>
      <c r="C80" t="s">
        <v>19</v>
      </c>
      <c r="D80">
        <v>2</v>
      </c>
      <c r="E80" t="s">
        <v>13</v>
      </c>
      <c r="F80">
        <v>206</v>
      </c>
      <c r="G80">
        <v>1158</v>
      </c>
      <c r="H80">
        <v>0.23699422000000001</v>
      </c>
      <c r="I80">
        <v>0.12744798299999999</v>
      </c>
      <c r="J80">
        <v>-0.64102178799999998</v>
      </c>
      <c r="K80">
        <v>88.349514560000003</v>
      </c>
    </row>
    <row r="81" spans="1:11" x14ac:dyDescent="0.35">
      <c r="A81" t="s">
        <v>30</v>
      </c>
      <c r="B81" t="s">
        <v>28</v>
      </c>
      <c r="C81" t="s">
        <v>19</v>
      </c>
      <c r="D81">
        <v>2</v>
      </c>
      <c r="E81" t="s">
        <v>14</v>
      </c>
      <c r="F81">
        <v>206</v>
      </c>
      <c r="G81">
        <v>1158</v>
      </c>
      <c r="H81">
        <v>0.265625</v>
      </c>
      <c r="I81">
        <v>0.18359789900000001</v>
      </c>
      <c r="J81">
        <v>-0.23095341</v>
      </c>
      <c r="K81">
        <v>113.1067961</v>
      </c>
    </row>
    <row r="82" spans="1:11" x14ac:dyDescent="0.35">
      <c r="A82" t="s">
        <v>30</v>
      </c>
      <c r="B82" t="s">
        <v>28</v>
      </c>
      <c r="C82" t="s">
        <v>19</v>
      </c>
      <c r="D82">
        <v>2</v>
      </c>
      <c r="E82" t="s">
        <v>15</v>
      </c>
      <c r="F82">
        <v>206</v>
      </c>
      <c r="G82">
        <v>1158</v>
      </c>
      <c r="H82">
        <v>0.28899082599999998</v>
      </c>
      <c r="I82">
        <v>0.25694138999999999</v>
      </c>
      <c r="J82">
        <v>-0.14606221</v>
      </c>
      <c r="K82">
        <v>85.922330099999996</v>
      </c>
    </row>
    <row r="83" spans="1:11" x14ac:dyDescent="0.35">
      <c r="A83" t="s">
        <v>31</v>
      </c>
      <c r="B83" t="s">
        <v>28</v>
      </c>
      <c r="C83" t="s">
        <v>21</v>
      </c>
      <c r="D83">
        <v>2</v>
      </c>
      <c r="E83" t="s">
        <v>13</v>
      </c>
      <c r="F83">
        <v>266</v>
      </c>
      <c r="G83">
        <v>1434</v>
      </c>
      <c r="H83">
        <v>0.153465347</v>
      </c>
      <c r="I83">
        <v>0</v>
      </c>
      <c r="J83">
        <v>-0.847807109</v>
      </c>
      <c r="K83">
        <v>90.671641789999995</v>
      </c>
    </row>
    <row r="84" spans="1:11" x14ac:dyDescent="0.35">
      <c r="A84" t="s">
        <v>31</v>
      </c>
      <c r="B84" t="s">
        <v>28</v>
      </c>
      <c r="C84" t="s">
        <v>21</v>
      </c>
      <c r="D84">
        <v>2</v>
      </c>
      <c r="E84" t="s">
        <v>14</v>
      </c>
      <c r="F84">
        <v>266</v>
      </c>
      <c r="G84">
        <v>1434</v>
      </c>
      <c r="H84">
        <v>0.23157894700000001</v>
      </c>
      <c r="I84">
        <v>0.14166245099999999</v>
      </c>
      <c r="J84">
        <v>-0.29759588799999998</v>
      </c>
      <c r="K84">
        <v>95.895522389999996</v>
      </c>
    </row>
    <row r="85" spans="1:11" x14ac:dyDescent="0.35">
      <c r="A85" t="s">
        <v>31</v>
      </c>
      <c r="B85" t="s">
        <v>28</v>
      </c>
      <c r="C85" t="s">
        <v>21</v>
      </c>
      <c r="D85">
        <v>2</v>
      </c>
      <c r="E85" t="s">
        <v>15</v>
      </c>
      <c r="F85">
        <v>266</v>
      </c>
      <c r="G85">
        <v>1434</v>
      </c>
      <c r="H85">
        <v>0.29149797599999999</v>
      </c>
      <c r="I85">
        <v>0.232201251</v>
      </c>
      <c r="J85">
        <v>-0.15983673900000001</v>
      </c>
      <c r="K85">
        <v>86.940298510000005</v>
      </c>
    </row>
    <row r="86" spans="1:11" x14ac:dyDescent="0.35">
      <c r="A86" t="s">
        <v>32</v>
      </c>
      <c r="B86" t="s">
        <v>33</v>
      </c>
      <c r="C86" t="s">
        <v>12</v>
      </c>
      <c r="D86">
        <v>2</v>
      </c>
      <c r="E86" t="s">
        <v>13</v>
      </c>
      <c r="F86">
        <v>221</v>
      </c>
      <c r="G86">
        <v>1228</v>
      </c>
      <c r="H86">
        <v>0.13445378199999999</v>
      </c>
      <c r="I86">
        <v>1.7931045E-2</v>
      </c>
      <c r="J86">
        <v>-0.79967379599999999</v>
      </c>
      <c r="K86">
        <v>91.855203619999997</v>
      </c>
    </row>
    <row r="87" spans="1:11" x14ac:dyDescent="0.35">
      <c r="A87" t="s">
        <v>32</v>
      </c>
      <c r="B87" t="s">
        <v>33</v>
      </c>
      <c r="C87" t="s">
        <v>12</v>
      </c>
      <c r="D87">
        <v>2</v>
      </c>
      <c r="E87" t="s">
        <v>14</v>
      </c>
      <c r="F87">
        <v>221</v>
      </c>
      <c r="G87">
        <v>1228</v>
      </c>
      <c r="H87">
        <v>0.30592734199999999</v>
      </c>
      <c r="I87">
        <v>0.19898961100000001</v>
      </c>
      <c r="J87">
        <v>-0.15157209299999999</v>
      </c>
      <c r="K87">
        <v>104.07239819999999</v>
      </c>
    </row>
    <row r="88" spans="1:11" x14ac:dyDescent="0.35">
      <c r="A88" t="s">
        <v>32</v>
      </c>
      <c r="B88" t="s">
        <v>33</v>
      </c>
      <c r="C88" t="s">
        <v>12</v>
      </c>
      <c r="D88">
        <v>2</v>
      </c>
      <c r="E88" t="s">
        <v>15</v>
      </c>
      <c r="F88">
        <v>221</v>
      </c>
      <c r="G88">
        <v>1228</v>
      </c>
      <c r="H88">
        <v>0.33557047000000001</v>
      </c>
      <c r="I88">
        <v>0.26863367999999999</v>
      </c>
      <c r="J88">
        <v>-9.7888007999999999E-2</v>
      </c>
      <c r="K88">
        <v>85.067873300000002</v>
      </c>
    </row>
    <row r="89" spans="1:11" x14ac:dyDescent="0.35">
      <c r="A89" t="s">
        <v>34</v>
      </c>
      <c r="B89" t="s">
        <v>33</v>
      </c>
      <c r="C89" t="s">
        <v>17</v>
      </c>
      <c r="D89">
        <v>2</v>
      </c>
      <c r="E89" t="s">
        <v>13</v>
      </c>
      <c r="F89">
        <v>140</v>
      </c>
      <c r="G89">
        <v>761</v>
      </c>
      <c r="H89">
        <v>0.25547445299999999</v>
      </c>
      <c r="I89">
        <v>0.24550807499999999</v>
      </c>
      <c r="J89">
        <v>-0.29022964800000001</v>
      </c>
      <c r="K89">
        <v>81.428571430000005</v>
      </c>
    </row>
    <row r="90" spans="1:11" x14ac:dyDescent="0.35">
      <c r="A90" t="s">
        <v>34</v>
      </c>
      <c r="B90" t="s">
        <v>33</v>
      </c>
      <c r="C90" t="s">
        <v>17</v>
      </c>
      <c r="D90">
        <v>2</v>
      </c>
      <c r="E90" t="s">
        <v>14</v>
      </c>
      <c r="F90">
        <v>140</v>
      </c>
      <c r="G90">
        <v>761</v>
      </c>
      <c r="H90">
        <v>0.16363636400000001</v>
      </c>
      <c r="I90">
        <v>5.9900413999999999E-2</v>
      </c>
      <c r="J90">
        <v>-0.22260458799999999</v>
      </c>
      <c r="K90">
        <v>180</v>
      </c>
    </row>
    <row r="91" spans="1:11" x14ac:dyDescent="0.35">
      <c r="A91" t="s">
        <v>34</v>
      </c>
      <c r="B91" t="s">
        <v>33</v>
      </c>
      <c r="C91" t="s">
        <v>17</v>
      </c>
      <c r="D91">
        <v>2</v>
      </c>
      <c r="E91" t="s">
        <v>15</v>
      </c>
      <c r="F91">
        <v>140</v>
      </c>
      <c r="G91">
        <v>761</v>
      </c>
      <c r="H91">
        <v>0.18681318699999999</v>
      </c>
      <c r="I91">
        <v>7.3846729E-2</v>
      </c>
      <c r="J91">
        <v>-0.31161347</v>
      </c>
      <c r="K91">
        <v>135</v>
      </c>
    </row>
    <row r="92" spans="1:11" x14ac:dyDescent="0.35">
      <c r="A92" t="s">
        <v>35</v>
      </c>
      <c r="B92" t="s">
        <v>33</v>
      </c>
      <c r="C92" t="s">
        <v>19</v>
      </c>
      <c r="D92">
        <v>2</v>
      </c>
      <c r="E92" t="s">
        <v>13</v>
      </c>
      <c r="F92">
        <v>171</v>
      </c>
      <c r="G92">
        <v>1061</v>
      </c>
      <c r="H92">
        <v>0.24104234499999999</v>
      </c>
      <c r="I92">
        <v>0.11185339</v>
      </c>
      <c r="J92">
        <v>-0.50838029399999995</v>
      </c>
      <c r="K92">
        <v>87.719298249999994</v>
      </c>
    </row>
    <row r="93" spans="1:11" x14ac:dyDescent="0.35">
      <c r="A93" t="s">
        <v>35</v>
      </c>
      <c r="B93" t="s">
        <v>33</v>
      </c>
      <c r="C93" t="s">
        <v>19</v>
      </c>
      <c r="D93">
        <v>2</v>
      </c>
      <c r="E93" t="s">
        <v>14</v>
      </c>
      <c r="F93">
        <v>171</v>
      </c>
      <c r="G93">
        <v>1061</v>
      </c>
      <c r="H93">
        <v>0.21987314999999999</v>
      </c>
      <c r="I93">
        <v>0.128962786</v>
      </c>
      <c r="J93">
        <v>-0.20302028999999999</v>
      </c>
      <c r="K93">
        <v>143.85964910000001</v>
      </c>
    </row>
    <row r="94" spans="1:11" x14ac:dyDescent="0.35">
      <c r="A94" t="s">
        <v>35</v>
      </c>
      <c r="B94" t="s">
        <v>33</v>
      </c>
      <c r="C94" t="s">
        <v>19</v>
      </c>
      <c r="D94">
        <v>2</v>
      </c>
      <c r="E94" t="s">
        <v>15</v>
      </c>
      <c r="F94">
        <v>171</v>
      </c>
      <c r="G94">
        <v>1061</v>
      </c>
      <c r="H94">
        <v>0.25188916900000002</v>
      </c>
      <c r="I94">
        <v>0.15083939800000001</v>
      </c>
      <c r="J94">
        <v>-0.142269269</v>
      </c>
      <c r="K94">
        <v>104.0935673</v>
      </c>
    </row>
    <row r="95" spans="1:11" x14ac:dyDescent="0.35">
      <c r="A95" t="s">
        <v>36</v>
      </c>
      <c r="B95" t="s">
        <v>33</v>
      </c>
      <c r="C95" t="s">
        <v>21</v>
      </c>
      <c r="D95">
        <v>2</v>
      </c>
      <c r="E95" t="s">
        <v>13</v>
      </c>
      <c r="F95">
        <v>294</v>
      </c>
      <c r="G95">
        <v>1611</v>
      </c>
      <c r="H95">
        <v>0.12873563199999999</v>
      </c>
      <c r="I95">
        <v>0</v>
      </c>
      <c r="J95">
        <v>-0.90317314900000001</v>
      </c>
      <c r="K95">
        <v>91.554054050000005</v>
      </c>
    </row>
    <row r="96" spans="1:11" x14ac:dyDescent="0.35">
      <c r="A96" t="s">
        <v>36</v>
      </c>
      <c r="B96" t="s">
        <v>33</v>
      </c>
      <c r="C96" t="s">
        <v>21</v>
      </c>
      <c r="D96">
        <v>2</v>
      </c>
      <c r="E96" t="s">
        <v>14</v>
      </c>
      <c r="F96">
        <v>294</v>
      </c>
      <c r="G96">
        <v>1611</v>
      </c>
      <c r="H96">
        <v>0.27953411</v>
      </c>
      <c r="I96">
        <v>0.33398634300000002</v>
      </c>
      <c r="J96">
        <v>-7.8631542999999998E-2</v>
      </c>
      <c r="K96">
        <v>91.216216220000007</v>
      </c>
    </row>
    <row r="97" spans="1:11" x14ac:dyDescent="0.35">
      <c r="A97" t="s">
        <v>36</v>
      </c>
      <c r="B97" t="s">
        <v>33</v>
      </c>
      <c r="C97" t="s">
        <v>21</v>
      </c>
      <c r="D97">
        <v>2</v>
      </c>
      <c r="E97" t="s">
        <v>15</v>
      </c>
      <c r="F97">
        <v>294</v>
      </c>
      <c r="G97">
        <v>1611</v>
      </c>
      <c r="H97">
        <v>0.32</v>
      </c>
      <c r="I97">
        <v>0.25808700800000001</v>
      </c>
      <c r="J97">
        <v>-0.158038437</v>
      </c>
      <c r="K97">
        <v>75.337837840000006</v>
      </c>
    </row>
    <row r="98" spans="1:11" x14ac:dyDescent="0.35">
      <c r="A98" t="s">
        <v>11</v>
      </c>
      <c r="B98" t="s">
        <v>12</v>
      </c>
      <c r="C98" t="s">
        <v>12</v>
      </c>
      <c r="D98">
        <v>3</v>
      </c>
      <c r="E98" t="s">
        <v>13</v>
      </c>
      <c r="F98">
        <v>288</v>
      </c>
      <c r="G98">
        <v>1555</v>
      </c>
      <c r="H98">
        <v>0.120930233</v>
      </c>
      <c r="I98">
        <v>0</v>
      </c>
      <c r="J98">
        <v>-0.88009285900000001</v>
      </c>
      <c r="K98">
        <v>92.013888890000004</v>
      </c>
    </row>
    <row r="99" spans="1:11" x14ac:dyDescent="0.35">
      <c r="A99" t="s">
        <v>11</v>
      </c>
      <c r="B99" t="s">
        <v>12</v>
      </c>
      <c r="C99" t="s">
        <v>12</v>
      </c>
      <c r="D99">
        <v>3</v>
      </c>
      <c r="E99" t="s">
        <v>14</v>
      </c>
      <c r="F99">
        <v>288</v>
      </c>
      <c r="G99">
        <v>1555</v>
      </c>
      <c r="H99">
        <v>0</v>
      </c>
      <c r="I99">
        <v>0</v>
      </c>
      <c r="J99">
        <v>0</v>
      </c>
      <c r="K99">
        <v>0</v>
      </c>
    </row>
    <row r="100" spans="1:11" x14ac:dyDescent="0.35">
      <c r="A100" t="s">
        <v>11</v>
      </c>
      <c r="B100" t="s">
        <v>12</v>
      </c>
      <c r="C100" t="s">
        <v>12</v>
      </c>
      <c r="D100">
        <v>3</v>
      </c>
      <c r="E100" t="s">
        <v>15</v>
      </c>
      <c r="F100">
        <v>288</v>
      </c>
      <c r="G100">
        <v>1555</v>
      </c>
      <c r="H100">
        <v>0</v>
      </c>
      <c r="I100">
        <v>0</v>
      </c>
      <c r="J100">
        <v>0</v>
      </c>
      <c r="K100">
        <v>0</v>
      </c>
    </row>
    <row r="101" spans="1:11" x14ac:dyDescent="0.35">
      <c r="A101" t="s">
        <v>16</v>
      </c>
      <c r="B101" t="s">
        <v>12</v>
      </c>
      <c r="C101" t="s">
        <v>17</v>
      </c>
      <c r="D101">
        <v>3</v>
      </c>
      <c r="E101" t="s">
        <v>13</v>
      </c>
      <c r="F101">
        <v>190</v>
      </c>
      <c r="G101">
        <v>1077</v>
      </c>
      <c r="H101">
        <v>0.34782608700000001</v>
      </c>
      <c r="I101">
        <v>0.199548648</v>
      </c>
      <c r="J101">
        <v>-0.295862287</v>
      </c>
      <c r="K101">
        <v>80</v>
      </c>
    </row>
    <row r="102" spans="1:11" x14ac:dyDescent="0.35">
      <c r="A102" t="s">
        <v>16</v>
      </c>
      <c r="B102" t="s">
        <v>12</v>
      </c>
      <c r="C102" t="s">
        <v>17</v>
      </c>
      <c r="D102">
        <v>3</v>
      </c>
      <c r="E102" t="s">
        <v>14</v>
      </c>
      <c r="F102">
        <v>190</v>
      </c>
      <c r="G102">
        <v>1077</v>
      </c>
      <c r="H102">
        <v>0.36475409800000003</v>
      </c>
      <c r="I102">
        <v>0.269662597</v>
      </c>
      <c r="J102">
        <v>-0.26560753599999998</v>
      </c>
      <c r="K102">
        <v>114.7368421</v>
      </c>
    </row>
    <row r="103" spans="1:11" x14ac:dyDescent="0.35">
      <c r="A103" t="s">
        <v>16</v>
      </c>
      <c r="B103" t="s">
        <v>12</v>
      </c>
      <c r="C103" t="s">
        <v>17</v>
      </c>
      <c r="D103">
        <v>3</v>
      </c>
      <c r="E103" t="s">
        <v>15</v>
      </c>
      <c r="F103">
        <v>190</v>
      </c>
      <c r="G103">
        <v>1077</v>
      </c>
      <c r="H103">
        <v>0.36893203899999999</v>
      </c>
      <c r="I103">
        <v>0.33921004199999999</v>
      </c>
      <c r="J103">
        <v>-0.102753989</v>
      </c>
      <c r="K103">
        <v>82.105263160000007</v>
      </c>
    </row>
    <row r="104" spans="1:11" x14ac:dyDescent="0.35">
      <c r="A104" t="s">
        <v>18</v>
      </c>
      <c r="B104" t="s">
        <v>12</v>
      </c>
      <c r="C104" t="s">
        <v>19</v>
      </c>
      <c r="D104">
        <v>3</v>
      </c>
      <c r="E104" t="s">
        <v>13</v>
      </c>
      <c r="F104">
        <v>282</v>
      </c>
      <c r="G104">
        <v>1545</v>
      </c>
      <c r="H104">
        <v>0.16190476200000001</v>
      </c>
      <c r="I104">
        <v>3.2876091000000003E-2</v>
      </c>
      <c r="J104">
        <v>-0.69025582100000005</v>
      </c>
      <c r="K104">
        <v>90.425531910000004</v>
      </c>
    </row>
    <row r="105" spans="1:11" x14ac:dyDescent="0.35">
      <c r="A105" t="s">
        <v>18</v>
      </c>
      <c r="B105" t="s">
        <v>12</v>
      </c>
      <c r="C105" t="s">
        <v>19</v>
      </c>
      <c r="D105">
        <v>3</v>
      </c>
      <c r="E105" t="s">
        <v>14</v>
      </c>
      <c r="F105">
        <v>282</v>
      </c>
      <c r="G105">
        <v>1545</v>
      </c>
      <c r="H105">
        <v>0.395904437</v>
      </c>
      <c r="I105">
        <v>0.37639686300000003</v>
      </c>
      <c r="J105">
        <v>-0.20376931100000001</v>
      </c>
      <c r="K105">
        <v>89.361702129999998</v>
      </c>
    </row>
    <row r="106" spans="1:11" x14ac:dyDescent="0.35">
      <c r="A106" t="s">
        <v>18</v>
      </c>
      <c r="B106" t="s">
        <v>12</v>
      </c>
      <c r="C106" t="s">
        <v>19</v>
      </c>
      <c r="D106">
        <v>3</v>
      </c>
      <c r="E106" t="s">
        <v>15</v>
      </c>
      <c r="F106">
        <v>282</v>
      </c>
      <c r="G106">
        <v>1545</v>
      </c>
      <c r="H106">
        <v>0.33725490200000002</v>
      </c>
      <c r="I106">
        <v>0.29343928699999999</v>
      </c>
      <c r="J106">
        <v>-0.22472605100000001</v>
      </c>
      <c r="K106">
        <v>81.205673759999996</v>
      </c>
    </row>
    <row r="107" spans="1:11" x14ac:dyDescent="0.35">
      <c r="A107" t="s">
        <v>20</v>
      </c>
      <c r="B107" t="s">
        <v>12</v>
      </c>
      <c r="C107" t="s">
        <v>21</v>
      </c>
      <c r="D107">
        <v>3</v>
      </c>
      <c r="E107" t="s">
        <v>13</v>
      </c>
      <c r="F107">
        <v>375</v>
      </c>
      <c r="G107">
        <v>2050</v>
      </c>
      <c r="H107">
        <v>0.126923077</v>
      </c>
      <c r="I107">
        <v>6.355973E-3</v>
      </c>
      <c r="J107">
        <v>-0.96210223399999995</v>
      </c>
      <c r="K107">
        <v>92.631578950000005</v>
      </c>
    </row>
    <row r="108" spans="1:11" x14ac:dyDescent="0.35">
      <c r="A108" t="s">
        <v>20</v>
      </c>
      <c r="B108" t="s">
        <v>12</v>
      </c>
      <c r="C108" t="s">
        <v>21</v>
      </c>
      <c r="D108">
        <v>3</v>
      </c>
      <c r="E108" t="s">
        <v>14</v>
      </c>
      <c r="F108">
        <v>375</v>
      </c>
      <c r="G108">
        <v>2050</v>
      </c>
      <c r="H108">
        <v>0.352769679</v>
      </c>
      <c r="I108">
        <v>0.29482761099999999</v>
      </c>
      <c r="J108">
        <v>-0.42726072700000001</v>
      </c>
      <c r="K108">
        <v>79.473684210000002</v>
      </c>
    </row>
    <row r="109" spans="1:11" x14ac:dyDescent="0.35">
      <c r="A109" t="s">
        <v>20</v>
      </c>
      <c r="B109" t="s">
        <v>12</v>
      </c>
      <c r="C109" t="s">
        <v>21</v>
      </c>
      <c r="D109">
        <v>3</v>
      </c>
      <c r="E109" t="s">
        <v>15</v>
      </c>
      <c r="F109">
        <v>375</v>
      </c>
      <c r="G109">
        <v>2050</v>
      </c>
      <c r="H109">
        <v>0.26885245899999999</v>
      </c>
      <c r="I109">
        <v>0.16422002699999999</v>
      </c>
      <c r="J109">
        <v>-0.36888250700000003</v>
      </c>
      <c r="K109">
        <v>82.894736839999993</v>
      </c>
    </row>
    <row r="110" spans="1:11" x14ac:dyDescent="0.35">
      <c r="A110" t="s">
        <v>22</v>
      </c>
      <c r="B110" t="s">
        <v>23</v>
      </c>
      <c r="C110" t="s">
        <v>12</v>
      </c>
      <c r="D110">
        <v>3</v>
      </c>
      <c r="E110" t="s">
        <v>13</v>
      </c>
      <c r="F110">
        <v>393</v>
      </c>
      <c r="G110">
        <v>2066</v>
      </c>
      <c r="H110">
        <v>0.11588785</v>
      </c>
      <c r="I110">
        <v>0</v>
      </c>
      <c r="J110">
        <v>-0.94356185199999998</v>
      </c>
      <c r="K110">
        <v>93.401015229999999</v>
      </c>
    </row>
    <row r="111" spans="1:11" x14ac:dyDescent="0.35">
      <c r="A111" t="s">
        <v>22</v>
      </c>
      <c r="B111" t="s">
        <v>23</v>
      </c>
      <c r="C111" t="s">
        <v>12</v>
      </c>
      <c r="D111">
        <v>3</v>
      </c>
      <c r="E111" t="s">
        <v>14</v>
      </c>
      <c r="F111">
        <v>393</v>
      </c>
      <c r="G111">
        <v>2066</v>
      </c>
      <c r="H111">
        <v>0.416547789</v>
      </c>
      <c r="I111">
        <v>0.31122144899999998</v>
      </c>
      <c r="J111">
        <v>-0.16922642299999999</v>
      </c>
      <c r="K111">
        <v>82.487309640000007</v>
      </c>
    </row>
    <row r="112" spans="1:11" x14ac:dyDescent="0.35">
      <c r="A112" t="s">
        <v>22</v>
      </c>
      <c r="B112" t="s">
        <v>23</v>
      </c>
      <c r="C112" t="s">
        <v>12</v>
      </c>
      <c r="D112">
        <v>3</v>
      </c>
      <c r="E112" t="s">
        <v>15</v>
      </c>
      <c r="F112">
        <v>393</v>
      </c>
      <c r="G112">
        <v>2066</v>
      </c>
      <c r="H112">
        <v>0.31040000000000001</v>
      </c>
      <c r="I112">
        <v>0.171411651</v>
      </c>
      <c r="J112">
        <v>-0.16688783500000001</v>
      </c>
      <c r="K112">
        <v>82.487309640000007</v>
      </c>
    </row>
    <row r="113" spans="1:11" x14ac:dyDescent="0.35">
      <c r="A113" t="s">
        <v>24</v>
      </c>
      <c r="B113" t="s">
        <v>23</v>
      </c>
      <c r="C113" t="s">
        <v>17</v>
      </c>
      <c r="D113">
        <v>3</v>
      </c>
      <c r="E113" t="s">
        <v>13</v>
      </c>
      <c r="F113">
        <v>197</v>
      </c>
      <c r="G113">
        <v>1115</v>
      </c>
      <c r="H113">
        <v>0.23030302999999999</v>
      </c>
      <c r="I113">
        <v>0.10528775899999999</v>
      </c>
      <c r="J113">
        <v>-0.50546640200000004</v>
      </c>
      <c r="K113">
        <v>84.771573599999996</v>
      </c>
    </row>
    <row r="114" spans="1:11" x14ac:dyDescent="0.35">
      <c r="A114" t="s">
        <v>24</v>
      </c>
      <c r="B114" t="s">
        <v>23</v>
      </c>
      <c r="C114" t="s">
        <v>17</v>
      </c>
      <c r="D114">
        <v>3</v>
      </c>
      <c r="E114" t="s">
        <v>14</v>
      </c>
      <c r="F114">
        <v>197</v>
      </c>
      <c r="G114">
        <v>1115</v>
      </c>
      <c r="H114">
        <v>0.26612903199999999</v>
      </c>
      <c r="I114">
        <v>0.156479653</v>
      </c>
      <c r="J114">
        <v>-0.18647967300000001</v>
      </c>
      <c r="K114">
        <v>126.39593910000001</v>
      </c>
    </row>
    <row r="115" spans="1:11" x14ac:dyDescent="0.35">
      <c r="A115" t="s">
        <v>24</v>
      </c>
      <c r="B115" t="s">
        <v>23</v>
      </c>
      <c r="C115" t="s">
        <v>17</v>
      </c>
      <c r="D115">
        <v>3</v>
      </c>
      <c r="E115" t="s">
        <v>15</v>
      </c>
      <c r="F115">
        <v>197</v>
      </c>
      <c r="G115">
        <v>1115</v>
      </c>
      <c r="H115">
        <v>0.23809523799999999</v>
      </c>
      <c r="I115">
        <v>0.13172815399999999</v>
      </c>
      <c r="J115">
        <v>-0.192984924</v>
      </c>
      <c r="K115">
        <v>94.923857870000006</v>
      </c>
    </row>
    <row r="116" spans="1:11" x14ac:dyDescent="0.35">
      <c r="A116" t="s">
        <v>25</v>
      </c>
      <c r="B116" t="s">
        <v>23</v>
      </c>
      <c r="C116" t="s">
        <v>19</v>
      </c>
      <c r="D116">
        <v>3</v>
      </c>
      <c r="E116" t="s">
        <v>13</v>
      </c>
      <c r="F116">
        <v>224</v>
      </c>
      <c r="G116">
        <v>1302</v>
      </c>
      <c r="H116">
        <v>0.22346368699999999</v>
      </c>
      <c r="I116">
        <v>0.10266979699999999</v>
      </c>
      <c r="J116">
        <v>-0.66357535099999998</v>
      </c>
      <c r="K116">
        <v>86.607142859999996</v>
      </c>
    </row>
    <row r="117" spans="1:11" x14ac:dyDescent="0.35">
      <c r="A117" t="s">
        <v>25</v>
      </c>
      <c r="B117" t="s">
        <v>23</v>
      </c>
      <c r="C117" t="s">
        <v>19</v>
      </c>
      <c r="D117">
        <v>3</v>
      </c>
      <c r="E117" t="s">
        <v>14</v>
      </c>
      <c r="F117">
        <v>224</v>
      </c>
      <c r="G117">
        <v>1302</v>
      </c>
      <c r="H117">
        <v>0.240458015</v>
      </c>
      <c r="I117">
        <v>0.196382799</v>
      </c>
      <c r="J117">
        <v>-0.17593763800000001</v>
      </c>
      <c r="K117">
        <v>106.6964286</v>
      </c>
    </row>
    <row r="118" spans="1:11" x14ac:dyDescent="0.35">
      <c r="A118" t="s">
        <v>25</v>
      </c>
      <c r="B118" t="s">
        <v>23</v>
      </c>
      <c r="C118" t="s">
        <v>19</v>
      </c>
      <c r="D118">
        <v>3</v>
      </c>
      <c r="E118" t="s">
        <v>15</v>
      </c>
      <c r="F118">
        <v>224</v>
      </c>
      <c r="G118">
        <v>1302</v>
      </c>
      <c r="H118">
        <v>0.28125</v>
      </c>
      <c r="I118">
        <v>0.224420593</v>
      </c>
      <c r="J118">
        <v>-5.6689947999999997E-2</v>
      </c>
      <c r="K118">
        <v>83.928571430000005</v>
      </c>
    </row>
    <row r="119" spans="1:11" x14ac:dyDescent="0.35">
      <c r="A119" t="s">
        <v>26</v>
      </c>
      <c r="B119" t="s">
        <v>23</v>
      </c>
      <c r="C119" t="s">
        <v>21</v>
      </c>
      <c r="D119">
        <v>3</v>
      </c>
      <c r="E119" t="s">
        <v>13</v>
      </c>
      <c r="F119">
        <v>244</v>
      </c>
      <c r="G119">
        <v>1450</v>
      </c>
      <c r="H119">
        <v>0.146596859</v>
      </c>
      <c r="I119">
        <v>0</v>
      </c>
      <c r="J119">
        <v>-0.79450195999999995</v>
      </c>
      <c r="K119">
        <v>90.283400810000003</v>
      </c>
    </row>
    <row r="120" spans="1:11" x14ac:dyDescent="0.35">
      <c r="A120" t="s">
        <v>26</v>
      </c>
      <c r="B120" t="s">
        <v>23</v>
      </c>
      <c r="C120" t="s">
        <v>21</v>
      </c>
      <c r="D120">
        <v>3</v>
      </c>
      <c r="E120" t="s">
        <v>14</v>
      </c>
      <c r="F120">
        <v>244</v>
      </c>
      <c r="G120">
        <v>1450</v>
      </c>
      <c r="H120">
        <v>0.18978102199999999</v>
      </c>
      <c r="I120">
        <v>0.123048275</v>
      </c>
      <c r="J120">
        <v>-0.19907923</v>
      </c>
      <c r="K120">
        <v>106.8825911</v>
      </c>
    </row>
    <row r="121" spans="1:11" x14ac:dyDescent="0.35">
      <c r="A121" t="s">
        <v>26</v>
      </c>
      <c r="B121" t="s">
        <v>23</v>
      </c>
      <c r="C121" t="s">
        <v>21</v>
      </c>
      <c r="D121">
        <v>3</v>
      </c>
      <c r="E121" t="s">
        <v>15</v>
      </c>
      <c r="F121">
        <v>244</v>
      </c>
      <c r="G121">
        <v>1450</v>
      </c>
      <c r="H121">
        <v>0.19491525400000001</v>
      </c>
      <c r="I121">
        <v>0.11095469600000001</v>
      </c>
      <c r="J121">
        <v>-0.131292611</v>
      </c>
      <c r="K121">
        <v>89.068825910000001</v>
      </c>
    </row>
    <row r="122" spans="1:11" x14ac:dyDescent="0.35">
      <c r="A122" t="s">
        <v>27</v>
      </c>
      <c r="B122" t="s">
        <v>28</v>
      </c>
      <c r="C122" t="s">
        <v>12</v>
      </c>
      <c r="D122">
        <v>3</v>
      </c>
      <c r="E122" t="s">
        <v>13</v>
      </c>
      <c r="F122">
        <v>258</v>
      </c>
      <c r="G122">
        <v>1475</v>
      </c>
      <c r="H122">
        <v>0.126903553</v>
      </c>
      <c r="I122">
        <v>0</v>
      </c>
      <c r="J122">
        <v>-0.77918899100000005</v>
      </c>
      <c r="K122">
        <v>91.085271320000004</v>
      </c>
    </row>
    <row r="123" spans="1:11" x14ac:dyDescent="0.35">
      <c r="A123" t="s">
        <v>27</v>
      </c>
      <c r="B123" t="s">
        <v>28</v>
      </c>
      <c r="C123" t="s">
        <v>12</v>
      </c>
      <c r="D123">
        <v>3</v>
      </c>
      <c r="E123" t="s">
        <v>14</v>
      </c>
      <c r="F123">
        <v>258</v>
      </c>
      <c r="G123">
        <v>1475</v>
      </c>
      <c r="H123">
        <v>0.210714286</v>
      </c>
      <c r="I123">
        <v>0.100346347</v>
      </c>
      <c r="J123">
        <v>-0.48702451600000002</v>
      </c>
      <c r="K123">
        <v>98.837209299999998</v>
      </c>
    </row>
    <row r="124" spans="1:11" x14ac:dyDescent="0.35">
      <c r="A124" t="s">
        <v>27</v>
      </c>
      <c r="B124" t="s">
        <v>28</v>
      </c>
      <c r="C124" t="s">
        <v>12</v>
      </c>
      <c r="D124">
        <v>3</v>
      </c>
      <c r="E124" t="s">
        <v>15</v>
      </c>
      <c r="F124">
        <v>258</v>
      </c>
      <c r="G124">
        <v>1475</v>
      </c>
      <c r="H124">
        <v>0.20661156999999999</v>
      </c>
      <c r="I124">
        <v>0.10936184</v>
      </c>
      <c r="J124">
        <v>-0.37221342299999999</v>
      </c>
      <c r="K124">
        <v>85.271317830000001</v>
      </c>
    </row>
    <row r="125" spans="1:11" x14ac:dyDescent="0.35">
      <c r="A125" t="s">
        <v>29</v>
      </c>
      <c r="B125" t="s">
        <v>28</v>
      </c>
      <c r="C125" t="s">
        <v>17</v>
      </c>
      <c r="D125">
        <v>3</v>
      </c>
      <c r="E125" t="s">
        <v>13</v>
      </c>
      <c r="F125">
        <v>230</v>
      </c>
      <c r="G125">
        <v>1274</v>
      </c>
      <c r="H125">
        <v>0.32240437199999999</v>
      </c>
      <c r="I125">
        <v>0.188933241</v>
      </c>
      <c r="J125">
        <v>-0.46100965100000002</v>
      </c>
      <c r="K125">
        <v>80.869565219999998</v>
      </c>
    </row>
    <row r="126" spans="1:11" x14ac:dyDescent="0.35">
      <c r="A126" t="s">
        <v>29</v>
      </c>
      <c r="B126" t="s">
        <v>28</v>
      </c>
      <c r="C126" t="s">
        <v>17</v>
      </c>
      <c r="D126">
        <v>3</v>
      </c>
      <c r="E126" t="s">
        <v>14</v>
      </c>
      <c r="F126">
        <v>230</v>
      </c>
      <c r="G126">
        <v>1274</v>
      </c>
      <c r="H126">
        <v>0.270676692</v>
      </c>
      <c r="I126">
        <v>0.17216867</v>
      </c>
      <c r="J126">
        <v>-0.35317024600000002</v>
      </c>
      <c r="K126">
        <v>110.43478260000001</v>
      </c>
    </row>
    <row r="127" spans="1:11" x14ac:dyDescent="0.35">
      <c r="A127" t="s">
        <v>29</v>
      </c>
      <c r="B127" t="s">
        <v>28</v>
      </c>
      <c r="C127" t="s">
        <v>17</v>
      </c>
      <c r="D127">
        <v>3</v>
      </c>
      <c r="E127" t="s">
        <v>15</v>
      </c>
      <c r="F127">
        <v>230</v>
      </c>
      <c r="G127">
        <v>1274</v>
      </c>
      <c r="H127">
        <v>0.22368421099999999</v>
      </c>
      <c r="I127">
        <v>0.115121267</v>
      </c>
      <c r="J127">
        <v>-0.30017671000000001</v>
      </c>
      <c r="K127">
        <v>90</v>
      </c>
    </row>
    <row r="128" spans="1:11" x14ac:dyDescent="0.35">
      <c r="A128" t="s">
        <v>30</v>
      </c>
      <c r="B128" t="s">
        <v>28</v>
      </c>
      <c r="C128" t="s">
        <v>19</v>
      </c>
      <c r="D128">
        <v>3</v>
      </c>
      <c r="E128" t="s">
        <v>13</v>
      </c>
      <c r="F128">
        <v>206</v>
      </c>
      <c r="G128">
        <v>1158</v>
      </c>
      <c r="H128">
        <v>0.23699422000000001</v>
      </c>
      <c r="I128">
        <v>0.12744798299999999</v>
      </c>
      <c r="J128">
        <v>-0.64102178799999998</v>
      </c>
      <c r="K128">
        <v>88.349514560000003</v>
      </c>
    </row>
    <row r="129" spans="1:11" x14ac:dyDescent="0.35">
      <c r="A129" t="s">
        <v>30</v>
      </c>
      <c r="B129" t="s">
        <v>28</v>
      </c>
      <c r="C129" t="s">
        <v>19</v>
      </c>
      <c r="D129">
        <v>3</v>
      </c>
      <c r="E129" t="s">
        <v>14</v>
      </c>
      <c r="F129">
        <v>206</v>
      </c>
      <c r="G129">
        <v>1158</v>
      </c>
      <c r="H129">
        <v>0.265625</v>
      </c>
      <c r="I129">
        <v>0.18359789900000001</v>
      </c>
      <c r="J129">
        <v>-0.23095341</v>
      </c>
      <c r="K129">
        <v>113.1067961</v>
      </c>
    </row>
    <row r="130" spans="1:11" x14ac:dyDescent="0.35">
      <c r="A130" t="s">
        <v>30</v>
      </c>
      <c r="B130" t="s">
        <v>28</v>
      </c>
      <c r="C130" t="s">
        <v>19</v>
      </c>
      <c r="D130">
        <v>3</v>
      </c>
      <c r="E130" t="s">
        <v>15</v>
      </c>
      <c r="F130">
        <v>206</v>
      </c>
      <c r="G130">
        <v>1158</v>
      </c>
      <c r="H130">
        <v>0.28899082599999998</v>
      </c>
      <c r="I130">
        <v>0.25694138999999999</v>
      </c>
      <c r="J130">
        <v>-0.14606221</v>
      </c>
      <c r="K130">
        <v>85.922330099999996</v>
      </c>
    </row>
    <row r="131" spans="1:11" x14ac:dyDescent="0.35">
      <c r="A131" t="s">
        <v>31</v>
      </c>
      <c r="B131" t="s">
        <v>28</v>
      </c>
      <c r="C131" t="s">
        <v>21</v>
      </c>
      <c r="D131">
        <v>3</v>
      </c>
      <c r="E131" t="s">
        <v>13</v>
      </c>
      <c r="F131">
        <v>266</v>
      </c>
      <c r="G131">
        <v>1434</v>
      </c>
      <c r="H131">
        <v>0.153465347</v>
      </c>
      <c r="I131">
        <v>0</v>
      </c>
      <c r="J131">
        <v>-0.847807109</v>
      </c>
      <c r="K131">
        <v>90.671641789999995</v>
      </c>
    </row>
    <row r="132" spans="1:11" x14ac:dyDescent="0.35">
      <c r="A132" t="s">
        <v>31</v>
      </c>
      <c r="B132" t="s">
        <v>28</v>
      </c>
      <c r="C132" t="s">
        <v>21</v>
      </c>
      <c r="D132">
        <v>3</v>
      </c>
      <c r="E132" t="s">
        <v>14</v>
      </c>
      <c r="F132">
        <v>266</v>
      </c>
      <c r="G132">
        <v>1434</v>
      </c>
      <c r="H132">
        <v>0.23157894700000001</v>
      </c>
      <c r="I132">
        <v>0.14166245099999999</v>
      </c>
      <c r="J132">
        <v>-0.29759588799999998</v>
      </c>
      <c r="K132">
        <v>95.895522389999996</v>
      </c>
    </row>
    <row r="133" spans="1:11" x14ac:dyDescent="0.35">
      <c r="A133" t="s">
        <v>31</v>
      </c>
      <c r="B133" t="s">
        <v>28</v>
      </c>
      <c r="C133" t="s">
        <v>21</v>
      </c>
      <c r="D133">
        <v>3</v>
      </c>
      <c r="E133" t="s">
        <v>15</v>
      </c>
      <c r="F133">
        <v>266</v>
      </c>
      <c r="G133">
        <v>1434</v>
      </c>
      <c r="H133">
        <v>0.29149797599999999</v>
      </c>
      <c r="I133">
        <v>0.232201251</v>
      </c>
      <c r="J133">
        <v>-0.15983673900000001</v>
      </c>
      <c r="K133">
        <v>86.940298510000005</v>
      </c>
    </row>
    <row r="134" spans="1:11" x14ac:dyDescent="0.35">
      <c r="A134" t="s">
        <v>32</v>
      </c>
      <c r="B134" t="s">
        <v>33</v>
      </c>
      <c r="C134" t="s">
        <v>12</v>
      </c>
      <c r="D134">
        <v>3</v>
      </c>
      <c r="E134" t="s">
        <v>13</v>
      </c>
      <c r="F134">
        <v>221</v>
      </c>
      <c r="G134">
        <v>1228</v>
      </c>
      <c r="H134">
        <v>0.13445378199999999</v>
      </c>
      <c r="I134">
        <v>1.7931045E-2</v>
      </c>
      <c r="J134">
        <v>-0.79967379599999999</v>
      </c>
      <c r="K134">
        <v>91.855203619999997</v>
      </c>
    </row>
    <row r="135" spans="1:11" x14ac:dyDescent="0.35">
      <c r="A135" t="s">
        <v>32</v>
      </c>
      <c r="B135" t="s">
        <v>33</v>
      </c>
      <c r="C135" t="s">
        <v>12</v>
      </c>
      <c r="D135">
        <v>3</v>
      </c>
      <c r="E135" t="s">
        <v>14</v>
      </c>
      <c r="F135">
        <v>221</v>
      </c>
      <c r="G135">
        <v>1228</v>
      </c>
      <c r="H135">
        <v>0.30592734199999999</v>
      </c>
      <c r="I135">
        <v>0.19898961100000001</v>
      </c>
      <c r="J135">
        <v>-0.15157209299999999</v>
      </c>
      <c r="K135">
        <v>104.07239819999999</v>
      </c>
    </row>
    <row r="136" spans="1:11" x14ac:dyDescent="0.35">
      <c r="A136" t="s">
        <v>32</v>
      </c>
      <c r="B136" t="s">
        <v>33</v>
      </c>
      <c r="C136" t="s">
        <v>12</v>
      </c>
      <c r="D136">
        <v>3</v>
      </c>
      <c r="E136" t="s">
        <v>15</v>
      </c>
      <c r="F136">
        <v>221</v>
      </c>
      <c r="G136">
        <v>1228</v>
      </c>
      <c r="H136">
        <v>0.33557047000000001</v>
      </c>
      <c r="I136">
        <v>0.26863367999999999</v>
      </c>
      <c r="J136">
        <v>-9.7888007999999999E-2</v>
      </c>
      <c r="K136">
        <v>85.067873300000002</v>
      </c>
    </row>
    <row r="137" spans="1:11" x14ac:dyDescent="0.35">
      <c r="A137" t="s">
        <v>34</v>
      </c>
      <c r="B137" t="s">
        <v>33</v>
      </c>
      <c r="C137" t="s">
        <v>17</v>
      </c>
      <c r="D137">
        <v>3</v>
      </c>
      <c r="E137" t="s">
        <v>13</v>
      </c>
      <c r="F137">
        <v>140</v>
      </c>
      <c r="G137">
        <v>761</v>
      </c>
      <c r="H137">
        <v>0.25547445299999999</v>
      </c>
      <c r="I137">
        <v>0.24550807499999999</v>
      </c>
      <c r="J137">
        <v>-0.29022964800000001</v>
      </c>
      <c r="K137">
        <v>81.428571430000005</v>
      </c>
    </row>
    <row r="138" spans="1:11" x14ac:dyDescent="0.35">
      <c r="A138" t="s">
        <v>34</v>
      </c>
      <c r="B138" t="s">
        <v>33</v>
      </c>
      <c r="C138" t="s">
        <v>17</v>
      </c>
      <c r="D138">
        <v>3</v>
      </c>
      <c r="E138" t="s">
        <v>14</v>
      </c>
      <c r="F138">
        <v>140</v>
      </c>
      <c r="G138">
        <v>761</v>
      </c>
      <c r="H138">
        <v>0.16363636400000001</v>
      </c>
      <c r="I138">
        <v>5.9900413999999999E-2</v>
      </c>
      <c r="J138">
        <v>-0.22260458799999999</v>
      </c>
      <c r="K138">
        <v>180</v>
      </c>
    </row>
    <row r="139" spans="1:11" x14ac:dyDescent="0.35">
      <c r="A139" t="s">
        <v>34</v>
      </c>
      <c r="B139" t="s">
        <v>33</v>
      </c>
      <c r="C139" t="s">
        <v>17</v>
      </c>
      <c r="D139">
        <v>3</v>
      </c>
      <c r="E139" t="s">
        <v>15</v>
      </c>
      <c r="F139">
        <v>140</v>
      </c>
      <c r="G139">
        <v>761</v>
      </c>
      <c r="H139">
        <v>0.18681318699999999</v>
      </c>
      <c r="I139">
        <v>7.3846729E-2</v>
      </c>
      <c r="J139">
        <v>-0.31161347</v>
      </c>
      <c r="K139">
        <v>135</v>
      </c>
    </row>
    <row r="140" spans="1:11" x14ac:dyDescent="0.35">
      <c r="A140" t="s">
        <v>35</v>
      </c>
      <c r="B140" t="s">
        <v>33</v>
      </c>
      <c r="C140" t="s">
        <v>19</v>
      </c>
      <c r="D140">
        <v>3</v>
      </c>
      <c r="E140" t="s">
        <v>13</v>
      </c>
      <c r="F140">
        <v>171</v>
      </c>
      <c r="G140">
        <v>1061</v>
      </c>
      <c r="H140">
        <v>0.24104234499999999</v>
      </c>
      <c r="I140">
        <v>0.11185339</v>
      </c>
      <c r="J140">
        <v>-0.50838029399999995</v>
      </c>
      <c r="K140">
        <v>87.719298249999994</v>
      </c>
    </row>
    <row r="141" spans="1:11" x14ac:dyDescent="0.35">
      <c r="A141" t="s">
        <v>35</v>
      </c>
      <c r="B141" t="s">
        <v>33</v>
      </c>
      <c r="C141" t="s">
        <v>19</v>
      </c>
      <c r="D141">
        <v>3</v>
      </c>
      <c r="E141" t="s">
        <v>14</v>
      </c>
      <c r="F141">
        <v>171</v>
      </c>
      <c r="G141">
        <v>1061</v>
      </c>
      <c r="H141">
        <v>0.21987314999999999</v>
      </c>
      <c r="I141">
        <v>0.128962786</v>
      </c>
      <c r="J141">
        <v>-0.20302028999999999</v>
      </c>
      <c r="K141">
        <v>143.85964910000001</v>
      </c>
    </row>
    <row r="142" spans="1:11" x14ac:dyDescent="0.35">
      <c r="A142" t="s">
        <v>35</v>
      </c>
      <c r="B142" t="s">
        <v>33</v>
      </c>
      <c r="C142" t="s">
        <v>19</v>
      </c>
      <c r="D142">
        <v>3</v>
      </c>
      <c r="E142" t="s">
        <v>15</v>
      </c>
      <c r="F142">
        <v>171</v>
      </c>
      <c r="G142">
        <v>1061</v>
      </c>
      <c r="H142">
        <v>0.25188916900000002</v>
      </c>
      <c r="I142">
        <v>0.15083939800000001</v>
      </c>
      <c r="J142">
        <v>-0.142269269</v>
      </c>
      <c r="K142">
        <v>104.0935673</v>
      </c>
    </row>
    <row r="143" spans="1:11" x14ac:dyDescent="0.35">
      <c r="A143" t="s">
        <v>36</v>
      </c>
      <c r="B143" t="s">
        <v>33</v>
      </c>
      <c r="C143" t="s">
        <v>21</v>
      </c>
      <c r="D143">
        <v>3</v>
      </c>
      <c r="E143" t="s">
        <v>13</v>
      </c>
      <c r="F143">
        <v>294</v>
      </c>
      <c r="G143">
        <v>1611</v>
      </c>
      <c r="H143">
        <v>0.12873563199999999</v>
      </c>
      <c r="I143">
        <v>0</v>
      </c>
      <c r="J143">
        <v>-0.90317314900000001</v>
      </c>
      <c r="K143">
        <v>91.554054050000005</v>
      </c>
    </row>
    <row r="144" spans="1:11" x14ac:dyDescent="0.35">
      <c r="A144" t="s">
        <v>36</v>
      </c>
      <c r="B144" t="s">
        <v>33</v>
      </c>
      <c r="C144" t="s">
        <v>21</v>
      </c>
      <c r="D144">
        <v>3</v>
      </c>
      <c r="E144" t="s">
        <v>14</v>
      </c>
      <c r="F144">
        <v>294</v>
      </c>
      <c r="G144">
        <v>1611</v>
      </c>
      <c r="H144">
        <v>0.27953411</v>
      </c>
      <c r="I144">
        <v>0.33398634300000002</v>
      </c>
      <c r="J144">
        <v>-7.8631542999999998E-2</v>
      </c>
      <c r="K144">
        <v>91.216216220000007</v>
      </c>
    </row>
    <row r="145" spans="1:11" x14ac:dyDescent="0.35">
      <c r="A145" t="s">
        <v>36</v>
      </c>
      <c r="B145" t="s">
        <v>33</v>
      </c>
      <c r="C145" t="s">
        <v>21</v>
      </c>
      <c r="D145">
        <v>3</v>
      </c>
      <c r="E145" t="s">
        <v>15</v>
      </c>
      <c r="F145">
        <v>294</v>
      </c>
      <c r="G145">
        <v>1611</v>
      </c>
      <c r="H145">
        <v>0.32</v>
      </c>
      <c r="I145">
        <v>0.25808700800000001</v>
      </c>
      <c r="J145">
        <v>-0.158038437</v>
      </c>
      <c r="K145">
        <v>75.337837840000006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Abhilash B</dc:creator>
  <cp:lastModifiedBy>abhilash b</cp:lastModifiedBy>
  <dcterms:created xsi:type="dcterms:W3CDTF">2023-06-15T15:42:59Z</dcterms:created>
  <dcterms:modified xsi:type="dcterms:W3CDTF">2023-06-15T15:42:59Z</dcterms:modified>
</cp:coreProperties>
</file>