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user_similarity/"/>
    </mc:Choice>
  </mc:AlternateContent>
  <bookViews>
    <workbookView xWindow="1840" yWindow="2680" windowWidth="26960" windowHeight="15380" tabRatio="500"/>
  </bookViews>
  <sheets>
    <sheet name="results_cosinevectorsim_cosine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C27" i="1"/>
  <c r="F26" i="1"/>
  <c r="G26" i="1"/>
  <c r="C26" i="1"/>
  <c r="D26" i="1"/>
  <c r="F25" i="1"/>
  <c r="G25" i="1"/>
  <c r="C25" i="1"/>
  <c r="D25" i="1"/>
</calcChain>
</file>

<file path=xl/sharedStrings.xml><?xml version="1.0" encoding="utf-8"?>
<sst xmlns="http://schemas.openxmlformats.org/spreadsheetml/2006/main" count="52" uniqueCount="25">
  <si>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</si>
  <si>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</si>
  <si>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</si>
  <si>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</si>
  <si>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</si>
  <si>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</si>
  <si>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</si>
  <si>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</si>
  <si>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</si>
  <si>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</si>
  <si>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</si>
  <si>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</si>
  <si>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MAE.ByUser</t>
  </si>
  <si>
    <t>MAE.ByRating</t>
  </si>
  <si>
    <t>diffused_cosine_similarity</t>
  </si>
  <si>
    <t>ml-100k/u.data</t>
  </si>
  <si>
    <t>regular_cosine_similarity</t>
  </si>
  <si>
    <t>diffusion_norm_cosine_similarity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</si>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</sst>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showRuler="0" workbookViewId="0">
      <selection activeCell="B24" sqref="B24:G27"/>
    </sheetView>
  </sheetViews>
  <sheetFormatPr baseColWidth="10" defaultRowHeight="18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>
        <v>3</v>
      </c>
      <c r="D2">
        <v>447</v>
      </c>
      <c r="E2">
        <v>8992</v>
      </c>
      <c r="F2">
        <v>0.89208685912441399</v>
      </c>
      <c r="G2">
        <v>0.89513586734319495</v>
      </c>
      <c r="H2">
        <v>188</v>
      </c>
      <c r="I2">
        <v>3586</v>
      </c>
      <c r="J2">
        <v>3586</v>
      </c>
      <c r="K2">
        <v>1</v>
      </c>
      <c r="L2">
        <v>0.95446344337585098</v>
      </c>
      <c r="M2">
        <v>0.72659474827061099</v>
      </c>
      <c r="N2">
        <v>0.69904753305154199</v>
      </c>
    </row>
    <row r="3" spans="1:14" x14ac:dyDescent="0.25">
      <c r="A3" t="s">
        <v>14</v>
      </c>
      <c r="B3" t="s">
        <v>15</v>
      </c>
      <c r="C3">
        <v>2</v>
      </c>
      <c r="D3">
        <v>200</v>
      </c>
      <c r="E3">
        <v>8238</v>
      </c>
      <c r="F3">
        <v>0.94776404388610302</v>
      </c>
      <c r="G3">
        <v>0.94993796140966302</v>
      </c>
      <c r="H3">
        <v>189</v>
      </c>
      <c r="I3">
        <v>4071</v>
      </c>
      <c r="J3">
        <v>4071</v>
      </c>
      <c r="K3">
        <v>1</v>
      </c>
      <c r="L3">
        <v>0.94982227870457303</v>
      </c>
      <c r="M3">
        <v>0.77739480075977796</v>
      </c>
      <c r="N3">
        <v>0.74831728432072298</v>
      </c>
    </row>
    <row r="4" spans="1:14" x14ac:dyDescent="0.25">
      <c r="A4" t="s">
        <v>14</v>
      </c>
      <c r="B4" t="s">
        <v>15</v>
      </c>
      <c r="C4">
        <v>4</v>
      </c>
      <c r="D4">
        <v>198</v>
      </c>
      <c r="E4">
        <v>8088</v>
      </c>
      <c r="F4">
        <v>0.93293724961558999</v>
      </c>
      <c r="G4">
        <v>0.92844278482860998</v>
      </c>
      <c r="H4">
        <v>188</v>
      </c>
      <c r="I4">
        <v>4101</v>
      </c>
      <c r="J4">
        <v>4101</v>
      </c>
      <c r="K4">
        <v>1</v>
      </c>
      <c r="L4">
        <v>0.95299667229400697</v>
      </c>
      <c r="M4">
        <v>0.76324106056115604</v>
      </c>
      <c r="N4">
        <v>0.72582497808532997</v>
      </c>
    </row>
    <row r="5" spans="1:14" x14ac:dyDescent="0.25">
      <c r="A5" t="s">
        <v>14</v>
      </c>
      <c r="B5" t="s">
        <v>15</v>
      </c>
      <c r="C5">
        <v>0</v>
      </c>
      <c r="D5">
        <v>164</v>
      </c>
      <c r="E5">
        <v>8133</v>
      </c>
      <c r="F5">
        <v>0.91755659692914904</v>
      </c>
      <c r="G5">
        <v>0.90917540726429502</v>
      </c>
      <c r="H5">
        <v>189</v>
      </c>
      <c r="I5">
        <v>4027</v>
      </c>
      <c r="J5">
        <v>4027</v>
      </c>
      <c r="K5">
        <v>1</v>
      </c>
      <c r="L5">
        <v>0.95488253553902702</v>
      </c>
      <c r="M5">
        <v>0.74735282763893096</v>
      </c>
      <c r="N5">
        <v>0.70625496975107904</v>
      </c>
    </row>
    <row r="6" spans="1:14" x14ac:dyDescent="0.25">
      <c r="A6" t="s">
        <v>14</v>
      </c>
      <c r="B6" t="s">
        <v>15</v>
      </c>
      <c r="C6">
        <v>1</v>
      </c>
      <c r="D6">
        <v>165</v>
      </c>
      <c r="E6">
        <v>8368</v>
      </c>
      <c r="F6">
        <v>0.90623646793402102</v>
      </c>
      <c r="G6">
        <v>0.90804541323046195</v>
      </c>
      <c r="H6">
        <v>189</v>
      </c>
      <c r="I6">
        <v>4215</v>
      </c>
      <c r="J6">
        <v>4215</v>
      </c>
      <c r="K6">
        <v>1</v>
      </c>
      <c r="L6">
        <v>0.95629809843336899</v>
      </c>
      <c r="M6">
        <v>0.73538812693559497</v>
      </c>
      <c r="N6">
        <v>0.70282542555890504</v>
      </c>
    </row>
    <row r="7" spans="1:14" x14ac:dyDescent="0.25">
      <c r="A7" t="s">
        <v>17</v>
      </c>
      <c r="B7" t="s">
        <v>15</v>
      </c>
      <c r="C7">
        <v>4</v>
      </c>
      <c r="D7">
        <v>1</v>
      </c>
      <c r="E7">
        <v>8389</v>
      </c>
      <c r="F7">
        <v>0.92921746053726995</v>
      </c>
      <c r="G7">
        <v>0.92630805392447502</v>
      </c>
      <c r="H7">
        <v>188</v>
      </c>
      <c r="I7">
        <v>4101</v>
      </c>
      <c r="J7">
        <v>4101</v>
      </c>
      <c r="K7">
        <v>1</v>
      </c>
      <c r="L7">
        <v>0.95325001537979404</v>
      </c>
      <c r="M7">
        <v>0.75940112076409305</v>
      </c>
      <c r="N7">
        <v>0.72479671741903895</v>
      </c>
    </row>
    <row r="8" spans="1:14" x14ac:dyDescent="0.25">
      <c r="A8" t="s">
        <v>17</v>
      </c>
      <c r="B8" t="s">
        <v>15</v>
      </c>
      <c r="C8">
        <v>1</v>
      </c>
      <c r="D8">
        <v>1</v>
      </c>
      <c r="E8">
        <v>8280</v>
      </c>
      <c r="F8">
        <v>0.91075738642162996</v>
      </c>
      <c r="G8">
        <v>0.91054372820513196</v>
      </c>
      <c r="H8">
        <v>189</v>
      </c>
      <c r="I8">
        <v>4215</v>
      </c>
      <c r="J8">
        <v>4215</v>
      </c>
      <c r="K8">
        <v>1</v>
      </c>
      <c r="L8">
        <v>0.95388751834687702</v>
      </c>
      <c r="M8">
        <v>0.73993788191584398</v>
      </c>
      <c r="N8">
        <v>0.70484435671585999</v>
      </c>
    </row>
    <row r="9" spans="1:14" x14ac:dyDescent="0.25">
      <c r="A9" t="s">
        <v>17</v>
      </c>
      <c r="B9" t="s">
        <v>15</v>
      </c>
      <c r="C9">
        <v>3</v>
      </c>
      <c r="D9">
        <v>1</v>
      </c>
      <c r="E9">
        <v>8056</v>
      </c>
      <c r="F9">
        <v>0.88868893338713195</v>
      </c>
      <c r="G9">
        <v>0.89011448402466897</v>
      </c>
      <c r="H9">
        <v>188</v>
      </c>
      <c r="I9">
        <v>3586</v>
      </c>
      <c r="J9">
        <v>3586</v>
      </c>
      <c r="K9">
        <v>1</v>
      </c>
      <c r="L9">
        <v>0.95710261096621596</v>
      </c>
      <c r="M9">
        <v>0.72328322482500396</v>
      </c>
      <c r="N9">
        <v>0.69481745437113296</v>
      </c>
    </row>
    <row r="10" spans="1:14" x14ac:dyDescent="0.25">
      <c r="A10" t="s">
        <v>17</v>
      </c>
      <c r="B10" t="s">
        <v>15</v>
      </c>
      <c r="C10">
        <v>2</v>
      </c>
      <c r="D10">
        <v>1</v>
      </c>
      <c r="E10">
        <v>8484</v>
      </c>
      <c r="F10">
        <v>0.94844438396568598</v>
      </c>
      <c r="G10">
        <v>0.94323694374839295</v>
      </c>
      <c r="H10">
        <v>189</v>
      </c>
      <c r="I10">
        <v>4071</v>
      </c>
      <c r="J10">
        <v>4071</v>
      </c>
      <c r="K10">
        <v>1</v>
      </c>
      <c r="L10">
        <v>0.95057397001074895</v>
      </c>
      <c r="M10">
        <v>0.77506666442486305</v>
      </c>
      <c r="N10">
        <v>0.74240034616306905</v>
      </c>
    </row>
    <row r="11" spans="1:14" x14ac:dyDescent="0.25">
      <c r="A11" t="s">
        <v>17</v>
      </c>
      <c r="B11" t="s">
        <v>15</v>
      </c>
      <c r="C11">
        <v>0</v>
      </c>
      <c r="D11">
        <v>1</v>
      </c>
      <c r="E11">
        <v>8295</v>
      </c>
      <c r="F11">
        <v>0.91187007292319</v>
      </c>
      <c r="G11">
        <v>0.90712885675577504</v>
      </c>
      <c r="H11">
        <v>189</v>
      </c>
      <c r="I11">
        <v>4027</v>
      </c>
      <c r="J11">
        <v>4027</v>
      </c>
      <c r="K11">
        <v>1</v>
      </c>
      <c r="L11">
        <v>0.95450838724280196</v>
      </c>
      <c r="M11">
        <v>0.742447150738058</v>
      </c>
      <c r="N11">
        <v>0.70325210309805297</v>
      </c>
    </row>
    <row r="12" spans="1:14" x14ac:dyDescent="0.25">
      <c r="A12" t="s">
        <v>16</v>
      </c>
      <c r="B12" t="s">
        <v>15</v>
      </c>
      <c r="C12">
        <v>3</v>
      </c>
      <c r="D12">
        <v>3</v>
      </c>
      <c r="E12">
        <v>1617</v>
      </c>
      <c r="F12">
        <v>0.88973922798579697</v>
      </c>
      <c r="G12">
        <v>0.89163543252501498</v>
      </c>
      <c r="H12">
        <v>188</v>
      </c>
      <c r="I12">
        <v>3586</v>
      </c>
      <c r="J12">
        <v>3586</v>
      </c>
      <c r="K12">
        <v>1</v>
      </c>
      <c r="L12">
        <v>0.95742598569996995</v>
      </c>
      <c r="M12">
        <v>0.72630531095442397</v>
      </c>
      <c r="N12">
        <v>0.69784149224327696</v>
      </c>
    </row>
    <row r="13" spans="1:14" x14ac:dyDescent="0.25">
      <c r="A13" t="s">
        <v>16</v>
      </c>
      <c r="B13" t="s">
        <v>15</v>
      </c>
      <c r="C13">
        <v>2</v>
      </c>
      <c r="D13">
        <v>2</v>
      </c>
      <c r="E13">
        <v>1611</v>
      </c>
      <c r="F13">
        <v>0.95535992256163105</v>
      </c>
      <c r="G13">
        <v>0.95027511706712298</v>
      </c>
      <c r="H13">
        <v>189</v>
      </c>
      <c r="I13">
        <v>4071</v>
      </c>
      <c r="J13">
        <v>4071</v>
      </c>
      <c r="K13">
        <v>1</v>
      </c>
      <c r="L13">
        <v>0.94808869341913005</v>
      </c>
      <c r="M13">
        <v>0.78118921534854802</v>
      </c>
      <c r="N13">
        <v>0.74774198302017703</v>
      </c>
    </row>
    <row r="14" spans="1:14" x14ac:dyDescent="0.25">
      <c r="A14" t="s">
        <v>16</v>
      </c>
      <c r="B14" t="s">
        <v>15</v>
      </c>
      <c r="C14">
        <v>4</v>
      </c>
      <c r="D14">
        <v>2</v>
      </c>
      <c r="E14">
        <v>1648</v>
      </c>
      <c r="F14">
        <v>0.930052608453107</v>
      </c>
      <c r="G14">
        <v>0.92807734415833099</v>
      </c>
      <c r="H14">
        <v>188</v>
      </c>
      <c r="I14">
        <v>4101</v>
      </c>
      <c r="J14">
        <v>4101</v>
      </c>
      <c r="K14">
        <v>1</v>
      </c>
      <c r="L14">
        <v>0.95321377829995102</v>
      </c>
      <c r="M14">
        <v>0.76086334852829696</v>
      </c>
      <c r="N14">
        <v>0.727376802149311</v>
      </c>
    </row>
    <row r="15" spans="1:14" x14ac:dyDescent="0.25">
      <c r="A15" t="s">
        <v>16</v>
      </c>
      <c r="B15" t="s">
        <v>15</v>
      </c>
      <c r="C15">
        <v>0</v>
      </c>
      <c r="D15">
        <v>2</v>
      </c>
      <c r="E15">
        <v>1630</v>
      </c>
      <c r="F15">
        <v>0.91422790751188099</v>
      </c>
      <c r="G15">
        <v>0.910298149712919</v>
      </c>
      <c r="H15">
        <v>189</v>
      </c>
      <c r="I15">
        <v>4027</v>
      </c>
      <c r="J15">
        <v>4027</v>
      </c>
      <c r="K15">
        <v>1</v>
      </c>
      <c r="L15">
        <v>0.95463005416336499</v>
      </c>
      <c r="M15">
        <v>0.74397110898085805</v>
      </c>
      <c r="N15">
        <v>0.70704115813707102</v>
      </c>
    </row>
    <row r="16" spans="1:14" x14ac:dyDescent="0.25">
      <c r="A16" t="s">
        <v>16</v>
      </c>
      <c r="B16" t="s">
        <v>15</v>
      </c>
      <c r="C16">
        <v>1</v>
      </c>
      <c r="D16">
        <v>2</v>
      </c>
      <c r="E16">
        <v>1691</v>
      </c>
      <c r="F16">
        <v>0.91372100827567204</v>
      </c>
      <c r="G16">
        <v>0.91617436971114397</v>
      </c>
      <c r="H16">
        <v>189</v>
      </c>
      <c r="I16">
        <v>4215</v>
      </c>
      <c r="J16">
        <v>4215</v>
      </c>
      <c r="K16">
        <v>1</v>
      </c>
      <c r="L16">
        <v>0.95251420013366705</v>
      </c>
      <c r="M16">
        <v>0.742687994030235</v>
      </c>
      <c r="N16">
        <v>0.70862768685686295</v>
      </c>
    </row>
    <row r="24" spans="2:7" x14ac:dyDescent="0.25">
      <c r="B24" t="s">
        <v>18</v>
      </c>
      <c r="C24" t="s">
        <v>19</v>
      </c>
      <c r="D24" t="s">
        <v>20</v>
      </c>
      <c r="F24" t="s">
        <v>21</v>
      </c>
      <c r="G24" t="s">
        <v>20</v>
      </c>
    </row>
    <row r="25" spans="2:7" x14ac:dyDescent="0.25">
      <c r="B25" t="s">
        <v>22</v>
      </c>
      <c r="C25">
        <f>AVERAGE(F2:F6)</f>
        <v>0.91931624349785535</v>
      </c>
      <c r="D25">
        <f>(1-C25/C27)*100</f>
        <v>0.14163186424576146</v>
      </c>
      <c r="F25">
        <f>AVERAGE(G2:G6)</f>
        <v>0.91814748681524505</v>
      </c>
      <c r="G25">
        <f>(1-F25/F27)*100</f>
        <v>0.12450839524044133</v>
      </c>
    </row>
    <row r="26" spans="2:7" x14ac:dyDescent="0.25">
      <c r="B26" t="s">
        <v>23</v>
      </c>
      <c r="C26">
        <f>AVERAGE(F7:F11)</f>
        <v>0.9177956474469815</v>
      </c>
      <c r="D26">
        <f>(1-C26/C27)*100</f>
        <v>0.30680270867269321</v>
      </c>
      <c r="F26">
        <f>AVERAGE(G7:G11)</f>
        <v>0.91546641333168888</v>
      </c>
      <c r="G26">
        <f>(1-F26/F27)*100</f>
        <v>0.41615384005615486</v>
      </c>
    </row>
    <row r="27" spans="2:7" x14ac:dyDescent="0.25">
      <c r="B27" t="s">
        <v>24</v>
      </c>
      <c r="C27">
        <f>AVERAGE(F12:F16)</f>
        <v>0.92062013495761763</v>
      </c>
      <c r="F27">
        <f>AVERAGE(G12:G16)</f>
        <v>0.91929208263490625</v>
      </c>
    </row>
  </sheetData>
  <sortState ref="A2:N16">
    <sortCondition ref="A2:A16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results_cosinevectorsim_cosines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2015-07-05T06:42:27Z</dcterms:created>
  <dcterms:modified xsi:type="dcterms:W3CDTF">2015-07-05T06:42:27Z</dcterms:modified>
</cp:coreProperties>
</file>