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christophe_x_samain_gsk_com/Documents/Desktop/"/>
    </mc:Choice>
  </mc:AlternateContent>
  <xr:revisionPtr revIDLastSave="0" documentId="8_{42CA40AE-E900-4C07-945A-19D50C78E916}" xr6:coauthVersionLast="47" xr6:coauthVersionMax="47" xr10:uidLastSave="{00000000-0000-0000-0000-000000000000}"/>
  <bookViews>
    <workbookView xWindow="-120" yWindow="-120" windowWidth="29040" windowHeight="15840" tabRatio="915" firstSheet="4" activeTab="5" xr2:uid="{7D2B5660-240F-4FDA-A3E9-090D3BDCE208}"/>
  </bookViews>
  <sheets>
    <sheet name="MTBF" sheetId="4" state="hidden" r:id="rId1"/>
    <sheet name="Feuil2" sheetId="5" state="hidden" r:id="rId2"/>
    <sheet name="DATAS Piece sorties hors PRWO " sheetId="7" state="hidden" r:id="rId3"/>
    <sheet name="Feuil1" sheetId="13" state="hidden" r:id="rId4"/>
    <sheet name="liste intervention CATEGORISEES" sheetId="1" r:id="rId5"/>
    <sheet name="liste inter CATEGORISEES LIGHT" sheetId="19" r:id="rId6"/>
    <sheet name="LISTE INTER NON CATEGORISEES" sheetId="18" r:id="rId7"/>
  </sheets>
  <definedNames>
    <definedName name="_xlnm._FilterDatabase" localSheetId="2" hidden="1">'DATAS Piece sorties hors PRWO '!$A$1:$H$948</definedName>
    <definedName name="_xlnm._FilterDatabase" localSheetId="5" hidden="1">'liste inter CATEGORISEES LIGHT'!$A$1:$D$600</definedName>
    <definedName name="_xlnm._FilterDatabase" localSheetId="6" hidden="1">'LISTE INTER NON CATEGORISEES'!$A$1:$J$133</definedName>
    <definedName name="_xlnm._FilterDatabase" localSheetId="4" hidden="1">'liste intervention CATEGORISEES'!$A$1:$J$600</definedName>
    <definedName name="DATA1" localSheetId="5">'liste inter CATEGORISEES LIGHT'!#REF!</definedName>
    <definedName name="DATA1">'liste intervention CATEGORISEES'!#REF!</definedName>
    <definedName name="DATA10" localSheetId="5">'liste inter CATEGORISEES LIGHT'!#REF!</definedName>
    <definedName name="DATA10">'liste intervention CATEGORISEES'!$E$2:$E$600</definedName>
    <definedName name="DATA11" localSheetId="5">'liste inter CATEGORISEES LIGHT'!#REF!</definedName>
    <definedName name="DATA11">'liste intervention CATEGORISEES'!$F$2:$F$600</definedName>
    <definedName name="DATA12" localSheetId="5">'liste inter CATEGORISEES LIGHT'!#REF!</definedName>
    <definedName name="DATA12">'liste intervention CATEGORISEES'!$G$2:$G$600</definedName>
    <definedName name="DATA13" localSheetId="5">'liste inter CATEGORISEES LIGHT'!#REF!</definedName>
    <definedName name="DATA13">'liste intervention CATEGORISEES'!$H$2:$H$600</definedName>
    <definedName name="DATA2" localSheetId="5">'liste inter CATEGORISEES LIGHT'!#REF!</definedName>
    <definedName name="DATA2">'liste intervention CATEGORISEES'!#REF!</definedName>
    <definedName name="DATA3" localSheetId="5">'liste inter CATEGORISEES LIGHT'!#REF!</definedName>
    <definedName name="DATA3">'liste intervention CATEGORISEES'!#REF!</definedName>
    <definedName name="DATA4" localSheetId="5">'liste inter CATEGORISEES LIGHT'!#REF!</definedName>
    <definedName name="DATA4">'liste intervention CATEGORISEES'!#REF!</definedName>
    <definedName name="DATA5" localSheetId="5">'liste inter CATEGORISEES LIGHT'!#REF!</definedName>
    <definedName name="DATA5">'liste intervention CATEGORISEES'!#REF!</definedName>
    <definedName name="DATA6" localSheetId="5">'liste inter CATEGORISEES LIGHT'!#REF!</definedName>
    <definedName name="DATA6">'liste intervention CATEGORISEES'!$A$2:$A$600</definedName>
    <definedName name="DATA7" localSheetId="5">'liste inter CATEGORISEES LIGHT'!$A$2:$A$600</definedName>
    <definedName name="DATA7">'liste intervention CATEGORISEES'!$B$2:$B$600</definedName>
    <definedName name="DATA8" localSheetId="5">'liste inter CATEGORISEES LIGHT'!$B$2:$B$600</definedName>
    <definedName name="DATA8">'liste intervention CATEGORISEES'!$C$2:$C$600</definedName>
    <definedName name="DATA9" localSheetId="5">'liste inter CATEGORISEES LIGHT'!#REF!</definedName>
    <definedName name="DATA9">'liste intervention CATEGORISEES'!$D$2:$D$600</definedName>
    <definedName name="TEST1" localSheetId="5">'liste inter CATEGORISEES LIGHT'!$A$2:$B$600</definedName>
    <definedName name="TEST1">'liste intervention CATEGORISEES'!$A$2:$H$600</definedName>
    <definedName name="TESTHKEY" localSheetId="5">'liste inter CATEGORISEES LIGHT'!$A$1:$B$1</definedName>
    <definedName name="TESTHKEY">'liste intervention CATEGORISEES'!$A$1:$H$1</definedName>
    <definedName name="TESTKEYS" localSheetId="5">'liste inter CATEGORISEES LIGHT'!#REF!</definedName>
    <definedName name="TESTKEYS">'liste intervention CATEGORISEES'!#REF!</definedName>
    <definedName name="TESTVKEY" localSheetId="5">'liste inter CATEGORISEES LIGHT'!#REF!</definedName>
    <definedName name="TESTVKEY">'liste intervention CATEGORISEES'!#REF!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7" l="1"/>
  <c r="G5" i="7"/>
  <c r="G6" i="7"/>
  <c r="G2" i="7"/>
  <c r="G3" i="7"/>
  <c r="G7" i="7"/>
  <c r="G8" i="7"/>
  <c r="G12" i="7"/>
  <c r="G13" i="7"/>
  <c r="G14" i="7"/>
  <c r="G15" i="7"/>
  <c r="G17" i="7"/>
  <c r="G16" i="7"/>
  <c r="G19" i="7"/>
  <c r="G18" i="7"/>
  <c r="G21" i="7"/>
  <c r="G20" i="7"/>
  <c r="G24" i="7"/>
  <c r="G25" i="7"/>
  <c r="G26" i="7"/>
  <c r="G27" i="7"/>
  <c r="G29" i="7"/>
  <c r="G30" i="7"/>
  <c r="G31" i="7"/>
  <c r="G32" i="7"/>
  <c r="G35" i="7"/>
  <c r="G33" i="7"/>
  <c r="G34" i="7"/>
  <c r="G36" i="7"/>
  <c r="G37" i="7"/>
  <c r="G42" i="7"/>
  <c r="G43" i="7"/>
  <c r="G45" i="7"/>
  <c r="G46" i="7"/>
  <c r="G47" i="7"/>
  <c r="G49" i="7"/>
  <c r="G50" i="7"/>
  <c r="G51" i="7"/>
  <c r="G53" i="7"/>
  <c r="G54" i="7"/>
  <c r="G55" i="7"/>
  <c r="G58" i="7"/>
  <c r="G56" i="7"/>
  <c r="G57" i="7"/>
  <c r="G63" i="7"/>
  <c r="G64" i="7"/>
  <c r="G65" i="7"/>
  <c r="G66" i="7"/>
  <c r="G67" i="7"/>
  <c r="G61" i="7"/>
  <c r="G62" i="7"/>
  <c r="G68" i="7"/>
  <c r="G69" i="7"/>
  <c r="G72" i="7"/>
  <c r="G73" i="7"/>
  <c r="G81" i="7"/>
  <c r="G82" i="7"/>
  <c r="G90" i="7"/>
  <c r="G91" i="7"/>
  <c r="G88" i="7"/>
  <c r="G89" i="7"/>
  <c r="G94" i="7"/>
  <c r="G95" i="7"/>
  <c r="G96" i="7"/>
  <c r="G97" i="7"/>
  <c r="G98" i="7"/>
  <c r="G99" i="7"/>
  <c r="G100" i="7"/>
  <c r="G101" i="7"/>
  <c r="G102" i="7"/>
  <c r="G104" i="7"/>
  <c r="G105" i="7"/>
  <c r="G106" i="7"/>
  <c r="G107" i="7"/>
  <c r="G108" i="7"/>
  <c r="G109" i="7"/>
  <c r="G103" i="7"/>
  <c r="G110" i="7"/>
  <c r="G111" i="7"/>
  <c r="G114" i="7"/>
  <c r="G115" i="7"/>
  <c r="G116" i="7"/>
  <c r="G117" i="7"/>
  <c r="G126" i="7"/>
  <c r="G130" i="7"/>
  <c r="G131" i="7"/>
  <c r="G132" i="7"/>
  <c r="G133" i="7"/>
  <c r="G134" i="7"/>
  <c r="G129" i="7"/>
  <c r="G135" i="7"/>
  <c r="G136" i="7"/>
  <c r="G154" i="7"/>
  <c r="G156" i="7"/>
  <c r="G157" i="7"/>
  <c r="G155" i="7"/>
  <c r="G158" i="7"/>
  <c r="G159" i="7"/>
  <c r="G163" i="7"/>
  <c r="G162" i="7"/>
  <c r="G164" i="7"/>
  <c r="G165" i="7"/>
  <c r="G166" i="7"/>
  <c r="G167" i="7"/>
  <c r="G168" i="7"/>
  <c r="G169" i="7"/>
  <c r="G160" i="7"/>
  <c r="G161" i="7"/>
  <c r="G177" i="7"/>
  <c r="G178" i="7"/>
  <c r="G179" i="7"/>
  <c r="G181" i="7"/>
  <c r="G182" i="7"/>
  <c r="G183" i="7"/>
  <c r="G187" i="7"/>
  <c r="G188" i="7"/>
  <c r="G186" i="7"/>
  <c r="G192" i="7"/>
  <c r="G194" i="7"/>
  <c r="G195" i="7"/>
  <c r="G196" i="7"/>
  <c r="G198" i="7"/>
  <c r="G199" i="7"/>
  <c r="G218" i="7"/>
  <c r="G219" i="7"/>
  <c r="G220" i="7"/>
  <c r="G221" i="7"/>
  <c r="G222" i="7"/>
  <c r="G223" i="7"/>
  <c r="G217" i="7"/>
  <c r="G224" i="7"/>
  <c r="G225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2" i="7"/>
  <c r="G243" i="7"/>
  <c r="G241" i="7"/>
  <c r="G244" i="7"/>
  <c r="G245" i="7"/>
  <c r="G246" i="7"/>
  <c r="G247" i="7"/>
  <c r="G248" i="7"/>
  <c r="G249" i="7"/>
  <c r="G250" i="7"/>
  <c r="G251" i="7"/>
  <c r="G252" i="7"/>
  <c r="G253" i="7"/>
  <c r="G256" i="7"/>
  <c r="G255" i="7"/>
  <c r="G290" i="7"/>
  <c r="G291" i="7"/>
  <c r="G288" i="7"/>
  <c r="G289" i="7"/>
  <c r="G294" i="7"/>
  <c r="G295" i="7"/>
  <c r="G292" i="7"/>
  <c r="G293" i="7"/>
  <c r="G296" i="7"/>
  <c r="G299" i="7"/>
  <c r="G300" i="7"/>
  <c r="G298" i="7"/>
  <c r="G301" i="7"/>
  <c r="G302" i="7"/>
  <c r="G303" i="7"/>
  <c r="G304" i="7"/>
  <c r="G305" i="7"/>
  <c r="G306" i="7"/>
  <c r="G307" i="7"/>
  <c r="G309" i="7"/>
  <c r="G308" i="7"/>
  <c r="G310" i="7"/>
  <c r="G311" i="7"/>
  <c r="G312" i="7"/>
  <c r="G313" i="7"/>
  <c r="G314" i="7"/>
  <c r="G315" i="7"/>
  <c r="G316" i="7"/>
  <c r="G317" i="7"/>
  <c r="G322" i="7"/>
  <c r="G319" i="7"/>
  <c r="G320" i="7"/>
  <c r="G321" i="7"/>
  <c r="G324" i="7"/>
  <c r="G325" i="7"/>
  <c r="G328" i="7"/>
  <c r="G329" i="7"/>
  <c r="G326" i="7"/>
  <c r="G327" i="7"/>
  <c r="G330" i="7"/>
  <c r="G331" i="7"/>
  <c r="G332" i="7"/>
  <c r="G336" i="7"/>
  <c r="G337" i="7"/>
  <c r="G338" i="7"/>
  <c r="G339" i="7"/>
  <c r="G334" i="7"/>
  <c r="G335" i="7"/>
  <c r="G340" i="7"/>
  <c r="G345" i="7"/>
  <c r="G346" i="7"/>
  <c r="G344" i="7"/>
  <c r="G347" i="7"/>
  <c r="G349" i="7"/>
  <c r="G350" i="7"/>
  <c r="G348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6" i="7"/>
  <c r="G365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1" i="7"/>
  <c r="G382" i="7"/>
  <c r="G380" i="7"/>
  <c r="G385" i="7"/>
  <c r="G390" i="7"/>
  <c r="G391" i="7"/>
  <c r="G389" i="7"/>
  <c r="G392" i="7"/>
  <c r="G393" i="7"/>
  <c r="G395" i="7"/>
  <c r="G396" i="7"/>
  <c r="G394" i="7"/>
  <c r="G398" i="7"/>
  <c r="G397" i="7"/>
  <c r="G399" i="7"/>
  <c r="G401" i="7"/>
  <c r="G402" i="7"/>
  <c r="G403" i="7"/>
  <c r="G404" i="7"/>
  <c r="G405" i="7"/>
  <c r="G406" i="7"/>
  <c r="G407" i="7"/>
  <c r="G400" i="7"/>
  <c r="G409" i="7"/>
  <c r="G411" i="7"/>
  <c r="G410" i="7"/>
  <c r="G417" i="7"/>
  <c r="G420" i="7"/>
  <c r="G421" i="7"/>
  <c r="G419" i="7"/>
  <c r="G424" i="7"/>
  <c r="G425" i="7"/>
  <c r="G428" i="7"/>
  <c r="G429" i="7"/>
  <c r="G431" i="7"/>
  <c r="G432" i="7"/>
  <c r="G433" i="7"/>
  <c r="G434" i="7"/>
  <c r="G438" i="7"/>
  <c r="G439" i="7"/>
  <c r="G436" i="7"/>
  <c r="G437" i="7"/>
  <c r="G441" i="7"/>
  <c r="G442" i="7"/>
  <c r="G443" i="7"/>
  <c r="G444" i="7"/>
  <c r="G445" i="7"/>
  <c r="G446" i="7"/>
  <c r="G447" i="7"/>
  <c r="G448" i="7"/>
  <c r="G456" i="7"/>
  <c r="G458" i="7"/>
  <c r="G461" i="7"/>
  <c r="G462" i="7"/>
  <c r="G465" i="7"/>
  <c r="G463" i="7"/>
  <c r="G464" i="7"/>
  <c r="G466" i="7"/>
  <c r="G468" i="7"/>
  <c r="G467" i="7"/>
  <c r="G470" i="7"/>
  <c r="G471" i="7"/>
  <c r="G469" i="7"/>
  <c r="G473" i="7"/>
  <c r="G474" i="7"/>
  <c r="G475" i="7"/>
  <c r="G476" i="7"/>
  <c r="G477" i="7"/>
  <c r="G479" i="7"/>
  <c r="G480" i="7"/>
  <c r="G481" i="7"/>
  <c r="G482" i="7"/>
  <c r="G483" i="7"/>
  <c r="G484" i="7"/>
  <c r="G485" i="7"/>
  <c r="G486" i="7"/>
  <c r="G478" i="7"/>
  <c r="G487" i="7"/>
  <c r="G488" i="7"/>
  <c r="G491" i="7"/>
  <c r="G492" i="7"/>
  <c r="G496" i="7"/>
  <c r="G497" i="7"/>
  <c r="G498" i="7"/>
  <c r="G499" i="7"/>
  <c r="G500" i="7"/>
  <c r="G501" i="7"/>
  <c r="G495" i="7"/>
  <c r="G502" i="7"/>
  <c r="G504" i="7"/>
  <c r="G505" i="7"/>
  <c r="G506" i="7"/>
  <c r="G507" i="7"/>
  <c r="G508" i="7"/>
  <c r="G509" i="7"/>
  <c r="G510" i="7"/>
  <c r="G511" i="7"/>
  <c r="G512" i="7"/>
  <c r="G513" i="7"/>
  <c r="G517" i="7"/>
  <c r="G518" i="7"/>
  <c r="G519" i="7"/>
  <c r="G525" i="7"/>
  <c r="G523" i="7"/>
  <c r="G524" i="7"/>
  <c r="G526" i="7"/>
  <c r="G527" i="7"/>
  <c r="G531" i="7"/>
  <c r="G532" i="7"/>
  <c r="G533" i="7"/>
  <c r="G534" i="7"/>
  <c r="G530" i="7"/>
  <c r="G529" i="7"/>
  <c r="G535" i="7"/>
  <c r="G540" i="7"/>
  <c r="G536" i="7"/>
  <c r="G537" i="7"/>
  <c r="G538" i="7"/>
  <c r="G539" i="7"/>
  <c r="G541" i="7"/>
  <c r="G542" i="7"/>
  <c r="G543" i="7"/>
  <c r="G545" i="7"/>
  <c r="G550" i="7"/>
  <c r="G551" i="7"/>
  <c r="G552" i="7"/>
  <c r="G553" i="7"/>
  <c r="G546" i="7"/>
  <c r="G547" i="7"/>
  <c r="G548" i="7"/>
  <c r="G549" i="7"/>
  <c r="G555" i="7"/>
  <c r="G556" i="7"/>
  <c r="G554" i="7"/>
  <c r="G557" i="7"/>
  <c r="G559" i="7"/>
  <c r="G558" i="7"/>
  <c r="G563" i="7"/>
  <c r="G564" i="7"/>
  <c r="G565" i="7"/>
  <c r="G569" i="7"/>
  <c r="G570" i="7"/>
  <c r="G571" i="7"/>
  <c r="G572" i="7"/>
  <c r="G573" i="7"/>
  <c r="G574" i="7"/>
  <c r="G576" i="7"/>
  <c r="G575" i="7"/>
  <c r="G577" i="7"/>
  <c r="G578" i="7"/>
  <c r="G579" i="7"/>
  <c r="G566" i="7"/>
  <c r="G567" i="7"/>
  <c r="G568" i="7"/>
  <c r="G580" i="7"/>
  <c r="G581" i="7"/>
  <c r="G583" i="7"/>
  <c r="G584" i="7"/>
  <c r="G586" i="7"/>
  <c r="G587" i="7"/>
  <c r="G589" i="7"/>
  <c r="G590" i="7"/>
  <c r="G591" i="7"/>
  <c r="G592" i="7"/>
  <c r="G593" i="7"/>
  <c r="G596" i="7"/>
  <c r="G599" i="7"/>
  <c r="G600" i="7"/>
  <c r="G603" i="7"/>
  <c r="G604" i="7"/>
  <c r="G605" i="7"/>
  <c r="G608" i="7"/>
  <c r="G609" i="7"/>
  <c r="G610" i="7"/>
  <c r="G617" i="7"/>
  <c r="G618" i="7"/>
  <c r="G626" i="7"/>
  <c r="G631" i="7"/>
  <c r="G632" i="7"/>
  <c r="G637" i="7"/>
  <c r="G638" i="7"/>
  <c r="G636" i="7"/>
  <c r="G639" i="7"/>
  <c r="G640" i="7"/>
  <c r="G641" i="7"/>
  <c r="G643" i="7"/>
  <c r="G642" i="7"/>
  <c r="G646" i="7"/>
  <c r="G654" i="7"/>
  <c r="G655" i="7"/>
  <c r="G656" i="7"/>
  <c r="G657" i="7"/>
  <c r="G653" i="7"/>
  <c r="G658" i="7"/>
  <c r="G659" i="7"/>
  <c r="G660" i="7"/>
  <c r="G661" i="7"/>
  <c r="G662" i="7"/>
  <c r="G664" i="7"/>
  <c r="G665" i="7"/>
  <c r="G666" i="7"/>
  <c r="G667" i="7"/>
  <c r="G668" i="7"/>
  <c r="G669" i="7"/>
  <c r="G670" i="7"/>
  <c r="G671" i="7"/>
  <c r="G672" i="7"/>
  <c r="G682" i="7"/>
  <c r="G683" i="7"/>
  <c r="G684" i="7"/>
  <c r="G686" i="7"/>
  <c r="G687" i="7"/>
  <c r="G688" i="7"/>
  <c r="G689" i="7"/>
  <c r="G690" i="7"/>
  <c r="G693" i="7"/>
  <c r="G694" i="7"/>
  <c r="G692" i="7"/>
  <c r="G696" i="7"/>
  <c r="G697" i="7"/>
  <c r="G698" i="7"/>
  <c r="G699" i="7"/>
  <c r="G700" i="7"/>
  <c r="G695" i="7"/>
  <c r="G701" i="7"/>
  <c r="G702" i="7"/>
  <c r="G703" i="7"/>
  <c r="G704" i="7"/>
  <c r="G705" i="7"/>
  <c r="G723" i="7"/>
  <c r="G727" i="7"/>
  <c r="G728" i="7"/>
  <c r="G729" i="7"/>
  <c r="G736" i="7"/>
  <c r="G737" i="7"/>
  <c r="G732" i="7"/>
  <c r="G733" i="7"/>
  <c r="G734" i="7"/>
  <c r="G735" i="7"/>
  <c r="G749" i="7"/>
  <c r="G762" i="7"/>
  <c r="G763" i="7"/>
  <c r="G754" i="7"/>
  <c r="G755" i="7"/>
  <c r="G756" i="7"/>
  <c r="G757" i="7"/>
  <c r="G758" i="7"/>
  <c r="G759" i="7"/>
  <c r="G760" i="7"/>
  <c r="G761" i="7"/>
  <c r="G766" i="7"/>
  <c r="G778" i="7"/>
  <c r="G779" i="7"/>
  <c r="G780" i="7"/>
  <c r="G781" i="7"/>
  <c r="G782" i="7"/>
  <c r="G783" i="7"/>
  <c r="G785" i="7"/>
  <c r="G786" i="7"/>
  <c r="G784" i="7"/>
  <c r="G789" i="7"/>
  <c r="G790" i="7"/>
  <c r="G791" i="7"/>
  <c r="G792" i="7"/>
  <c r="G793" i="7"/>
  <c r="G794" i="7"/>
  <c r="G796" i="7"/>
  <c r="G808" i="7"/>
  <c r="G809" i="7"/>
  <c r="G818" i="7"/>
  <c r="G819" i="7"/>
  <c r="G816" i="7"/>
  <c r="G817" i="7"/>
  <c r="G822" i="7"/>
  <c r="G823" i="7"/>
  <c r="G825" i="7"/>
  <c r="G824" i="7"/>
  <c r="G832" i="7"/>
  <c r="G833" i="7"/>
  <c r="G831" i="7"/>
  <c r="G858" i="7"/>
  <c r="G85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61" i="7"/>
  <c r="G862" i="7"/>
  <c r="G863" i="7"/>
  <c r="G864" i="7"/>
  <c r="G865" i="7"/>
  <c r="G866" i="7"/>
  <c r="G867" i="7"/>
  <c r="G893" i="7"/>
  <c r="G894" i="7"/>
  <c r="G895" i="7"/>
  <c r="G896" i="7"/>
  <c r="G897" i="7"/>
  <c r="G898" i="7"/>
  <c r="G900" i="7"/>
  <c r="G899" i="7"/>
  <c r="G901" i="7"/>
  <c r="G902" i="7"/>
  <c r="G903" i="7"/>
  <c r="G904" i="7"/>
  <c r="G905" i="7"/>
  <c r="G906" i="7"/>
  <c r="G907" i="7"/>
  <c r="G888" i="7"/>
  <c r="G889" i="7"/>
  <c r="G890" i="7"/>
  <c r="G891" i="7"/>
  <c r="G892" i="7"/>
  <c r="G910" i="7"/>
  <c r="G911" i="7"/>
  <c r="G912" i="7"/>
  <c r="G913" i="7"/>
  <c r="G914" i="7"/>
  <c r="G915" i="7"/>
  <c r="G908" i="7"/>
  <c r="G909" i="7"/>
  <c r="G916" i="7"/>
  <c r="G918" i="7"/>
  <c r="G919" i="7"/>
  <c r="G920" i="7"/>
  <c r="G917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10" i="7"/>
  <c r="G11" i="7"/>
  <c r="G9" i="7"/>
  <c r="G22" i="7"/>
  <c r="G23" i="7"/>
  <c r="G28" i="7"/>
  <c r="G38" i="7"/>
  <c r="G39" i="7"/>
  <c r="G40" i="7"/>
  <c r="G41" i="7"/>
  <c r="G44" i="7"/>
  <c r="G48" i="7"/>
  <c r="G52" i="7"/>
  <c r="G59" i="7"/>
  <c r="G60" i="7"/>
  <c r="G70" i="7"/>
  <c r="G71" i="7"/>
  <c r="G74" i="7"/>
  <c r="G75" i="7"/>
  <c r="G76" i="7"/>
  <c r="G77" i="7"/>
  <c r="G78" i="7"/>
  <c r="G79" i="7"/>
  <c r="G80" i="7"/>
  <c r="G83" i="7"/>
  <c r="G84" i="7"/>
  <c r="G85" i="7"/>
  <c r="G86" i="7"/>
  <c r="G87" i="7"/>
  <c r="G92" i="7"/>
  <c r="G93" i="7"/>
  <c r="G112" i="7"/>
  <c r="G113" i="7"/>
  <c r="G121" i="7"/>
  <c r="G122" i="7"/>
  <c r="G118" i="7"/>
  <c r="G119" i="7"/>
  <c r="G120" i="7"/>
  <c r="G124" i="7"/>
  <c r="G125" i="7"/>
  <c r="G123" i="7"/>
  <c r="G128" i="7"/>
  <c r="G127" i="7"/>
  <c r="G138" i="7"/>
  <c r="G137" i="7"/>
  <c r="G139" i="7"/>
  <c r="G140" i="7"/>
  <c r="G141" i="7"/>
  <c r="G143" i="7"/>
  <c r="G142" i="7"/>
  <c r="G144" i="7"/>
  <c r="G145" i="7"/>
  <c r="G146" i="7"/>
  <c r="G147" i="7"/>
  <c r="G148" i="7"/>
  <c r="G149" i="7"/>
  <c r="G150" i="7"/>
  <c r="G151" i="7"/>
  <c r="G153" i="7"/>
  <c r="G152" i="7"/>
  <c r="G171" i="7"/>
  <c r="G170" i="7"/>
  <c r="G172" i="7"/>
  <c r="G173" i="7"/>
  <c r="G174" i="7"/>
  <c r="G175" i="7"/>
  <c r="G176" i="7"/>
  <c r="G180" i="7"/>
  <c r="G184" i="7"/>
  <c r="G185" i="7"/>
  <c r="G189" i="7"/>
  <c r="G191" i="7"/>
  <c r="G190" i="7"/>
  <c r="G193" i="7"/>
  <c r="G197" i="7"/>
  <c r="G202" i="7"/>
  <c r="G203" i="7"/>
  <c r="G200" i="7"/>
  <c r="G201" i="7"/>
  <c r="G212" i="7"/>
  <c r="G213" i="7"/>
  <c r="G214" i="7"/>
  <c r="G215" i="7"/>
  <c r="G204" i="7"/>
  <c r="G205" i="7"/>
  <c r="G206" i="7"/>
  <c r="G207" i="7"/>
  <c r="G208" i="7"/>
  <c r="G209" i="7"/>
  <c r="G210" i="7"/>
  <c r="G211" i="7"/>
  <c r="G216" i="7"/>
  <c r="G226" i="7"/>
  <c r="G227" i="7"/>
  <c r="G254" i="7"/>
  <c r="G264" i="7"/>
  <c r="G265" i="7"/>
  <c r="G267" i="7"/>
  <c r="G266" i="7"/>
  <c r="G268" i="7"/>
  <c r="G269" i="7"/>
  <c r="G270" i="7"/>
  <c r="G271" i="7"/>
  <c r="G272" i="7"/>
  <c r="G273" i="7"/>
  <c r="G274" i="7"/>
  <c r="G275" i="7"/>
  <c r="G276" i="7"/>
  <c r="G277" i="7"/>
  <c r="G278" i="7"/>
  <c r="G258" i="7"/>
  <c r="G257" i="7"/>
  <c r="G259" i="7"/>
  <c r="G260" i="7"/>
  <c r="G261" i="7"/>
  <c r="G262" i="7"/>
  <c r="G263" i="7"/>
  <c r="G280" i="7"/>
  <c r="G281" i="7"/>
  <c r="G282" i="7"/>
  <c r="G283" i="7"/>
  <c r="G284" i="7"/>
  <c r="G285" i="7"/>
  <c r="G286" i="7"/>
  <c r="G287" i="7"/>
  <c r="G279" i="7"/>
  <c r="G297" i="7"/>
  <c r="G318" i="7"/>
  <c r="G323" i="7"/>
  <c r="G333" i="7"/>
  <c r="G342" i="7"/>
  <c r="G343" i="7"/>
  <c r="G341" i="7"/>
  <c r="G351" i="7"/>
  <c r="G383" i="7"/>
  <c r="G384" i="7"/>
  <c r="G386" i="7"/>
  <c r="G387" i="7"/>
  <c r="G388" i="7"/>
  <c r="G408" i="7"/>
  <c r="G412" i="7"/>
  <c r="G413" i="7"/>
  <c r="G414" i="7"/>
  <c r="G416" i="7"/>
  <c r="G415" i="7"/>
  <c r="G418" i="7"/>
  <c r="G422" i="7"/>
  <c r="G423" i="7"/>
  <c r="G426" i="7"/>
  <c r="G427" i="7"/>
  <c r="G430" i="7"/>
  <c r="G435" i="7"/>
  <c r="G440" i="7"/>
  <c r="G449" i="7"/>
  <c r="G454" i="7"/>
  <c r="G455" i="7"/>
  <c r="G450" i="7"/>
  <c r="G452" i="7"/>
  <c r="G451" i="7"/>
  <c r="G453" i="7"/>
  <c r="G457" i="7"/>
  <c r="G460" i="7"/>
  <c r="G459" i="7"/>
  <c r="G472" i="7"/>
  <c r="G490" i="7"/>
  <c r="G489" i="7"/>
  <c r="G493" i="7"/>
  <c r="G494" i="7"/>
  <c r="G503" i="7"/>
  <c r="G514" i="7"/>
  <c r="G515" i="7"/>
  <c r="G516" i="7"/>
  <c r="G521" i="7"/>
  <c r="G522" i="7"/>
  <c r="G520" i="7"/>
  <c r="G528" i="7"/>
  <c r="G544" i="7"/>
  <c r="G560" i="7"/>
  <c r="G561" i="7"/>
  <c r="G562" i="7"/>
  <c r="G582" i="7"/>
  <c r="G585" i="7"/>
  <c r="G588" i="7"/>
  <c r="G594" i="7"/>
  <c r="G595" i="7"/>
  <c r="G597" i="7"/>
  <c r="G598" i="7"/>
  <c r="G601" i="7"/>
  <c r="G602" i="7"/>
  <c r="G606" i="7"/>
  <c r="G607" i="7"/>
  <c r="G611" i="7"/>
  <c r="G612" i="7"/>
  <c r="G613" i="7"/>
  <c r="G614" i="7"/>
  <c r="G615" i="7"/>
  <c r="G616" i="7"/>
  <c r="G619" i="7"/>
  <c r="G620" i="7"/>
  <c r="G621" i="7"/>
  <c r="G622" i="7"/>
  <c r="G623" i="7"/>
  <c r="G624" i="7"/>
  <c r="G625" i="7"/>
  <c r="G628" i="7"/>
  <c r="G629" i="7"/>
  <c r="G630" i="7"/>
  <c r="G627" i="7"/>
  <c r="G633" i="7"/>
  <c r="G634" i="7"/>
  <c r="G635" i="7"/>
  <c r="G644" i="7"/>
  <c r="G645" i="7"/>
  <c r="G648" i="7"/>
  <c r="G649" i="7"/>
  <c r="G647" i="7"/>
  <c r="G650" i="7"/>
  <c r="G651" i="7"/>
  <c r="G652" i="7"/>
  <c r="G663" i="7"/>
  <c r="G673" i="7"/>
  <c r="G674" i="7"/>
  <c r="G675" i="7"/>
  <c r="G677" i="7"/>
  <c r="G676" i="7"/>
  <c r="G679" i="7"/>
  <c r="G678" i="7"/>
  <c r="G680" i="7"/>
  <c r="G681" i="7"/>
  <c r="G685" i="7"/>
  <c r="G691" i="7"/>
  <c r="G714" i="7"/>
  <c r="G715" i="7"/>
  <c r="G716" i="7"/>
  <c r="G717" i="7"/>
  <c r="G718" i="7"/>
  <c r="G719" i="7"/>
  <c r="G721" i="7"/>
  <c r="G720" i="7"/>
  <c r="G722" i="7"/>
  <c r="G706" i="7"/>
  <c r="G707" i="7"/>
  <c r="G708" i="7"/>
  <c r="G709" i="7"/>
  <c r="G710" i="7"/>
  <c r="G711" i="7"/>
  <c r="G712" i="7"/>
  <c r="G713" i="7"/>
  <c r="G726" i="7"/>
  <c r="G724" i="7"/>
  <c r="G725" i="7"/>
  <c r="G730" i="7"/>
  <c r="G731" i="7"/>
  <c r="G738" i="7"/>
  <c r="G739" i="7"/>
  <c r="G740" i="7"/>
  <c r="G741" i="7"/>
  <c r="G742" i="7"/>
  <c r="G743" i="7"/>
  <c r="G744" i="7"/>
  <c r="G745" i="7"/>
  <c r="G746" i="7"/>
  <c r="G747" i="7"/>
  <c r="G748" i="7"/>
  <c r="G750" i="7"/>
  <c r="G751" i="7"/>
  <c r="G752" i="7"/>
  <c r="G753" i="7"/>
  <c r="G764" i="7"/>
  <c r="G765" i="7"/>
  <c r="G767" i="7"/>
  <c r="G768" i="7"/>
  <c r="G770" i="7"/>
  <c r="G771" i="7"/>
  <c r="G772" i="7"/>
  <c r="G773" i="7"/>
  <c r="G774" i="7"/>
  <c r="G769" i="7"/>
  <c r="G775" i="7"/>
  <c r="G776" i="7"/>
  <c r="G777" i="7"/>
  <c r="G787" i="7"/>
  <c r="G788" i="7"/>
  <c r="G795" i="7"/>
  <c r="G799" i="7"/>
  <c r="G797" i="7"/>
  <c r="G798" i="7"/>
  <c r="G804" i="7"/>
  <c r="G803" i="7"/>
  <c r="G801" i="7"/>
  <c r="G800" i="7"/>
  <c r="G802" i="7"/>
  <c r="G805" i="7"/>
  <c r="G806" i="7"/>
  <c r="G807" i="7"/>
  <c r="G810" i="7"/>
  <c r="G811" i="7"/>
  <c r="G812" i="7"/>
  <c r="G813" i="7"/>
  <c r="G814" i="7"/>
  <c r="G815" i="7"/>
  <c r="G820" i="7"/>
  <c r="G821" i="7"/>
  <c r="G826" i="7"/>
  <c r="G827" i="7"/>
  <c r="G829" i="7"/>
  <c r="G830" i="7"/>
  <c r="G828" i="7"/>
  <c r="G848" i="7"/>
  <c r="G849" i="7"/>
  <c r="G850" i="7"/>
  <c r="G851" i="7"/>
  <c r="G852" i="7"/>
  <c r="G853" i="7"/>
  <c r="G854" i="7"/>
  <c r="G855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56" i="7"/>
  <c r="G859" i="7"/>
  <c r="G860" i="7"/>
  <c r="G940" i="7"/>
  <c r="G942" i="7"/>
  <c r="G943" i="7"/>
  <c r="G944" i="7"/>
  <c r="G945" i="7"/>
  <c r="G941" i="7"/>
  <c r="G946" i="7"/>
  <c r="G947" i="7"/>
  <c r="G948" i="7"/>
  <c r="N2" i="4" l="1" a="1"/>
  <c r="N2" i="4" s="1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O3" i="4" l="1"/>
  <c r="O6" i="4"/>
  <c r="O5" i="4"/>
  <c r="O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<sst xmlns="http://schemas.openxmlformats.org/spreadsheetml/2006/main" count="12666" uniqueCount="3536">
  <si>
    <t>LIQ1 REMPLISSEUSE BOSCH FLC3080 700634</t>
  </si>
  <si>
    <t>SA-04-00-021</t>
  </si>
  <si>
    <t>CO</t>
  </si>
  <si>
    <t>06:30:14</t>
  </si>
  <si>
    <t>EM</t>
  </si>
  <si>
    <t>Surcharge convoyeur TX124</t>
  </si>
  <si>
    <t>22:00:00</t>
  </si>
  <si>
    <t>23:30:00</t>
  </si>
  <si>
    <t>AD</t>
  </si>
  <si>
    <t>casse entree etoile entrée.</t>
  </si>
  <si>
    <t>investigation</t>
  </si>
  <si>
    <t>07:30:00</t>
  </si>
  <si>
    <t>16:26:00</t>
  </si>
  <si>
    <t>18:30:00</t>
  </si>
  <si>
    <t>Mauvais bouchonnage</t>
  </si>
  <si>
    <t>00:15:00</t>
  </si>
  <si>
    <t>00:57:00</t>
  </si>
  <si>
    <t>presence bavure sur un format</t>
  </si>
  <si>
    <t>bavure</t>
  </si>
  <si>
    <t>10:50:32</t>
  </si>
  <si>
    <t>11:11:59</t>
  </si>
  <si>
    <t>00:04:00</t>
  </si>
  <si>
    <t>00:06:00</t>
  </si>
  <si>
    <t>pas d amener bouchon suite doublons</t>
  </si>
  <si>
    <t>controle et reglage</t>
  </si>
  <si>
    <t>10:00:53</t>
  </si>
  <si>
    <t>10:30:06</t>
  </si>
  <si>
    <t>debut analyse</t>
  </si>
  <si>
    <t>20:00:00</t>
  </si>
  <si>
    <t>00:30:00</t>
  </si>
  <si>
    <t>09:30:00</t>
  </si>
  <si>
    <t>05:00:00</t>
  </si>
  <si>
    <t>PB TREMIE BOUCHON</t>
  </si>
  <si>
    <t>09:14:57</t>
  </si>
  <si>
    <t>09:38:14</t>
  </si>
  <si>
    <t>PB CELLULE FLACON COUCHE</t>
  </si>
  <si>
    <t>PB CELLULE</t>
  </si>
  <si>
    <t>10:35:05</t>
  </si>
  <si>
    <t>10:49:19</t>
  </si>
  <si>
    <t>Flacons touche doigt ipc gross</t>
  </si>
  <si>
    <t>21:45:00</t>
  </si>
  <si>
    <t>02:30:00</t>
  </si>
  <si>
    <t>Mauvaise detection presence bouchon</t>
  </si>
  <si>
    <t>04:00:00</t>
  </si>
  <si>
    <t>Beaucoup de rejets hauteur bouchon</t>
  </si>
  <si>
    <t>08:15:00</t>
  </si>
  <si>
    <t>08:30:10</t>
  </si>
  <si>
    <t>PERTE COM HMI</t>
  </si>
  <si>
    <t>16:40:22</t>
  </si>
  <si>
    <t>16:58:02</t>
  </si>
  <si>
    <t>44967989</t>
  </si>
  <si>
    <t>Fibre bol bouchon hs</t>
  </si>
  <si>
    <t>Fibre bol bouchon HS</t>
  </si>
  <si>
    <t>21:00:00</t>
  </si>
  <si>
    <t>23:00:00</t>
  </si>
  <si>
    <t>Réglage table demi-lune</t>
  </si>
  <si>
    <t>04:00:02</t>
  </si>
  <si>
    <t>04:30:00</t>
  </si>
  <si>
    <t>Defaut temps trop long communication IPC</t>
  </si>
  <si>
    <t>Defaut temps trop long communication</t>
  </si>
  <si>
    <t>13:00:00</t>
  </si>
  <si>
    <t>13:40:00</t>
  </si>
  <si>
    <t>Pas de detection manque bouchon dans ach</t>
  </si>
  <si>
    <t>pas de detection manque bouchon achemine</t>
  </si>
  <si>
    <t>00:31:00</t>
  </si>
  <si>
    <t>00:40:00</t>
  </si>
  <si>
    <t>17:00:00</t>
  </si>
  <si>
    <t>17:30:00</t>
  </si>
  <si>
    <t>De synchro vis sans fin</t>
  </si>
  <si>
    <t>19:45:00</t>
  </si>
  <si>
    <t>22:15:00</t>
  </si>
  <si>
    <t>pas de remonter defaut accu mini</t>
  </si>
  <si>
    <t>Pas de remonter defaut accu mini bol</t>
  </si>
  <si>
    <t>00:10:00</t>
  </si>
  <si>
    <t>HMI bloqué</t>
  </si>
  <si>
    <t>reboot HMI</t>
  </si>
  <si>
    <t>14:10:44</t>
  </si>
  <si>
    <t>14:20:55</t>
  </si>
  <si>
    <t>Controle glissement vis sans fin</t>
  </si>
  <si>
    <t>Controle du glissement</t>
  </si>
  <si>
    <t>10:15:34</t>
  </si>
  <si>
    <t>Mauvais bouchonnage pendant passage des</t>
  </si>
  <si>
    <t>Mauvais bouchonage pendant passage</t>
  </si>
  <si>
    <t>00:01:00</t>
  </si>
  <si>
    <t>01:45:00</t>
  </si>
  <si>
    <t>HMI ipc bloquer</t>
  </si>
  <si>
    <t>02:50:00</t>
  </si>
  <si>
    <t>de synchro vis sans fin</t>
  </si>
  <si>
    <t>re synchro vis par dessous</t>
  </si>
  <si>
    <t>15:34:13</t>
  </si>
  <si>
    <t>16:20:26</t>
  </si>
  <si>
    <t>defaut communications climet 3</t>
  </si>
  <si>
    <t>controle</t>
  </si>
  <si>
    <t>18:00:55</t>
  </si>
  <si>
    <t>18:15:13</t>
  </si>
  <si>
    <t>14:15:19</t>
  </si>
  <si>
    <t>14:00:00</t>
  </si>
  <si>
    <t>16:30:00</t>
  </si>
  <si>
    <t>45013451</t>
  </si>
  <si>
    <t>vis ss fin bosch casseé</t>
  </si>
  <si>
    <t>remplacement de la vis</t>
  </si>
  <si>
    <t>15:41:06</t>
  </si>
  <si>
    <t>17:41:21</t>
  </si>
  <si>
    <t>10:00:41</t>
  </si>
  <si>
    <t>defaut moteur table tournante</t>
  </si>
  <si>
    <t>reglage</t>
  </si>
  <si>
    <t>12:15:32</t>
  </si>
  <si>
    <t>13:00:47</t>
  </si>
  <si>
    <t>Defaut pesage et surcharge pompe pendant</t>
  </si>
  <si>
    <t>defaut surcharge pompe</t>
  </si>
  <si>
    <t>19:01:00</t>
  </si>
  <si>
    <t>PB CELLULE D ENTREE</t>
  </si>
  <si>
    <t>PB EN ENTREE</t>
  </si>
  <si>
    <t>14:00:53</t>
  </si>
  <si>
    <t>16:38:14</t>
  </si>
  <si>
    <t>Problème HMI IPC</t>
  </si>
  <si>
    <t>22:50:19</t>
  </si>
  <si>
    <t>23:15:07</t>
  </si>
  <si>
    <t>PB SURCHARGE ROUE D ENTREE</t>
  </si>
  <si>
    <t>14:03:07</t>
  </si>
  <si>
    <t>17:41:46</t>
  </si>
  <si>
    <t>PB ASPIRATION IPC TARE</t>
  </si>
  <si>
    <t>08:20:16</t>
  </si>
  <si>
    <t>08:53:34</t>
  </si>
  <si>
    <t>PB POIDS LIGNES VERTES</t>
  </si>
  <si>
    <t>PB POIDS</t>
  </si>
  <si>
    <t>10:54:12</t>
  </si>
  <si>
    <t>11:12:12</t>
  </si>
  <si>
    <t>réglage cellule accu. mini.</t>
  </si>
  <si>
    <t>10:00:36</t>
  </si>
  <si>
    <t>10:30:58</t>
  </si>
  <si>
    <t>PB ACCU MINI CONV BOUCHON</t>
  </si>
  <si>
    <t>PB ACCU MINI CON BOUCHON</t>
  </si>
  <si>
    <t>16:29:27</t>
  </si>
  <si>
    <t>16:45:47</t>
  </si>
  <si>
    <t>02:00:00</t>
  </si>
  <si>
    <t>defaut servo commande 10</t>
  </si>
  <si>
    <t>reboot elau</t>
  </si>
  <si>
    <t>12:38:42</t>
  </si>
  <si>
    <t>13:15:59</t>
  </si>
  <si>
    <t>22:45:00</t>
  </si>
  <si>
    <t>defaut table tournante</t>
  </si>
  <si>
    <t>investigation table tournante</t>
  </si>
  <si>
    <t>09:20:51</t>
  </si>
  <si>
    <t>09:43:23</t>
  </si>
  <si>
    <t>Pas de demarrage des climets via PEMS</t>
  </si>
  <si>
    <t>Pas de demarrage des climets via pems</t>
  </si>
  <si>
    <t>22:30:00</t>
  </si>
  <si>
    <t>pb sacades</t>
  </si>
  <si>
    <t>controle des sacades</t>
  </si>
  <si>
    <t>14:18:33</t>
  </si>
  <si>
    <t>17:18:45</t>
  </si>
  <si>
    <t>00:05:00</t>
  </si>
  <si>
    <t>01:00:00</t>
  </si>
  <si>
    <t>Defaut rejets flacon mauvais</t>
  </si>
  <si>
    <t>Defaut rejets flacons mauvais</t>
  </si>
  <si>
    <t>01:44:00</t>
  </si>
  <si>
    <t>02:15:00</t>
  </si>
  <si>
    <t>Plus d'application active</t>
  </si>
  <si>
    <t>Plus d'application d'active</t>
  </si>
  <si>
    <t>03:27:00</t>
  </si>
  <si>
    <t>Défaut accu mini</t>
  </si>
  <si>
    <t>20:20:11</t>
  </si>
  <si>
    <t>20:32:31</t>
  </si>
  <si>
    <t>Défaut surveillance post rejets.</t>
  </si>
  <si>
    <t>20:40:53</t>
  </si>
  <si>
    <t>20:45:51</t>
  </si>
  <si>
    <t>PB COM HMI</t>
  </si>
  <si>
    <t>08:45:48</t>
  </si>
  <si>
    <t>09:11:30</t>
  </si>
  <si>
    <t>Erreur variateur trémie et bol vibrant.</t>
  </si>
  <si>
    <t>21:48:42</t>
  </si>
  <si>
    <t>mauvaise position des aiguilles</t>
  </si>
  <si>
    <t>21:33:00</t>
  </si>
  <si>
    <t>aiguilles de gabarit tordus</t>
  </si>
  <si>
    <t>redresserre au mieux</t>
  </si>
  <si>
    <t>10:43:28</t>
  </si>
  <si>
    <t>11:04:50</t>
  </si>
  <si>
    <t>goute sur IPC GROSS</t>
  </si>
  <si>
    <t>analyse</t>
  </si>
  <si>
    <t>14:54:41</t>
  </si>
  <si>
    <t>17:23:47</t>
  </si>
  <si>
    <t>Mauvais bouchonnage au passage des 4900</t>
  </si>
  <si>
    <t>Controle capteur accu mini table</t>
  </si>
  <si>
    <t>controle capteur</t>
  </si>
  <si>
    <t>06:45:00</t>
  </si>
  <si>
    <t>07:00:00</t>
  </si>
  <si>
    <t>Perte de COM</t>
  </si>
  <si>
    <t>04:47:00</t>
  </si>
  <si>
    <t>05:30:00</t>
  </si>
  <si>
    <t>Chute flacons IPC TARE</t>
  </si>
  <si>
    <t>analyse et depannage</t>
  </si>
  <si>
    <t>06:19:45</t>
  </si>
  <si>
    <t>06:50:12</t>
  </si>
  <si>
    <t>inversion alim barre ionnisante liq1 et</t>
  </si>
  <si>
    <t>inversion alim barre ionisante</t>
  </si>
  <si>
    <t>20:30:21</t>
  </si>
  <si>
    <t>21:41:38</t>
  </si>
  <si>
    <t>suite investigation</t>
  </si>
  <si>
    <t>03:00:00</t>
  </si>
  <si>
    <t>20:30:00</t>
  </si>
  <si>
    <t>21:30:00</t>
  </si>
  <si>
    <t>PB SCADA BLOQUE</t>
  </si>
  <si>
    <t>PB HMI BLOQUE</t>
  </si>
  <si>
    <t>07:45:35</t>
  </si>
  <si>
    <t>08:19:01</t>
  </si>
  <si>
    <t>pas de detection flacons a l'envers</t>
  </si>
  <si>
    <t>Pas de detection flacons a l'envers</t>
  </si>
  <si>
    <t>Defaut surcharge sur ipc gross</t>
  </si>
  <si>
    <t>Defaut surcharge sur ipc GROSS</t>
  </si>
  <si>
    <t>analyse defaut IPC tare</t>
  </si>
  <si>
    <t>analyse IPC</t>
  </si>
  <si>
    <t>20:34:03</t>
  </si>
  <si>
    <t>21:34:19</t>
  </si>
  <si>
    <t>Test Arret d'Urgence ( en test format )</t>
  </si>
  <si>
    <t>Test Arret d'urgence</t>
  </si>
  <si>
    <t>21:00:58</t>
  </si>
  <si>
    <t>21:05:25</t>
  </si>
  <si>
    <t>légere de synchro vis sans fin</t>
  </si>
  <si>
    <t>refait synchro</t>
  </si>
  <si>
    <t>06:16:40</t>
  </si>
  <si>
    <t>07:51:10</t>
  </si>
  <si>
    <t>45119539</t>
  </si>
  <si>
    <t>axe du conv d entré hs</t>
  </si>
  <si>
    <t>debut intervention</t>
  </si>
  <si>
    <t>13:00:19</t>
  </si>
  <si>
    <t>13:47:33</t>
  </si>
  <si>
    <t>Synchro vis sans fin nok</t>
  </si>
  <si>
    <t>01:30:00</t>
  </si>
  <si>
    <t>04:15:00</t>
  </si>
  <si>
    <t>défaut HMI</t>
  </si>
  <si>
    <t>relance application</t>
  </si>
  <si>
    <t>14:57:39</t>
  </si>
  <si>
    <t>15:05:56</t>
  </si>
  <si>
    <t>défaut servo commande HMI</t>
  </si>
  <si>
    <t>relance HMI</t>
  </si>
  <si>
    <t>17:57:18</t>
  </si>
  <si>
    <t>18:14:40</t>
  </si>
  <si>
    <t>Défaut alimentation bouchons</t>
  </si>
  <si>
    <t>défaut alimentation bouchons</t>
  </si>
  <si>
    <t>19:15:42</t>
  </si>
  <si>
    <t>19:24:56</t>
  </si>
  <si>
    <t>Vibration dans le convoyeur</t>
  </si>
  <si>
    <t>Plus de tactile sur ecran des IPC</t>
  </si>
  <si>
    <t>01:35:00</t>
  </si>
  <si>
    <t>probleme recette IPC</t>
  </si>
  <si>
    <t>analyse essai</t>
  </si>
  <si>
    <t>14:40:44</t>
  </si>
  <si>
    <t>15:57:06</t>
  </si>
  <si>
    <t>defaut tiroir rotatif</t>
  </si>
  <si>
    <t>analyse  et essai</t>
  </si>
  <si>
    <t>17:30:31</t>
  </si>
  <si>
    <t>20:49:50</t>
  </si>
  <si>
    <t>probleme vis sans fin sortie</t>
  </si>
  <si>
    <t>inverser goupille</t>
  </si>
  <si>
    <t>20:51:05</t>
  </si>
  <si>
    <t>20:59:17</t>
  </si>
  <si>
    <t>Plus de tactile sur le scada</t>
  </si>
  <si>
    <t>Plus de tactil sur le scada</t>
  </si>
  <si>
    <t>00:50:00</t>
  </si>
  <si>
    <t>01:20:00</t>
  </si>
  <si>
    <t>Plus de tactil sur scada des IPC</t>
  </si>
  <si>
    <t>Plus de tactil sur scada ipc</t>
  </si>
  <si>
    <t>Perte de com entre PLC  et HMI</t>
  </si>
  <si>
    <t>Perte de com entre HMI et FLC</t>
  </si>
  <si>
    <t>00:24:00</t>
  </si>
  <si>
    <t>11:00:52</t>
  </si>
  <si>
    <t>10:00:00</t>
  </si>
  <si>
    <t>11:00:00</t>
  </si>
  <si>
    <t>Jog ne fonctionne pas correctement</t>
  </si>
  <si>
    <t>remplacer potensiometre</t>
  </si>
  <si>
    <t>18:02:09</t>
  </si>
  <si>
    <t>19:09:28</t>
  </si>
  <si>
    <t>45152400</t>
  </si>
  <si>
    <t>defaut amorçage pompe peristatique</t>
  </si>
  <si>
    <t>défaut amorçage pompe peristatique</t>
  </si>
  <si>
    <t>20:00:54</t>
  </si>
  <si>
    <t>21:50:21</t>
  </si>
  <si>
    <t>Perte de com HMI</t>
  </si>
  <si>
    <t>00:43:46</t>
  </si>
  <si>
    <t>00:58:08</t>
  </si>
  <si>
    <t>BRUIT VIS SANS FIN</t>
  </si>
  <si>
    <t>BRUIT SUR VIS SANS FIN</t>
  </si>
  <si>
    <t>09:54:48</t>
  </si>
  <si>
    <t>11:01:10</t>
  </si>
  <si>
    <t>HMI BLOQUE</t>
  </si>
  <si>
    <t>12:44:56</t>
  </si>
  <si>
    <t>13:02:50</t>
  </si>
  <si>
    <t>desynchro vis sans fin</t>
  </si>
  <si>
    <t>resynchro vis ss fin</t>
  </si>
  <si>
    <t>15:35:56</t>
  </si>
  <si>
    <t>17:44:32</t>
  </si>
  <si>
    <t>13:30:00</t>
  </si>
  <si>
    <t>problème bouchonnage.</t>
  </si>
  <si>
    <t>13:30:51</t>
  </si>
  <si>
    <t>13:41:06</t>
  </si>
  <si>
    <t>HMI bloquer</t>
  </si>
  <si>
    <t>HMI de bloquer</t>
  </si>
  <si>
    <t>02:38:00</t>
  </si>
  <si>
    <t>REGLAGE GOULOTTE BOUCHON</t>
  </si>
  <si>
    <t>analyse et réglage</t>
  </si>
  <si>
    <t>14:01:07</t>
  </si>
  <si>
    <t>Analyse</t>
  </si>
  <si>
    <t>02:02:00</t>
  </si>
  <si>
    <t>03:50:00</t>
  </si>
  <si>
    <t>defaut de comm HMI IPC</t>
  </si>
  <si>
    <t>defaut comm</t>
  </si>
  <si>
    <t>12:00:00</t>
  </si>
  <si>
    <t>pas de vibration trémie</t>
  </si>
  <si>
    <t>09:11:22</t>
  </si>
  <si>
    <t>09:16:37</t>
  </si>
  <si>
    <t>Passage de flacons non bouchonnés à la c</t>
  </si>
  <si>
    <t>14:08:04</t>
  </si>
  <si>
    <t>14:15:55</t>
  </si>
  <si>
    <t>HMI bloqué.</t>
  </si>
  <si>
    <t>14:00:08</t>
  </si>
  <si>
    <t>14:20:50</t>
  </si>
  <si>
    <t>09:00:24</t>
  </si>
  <si>
    <t>11:50:46</t>
  </si>
  <si>
    <t>Bruit de frottement table tournante.</t>
  </si>
  <si>
    <t>Réglage position table demi-lune</t>
  </si>
  <si>
    <t>17:00:36</t>
  </si>
  <si>
    <t>18:56:51</t>
  </si>
  <si>
    <t>remis valeur recette mecanique</t>
  </si>
  <si>
    <t>Remis valeur recette mecanique</t>
  </si>
  <si>
    <t>Pb de com hmi</t>
  </si>
  <si>
    <t>10:16:17</t>
  </si>
  <si>
    <t>10:28:38</t>
  </si>
  <si>
    <t>45218269</t>
  </si>
  <si>
    <t>remplacement bande convoyeur d'entrée</t>
  </si>
  <si>
    <t>08:14:09</t>
  </si>
  <si>
    <t>08:14:20</t>
  </si>
  <si>
    <t>Probleme aspiration roue 3</t>
  </si>
  <si>
    <t>18:35:47</t>
  </si>
  <si>
    <t>18:50:00</t>
  </si>
  <si>
    <t>Défaut surcharge roue d'entrée</t>
  </si>
  <si>
    <t>18:27:14</t>
  </si>
  <si>
    <t>19:37:46</t>
  </si>
  <si>
    <t>Perte de com HMI.</t>
  </si>
  <si>
    <t>13:11:21</t>
  </si>
  <si>
    <t>13:26:57</t>
  </si>
  <si>
    <t>Defaut surcharge tx124</t>
  </si>
  <si>
    <t>Defaut surcharge tx 124</t>
  </si>
  <si>
    <t>Mauvais rempissage des flacons</t>
  </si>
  <si>
    <t>Mauvais remplissage des flacons</t>
  </si>
  <si>
    <t>défaut flacons perdus IPC tare</t>
  </si>
  <si>
    <t>relance recette et surveillance</t>
  </si>
  <si>
    <t>10:15:28</t>
  </si>
  <si>
    <t>10:29:46</t>
  </si>
  <si>
    <t>HMI ecran bleu</t>
  </si>
  <si>
    <t>relancer PC et application</t>
  </si>
  <si>
    <t>11:50:20</t>
  </si>
  <si>
    <t>12:32:53</t>
  </si>
  <si>
    <t>Casse entre roue 2 et 3</t>
  </si>
  <si>
    <t>BLOQUAGE CONVOYEUR TRANSPORT</t>
  </si>
  <si>
    <t>CONVOYEUR  PRINCIPAL BLOQUE</t>
  </si>
  <si>
    <t>13:20:31</t>
  </si>
  <si>
    <t>13:42:31</t>
  </si>
  <si>
    <t>Problème ouverture porte carter</t>
  </si>
  <si>
    <t>Problème ouverture porte carter bol</t>
  </si>
  <si>
    <t>20:00:28</t>
  </si>
  <si>
    <t>20:15:48</t>
  </si>
  <si>
    <t>MARCHE MONTANTE TABLE ACCU</t>
  </si>
  <si>
    <t>MARCHE MONTANTE SUR LA TABLE ENTREE</t>
  </si>
  <si>
    <t>07:00:02</t>
  </si>
  <si>
    <t>07:49:22</t>
  </si>
  <si>
    <t>14:23:10</t>
  </si>
  <si>
    <t>14:35:12</t>
  </si>
  <si>
    <t>Défaut de com HMI</t>
  </si>
  <si>
    <t>10:01:11</t>
  </si>
  <si>
    <t>10:25:56</t>
  </si>
  <si>
    <t>Défaut de com HMI.</t>
  </si>
  <si>
    <t>17:19:22</t>
  </si>
  <si>
    <t>17:35:04</t>
  </si>
  <si>
    <t>Défaut AN005 servo commande 0</t>
  </si>
  <si>
    <t>18:00:08</t>
  </si>
  <si>
    <t>18:18:44</t>
  </si>
  <si>
    <t>hmi IPC bloqué</t>
  </si>
  <si>
    <t>10:30:57</t>
  </si>
  <si>
    <t>10:56:27</t>
  </si>
  <si>
    <t>45251692</t>
  </si>
  <si>
    <t>Soufflet pompe 6 couper</t>
  </si>
  <si>
    <t>remplacer pompe6 et 4,5</t>
  </si>
  <si>
    <t>11:20:02</t>
  </si>
  <si>
    <t>13:51:17</t>
  </si>
  <si>
    <t>Jog ne fonctionne pas</t>
  </si>
  <si>
    <t>03:30:00</t>
  </si>
  <si>
    <t>45259058</t>
  </si>
  <si>
    <t>Piece de format abime</t>
  </si>
  <si>
    <t>Défaut rotation table</t>
  </si>
  <si>
    <t>remplacer carte 304A50</t>
  </si>
  <si>
    <t>21:17:05</t>
  </si>
  <si>
    <t>22:23:26</t>
  </si>
  <si>
    <t>45260357</t>
  </si>
  <si>
    <t>Plus de rotation table pendant le cycle</t>
  </si>
  <si>
    <t>Plus de rotation pendant le cycle</t>
  </si>
  <si>
    <t>02:17:00</t>
  </si>
  <si>
    <t>Mauvais relacher flacons dans convoyeur</t>
  </si>
  <si>
    <t>controle doigt de pesé IPC GROSS</t>
  </si>
  <si>
    <t>CONTROLE</t>
  </si>
  <si>
    <t>07:38:23</t>
  </si>
  <si>
    <t>Pb de chargement de recette IPC</t>
  </si>
  <si>
    <t>02:30:30</t>
  </si>
  <si>
    <t>02:55:10</t>
  </si>
  <si>
    <t>Ecran bleu HMI</t>
  </si>
  <si>
    <t>04:10:32</t>
  </si>
  <si>
    <t>04:27:27</t>
  </si>
  <si>
    <t>Dur cardan inf pompe 5</t>
  </si>
  <si>
    <t>21:10:38</t>
  </si>
  <si>
    <t>22:00:31</t>
  </si>
  <si>
    <t>Claquement dans mouvement des aiguilles</t>
  </si>
  <si>
    <t>14:30:44</t>
  </si>
  <si>
    <t>Echange roue de bouchonnage</t>
  </si>
  <si>
    <t>Remplt roue de bouchonnage format</t>
  </si>
  <si>
    <t>11:00:56</t>
  </si>
  <si>
    <t>11:19:05</t>
  </si>
  <si>
    <t>08:00:00</t>
  </si>
  <si>
    <t>45290526</t>
  </si>
  <si>
    <t>DEFAUT CARTE 332A01 ET 332A02</t>
  </si>
  <si>
    <t>08:26:34</t>
  </si>
  <si>
    <t>13:26:47</t>
  </si>
  <si>
    <t>22:20:00</t>
  </si>
  <si>
    <t>22:40:00</t>
  </si>
  <si>
    <t>Defaut barriere imaterielle porte 10</t>
  </si>
  <si>
    <t>Defaut barriere porte 10</t>
  </si>
  <si>
    <t>Pas d'arret de la table en accu max</t>
  </si>
  <si>
    <t>00:20:00</t>
  </si>
  <si>
    <t>06:30:06</t>
  </si>
  <si>
    <t>06:55:22</t>
  </si>
  <si>
    <t>Pb IPC</t>
  </si>
  <si>
    <t>Problème IPC</t>
  </si>
  <si>
    <t>11:55:35</t>
  </si>
  <si>
    <t>13:40:53</t>
  </si>
  <si>
    <t>manque  flacons dans IPC GROSS</t>
  </si>
  <si>
    <t>Manque flacons dans ipc gross</t>
  </si>
  <si>
    <t>perte de flacon IPC tare et gross</t>
  </si>
  <si>
    <t>choquer et régler offset</t>
  </si>
  <si>
    <t>17:45:43</t>
  </si>
  <si>
    <t>21:21:02</t>
  </si>
  <si>
    <t>écran bleu HMI</t>
  </si>
  <si>
    <t>fais log off et relancer PC</t>
  </si>
  <si>
    <t>20:25:07</t>
  </si>
  <si>
    <t>20:38:26</t>
  </si>
  <si>
    <t>Pas de prise flacons sur ipc gross</t>
  </si>
  <si>
    <t>Pas d'aspiration flacons sur ipc gross</t>
  </si>
  <si>
    <t>05:10:00</t>
  </si>
  <si>
    <t>05:45:00</t>
  </si>
  <si>
    <t>Problème aspiration IPC</t>
  </si>
  <si>
    <t>analyse et remplacement electrovannes</t>
  </si>
  <si>
    <t>17:20:14</t>
  </si>
  <si>
    <t>22:09:32</t>
  </si>
  <si>
    <t>Temps exesive calcul</t>
  </si>
  <si>
    <t>Temps exesive calcul sur ipc gross</t>
  </si>
  <si>
    <t>Probleme aspiration IPC</t>
  </si>
  <si>
    <t>10:00:35</t>
  </si>
  <si>
    <t>13:45:50</t>
  </si>
  <si>
    <t>13:45:53</t>
  </si>
  <si>
    <t>09:05:36</t>
  </si>
  <si>
    <t>Saccade vis sans fin pendant 4900</t>
  </si>
  <si>
    <t>saccade flacons vis ss fin</t>
  </si>
  <si>
    <t>15:25:00</t>
  </si>
  <si>
    <t>15:56:00</t>
  </si>
  <si>
    <t>PB IPC TARE</t>
  </si>
  <si>
    <t>09:10:30</t>
  </si>
  <si>
    <t>11:50:50</t>
  </si>
  <si>
    <t>04:34:07</t>
  </si>
  <si>
    <t>04:54:20</t>
  </si>
  <si>
    <t>PB ARRET REGULIER DE LA REMPLISSEUSE POU</t>
  </si>
  <si>
    <t>PB ACCU MINI FLC</t>
  </si>
  <si>
    <t>07:40:08</t>
  </si>
  <si>
    <t>08:10:42</t>
  </si>
  <si>
    <t>reglage capteur accu mini</t>
  </si>
  <si>
    <t>reglage capteur</t>
  </si>
  <si>
    <t>Probleme de pesée ipc tare</t>
  </si>
  <si>
    <t>Controle</t>
  </si>
  <si>
    <t>07:30:52</t>
  </si>
  <si>
    <t>Mauvais acheminement bouchon dans bol</t>
  </si>
  <si>
    <t>Mauvais acheminement bol</t>
  </si>
  <si>
    <t>défaut HMI FLC</t>
  </si>
  <si>
    <t>09:02:31</t>
  </si>
  <si>
    <t>09:19:22</t>
  </si>
  <si>
    <t>fermeture doigt entree intempestif</t>
  </si>
  <si>
    <t>controle cellule</t>
  </si>
  <si>
    <t>15:00:00</t>
  </si>
  <si>
    <t>15:30:00</t>
  </si>
  <si>
    <t>Defaut tx 124</t>
  </si>
  <si>
    <t>Defaut TX 124</t>
  </si>
  <si>
    <t>00:17:00</t>
  </si>
  <si>
    <t>00:45:00</t>
  </si>
  <si>
    <t>45339272</t>
  </si>
  <si>
    <t>Defaut variateur tremie longitudinal</t>
  </si>
  <si>
    <t>Defaut variateur tremie longitudinale</t>
  </si>
  <si>
    <t>Convoyeur de bloquer</t>
  </si>
  <si>
    <t>Problème détection flacons couchés</t>
  </si>
  <si>
    <t>Réglage seuil ampli</t>
  </si>
  <si>
    <t>09:10:23</t>
  </si>
  <si>
    <t>09:34:39</t>
  </si>
  <si>
    <t>14:35:56</t>
  </si>
  <si>
    <t>14:50:25</t>
  </si>
  <si>
    <t>Defaut controle objet rejetet</t>
  </si>
  <si>
    <t>Defaut controle objet rejet</t>
  </si>
  <si>
    <t>23:59:00</t>
  </si>
  <si>
    <t>Perte de flacons sur ipc gross</t>
  </si>
  <si>
    <t>Perte de com</t>
  </si>
  <si>
    <t>Perte de com entre plc et hmi</t>
  </si>
  <si>
    <t>04:49:00</t>
  </si>
  <si>
    <t>05:20:00</t>
  </si>
  <si>
    <t>15:15:00</t>
  </si>
  <si>
    <t>Erreur cumul bouchon</t>
  </si>
  <si>
    <t>00:02:00</t>
  </si>
  <si>
    <t>probleme bras de surcharge table tournan</t>
  </si>
  <si>
    <t>reglage bras</t>
  </si>
  <si>
    <t>11:48:06</t>
  </si>
  <si>
    <t>defaut zero vis sans fin</t>
  </si>
  <si>
    <t>07:30:39</t>
  </si>
  <si>
    <t>07:48:53</t>
  </si>
  <si>
    <t>trop de doublon bol bouchon</t>
  </si>
  <si>
    <t>06:45:25</t>
  </si>
  <si>
    <t>08:30:42</t>
  </si>
  <si>
    <t>14:56:35</t>
  </si>
  <si>
    <t>15:13:02</t>
  </si>
  <si>
    <t>Pas de relacher flacon sur ipc tare sur</t>
  </si>
  <si>
    <t>Pas de relacher flacons sur doigt</t>
  </si>
  <si>
    <t>mauvaise vibration bol bouchon</t>
  </si>
  <si>
    <t>Mauvaise vibration bol bouchon</t>
  </si>
  <si>
    <t>01:25:40</t>
  </si>
  <si>
    <t>01:50:55</t>
  </si>
  <si>
    <t>Saccade convoyage flacons.</t>
  </si>
  <si>
    <t>02:00:27</t>
  </si>
  <si>
    <t>03:30:41</t>
  </si>
  <si>
    <t>16:00:00</t>
  </si>
  <si>
    <t>defaut servo 0 vis sans fin</t>
  </si>
  <si>
    <t>investigation et dépannage</t>
  </si>
  <si>
    <t>14:42:42</t>
  </si>
  <si>
    <t>15:03:13</t>
  </si>
  <si>
    <t>pb de poid rouge</t>
  </si>
  <si>
    <t>contrôle des barre antistatique</t>
  </si>
  <si>
    <t>17:00:54</t>
  </si>
  <si>
    <t>17:21:11</t>
  </si>
  <si>
    <t>ecran bleu sur hmi</t>
  </si>
  <si>
    <t>13:30:35</t>
  </si>
  <si>
    <t>Defaut servocommande zero vis sans fin</t>
  </si>
  <si>
    <t>Defaut  servocommande zero vis sans fin</t>
  </si>
  <si>
    <t>22:37:00</t>
  </si>
  <si>
    <t>22:44:00</t>
  </si>
  <si>
    <t>Défaut de com HMI IPC.</t>
  </si>
  <si>
    <t>01:51:43</t>
  </si>
  <si>
    <t>02:04:05</t>
  </si>
  <si>
    <t>Pertes flacons IPC TARE.</t>
  </si>
  <si>
    <t>01:31:03</t>
  </si>
  <si>
    <t>01:50:15</t>
  </si>
  <si>
    <t>plus de fonctionnement de l'écran hmi</t>
  </si>
  <si>
    <t>reboot PC IPC</t>
  </si>
  <si>
    <t>09:43:00</t>
  </si>
  <si>
    <t>perte de communications</t>
  </si>
  <si>
    <t>09:50:13</t>
  </si>
  <si>
    <t>10:23:36</t>
  </si>
  <si>
    <t>marche montante sur demi lune</t>
  </si>
  <si>
    <t>08:28:30</t>
  </si>
  <si>
    <t>Démontage balance IPC tare</t>
  </si>
  <si>
    <t>Démontage Balance IPC tare</t>
  </si>
  <si>
    <t>09:00:00</t>
  </si>
  <si>
    <t>06:00:00</t>
  </si>
  <si>
    <t>45428861</t>
  </si>
  <si>
    <t>Remplacement d'une carte d'axe.</t>
  </si>
  <si>
    <t>remplacemnt carte</t>
  </si>
  <si>
    <t>08:00:32</t>
  </si>
  <si>
    <t>09:46:52</t>
  </si>
  <si>
    <t>07:19:03</t>
  </si>
  <si>
    <t>08:17:50</t>
  </si>
  <si>
    <t>Vibrations flacons dans le convoyeur.</t>
  </si>
  <si>
    <t>22:30:19</t>
  </si>
  <si>
    <t>02:30:38</t>
  </si>
  <si>
    <t>taquet blanc abimé</t>
  </si>
  <si>
    <t>remplacement des taquets</t>
  </si>
  <si>
    <t>14:21:20</t>
  </si>
  <si>
    <t>14:41:36</t>
  </si>
  <si>
    <t>14:30:26</t>
  </si>
  <si>
    <t>15:30:43</t>
  </si>
  <si>
    <t>Fibre flacons à l'envers abîmée</t>
  </si>
  <si>
    <t>00:40:22</t>
  </si>
  <si>
    <t>01:25:44</t>
  </si>
  <si>
    <t>Défaut flacons à l'envers.</t>
  </si>
  <si>
    <t>23:15:31</t>
  </si>
  <si>
    <t>23:40:00</t>
  </si>
  <si>
    <t>pas de bouchon dans trémie</t>
  </si>
  <si>
    <t>13:40:45</t>
  </si>
  <si>
    <t>13:45:58</t>
  </si>
  <si>
    <t>45447274</t>
  </si>
  <si>
    <t>Remplacement support manifold.</t>
  </si>
  <si>
    <t>15:40:56</t>
  </si>
  <si>
    <t>18:00:02</t>
  </si>
  <si>
    <t>Application arreter</t>
  </si>
  <si>
    <t>22:59:00</t>
  </si>
  <si>
    <t>CASSE IPC GROSS</t>
  </si>
  <si>
    <t>PB CASSE IPC GROSS</t>
  </si>
  <si>
    <t>07:50:13</t>
  </si>
  <si>
    <t>08:40:39</t>
  </si>
  <si>
    <t>45454265</t>
  </si>
  <si>
    <t>GLISSEMENT CONVOYEUR TAQUET</t>
  </si>
  <si>
    <t>15:00:09</t>
  </si>
  <si>
    <t>20:48:21</t>
  </si>
  <si>
    <t>mauvaise aiguillage pendant les 4900</t>
  </si>
  <si>
    <t>18:00:00</t>
  </si>
  <si>
    <t>03:32:00</t>
  </si>
  <si>
    <t>ipc non centré par rapport au convoyeur</t>
  </si>
  <si>
    <t>07:47:10</t>
  </si>
  <si>
    <t>09:00:36</t>
  </si>
  <si>
    <t>Manchette bol bouchon detendue</t>
  </si>
  <si>
    <t>Manchette detendue sur bol</t>
  </si>
  <si>
    <t>04:45:00</t>
  </si>
  <si>
    <t>perte flacons entre roue 2 et roue 3</t>
  </si>
  <si>
    <t>07:45:52</t>
  </si>
  <si>
    <t>10:06:10</t>
  </si>
  <si>
    <t>Problème vibration du bol.</t>
  </si>
  <si>
    <t>02:00:02</t>
  </si>
  <si>
    <t>03:30:56</t>
  </si>
  <si>
    <t>controle du bouchonnage</t>
  </si>
  <si>
    <t>contrôle bouchonnage</t>
  </si>
  <si>
    <t>13:01:34</t>
  </si>
  <si>
    <t>14:01:48</t>
  </si>
  <si>
    <t>Pas de bouchonnage pendant les 4900</t>
  </si>
  <si>
    <t>11:26:00</t>
  </si>
  <si>
    <t>Ecran HMI bloqué</t>
  </si>
  <si>
    <t>Log off et reboot</t>
  </si>
  <si>
    <t>13:00:50</t>
  </si>
  <si>
    <t>13:20:06</t>
  </si>
  <si>
    <t>de synchro vis ss fin</t>
  </si>
  <si>
    <t>14:10:42</t>
  </si>
  <si>
    <t>15:11:44</t>
  </si>
  <si>
    <t>controle synchro vis sans fin porte ouve</t>
  </si>
  <si>
    <t>08:00:33</t>
  </si>
  <si>
    <t>08:30:50</t>
  </si>
  <si>
    <t>HMI bloquet</t>
  </si>
  <si>
    <t>perte de com</t>
  </si>
  <si>
    <t>20:05:09</t>
  </si>
  <si>
    <t>20:22:22</t>
  </si>
  <si>
    <t>20:00:26</t>
  </si>
  <si>
    <t>Ecran HMI IPC figé.</t>
  </si>
  <si>
    <t>05:20:28</t>
  </si>
  <si>
    <t>05:40:00</t>
  </si>
  <si>
    <t>Perte premier flacon IPC TARE</t>
  </si>
  <si>
    <t>Réglage offset</t>
  </si>
  <si>
    <t>08:00:24</t>
  </si>
  <si>
    <t>09:48:55</t>
  </si>
  <si>
    <t>DEFAUT GN261 IPC GROSS</t>
  </si>
  <si>
    <t>DEFAUT IPC GN261</t>
  </si>
  <si>
    <t>12:12:53</t>
  </si>
  <si>
    <t>13:39:45</t>
  </si>
  <si>
    <t>controle calibtation ecran ipc</t>
  </si>
  <si>
    <t>08:30:17</t>
  </si>
  <si>
    <t>08:39:29</t>
  </si>
  <si>
    <t>HMI IPC BLOQUE</t>
  </si>
  <si>
    <t>12:50:39</t>
  </si>
  <si>
    <t>13:11:24</t>
  </si>
  <si>
    <t>Defaut de communication</t>
  </si>
  <si>
    <t>relance c400 et PC</t>
  </si>
  <si>
    <t>20:00:43</t>
  </si>
  <si>
    <t>20:20:56</t>
  </si>
  <si>
    <t>45501677</t>
  </si>
  <si>
    <t>Format magasin IPC cassé</t>
  </si>
  <si>
    <t>Remplacement format</t>
  </si>
  <si>
    <t>07:15:55</t>
  </si>
  <si>
    <t>08:00:08</t>
  </si>
  <si>
    <t>controle roue ipc gross</t>
  </si>
  <si>
    <t>07:20:27</t>
  </si>
  <si>
    <t>07:42:44</t>
  </si>
  <si>
    <t>45510013</t>
  </si>
  <si>
    <t>PB BANDE CONVOYEUR ENTREE</t>
  </si>
  <si>
    <t>BANDE QUI SE DECOLE</t>
  </si>
  <si>
    <t>12:50:18</t>
  </si>
  <si>
    <t>13:11:45</t>
  </si>
  <si>
    <t>HMI FLC bloqué</t>
  </si>
  <si>
    <t>Reboot HMI</t>
  </si>
  <si>
    <t>10:47:19</t>
  </si>
  <si>
    <t>11:08:39</t>
  </si>
  <si>
    <t>flacons perdu ipc gross</t>
  </si>
  <si>
    <t>10:08:17</t>
  </si>
  <si>
    <t>10:18:29</t>
  </si>
  <si>
    <t>16:11:21</t>
  </si>
  <si>
    <t>16:33:33</t>
  </si>
  <si>
    <t>Plus de tactile sur ecran ipc</t>
  </si>
  <si>
    <t>05:05:00</t>
  </si>
  <si>
    <t>pb de bouchonnage</t>
  </si>
  <si>
    <t>21:00:08</t>
  </si>
  <si>
    <t>21:45:33</t>
  </si>
  <si>
    <t>45527824</t>
  </si>
  <si>
    <t>bruit sur convoyeur d entré</t>
  </si>
  <si>
    <t>20:29:40</t>
  </si>
  <si>
    <t>21:46:16</t>
  </si>
  <si>
    <t>LIQ2 REMPLISSEUSE BOSCH FLC3080 702918</t>
  </si>
  <si>
    <t>SA-04-00-081</t>
  </si>
  <si>
    <t>14:00:28</t>
  </si>
  <si>
    <t>vis sans fin coté caps cassé</t>
  </si>
  <si>
    <t>REMPLACEMENT VIS SANS FIN</t>
  </si>
  <si>
    <t>13:03:16</t>
  </si>
  <si>
    <t>14:29:36</t>
  </si>
  <si>
    <t>PB DEFAUT COUSE DE POMPE</t>
  </si>
  <si>
    <t>DEFAUT COURSE DE POMPE</t>
  </si>
  <si>
    <t>15:01:01</t>
  </si>
  <si>
    <t>18:27:20</t>
  </si>
  <si>
    <t>GK715 FLC Calcul de la pompe éronné.</t>
  </si>
  <si>
    <t>20:45:00</t>
  </si>
  <si>
    <t>22:01:04</t>
  </si>
  <si>
    <t>défaut bouchonnage</t>
  </si>
  <si>
    <t>07:07:55</t>
  </si>
  <si>
    <t>11:08:09</t>
  </si>
  <si>
    <t>défaut vibration courroie</t>
  </si>
  <si>
    <t>contrôle</t>
  </si>
  <si>
    <t>07:15:41</t>
  </si>
  <si>
    <t>07:26:07</t>
  </si>
  <si>
    <t>défaut ligne verte</t>
  </si>
  <si>
    <t>12:19:12</t>
  </si>
  <si>
    <t>13:19:24</t>
  </si>
  <si>
    <t>controle bouchonnage lors des 4900 flaco</t>
  </si>
  <si>
    <t>19:45:01</t>
  </si>
  <si>
    <t>21:27:23</t>
  </si>
  <si>
    <t>defaut prsence bouchon</t>
  </si>
  <si>
    <t>defaut cellule presence bouchon</t>
  </si>
  <si>
    <t>12:25:49</t>
  </si>
  <si>
    <t>13:00:06</t>
  </si>
  <si>
    <t>PB BOUCHONNAGE</t>
  </si>
  <si>
    <t>11:04:34</t>
  </si>
  <si>
    <t>13:09:53</t>
  </si>
  <si>
    <t>Probleme de bouchonnage</t>
  </si>
  <si>
    <t>17:00:40</t>
  </si>
  <si>
    <t>Mauvaise aspiration sur roue 2 de sortie</t>
  </si>
  <si>
    <t>Mauvaise aspiration roue N°2</t>
  </si>
  <si>
    <t>00:51:00</t>
  </si>
  <si>
    <t>Perte de com hmi IPC.</t>
  </si>
  <si>
    <t>20:40:00</t>
  </si>
  <si>
    <t>20:55:19</t>
  </si>
  <si>
    <t>defaut temps de communication trop long</t>
  </si>
  <si>
    <t>DEFAUT COMM TROP LONG</t>
  </si>
  <si>
    <t>21:15:00</t>
  </si>
  <si>
    <t>de synchro roue n°3 et vis sans fin</t>
  </si>
  <si>
    <t>De synchro roue 3 et vis sasn fin</t>
  </si>
  <si>
    <t>22:05:00</t>
  </si>
  <si>
    <t>Mauvaise aspiration ipc gross 1 er vento</t>
  </si>
  <si>
    <t>Mauvaise aspiration ipc gross</t>
  </si>
  <si>
    <t>Casse sortie vis sans fin</t>
  </si>
  <si>
    <t>16:15:00</t>
  </si>
  <si>
    <t>défaut COM Arrêt du demi cycle</t>
  </si>
  <si>
    <t>13:10:39</t>
  </si>
  <si>
    <t>13:33:56</t>
  </si>
  <si>
    <t>44997345</t>
  </si>
  <si>
    <t>taquet transport HS</t>
  </si>
  <si>
    <t>taquet ramplacer par prod</t>
  </si>
  <si>
    <t>13:02:24</t>
  </si>
  <si>
    <t>14:02:38</t>
  </si>
  <si>
    <t>Defaut pompe 1,3 et 6</t>
  </si>
  <si>
    <t>defaut pompe 1 3 ET 6</t>
  </si>
  <si>
    <t>15:40:00</t>
  </si>
  <si>
    <t>Défaut servoccommande 0</t>
  </si>
  <si>
    <t>04:38:07</t>
  </si>
  <si>
    <t>05:27:24</t>
  </si>
  <si>
    <t>15:45:36</t>
  </si>
  <si>
    <t>cloture du wo suite aux prod OK</t>
  </si>
  <si>
    <t>09:26:51</t>
  </si>
  <si>
    <t>09:27:14</t>
  </si>
  <si>
    <t>Defaut calcul course pompe gk715</t>
  </si>
  <si>
    <t>Defaut calcul course pompe GK715</t>
  </si>
  <si>
    <t>15:50:00</t>
  </si>
  <si>
    <t>16:14:00</t>
  </si>
  <si>
    <t>remplacement fibre trémie</t>
  </si>
  <si>
    <t>remplacement</t>
  </si>
  <si>
    <t>15:08:49</t>
  </si>
  <si>
    <t>16:09:03</t>
  </si>
  <si>
    <t>Beaucoup de rejets flacons bouchonnés.</t>
  </si>
  <si>
    <t>17:05:47</t>
  </si>
  <si>
    <t>17:18:58</t>
  </si>
  <si>
    <t>pas de bouchonnage au 4900</t>
  </si>
  <si>
    <t>pas de bouchonnage</t>
  </si>
  <si>
    <t>Défaut de com hmi.</t>
  </si>
  <si>
    <t>04:25:16</t>
  </si>
  <si>
    <t>04:40:32</t>
  </si>
  <si>
    <t>Défaut de com hmi ipc.</t>
  </si>
  <si>
    <t>05:27:21</t>
  </si>
  <si>
    <t>05:41:46</t>
  </si>
  <si>
    <t>Problème vibration bol bouchon</t>
  </si>
  <si>
    <t>problème vibration bol bouchon</t>
  </si>
  <si>
    <t>17:00:37</t>
  </si>
  <si>
    <t>17:30:17</t>
  </si>
  <si>
    <t>Pas d'aspiration sur IPC gross</t>
  </si>
  <si>
    <t>Pas d'aspiration ipc gross</t>
  </si>
  <si>
    <t>Pas d'aspiration IPC gross</t>
  </si>
  <si>
    <t>pas aspiration IPCGROSS</t>
  </si>
  <si>
    <t>07:05:00</t>
  </si>
  <si>
    <t>07:25:00</t>
  </si>
  <si>
    <t>HMI figé</t>
  </si>
  <si>
    <t>09:50:00</t>
  </si>
  <si>
    <t>10:09:00</t>
  </si>
  <si>
    <t>Problème lignes vertes.</t>
  </si>
  <si>
    <t>14:50:12</t>
  </si>
  <si>
    <t>15:50:41</t>
  </si>
  <si>
    <t>probleme chute de flacons IPC TARE</t>
  </si>
  <si>
    <t>19:55:40</t>
  </si>
  <si>
    <t>22:04:59</t>
  </si>
  <si>
    <t>defaut moteur tapis entree</t>
  </si>
  <si>
    <t>tapis entree bloqué</t>
  </si>
  <si>
    <t>reglage ampli</t>
  </si>
  <si>
    <t>16:01:25</t>
  </si>
  <si>
    <t>16:30:46</t>
  </si>
  <si>
    <t>Défaut pesée ligne verte</t>
  </si>
  <si>
    <t>Début d'investigation</t>
  </si>
  <si>
    <t>18:00:57</t>
  </si>
  <si>
    <t>20:58:38</t>
  </si>
  <si>
    <t>chute flacons sur roue sortie N°3</t>
  </si>
  <si>
    <t>20:02:10</t>
  </si>
  <si>
    <t>21:41:30</t>
  </si>
  <si>
    <t>réglage position IPC</t>
  </si>
  <si>
    <t>reglage balance IPC GROSS</t>
  </si>
  <si>
    <t>14:28:58</t>
  </si>
  <si>
    <t>21:29:13</t>
  </si>
  <si>
    <t>Plus de tactile sur scada des ipc</t>
  </si>
  <si>
    <t>Plus de tactile sur le scada des ipc</t>
  </si>
  <si>
    <t>Perte de com entre PLC et HMI</t>
  </si>
  <si>
    <t>00:16:00</t>
  </si>
  <si>
    <t>fibre 312B03 couper</t>
  </si>
  <si>
    <t>remplacer fibre</t>
  </si>
  <si>
    <t>12:38:17</t>
  </si>
  <si>
    <t>13:25:37</t>
  </si>
  <si>
    <t>Présence particules sous le convoyeur d'</t>
  </si>
  <si>
    <t>Présence particules sous le convoyeur</t>
  </si>
  <si>
    <t>10:00:17</t>
  </si>
  <si>
    <t>10:29:27</t>
  </si>
  <si>
    <t>HMI Bloqué</t>
  </si>
  <si>
    <t>19:10:00</t>
  </si>
  <si>
    <t>19:23:00</t>
  </si>
  <si>
    <t>45148918</t>
  </si>
  <si>
    <t>bruit sur vis sans fin</t>
  </si>
  <si>
    <t>changement roulement</t>
  </si>
  <si>
    <t>13:25:26</t>
  </si>
  <si>
    <t>14:50:40</t>
  </si>
  <si>
    <t>Erreur de com IPC</t>
  </si>
  <si>
    <t>20:12:33</t>
  </si>
  <si>
    <t>20:20:53</t>
  </si>
  <si>
    <t>Chute flacon IPC lors du 4900</t>
  </si>
  <si>
    <t>18:01:52</t>
  </si>
  <si>
    <t>19:02:05</t>
  </si>
  <si>
    <t>Pas d'ouverture vanne cuve bouchon sur i</t>
  </si>
  <si>
    <t>DEFAUT MOTEUR POMPES_AIGUILLES_TIROIR RO</t>
  </si>
  <si>
    <t>DEFAUTS DES MOTEURS</t>
  </si>
  <si>
    <t>07:10:31</t>
  </si>
  <si>
    <t>07:57:50</t>
  </si>
  <si>
    <t>Casse flacons pendant la prod a controle</t>
  </si>
  <si>
    <t>controle synchro</t>
  </si>
  <si>
    <t>19:35:26</t>
  </si>
  <si>
    <t>20:31:42</t>
  </si>
  <si>
    <t>defaut prise IPC GROSS sur balance</t>
  </si>
  <si>
    <t>analyse et intervention</t>
  </si>
  <si>
    <t>15:26:23</t>
  </si>
  <si>
    <t>table de la sedim 4 desseré</t>
  </si>
  <si>
    <t>resserré table</t>
  </si>
  <si>
    <t>21:15:58</t>
  </si>
  <si>
    <t>21:34:09</t>
  </si>
  <si>
    <t>Mauvaise prise flacons sur 2 derniere ve</t>
  </si>
  <si>
    <t>Mauvaise prise flacons sur roue ipc gros</t>
  </si>
  <si>
    <t>Pas de chargement recette FLC</t>
  </si>
  <si>
    <t>pas de chargement recette</t>
  </si>
  <si>
    <t>09:52:23</t>
  </si>
  <si>
    <t>cellule flacons retournés HS</t>
  </si>
  <si>
    <t>remplacer fibre 312B03</t>
  </si>
  <si>
    <t>17:31:09</t>
  </si>
  <si>
    <t>18:05:30</t>
  </si>
  <si>
    <t>Contrôler position doigt IPC GROSS</t>
  </si>
  <si>
    <t>contrôle de la position IPC GROSS</t>
  </si>
  <si>
    <t>18:39:57</t>
  </si>
  <si>
    <t>18:50:07</t>
  </si>
  <si>
    <t>défaut flacon retourné fantôme</t>
  </si>
  <si>
    <t>16:15:22</t>
  </si>
  <si>
    <t>défaut de communication</t>
  </si>
  <si>
    <t>17:22:29</t>
  </si>
  <si>
    <t>17:50:01</t>
  </si>
  <si>
    <t>defaut sur tous les servocommande</t>
  </si>
  <si>
    <t>analyse et dépannage</t>
  </si>
  <si>
    <t>08:15:59</t>
  </si>
  <si>
    <t>08:26:15</t>
  </si>
  <si>
    <t>Defaut surcharge tx 124 et 132</t>
  </si>
  <si>
    <t>Defaut tx 124 et 132</t>
  </si>
  <si>
    <t>22:50:00</t>
  </si>
  <si>
    <t>Defaut servo pompe 950 +tirroir rotatif</t>
  </si>
  <si>
    <t>Defaut servo polpe 950</t>
  </si>
  <si>
    <t>01:19:00</t>
  </si>
  <si>
    <t>DEFAUT SERVO POMPE</t>
  </si>
  <si>
    <t>defaut servo pompe</t>
  </si>
  <si>
    <t>22:41:00</t>
  </si>
  <si>
    <t>Tactil du scada ne fonctionne plus</t>
  </si>
  <si>
    <t>Tactile du scada ne fonctionne pas</t>
  </si>
  <si>
    <t>45229482</t>
  </si>
  <si>
    <t>soufflet pompe de remplissage percer</t>
  </si>
  <si>
    <t>DEMONTAGE SOUFLET PERCE</t>
  </si>
  <si>
    <t>12:15:31</t>
  </si>
  <si>
    <t>12:48:22</t>
  </si>
  <si>
    <t>45232489</t>
  </si>
  <si>
    <t>Vis carter bol bouchon disparue</t>
  </si>
  <si>
    <t>Vis carter bol bouchon disparu</t>
  </si>
  <si>
    <t>21:52:00</t>
  </si>
  <si>
    <t>PB DEFAUT DE TOUS LES MOTEURS SUR HMI</t>
  </si>
  <si>
    <t>DEFAUTS DE TOUS LES MOTEURS SUR HMI</t>
  </si>
  <si>
    <t>16:22:56</t>
  </si>
  <si>
    <t>45239448</t>
  </si>
  <si>
    <t>Defaut aspiration ipc gross</t>
  </si>
  <si>
    <t>defaut aspiration ipc gross</t>
  </si>
  <si>
    <t>20:48:00</t>
  </si>
  <si>
    <t>Perte de com HMI IPC</t>
  </si>
  <si>
    <t>05:03:16</t>
  </si>
  <si>
    <t>05:09:01</t>
  </si>
  <si>
    <t>Défauts pompes, aiguilles ...</t>
  </si>
  <si>
    <t>02:40:44</t>
  </si>
  <si>
    <t>Défauts pompes, aiguilles …</t>
  </si>
  <si>
    <t>03:05:24</t>
  </si>
  <si>
    <t>03:15:39</t>
  </si>
  <si>
    <t>DEFAILLANCE SERVOCOMMANDE 0</t>
  </si>
  <si>
    <t>defaut servocommande 0</t>
  </si>
  <si>
    <t>23:09:00</t>
  </si>
  <si>
    <t>PB LANCEMENT RECETTE SUR HMI POUR MFT</t>
  </si>
  <si>
    <t>PB  AFFICHAGE HMI</t>
  </si>
  <si>
    <t>09:27:46</t>
  </si>
  <si>
    <t>10:02:10</t>
  </si>
  <si>
    <t>PB BANDE ENTREE ET IPC GROSS</t>
  </si>
  <si>
    <t>12:28:07</t>
  </si>
  <si>
    <t>13:21:35</t>
  </si>
  <si>
    <t>prob defauts c 400</t>
  </si>
  <si>
    <t>analyse et reparation</t>
  </si>
  <si>
    <t>15:00:25</t>
  </si>
  <si>
    <t>15:53:40</t>
  </si>
  <si>
    <t>contrôle cellule bouchon</t>
  </si>
  <si>
    <t>régler cellule</t>
  </si>
  <si>
    <t>07:30:35</t>
  </si>
  <si>
    <t>07:59:56</t>
  </si>
  <si>
    <t>Defaut servo commande de toute les pompe</t>
  </si>
  <si>
    <t>Defaut servo commande des pompes</t>
  </si>
  <si>
    <t>00:43:00</t>
  </si>
  <si>
    <t>01:15:00</t>
  </si>
  <si>
    <t>Defaut servocommande pompe + tiroir  rot</t>
  </si>
  <si>
    <t>Defaut servocommande pompe +tiroir</t>
  </si>
  <si>
    <t>Défaut C400.</t>
  </si>
  <si>
    <t>04:00:07</t>
  </si>
  <si>
    <t>04:07:15</t>
  </si>
  <si>
    <t>45266882</t>
  </si>
  <si>
    <t>remplacement tapis d'entrée.</t>
  </si>
  <si>
    <t>remplacement tapis entrée</t>
  </si>
  <si>
    <t>08:45:00</t>
  </si>
  <si>
    <t>Défaut sur les pompes de remplissages</t>
  </si>
  <si>
    <t>relancer C400, cartes et application</t>
  </si>
  <si>
    <t>01:05:00</t>
  </si>
  <si>
    <t>01:35:16</t>
  </si>
  <si>
    <t>PB CELLULE ACCU MINI ET OFSET IPC GROSS</t>
  </si>
  <si>
    <t>PB CELLULE ACCU MINI ET OFSET IPC</t>
  </si>
  <si>
    <t>15:00:48</t>
  </si>
  <si>
    <t>15:46:09</t>
  </si>
  <si>
    <t>défaut IPC TARE</t>
  </si>
  <si>
    <t>nettoyer l'axe du bras</t>
  </si>
  <si>
    <t>16:02:48</t>
  </si>
  <si>
    <t>17:20:11</t>
  </si>
  <si>
    <t>défaut flacon couche</t>
  </si>
  <si>
    <t>réglage de l'ampli</t>
  </si>
  <si>
    <t>21:25:49</t>
  </si>
  <si>
    <t>21:49:18</t>
  </si>
  <si>
    <t>PB C400</t>
  </si>
  <si>
    <t>PB DEFAUT DES MOTEURS</t>
  </si>
  <si>
    <t>13:03:12</t>
  </si>
  <si>
    <t>13:36:42</t>
  </si>
  <si>
    <t>11:06:25</t>
  </si>
  <si>
    <t>11:23:54</t>
  </si>
  <si>
    <t>Défaut C400</t>
  </si>
  <si>
    <t>relance C400</t>
  </si>
  <si>
    <t>19:19:55</t>
  </si>
  <si>
    <t>19:42:28</t>
  </si>
  <si>
    <t>09:05:46</t>
  </si>
  <si>
    <t>09:21:07</t>
  </si>
  <si>
    <t>Pas de demarrage climet en defaut</t>
  </si>
  <si>
    <t>Relance pc + hmi suite demande automatio</t>
  </si>
  <si>
    <t>Relance pc + hmi a la demande automation</t>
  </si>
  <si>
    <t>Défaut servocommande 0</t>
  </si>
  <si>
    <t>annuler défaut C400</t>
  </si>
  <si>
    <t>09:23:40</t>
  </si>
  <si>
    <t>defaut servo commande 10 et defaut servo</t>
  </si>
  <si>
    <t>18:30:39</t>
  </si>
  <si>
    <t>20:33:57</t>
  </si>
  <si>
    <t>defaut C400</t>
  </si>
  <si>
    <t>defaut multiple</t>
  </si>
  <si>
    <t>16:06:18</t>
  </si>
  <si>
    <t>defaut servocommande0</t>
  </si>
  <si>
    <t>DEFAUT SERVOCOMMANDE 0</t>
  </si>
  <si>
    <t>23:02:00</t>
  </si>
  <si>
    <t>Défaut HMI bloquer sur IPC</t>
  </si>
  <si>
    <t>relancer le PC</t>
  </si>
  <si>
    <t>15:05:35</t>
  </si>
  <si>
    <t>15:43:01</t>
  </si>
  <si>
    <t>Defaut servo pompe 3 et servocommande AN</t>
  </si>
  <si>
    <t>Defaut sevo pompe 3</t>
  </si>
  <si>
    <t>23:35:00</t>
  </si>
  <si>
    <t>02:26:00</t>
  </si>
  <si>
    <t>Remplacement carter bol bouchon</t>
  </si>
  <si>
    <t>remplacement carter</t>
  </si>
  <si>
    <t>23:53:00</t>
  </si>
  <si>
    <t>pas de prise ipc</t>
  </si>
  <si>
    <t>réglage offset</t>
  </si>
  <si>
    <t>10:42:49</t>
  </si>
  <si>
    <t>Pas de detection présence bouchons</t>
  </si>
  <si>
    <t>remplacement fibres et ampli</t>
  </si>
  <si>
    <t>14:00:13</t>
  </si>
  <si>
    <t>16:40:38</t>
  </si>
  <si>
    <t>45323315</t>
  </si>
  <si>
    <t>Pièce de format cassée.</t>
  </si>
  <si>
    <t>Remplacement des pièces deffectueuses</t>
  </si>
  <si>
    <t>22:15:51</t>
  </si>
  <si>
    <t>23:59:08</t>
  </si>
  <si>
    <t>Pas de prise de flacons sur ipc tare</t>
  </si>
  <si>
    <t>14:30:00</t>
  </si>
  <si>
    <t>Pb de reject flacons</t>
  </si>
  <si>
    <t>Pb d'EV</t>
  </si>
  <si>
    <t>09:20:00</t>
  </si>
  <si>
    <t>10:19:11</t>
  </si>
  <si>
    <t>pb demarrage machine defaut gl035 approv</t>
  </si>
  <si>
    <t>reglage cellule</t>
  </si>
  <si>
    <t>12:08:03</t>
  </si>
  <si>
    <t>12:59:16</t>
  </si>
  <si>
    <t>Pb electrovanne roue de sortie</t>
  </si>
  <si>
    <t>Pb electrovanne roue des sorite</t>
  </si>
  <si>
    <t>Perte de flacons sur IPC GROSS</t>
  </si>
  <si>
    <t>01:50:00</t>
  </si>
  <si>
    <t>chute flacons IPC GROSS</t>
  </si>
  <si>
    <t>réglage 0 des IPC</t>
  </si>
  <si>
    <t>08:23:46</t>
  </si>
  <si>
    <t>09:31:03</t>
  </si>
  <si>
    <t>Controler tiroir ipc</t>
  </si>
  <si>
    <t>12:39:42</t>
  </si>
  <si>
    <t>13:04:07</t>
  </si>
  <si>
    <t>contrôle des IPC</t>
  </si>
  <si>
    <t>collage clavette et réglage</t>
  </si>
  <si>
    <t>13:00:17</t>
  </si>
  <si>
    <t>13:41:57</t>
  </si>
  <si>
    <t>HMI IPC figé</t>
  </si>
  <si>
    <t>fais restart</t>
  </si>
  <si>
    <t>08:40:40</t>
  </si>
  <si>
    <t>08:53:54</t>
  </si>
  <si>
    <t>flacon retourner pas détecter</t>
  </si>
  <si>
    <t>régler ampli</t>
  </si>
  <si>
    <t>12:46:52</t>
  </si>
  <si>
    <t>12:56:13</t>
  </si>
  <si>
    <t>Defaut tx124</t>
  </si>
  <si>
    <t>pas de sortie bras de transfert</t>
  </si>
  <si>
    <t>remonter transfert</t>
  </si>
  <si>
    <t>13:18:03</t>
  </si>
  <si>
    <t>Defaut controle objet rejete</t>
  </si>
  <si>
    <t>Perte de flacons entre roue 2 et 3</t>
  </si>
  <si>
    <t>Perte de flacons entre roue 2 et3</t>
  </si>
  <si>
    <t>Problème registre à décalage</t>
  </si>
  <si>
    <t>réglage seuil ampli</t>
  </si>
  <si>
    <t>10:50:23</t>
  </si>
  <si>
    <t>11:07:42</t>
  </si>
  <si>
    <t>45350098</t>
  </si>
  <si>
    <t>Vis carter bol bouchon manquante.</t>
  </si>
  <si>
    <t>remplacement de la vis.</t>
  </si>
  <si>
    <t>12:45:58</t>
  </si>
  <si>
    <t>13:15:48</t>
  </si>
  <si>
    <t>DEFAUT GN 220 TX 123</t>
  </si>
  <si>
    <t>DEFAUT GN220</t>
  </si>
  <si>
    <t>19:52:43</t>
  </si>
  <si>
    <t>21:13:12</t>
  </si>
  <si>
    <t>Defaut TX132</t>
  </si>
  <si>
    <t>Pertes flacons entre roue 2 et 3.</t>
  </si>
  <si>
    <t>10:00:08</t>
  </si>
  <si>
    <t>10:12:23</t>
  </si>
  <si>
    <t>45359660</t>
  </si>
  <si>
    <t>Manque ventouses roue 2/3 LS2</t>
  </si>
  <si>
    <t>13:20:25</t>
  </si>
  <si>
    <t>Flacons se couche sortie roue de bouchon</t>
  </si>
  <si>
    <t>defaut flacons à l envers</t>
  </si>
  <si>
    <t>13:15:53</t>
  </si>
  <si>
    <t>13:20:14</t>
  </si>
  <si>
    <t>Défaut cellule poste rejets</t>
  </si>
  <si>
    <t>Réglage ampli 360B03</t>
  </si>
  <si>
    <t>20:33:12</t>
  </si>
  <si>
    <t>20:40:31</t>
  </si>
  <si>
    <t>remplacement du carter</t>
  </si>
  <si>
    <t>Casse flacons en entrée.</t>
  </si>
  <si>
    <t>07:30:29</t>
  </si>
  <si>
    <t>08:00:49</t>
  </si>
  <si>
    <t>pb zero ipc tare</t>
  </si>
  <si>
    <t>refait zero ipc tare</t>
  </si>
  <si>
    <t>16:08:09</t>
  </si>
  <si>
    <t>HMI ipc bloqué</t>
  </si>
  <si>
    <t>reboot hmi</t>
  </si>
  <si>
    <t>20:50:36</t>
  </si>
  <si>
    <t>21:03:32</t>
  </si>
  <si>
    <t>contrôle de la cellule flacon a l envers</t>
  </si>
  <si>
    <t>investigation cellule flacon a l envers</t>
  </si>
  <si>
    <t>14:15:54</t>
  </si>
  <si>
    <t>15:03:12</t>
  </si>
  <si>
    <t>Défaut surveillance capteur post rejet</t>
  </si>
  <si>
    <t>08:55:30</t>
  </si>
  <si>
    <t>09:05:49</t>
  </si>
  <si>
    <t>PB PRISE FLACON IPC GROSS</t>
  </si>
  <si>
    <t>PB IPC GROSS</t>
  </si>
  <si>
    <t>10:25:35</t>
  </si>
  <si>
    <t>11:13:57</t>
  </si>
  <si>
    <t>trop de bouchon dans le bol et doublon</t>
  </si>
  <si>
    <t>20:30:26</t>
  </si>
  <si>
    <t>21:00:46</t>
  </si>
  <si>
    <t>Défaut accu mini ou flacons renversés.</t>
  </si>
  <si>
    <t>08:45:07</t>
  </si>
  <si>
    <t>09:17:12</t>
  </si>
  <si>
    <t>bouchon bloqué ou chute de bouchon</t>
  </si>
  <si>
    <t>07:11:49</t>
  </si>
  <si>
    <t>07:45:08</t>
  </si>
  <si>
    <t>controle bouchonnage</t>
  </si>
  <si>
    <t>contrôle carter bol bouchon</t>
  </si>
  <si>
    <t>22:10:59</t>
  </si>
  <si>
    <t>22:30:22</t>
  </si>
  <si>
    <t>Mauvais relacher flacons sur ipc gross</t>
  </si>
  <si>
    <t>Mauvais relacher flacons</t>
  </si>
  <si>
    <t>04:52:00</t>
  </si>
  <si>
    <t>Pas d'ouverture cuve bouchon.</t>
  </si>
  <si>
    <t>02:33:29</t>
  </si>
  <si>
    <t>02:50:53</t>
  </si>
  <si>
    <t>Perte de flacons sur ipc</t>
  </si>
  <si>
    <t>04:27:00</t>
  </si>
  <si>
    <t>COLLER CLAVETTE IPC</t>
  </si>
  <si>
    <t>colle clavette ipc tare</t>
  </si>
  <si>
    <t>11:30:00</t>
  </si>
  <si>
    <t>45414834</t>
  </si>
  <si>
    <t>Perte de flacons entre roue2 et3</t>
  </si>
  <si>
    <t>Pere de flacons entre roue 2 et 3</t>
  </si>
  <si>
    <t>16:45:00</t>
  </si>
  <si>
    <t>bouchonnage de bloquer</t>
  </si>
  <si>
    <t>Bouchonnage de bloquer</t>
  </si>
  <si>
    <t>saccade flacons roue de sortie</t>
  </si>
  <si>
    <t>06:30:52</t>
  </si>
  <si>
    <t>07:00:12</t>
  </si>
  <si>
    <t>controle machine</t>
  </si>
  <si>
    <t>15:10:00</t>
  </si>
  <si>
    <t>16:52:47</t>
  </si>
  <si>
    <t>perte de com HMI</t>
  </si>
  <si>
    <t>21:26:34</t>
  </si>
  <si>
    <t>Controle bouchonnage au 4900</t>
  </si>
  <si>
    <t>controle bouchonnage pendant 4900 flacon</t>
  </si>
  <si>
    <t>22:10:00</t>
  </si>
  <si>
    <t>pb iPC defaut position</t>
  </si>
  <si>
    <t>08:30:52</t>
  </si>
  <si>
    <t>09:07:26</t>
  </si>
  <si>
    <t>Perte de com HMI IPC.</t>
  </si>
  <si>
    <t>22:30:12</t>
  </si>
  <si>
    <t>22:40:35</t>
  </si>
  <si>
    <t>pb IPC tare</t>
  </si>
  <si>
    <t>10:00:11</t>
  </si>
  <si>
    <t>10:45:43</t>
  </si>
  <si>
    <t>Soufflet pompe 6 HS.</t>
  </si>
  <si>
    <t>remplacement soufflet</t>
  </si>
  <si>
    <t>06:00:06</t>
  </si>
  <si>
    <t>06:50:20</t>
  </si>
  <si>
    <t>Perte de flacons sur ipc tare</t>
  </si>
  <si>
    <t>Pertes de flacons sur ipc tare</t>
  </si>
  <si>
    <t>probleme prise flacon ipc</t>
  </si>
  <si>
    <t>06:23:21</t>
  </si>
  <si>
    <t>06:45:51</t>
  </si>
  <si>
    <t>PB HMI</t>
  </si>
  <si>
    <t>07:53:18</t>
  </si>
  <si>
    <t>08:23:52</t>
  </si>
  <si>
    <t>CASSE ROUE DE SORTIE</t>
  </si>
  <si>
    <t>CASSE FLACON ROUE 2 ET 3</t>
  </si>
  <si>
    <t>09:16:21</t>
  </si>
  <si>
    <t>10:12:52</t>
  </si>
  <si>
    <t>probleme de prise flacons IPC gross pend</t>
  </si>
  <si>
    <t>16:17:00</t>
  </si>
  <si>
    <t>16:57:12</t>
  </si>
  <si>
    <t>perte bouchon</t>
  </si>
  <si>
    <t>14:30:42</t>
  </si>
  <si>
    <t>16:13:59</t>
  </si>
  <si>
    <t>45459667</t>
  </si>
  <si>
    <t>support manifol defectueux</t>
  </si>
  <si>
    <t>Mise en place manifold</t>
  </si>
  <si>
    <t>14:29:31</t>
  </si>
  <si>
    <t>14:56:44</t>
  </si>
  <si>
    <t>Soufflet pompe N°6 HS</t>
  </si>
  <si>
    <t>remplacement cardan inf N°6</t>
  </si>
  <si>
    <t>09:32:00</t>
  </si>
  <si>
    <t>saccade entrée remplisseuse</t>
  </si>
  <si>
    <t>saccade entrée</t>
  </si>
  <si>
    <t>19:14:00</t>
  </si>
  <si>
    <t>defaut flacon a l'envers</t>
  </si>
  <si>
    <t>Defaut flacon a l'envers</t>
  </si>
  <si>
    <t>13:03:10</t>
  </si>
  <si>
    <t>13:26:22</t>
  </si>
  <si>
    <t>04:30:05</t>
  </si>
  <si>
    <t>04:49:41</t>
  </si>
  <si>
    <t>45463598</t>
  </si>
  <si>
    <t>pas de detection niveau haut tremie</t>
  </si>
  <si>
    <t>12:08:24</t>
  </si>
  <si>
    <t>12:17:41</t>
  </si>
  <si>
    <t>deblocage convoyeur principal</t>
  </si>
  <si>
    <t>perte flacon IPC tare pendant les 4900</t>
  </si>
  <si>
    <t>controle perte flacons</t>
  </si>
  <si>
    <t>23:16:00</t>
  </si>
  <si>
    <t>Perte flacon ipc gross</t>
  </si>
  <si>
    <t>03:06:00</t>
  </si>
  <si>
    <t>Accu min ou flacons couchés.</t>
  </si>
  <si>
    <t>17:00:11</t>
  </si>
  <si>
    <t>17:30:26</t>
  </si>
  <si>
    <t>controle table tournante</t>
  </si>
  <si>
    <t>10:30:21</t>
  </si>
  <si>
    <t>10:45:36</t>
  </si>
  <si>
    <t>front descendant trop important</t>
  </si>
  <si>
    <t>10:00:26</t>
  </si>
  <si>
    <t>13:36:56</t>
  </si>
  <si>
    <t>45498927</t>
  </si>
  <si>
    <t>piece de format sur demie lune abimée</t>
  </si>
  <si>
    <t>16:00:49</t>
  </si>
  <si>
    <t>controle ipc tare</t>
  </si>
  <si>
    <t>15:30:57</t>
  </si>
  <si>
    <t>18:00:12</t>
  </si>
  <si>
    <t>LYO1 REMPLISSEUSE BOSCH FLC3080 702925</t>
  </si>
  <si>
    <t>SA-03-00-034</t>
  </si>
  <si>
    <t>chute flacons au niveau demie lune</t>
  </si>
  <si>
    <t>08:15:04</t>
  </si>
  <si>
    <t>08:35:19</t>
  </si>
  <si>
    <t>09:26:06</t>
  </si>
  <si>
    <t>10:30:24</t>
  </si>
  <si>
    <t>44934185</t>
  </si>
  <si>
    <t>fibre presence bouchon bol hs</t>
  </si>
  <si>
    <t>Remplacement fibre</t>
  </si>
  <si>
    <t>09:46:03</t>
  </si>
  <si>
    <t>13:46:16</t>
  </si>
  <si>
    <t>Pas de prise flacon IPC GROSS</t>
  </si>
  <si>
    <t>pas de prise flacon IPCGROSS</t>
  </si>
  <si>
    <t>23:25:24</t>
  </si>
  <si>
    <t>Défaut barrière imma porte 12</t>
  </si>
  <si>
    <t>Débrancher / rebrancher barrière porte12</t>
  </si>
  <si>
    <t>15:30:01</t>
  </si>
  <si>
    <t>15:52:15</t>
  </si>
  <si>
    <t>44943360</t>
  </si>
  <si>
    <t>piéce format sous magasin ipc cassée</t>
  </si>
  <si>
    <t>Remplacement pièce sous magasin IPC</t>
  </si>
  <si>
    <t>ajustement vitesse bol</t>
  </si>
  <si>
    <t>06:45:27</t>
  </si>
  <si>
    <t>perte de flacons ipc gross</t>
  </si>
  <si>
    <t>16:00:28</t>
  </si>
  <si>
    <t>17:31:49</t>
  </si>
  <si>
    <t>44969117</t>
  </si>
  <si>
    <t>Changement manchette silicone bouchon FL</t>
  </si>
  <si>
    <t>Changement manchette bouchobn</t>
  </si>
  <si>
    <t>08:54:16</t>
  </si>
  <si>
    <t>09:54:42</t>
  </si>
  <si>
    <t>particules aux niveau roue bouchon et pb</t>
  </si>
  <si>
    <t>assistance prod</t>
  </si>
  <si>
    <t>07:35:37</t>
  </si>
  <si>
    <t>09:00:51</t>
  </si>
  <si>
    <t>perte de bouchon au niveau roue bouchon</t>
  </si>
  <si>
    <t>13:20:24</t>
  </si>
  <si>
    <t>13:30:43</t>
  </si>
  <si>
    <t>hmi ipc bloqué</t>
  </si>
  <si>
    <t>10:40:24</t>
  </si>
  <si>
    <t>10:45:46</t>
  </si>
  <si>
    <t>pb prise flacons ipc</t>
  </si>
  <si>
    <t>06:00:40</t>
  </si>
  <si>
    <t>06:17:50</t>
  </si>
  <si>
    <t>DEFAUT TABLE TOURNANTE</t>
  </si>
  <si>
    <t>Defaut tabl tourn</t>
  </si>
  <si>
    <t>gant coincer dans le convoyeur</t>
  </si>
  <si>
    <t>deblocage gants</t>
  </si>
  <si>
    <t>01:40:32</t>
  </si>
  <si>
    <t>01:47:47</t>
  </si>
  <si>
    <t>Mise en place support table tournante</t>
  </si>
  <si>
    <t>mise en place support</t>
  </si>
  <si>
    <t>09:25:00</t>
  </si>
  <si>
    <t>perte de bouchons au niveau roue bouchon</t>
  </si>
  <si>
    <t>09:30:46</t>
  </si>
  <si>
    <t>10:15:04</t>
  </si>
  <si>
    <t>Fibre flacons a l'envers coupée</t>
  </si>
  <si>
    <t>Test de fuite avant 166sec</t>
  </si>
  <si>
    <t>14:50:00</t>
  </si>
  <si>
    <t>45051700</t>
  </si>
  <si>
    <t>Piece de format après IPC Gross HS</t>
  </si>
  <si>
    <t>Fourni piece à la production</t>
  </si>
  <si>
    <t>06:30:00</t>
  </si>
  <si>
    <t>45054323</t>
  </si>
  <si>
    <t>charniére male carter bol cassée</t>
  </si>
  <si>
    <t>remplacement de la charniére</t>
  </si>
  <si>
    <t>00:30:16</t>
  </si>
  <si>
    <t>00:47:34</t>
  </si>
  <si>
    <t>Investigation</t>
  </si>
  <si>
    <t>defaut flacons a l envers</t>
  </si>
  <si>
    <t>08:54:31</t>
  </si>
  <si>
    <t>10:20:47</t>
  </si>
  <si>
    <t>Defaut relachement flacon ipc tare</t>
  </si>
  <si>
    <t>Chocage EV gross</t>
  </si>
  <si>
    <t>Defaut flacons retourné</t>
  </si>
  <si>
    <t>Reglage ampli 312B03</t>
  </si>
  <si>
    <t>07:15:00</t>
  </si>
  <si>
    <t>45070276</t>
  </si>
  <si>
    <t>jog ne fonctionne pas correctement</t>
  </si>
  <si>
    <t>remise en etat</t>
  </si>
  <si>
    <t>10:00:58</t>
  </si>
  <si>
    <t>13:37:18</t>
  </si>
  <si>
    <t>GH200 Flacon retourné</t>
  </si>
  <si>
    <t>ecran ipc figé</t>
  </si>
  <si>
    <t>reboot application ipc</t>
  </si>
  <si>
    <t>04:41:35</t>
  </si>
  <si>
    <t>05:41:42</t>
  </si>
  <si>
    <t>45107350</t>
  </si>
  <si>
    <t>jog defectueux</t>
  </si>
  <si>
    <t>remplace potentiometre</t>
  </si>
  <si>
    <t>11:30:56</t>
  </si>
  <si>
    <t>45109272</t>
  </si>
  <si>
    <t>fuite raccord vérin doigt bouchonnage</t>
  </si>
  <si>
    <t>rpt valve du vérin doigt bouchonnage</t>
  </si>
  <si>
    <t>13:15:54</t>
  </si>
  <si>
    <t>13:51:13</t>
  </si>
  <si>
    <t>13:30:14</t>
  </si>
  <si>
    <t>Perte de com PLC HMI</t>
  </si>
  <si>
    <t>Reboot Phoenix + KVM</t>
  </si>
  <si>
    <t>12:10:29</t>
  </si>
  <si>
    <t>12:44:41</t>
  </si>
  <si>
    <t>disfonctionnement celulle convoyage bouc</t>
  </si>
  <si>
    <t>Réglage celulle 340B01</t>
  </si>
  <si>
    <t>controle format , controle cellules et c</t>
  </si>
  <si>
    <t>06:00:09</t>
  </si>
  <si>
    <t>07:11:22</t>
  </si>
  <si>
    <t>Defaut moteur table tournante</t>
  </si>
  <si>
    <t>repositionner accouplement moteur</t>
  </si>
  <si>
    <t>18:30:56</t>
  </si>
  <si>
    <t>19:55:20</t>
  </si>
  <si>
    <t>Détection faux flacons en entrée machine</t>
  </si>
  <si>
    <t>Réglage celulle 318B01</t>
  </si>
  <si>
    <t>03:45:00</t>
  </si>
  <si>
    <t>rebooter hmi</t>
  </si>
  <si>
    <t>06:15:53</t>
  </si>
  <si>
    <t>06:25:15</t>
  </si>
  <si>
    <t>Mauvais comptage flacons pendant la purg</t>
  </si>
  <si>
    <t>réglage celulle 318B01</t>
  </si>
  <si>
    <t>01:32:00</t>
  </si>
  <si>
    <t>Ctrl format</t>
  </si>
  <si>
    <t>Vérif formats + test ipc</t>
  </si>
  <si>
    <t>controle format et cellules</t>
  </si>
  <si>
    <t>17:00:13</t>
  </si>
  <si>
    <t>19:27:25</t>
  </si>
  <si>
    <t>45120831</t>
  </si>
  <si>
    <t>Remplacement carter Bol Bouchon LYO1</t>
  </si>
  <si>
    <t>Remplacement carter bol bouchon FLC</t>
  </si>
  <si>
    <t>00:12:59</t>
  </si>
  <si>
    <t>00:30:09</t>
  </si>
  <si>
    <t>vérif formats + test ipc ok</t>
  </si>
  <si>
    <t>pb log ipc</t>
  </si>
  <si>
    <t>Opération annulé</t>
  </si>
  <si>
    <t>12:05:54</t>
  </si>
  <si>
    <t>12:06:00</t>
  </si>
  <si>
    <t>cloture WO pas dintervention</t>
  </si>
  <si>
    <t>plus de tactile sur ecran</t>
  </si>
  <si>
    <t>Plus de tactile sur ecran</t>
  </si>
  <si>
    <t>Defaut flacons conchés</t>
  </si>
  <si>
    <t>reglage D on a L on et seuil</t>
  </si>
  <si>
    <t>15:19:04</t>
  </si>
  <si>
    <t>15:48:28</t>
  </si>
  <si>
    <t>defaut capteur rejets flacons</t>
  </si>
  <si>
    <t>10:05:27</t>
  </si>
  <si>
    <t>10:22:49</t>
  </si>
  <si>
    <t>45246553</t>
  </si>
  <si>
    <t>Pièce de format cassée sur magasin IPC</t>
  </si>
  <si>
    <t>rpt ressort a lame HS</t>
  </si>
  <si>
    <t>04:57:00</t>
  </si>
  <si>
    <t>porte carter bol bouchon fissurée</t>
  </si>
  <si>
    <t>remplacement des 2 portes</t>
  </si>
  <si>
    <t>16:09:41</t>
  </si>
  <si>
    <t>Fixation balance IPC</t>
  </si>
  <si>
    <t>Mise en place cales IPC</t>
  </si>
  <si>
    <t>11:05:52</t>
  </si>
  <si>
    <t>13:42:03</t>
  </si>
  <si>
    <t>45257029</t>
  </si>
  <si>
    <t>Remplacement Fibre optique "flacons à l'</t>
  </si>
  <si>
    <t>Remplacement fibre optique</t>
  </si>
  <si>
    <t>15:45:23</t>
  </si>
  <si>
    <t>16:32:44</t>
  </si>
  <si>
    <t>Controle format et test IPC</t>
  </si>
  <si>
    <t>CONTROLE FORMATS</t>
  </si>
  <si>
    <t>22:46:31</t>
  </si>
  <si>
    <t>23:55:47</t>
  </si>
  <si>
    <t>Défaut flacon renversé ou accu mini</t>
  </si>
  <si>
    <t>Défaut flacon renversé</t>
  </si>
  <si>
    <t>08:05:00</t>
  </si>
  <si>
    <t>08:10:00</t>
  </si>
  <si>
    <t>Mauvais bouchonnage, flacon sans bouchon</t>
  </si>
  <si>
    <t>Voir long text</t>
  </si>
  <si>
    <t>09:24:02</t>
  </si>
  <si>
    <t>09:35:00</t>
  </si>
  <si>
    <t>Pb casse flacon sortie RRU entrée HQL</t>
  </si>
  <si>
    <t>Check rru sortie</t>
  </si>
  <si>
    <t>20:45:13</t>
  </si>
  <si>
    <t>21:15:30</t>
  </si>
  <si>
    <t>Pb bouchonnage</t>
  </si>
  <si>
    <t>vérification des réglages</t>
  </si>
  <si>
    <t>22:03:47</t>
  </si>
  <si>
    <t>03:19:43</t>
  </si>
  <si>
    <t>45290535</t>
  </si>
  <si>
    <t>Contrôle delta bouchonnage</t>
  </si>
  <si>
    <t>contrôle delta bouchonnage</t>
  </si>
  <si>
    <t>defaut pompe 8</t>
  </si>
  <si>
    <t>16:28:06</t>
  </si>
  <si>
    <t>16:42:22</t>
  </si>
  <si>
    <t>crtl fait - RAS</t>
  </si>
  <si>
    <t>45295287</t>
  </si>
  <si>
    <t>Soufflet craqué sur la pompe N°3</t>
  </si>
  <si>
    <t>Assemblage / remontage ensemble P03</t>
  </si>
  <si>
    <t>23:08:39</t>
  </si>
  <si>
    <t>00:30:58</t>
  </si>
  <si>
    <t>45296010</t>
  </si>
  <si>
    <t>Guide avant roue de bouchonnage Hs</t>
  </si>
  <si>
    <t>Laché de flacons ipc gross</t>
  </si>
  <si>
    <t>Reglage offcet</t>
  </si>
  <si>
    <t>02:14:20</t>
  </si>
  <si>
    <t>03:14:27</t>
  </si>
  <si>
    <t>remplacement cale</t>
  </si>
  <si>
    <t>13:20:48</t>
  </si>
  <si>
    <t>13:39:05</t>
  </si>
  <si>
    <t>Carter bol bouchon fissuré</t>
  </si>
  <si>
    <t>Remplacement carter</t>
  </si>
  <si>
    <t>18:51:40</t>
  </si>
  <si>
    <t>45304003</t>
  </si>
  <si>
    <t>Colturer sous COWO 45301965</t>
  </si>
  <si>
    <t>18:57:26</t>
  </si>
  <si>
    <t>18:57:34</t>
  </si>
  <si>
    <t>45304256</t>
  </si>
  <si>
    <t>Courroie convoyeur d entree fisuré</t>
  </si>
  <si>
    <t>Remplacement de la courroie d enrée</t>
  </si>
  <si>
    <t>21:32:56</t>
  </si>
  <si>
    <t>00:01:03</t>
  </si>
  <si>
    <t>Contrôle format et vérif IPC</t>
  </si>
  <si>
    <t>contrôle format</t>
  </si>
  <si>
    <t>03:26:49</t>
  </si>
  <si>
    <t>04:30:21</t>
  </si>
  <si>
    <t>chute de flacons au niveau roue d entrée</t>
  </si>
  <si>
    <t>13:45:16</t>
  </si>
  <si>
    <t>15:00:41</t>
  </si>
  <si>
    <t>réglage fait</t>
  </si>
  <si>
    <t>convoyeur trop loin par rapport àla seme</t>
  </si>
  <si>
    <t>13:00:59</t>
  </si>
  <si>
    <t>13:24:13</t>
  </si>
  <si>
    <t>Flacon rejetés</t>
  </si>
  <si>
    <t>réglage cellule 318B01</t>
  </si>
  <si>
    <t>Controle bouchonnage</t>
  </si>
  <si>
    <t>17:20:26</t>
  </si>
  <si>
    <t>19:08:43</t>
  </si>
  <si>
    <t>Presence de particule convoyeur d entré</t>
  </si>
  <si>
    <t>retiré surplus de bande de convoyage</t>
  </si>
  <si>
    <t>22:31:16</t>
  </si>
  <si>
    <t>03:31:25</t>
  </si>
  <si>
    <t>support piéce de format au niveau de la</t>
  </si>
  <si>
    <t>00:42:18</t>
  </si>
  <si>
    <t>01:42:28</t>
  </si>
  <si>
    <t>Défaut flacon à l'envers</t>
  </si>
  <si>
    <t>réglage cellule 312B03</t>
  </si>
  <si>
    <t>07:45:00</t>
  </si>
  <si>
    <t>Défaut de comptage</t>
  </si>
  <si>
    <t>45317135</t>
  </si>
  <si>
    <t>PB convoyeur entrée</t>
  </si>
  <si>
    <t>Remplacement axe et roulement</t>
  </si>
  <si>
    <t>23:00:18</t>
  </si>
  <si>
    <t>04:53:53</t>
  </si>
  <si>
    <t>soufflet pompe n°2 HS</t>
  </si>
  <si>
    <t>15:35:00</t>
  </si>
  <si>
    <t>toutes les fonction sur hmi grisées</t>
  </si>
  <si>
    <t>15:00:13</t>
  </si>
  <si>
    <t>15:27:23</t>
  </si>
  <si>
    <t>PB bouchonnage</t>
  </si>
  <si>
    <t>13:35:37</t>
  </si>
  <si>
    <t>14:38:30</t>
  </si>
  <si>
    <t>Démontage roue bouchonnage prod LYO1</t>
  </si>
  <si>
    <t>07:30:30</t>
  </si>
  <si>
    <t>08:05:48</t>
  </si>
  <si>
    <t>45360050</t>
  </si>
  <si>
    <t>Taquet bloqué/cassé, convoyeur en surcha</t>
  </si>
  <si>
    <t>Déblocage convoyeur</t>
  </si>
  <si>
    <t>20:55:59</t>
  </si>
  <si>
    <t>21:13:24</t>
  </si>
  <si>
    <t>AK345 perte de com servo-hmi</t>
  </si>
  <si>
    <t>Reboot HMI 2X</t>
  </si>
  <si>
    <t>02:10:00</t>
  </si>
  <si>
    <t>09:30:04</t>
  </si>
  <si>
    <t>45393543</t>
  </si>
  <si>
    <t>Casse roue d'entrée</t>
  </si>
  <si>
    <t>resynchro étoile d'entrée</t>
  </si>
  <si>
    <t>goutte au niveau de la vis sans fin</t>
  </si>
  <si>
    <t>15:00:26</t>
  </si>
  <si>
    <t>16:50:40</t>
  </si>
  <si>
    <t>dur mecanique lors de la montée aiguille</t>
  </si>
  <si>
    <t>18:00:23</t>
  </si>
  <si>
    <t>21:40:39</t>
  </si>
  <si>
    <t>45402507</t>
  </si>
  <si>
    <t>carter bol bouchon cassé</t>
  </si>
  <si>
    <t>09:45:39</t>
  </si>
  <si>
    <t>11:49:59</t>
  </si>
  <si>
    <t>Perte flacon IPC Gross</t>
  </si>
  <si>
    <t>Réglage IPC Gross</t>
  </si>
  <si>
    <t>17:35:00</t>
  </si>
  <si>
    <t>17:50:00</t>
  </si>
  <si>
    <t>Défaut servo vis sans fin 119</t>
  </si>
  <si>
    <t>Reboot C400+ MC4 vis</t>
  </si>
  <si>
    <t>12:10:00</t>
  </si>
  <si>
    <t>12:20:00</t>
  </si>
  <si>
    <t>preparation du carter bol bouchon.</t>
  </si>
  <si>
    <t>preparation carter bol bouchon</t>
  </si>
  <si>
    <t>08:30:01</t>
  </si>
  <si>
    <t>10:00:45</t>
  </si>
  <si>
    <t>Pb IPC Tare</t>
  </si>
  <si>
    <t>Pb de relachement IPCTare</t>
  </si>
  <si>
    <t>saccades lors de la descente du mouvemen</t>
  </si>
  <si>
    <t>réglage tension courroie et nettoyage</t>
  </si>
  <si>
    <t>19:30:10</t>
  </si>
  <si>
    <t>22:58:43</t>
  </si>
  <si>
    <t>Ctrl IPC NC passage 490 flacons</t>
  </si>
  <si>
    <t>Forçage fonct barres antistatiques</t>
  </si>
  <si>
    <t>15:55:39</t>
  </si>
  <si>
    <t>16:40:40</t>
  </si>
  <si>
    <t>Perte flacon entre roues 2 et 3</t>
  </si>
  <si>
    <t>Recherche défaut perte flacon</t>
  </si>
  <si>
    <t>14:32:50</t>
  </si>
  <si>
    <t>17:36:18</t>
  </si>
  <si>
    <t>DEFAUT SERVO CONVOYEUR TX 132</t>
  </si>
  <si>
    <t>déblocage convoyeur</t>
  </si>
  <si>
    <t>18:15:39</t>
  </si>
  <si>
    <t>19:00:56</t>
  </si>
  <si>
    <t>Verre dans ventouse IPc tare</t>
  </si>
  <si>
    <t>Remplacement des 2 ventouses roue tare</t>
  </si>
  <si>
    <t>02:25:00</t>
  </si>
  <si>
    <t>Defaut servocommande O et defaillance de</t>
  </si>
  <si>
    <t>reset du c400</t>
  </si>
  <si>
    <t>12:58:23</t>
  </si>
  <si>
    <t>13:03:42</t>
  </si>
  <si>
    <t>perte de bouchons aprés roue de bouchonn</t>
  </si>
  <si>
    <t>resynchro roue 1</t>
  </si>
  <si>
    <t>03:45:20</t>
  </si>
  <si>
    <t>04:00:51</t>
  </si>
  <si>
    <t>Problème de bouchonnage LYO1</t>
  </si>
  <si>
    <t>07:00:09</t>
  </si>
  <si>
    <t>10:00:38</t>
  </si>
  <si>
    <t>Defaut de communiation plc/HMI</t>
  </si>
  <si>
    <t>Reboot de la session du HMI</t>
  </si>
  <si>
    <t>22:45:25</t>
  </si>
  <si>
    <t>23:18:36</t>
  </si>
  <si>
    <t>Beug PC HMI</t>
  </si>
  <si>
    <t>Intervention</t>
  </si>
  <si>
    <t>21:30:16</t>
  </si>
  <si>
    <t>22:23:52</t>
  </si>
  <si>
    <t>45469449</t>
  </si>
  <si>
    <t>Casse flacon sortie FLC</t>
  </si>
  <si>
    <t>Suppression du jeu axial de la roue 1</t>
  </si>
  <si>
    <t>45470309</t>
  </si>
  <si>
    <t>Mise en place carter n°2 bol</t>
  </si>
  <si>
    <t>Préparation pièces carter</t>
  </si>
  <si>
    <t>15:10:29</t>
  </si>
  <si>
    <t>20:45:12</t>
  </si>
  <si>
    <t>controle format , controle cellule</t>
  </si>
  <si>
    <t>11:30:20</t>
  </si>
  <si>
    <t>defaut communication sur hmi ipc</t>
  </si>
  <si>
    <t>10:05:32</t>
  </si>
  <si>
    <t>10:52:45</t>
  </si>
  <si>
    <t>Mise en place carter Bol Bouchon</t>
  </si>
  <si>
    <t>Essais avec carter lyo 2</t>
  </si>
  <si>
    <t>14:30:51</t>
  </si>
  <si>
    <t>18:00:16</t>
  </si>
  <si>
    <t>Defaut de communication entre HMI et C40</t>
  </si>
  <si>
    <t>Rebooté C400</t>
  </si>
  <si>
    <t>01:32:11</t>
  </si>
  <si>
    <t>02:40:37</t>
  </si>
  <si>
    <t>pas de tactile sur ecran HMI IPC</t>
  </si>
  <si>
    <t>relancer PC</t>
  </si>
  <si>
    <t>21:33:37</t>
  </si>
  <si>
    <t>21:58:52</t>
  </si>
  <si>
    <t>Flacons tombe relaché ipc tare</t>
  </si>
  <si>
    <t>15:00:43</t>
  </si>
  <si>
    <t>15:35:07</t>
  </si>
  <si>
    <t>45499419</t>
  </si>
  <si>
    <t>Pb flacons couchés sur table d alimentat</t>
  </si>
  <si>
    <t>Reglage table , demi lune</t>
  </si>
  <si>
    <t>17:35:43</t>
  </si>
  <si>
    <t>21:35:56</t>
  </si>
  <si>
    <t>Défaut hauteur bouchon avant de lancer l</t>
  </si>
  <si>
    <t>10:30:05</t>
  </si>
  <si>
    <t>10:45:16</t>
  </si>
  <si>
    <t>Pas de com Ecran HMI automate</t>
  </si>
  <si>
    <t>Reboot Phoenox contact dans armoire elec</t>
  </si>
  <si>
    <t>23:00:52</t>
  </si>
  <si>
    <t>23:50:01</t>
  </si>
  <si>
    <t>Pb IPC remplacement bloc</t>
  </si>
  <si>
    <t>Dépassement temps de pesé IPC TARE</t>
  </si>
  <si>
    <t>Activation barres antistatique</t>
  </si>
  <si>
    <t>vis cassée sur support magasin IPC</t>
  </si>
  <si>
    <t>Extraction vis cassée</t>
  </si>
  <si>
    <t>10:30:17</t>
  </si>
  <si>
    <t>11:30:35</t>
  </si>
  <si>
    <t>Remontage support magasin IPC</t>
  </si>
  <si>
    <t>Remontage support IPC</t>
  </si>
  <si>
    <t>07:04:31</t>
  </si>
  <si>
    <t>08:04:49</t>
  </si>
  <si>
    <t>LYO2 REMPLISSEUSE BOSCH FLC3080 702939</t>
  </si>
  <si>
    <t>SA-03-00-083</t>
  </si>
  <si>
    <t>Pb bouchon trop enfoncé</t>
  </si>
  <si>
    <t>Remis semelle correctement</t>
  </si>
  <si>
    <t>17:50:13</t>
  </si>
  <si>
    <t>18:07:29</t>
  </si>
  <si>
    <t>Pas d'acces à la fonction valeurs recett</t>
  </si>
  <si>
    <t>application HS</t>
  </si>
  <si>
    <t>Perte bouchon sortie roue de  bouchonnag</t>
  </si>
  <si>
    <t>44960344</t>
  </si>
  <si>
    <t>Investigation mauvais bouchonnage</t>
  </si>
  <si>
    <t>08:00:27</t>
  </si>
  <si>
    <t>11:39:41</t>
  </si>
  <si>
    <t>Mauvaise prise IPC tare et gross</t>
  </si>
  <si>
    <t>Reglage valeur offset</t>
  </si>
  <si>
    <t>12:11:49</t>
  </si>
  <si>
    <t>Perte de com PLE/HMI</t>
  </si>
  <si>
    <t>06:58:28</t>
  </si>
  <si>
    <t>07:42:47</t>
  </si>
  <si>
    <t>Pb dépose bouchons</t>
  </si>
  <si>
    <t>04:05:28</t>
  </si>
  <si>
    <t>05:20:52</t>
  </si>
  <si>
    <t>16:20:00</t>
  </si>
  <si>
    <t>particules sur contre format roue boucho</t>
  </si>
  <si>
    <t>07:30:04</t>
  </si>
  <si>
    <t>09:00:18</t>
  </si>
  <si>
    <t>pb bouchonnage</t>
  </si>
  <si>
    <t>13:15:14</t>
  </si>
  <si>
    <t>Ecran IPC figé</t>
  </si>
  <si>
    <t>rebooter centrale , phenix, application</t>
  </si>
  <si>
    <t>22:20:02</t>
  </si>
  <si>
    <t>23:56:16</t>
  </si>
  <si>
    <t>perte de communication</t>
  </si>
  <si>
    <t>10:40:26</t>
  </si>
  <si>
    <t>11:17:36</t>
  </si>
  <si>
    <t>Controle montage roue inox</t>
  </si>
  <si>
    <t>14:10:00</t>
  </si>
  <si>
    <t>defaut convoyeur principal tx124</t>
  </si>
  <si>
    <t>defaut tx 124</t>
  </si>
  <si>
    <t>45010245</t>
  </si>
  <si>
    <t>Remplacement fibres, lors de la MP</t>
  </si>
  <si>
    <t>Remplacement fibres 341B01/360B03</t>
  </si>
  <si>
    <t>11:31:51</t>
  </si>
  <si>
    <t>Mise en place roue inox bouchonnage</t>
  </si>
  <si>
    <t>controle formats et cellules</t>
  </si>
  <si>
    <t>ccontrole format</t>
  </si>
  <si>
    <t>14:40:12</t>
  </si>
  <si>
    <t>15:21:41</t>
  </si>
  <si>
    <t>Pas de vibration de la trémie d'alimenta</t>
  </si>
  <si>
    <t>réglage cellule 340B02</t>
  </si>
  <si>
    <t>07:30:37</t>
  </si>
  <si>
    <t>07:50:38</t>
  </si>
  <si>
    <t>HMI IPC bloqué</t>
  </si>
  <si>
    <t>02:53:09</t>
  </si>
  <si>
    <t>03:05:00</t>
  </si>
  <si>
    <t>perte de com sur hmi</t>
  </si>
  <si>
    <t>reset motion controleur</t>
  </si>
  <si>
    <t>16:33:14</t>
  </si>
  <si>
    <t>16:48:35</t>
  </si>
  <si>
    <t>45025708</t>
  </si>
  <si>
    <t>fibre cellule rejet abimée</t>
  </si>
  <si>
    <t>remplacement de la fibre</t>
  </si>
  <si>
    <t>09:15:57</t>
  </si>
  <si>
    <t>11:13:30</t>
  </si>
  <si>
    <t>AK345 perte de com Servo-HMI</t>
  </si>
  <si>
    <t>Remis addresse IP OPC Server</t>
  </si>
  <si>
    <t>03:10:00</t>
  </si>
  <si>
    <t>10:00:42</t>
  </si>
  <si>
    <t>pb position aiguilles</t>
  </si>
  <si>
    <t>13:20:53</t>
  </si>
  <si>
    <t>13:50:28</t>
  </si>
  <si>
    <t>Pas de prise IPC</t>
  </si>
  <si>
    <t>Reglage Offset</t>
  </si>
  <si>
    <t>17:15:00</t>
  </si>
  <si>
    <t>Saccade au niveau de la sortie</t>
  </si>
  <si>
    <t>Synchro vis sans fin</t>
  </si>
  <si>
    <t>45057445</t>
  </si>
  <si>
    <t>joint torique roue de sortie 2 HS</t>
  </si>
  <si>
    <t>remplacement du joint torique</t>
  </si>
  <si>
    <t>11:07:58</t>
  </si>
  <si>
    <t>00:08:11</t>
  </si>
  <si>
    <t>45083883</t>
  </si>
  <si>
    <t>bande convoyeur entrée hs</t>
  </si>
  <si>
    <t>REMPLACEMENT BANDE</t>
  </si>
  <si>
    <t>13:30:18</t>
  </si>
  <si>
    <t>16:08:48</t>
  </si>
  <si>
    <t>HMI "bloqué"</t>
  </si>
  <si>
    <t>redemarrage du pc</t>
  </si>
  <si>
    <t>18:20:01</t>
  </si>
  <si>
    <t>19:06:55</t>
  </si>
  <si>
    <t>45111448</t>
  </si>
  <si>
    <t>Présence de particules sur tapis d'entré</t>
  </si>
  <si>
    <t>remise en état tapis entrée</t>
  </si>
  <si>
    <t>08:40:16</t>
  </si>
  <si>
    <t>15:27:32</t>
  </si>
  <si>
    <t>45118265</t>
  </si>
  <si>
    <t>bruit anormal vis sans fin</t>
  </si>
  <si>
    <t>16:30:23</t>
  </si>
  <si>
    <t>18:40:38</t>
  </si>
  <si>
    <t>Présence de gouttes en sortie de la remp</t>
  </si>
  <si>
    <t>ajustement position vis skan</t>
  </si>
  <si>
    <t>10:35:20</t>
  </si>
  <si>
    <t>11:50:54</t>
  </si>
  <si>
    <t>45146042</t>
  </si>
  <si>
    <t>Perte flacon IPC Tare</t>
  </si>
  <si>
    <t>17:45:00</t>
  </si>
  <si>
    <t>45147093</t>
  </si>
  <si>
    <t>carter blo bouchon HS</t>
  </si>
  <si>
    <t>Remplacement 2 parties du carter</t>
  </si>
  <si>
    <t>Pb climet poste aiguille SLFPC-03-FIL2-A</t>
  </si>
  <si>
    <t>Reboot climet 242869 (A3)</t>
  </si>
  <si>
    <t>17:23:11</t>
  </si>
  <si>
    <t>17:40:24</t>
  </si>
  <si>
    <t>Pb defaillance climet A3 flux</t>
  </si>
  <si>
    <t>Remplacement climet remplissage</t>
  </si>
  <si>
    <t>19:00:52</t>
  </si>
  <si>
    <t>20:49:05</t>
  </si>
  <si>
    <t>Vitesse bol bouchon trop lente (pas de b</t>
  </si>
  <si>
    <t>Réglage vitesse bol</t>
  </si>
  <si>
    <t>12:30:37</t>
  </si>
  <si>
    <t>13:25:53</t>
  </si>
  <si>
    <t>Mauvais bouchonnage: les bouchons ne son</t>
  </si>
  <si>
    <t>ajustement position doigt bouchonnage</t>
  </si>
  <si>
    <t>15:30:02</t>
  </si>
  <si>
    <t>16:35:17</t>
  </si>
  <si>
    <t>45156392</t>
  </si>
  <si>
    <t>Investigation/réglages</t>
  </si>
  <si>
    <t>Déverrouillage vis sans fin pendant prod</t>
  </si>
  <si>
    <t>investigation accouplement vis</t>
  </si>
  <si>
    <t>45160248</t>
  </si>
  <si>
    <t>defaut balance IPC GROSS</t>
  </si>
  <si>
    <t>DEFAUT BALANCE IPC GROSS</t>
  </si>
  <si>
    <t>controle format, controle cellules</t>
  </si>
  <si>
    <t>15:40:48</t>
  </si>
  <si>
    <t>Desynchro roue d'entrée</t>
  </si>
  <si>
    <t>resynchronisation etoile d'entrée</t>
  </si>
  <si>
    <t>23:33:58</t>
  </si>
  <si>
    <t>00:36:16</t>
  </si>
  <si>
    <t>Ctrl synchro roue d'entrée</t>
  </si>
  <si>
    <t>Réglage synchro roue d'entrée</t>
  </si>
  <si>
    <t>defaut OK 502 communication balance H2O2</t>
  </si>
  <si>
    <t>raz module profibus et balance</t>
  </si>
  <si>
    <t>23:35:38</t>
  </si>
  <si>
    <t>00:05:05</t>
  </si>
  <si>
    <t>Le 1 ere flacons de l ipc brut  n est pa</t>
  </si>
  <si>
    <t>04:30:12</t>
  </si>
  <si>
    <t>05:12:27</t>
  </si>
  <si>
    <t>14:15:00</t>
  </si>
  <si>
    <t>defaut prise et relaché flacons sur ipc</t>
  </si>
  <si>
    <t>différents test et réglage</t>
  </si>
  <si>
    <t>02:25:25</t>
  </si>
  <si>
    <t>04:30:53</t>
  </si>
  <si>
    <t>pb prise flacons sur ipc</t>
  </si>
  <si>
    <t>06:00:13</t>
  </si>
  <si>
    <t>08:11:29</t>
  </si>
  <si>
    <t>ajustemen ipc gross</t>
  </si>
  <si>
    <t>13:20:13</t>
  </si>
  <si>
    <t>13:25:27</t>
  </si>
  <si>
    <t>Ecran skada figé</t>
  </si>
  <si>
    <t>reboot session pc ok</t>
  </si>
  <si>
    <t>13:20:28</t>
  </si>
  <si>
    <t>13:47:47</t>
  </si>
  <si>
    <t>defaut com c400</t>
  </si>
  <si>
    <t>defaut c400</t>
  </si>
  <si>
    <t>16:00:52</t>
  </si>
  <si>
    <t>17:00:05</t>
  </si>
  <si>
    <t>Faut defaut accu mini</t>
  </si>
  <si>
    <t>Reglage cellule 312B01</t>
  </si>
  <si>
    <t>La trémie vibre en permanence surplus de</t>
  </si>
  <si>
    <t>reglage de la cellule presence bouchon</t>
  </si>
  <si>
    <t>00:28:27</t>
  </si>
  <si>
    <t>01:28:41</t>
  </si>
  <si>
    <t>defaut cellule tremie basse</t>
  </si>
  <si>
    <t>10:45:12</t>
  </si>
  <si>
    <t>11:19:28</t>
  </si>
  <si>
    <t>Perte de communication sur la remplisseu</t>
  </si>
  <si>
    <t>Reboot hmi</t>
  </si>
  <si>
    <t>21:15:16</t>
  </si>
  <si>
    <t>21:44:39</t>
  </si>
  <si>
    <t>impossible de déverruiller le bol boucho</t>
  </si>
  <si>
    <t>démontage ensemble vibrant+bol</t>
  </si>
  <si>
    <t>Fixation balances IPC</t>
  </si>
  <si>
    <t>fixation IPC</t>
  </si>
  <si>
    <t>15:11:36</t>
  </si>
  <si>
    <t>17:14:54</t>
  </si>
  <si>
    <t>Pb de bouchonnage</t>
  </si>
  <si>
    <t>09:30:31</t>
  </si>
  <si>
    <t>ipc lyo2 : calibration 24h</t>
  </si>
  <si>
    <t>modification</t>
  </si>
  <si>
    <t>Surcharge roues de sortie</t>
  </si>
  <si>
    <t>Roue de bouchonnage mal montée</t>
  </si>
  <si>
    <t>04:20:29</t>
  </si>
  <si>
    <t>05:09:46</t>
  </si>
  <si>
    <t>10:30:27</t>
  </si>
  <si>
    <t>13:20:45</t>
  </si>
  <si>
    <t>saccades du convoyeur à poches</t>
  </si>
  <si>
    <t>synchro roue de bouchonnage</t>
  </si>
  <si>
    <t>07:00:44</t>
  </si>
  <si>
    <t>11:30:05</t>
  </si>
  <si>
    <t>desynchro roue bouchon</t>
  </si>
  <si>
    <t>10:14:33</t>
  </si>
  <si>
    <t>pas de prise flacons sur ipc gross</t>
  </si>
  <si>
    <t>09:20:41</t>
  </si>
  <si>
    <t>10:55:56</t>
  </si>
  <si>
    <t>45254513</t>
  </si>
  <si>
    <t>Ctrl format croissant roue bouchonnage L</t>
  </si>
  <si>
    <t>contrôle format contre guide/resynchro</t>
  </si>
  <si>
    <t>45259055</t>
  </si>
  <si>
    <t>03:40:27</t>
  </si>
  <si>
    <t>04:40:37</t>
  </si>
  <si>
    <t>45259898</t>
  </si>
  <si>
    <t>piece de format entre les roues ipc cass</t>
  </si>
  <si>
    <t>45260049</t>
  </si>
  <si>
    <t>support manifold fissuré</t>
  </si>
  <si>
    <t>12:50:59</t>
  </si>
  <si>
    <t>13:00:12</t>
  </si>
  <si>
    <t>controle format , cellule , ipc</t>
  </si>
  <si>
    <t>12:57:04</t>
  </si>
  <si>
    <t>13:42:25</t>
  </si>
  <si>
    <t>Pb détection cellule trémie haute</t>
  </si>
  <si>
    <t>Réglage seuil ampli 343B01</t>
  </si>
  <si>
    <t>00:23:49</t>
  </si>
  <si>
    <t>01:00:09</t>
  </si>
  <si>
    <t>Flacon perdu IPC Gross</t>
  </si>
  <si>
    <t>07:20:00</t>
  </si>
  <si>
    <t>45270652</t>
  </si>
  <si>
    <t>Remplacement EV sortie</t>
  </si>
  <si>
    <t>Préparation bloc EV</t>
  </si>
  <si>
    <t>00:30:57</t>
  </si>
  <si>
    <t>02:37:13</t>
  </si>
  <si>
    <t>defaut communication hmi/plc interrompu</t>
  </si>
  <si>
    <t>Raz PLC et C400</t>
  </si>
  <si>
    <t>20:15:22</t>
  </si>
  <si>
    <t>20:55:47</t>
  </si>
  <si>
    <t>Essais bol bouchon BB/LYO-002-L2</t>
  </si>
  <si>
    <t>Essais annulés</t>
  </si>
  <si>
    <t>45285925</t>
  </si>
  <si>
    <t>désynchro machine répétitif</t>
  </si>
  <si>
    <t>demontage et assemblage</t>
  </si>
  <si>
    <t>09:15:37</t>
  </si>
  <si>
    <t>13:20:07</t>
  </si>
  <si>
    <t>surcharge pompe 8</t>
  </si>
  <si>
    <t>14:30:33</t>
  </si>
  <si>
    <t>18:22:49</t>
  </si>
  <si>
    <t>pas de detection magasin ipc</t>
  </si>
  <si>
    <t>controle et remplacement</t>
  </si>
  <si>
    <t>17:07:50</t>
  </si>
  <si>
    <t>18:00:42</t>
  </si>
  <si>
    <t>45292649</t>
  </si>
  <si>
    <t>pas de detection masin ipc</t>
  </si>
  <si>
    <t>preparation piece</t>
  </si>
  <si>
    <t>15:02:21</t>
  </si>
  <si>
    <t>15:10:47</t>
  </si>
  <si>
    <t>climet n°2 en alarme</t>
  </si>
  <si>
    <t>15:15:31</t>
  </si>
  <si>
    <t>16:25:13</t>
  </si>
  <si>
    <t>Mauvaise détection FLACON COUCHE 312B01</t>
  </si>
  <si>
    <t>Réglage ampli 312B01</t>
  </si>
  <si>
    <t>16:29:52</t>
  </si>
  <si>
    <t>16:41:06</t>
  </si>
  <si>
    <t>Défaut "GK423 erreur cycle IPC"</t>
  </si>
  <si>
    <t>Recharge recette IPc</t>
  </si>
  <si>
    <t>04:28:00</t>
  </si>
  <si>
    <t>controle format , controle ipc et cellul</t>
  </si>
  <si>
    <t>15:40:23</t>
  </si>
  <si>
    <t>16:45:43</t>
  </si>
  <si>
    <t>45327709</t>
  </si>
  <si>
    <t>soufflet pompe 2 HS</t>
  </si>
  <si>
    <t>remplacement soufflet pompe2</t>
  </si>
  <si>
    <t>controle format, controle cellule</t>
  </si>
  <si>
    <t>17:15:35</t>
  </si>
  <si>
    <t>18:40:58</t>
  </si>
  <si>
    <t>mauvaise prise et relache flacons ipc ta</t>
  </si>
  <si>
    <t>fait bagoté electrovanne roues de sortie</t>
  </si>
  <si>
    <t>00:02:44</t>
  </si>
  <si>
    <t>01:03:04</t>
  </si>
  <si>
    <t>touche hmi grisées</t>
  </si>
  <si>
    <t>14:30:10</t>
  </si>
  <si>
    <t>Pb alimentation bouchon tremie</t>
  </si>
  <si>
    <t>Réglage cellule 343B01</t>
  </si>
  <si>
    <t>17:27:10</t>
  </si>
  <si>
    <t>17:30:28</t>
  </si>
  <si>
    <t>Pb bouchonnage lors du controle</t>
  </si>
  <si>
    <t>Pb bouchonnage bol 2</t>
  </si>
  <si>
    <t>17:45:45</t>
  </si>
  <si>
    <t>18:00:04</t>
  </si>
  <si>
    <t>Pas d'alimentation bouchon dans le bol</t>
  </si>
  <si>
    <t>Réglage cellule 340B02</t>
  </si>
  <si>
    <t>20:23:34</t>
  </si>
  <si>
    <t>20:26:37</t>
  </si>
  <si>
    <t>08:10:06</t>
  </si>
  <si>
    <t>08:27:36</t>
  </si>
  <si>
    <t>Défaut cellule trémie haute</t>
  </si>
  <si>
    <t>23:15:13</t>
  </si>
  <si>
    <t>23:20:31</t>
  </si>
  <si>
    <t>17:13:09</t>
  </si>
  <si>
    <t>17:13:14</t>
  </si>
  <si>
    <t>Vérification fonctionnemet IPC</t>
  </si>
  <si>
    <t>17:13:47</t>
  </si>
  <si>
    <t>17:13:53</t>
  </si>
  <si>
    <t>Défaut "dépassement du temps prévu de la</t>
  </si>
  <si>
    <t>Contrôle IPC</t>
  </si>
  <si>
    <t>03:40:00</t>
  </si>
  <si>
    <t>surcharge roue entrée</t>
  </si>
  <si>
    <t>14:30:28</t>
  </si>
  <si>
    <t>16:00:42</t>
  </si>
  <si>
    <t>saccade au niveau du convoyeur</t>
  </si>
  <si>
    <t>16:45:36</t>
  </si>
  <si>
    <t>17:00:51</t>
  </si>
  <si>
    <t>Particule au niveau de la roue bouchonna</t>
  </si>
  <si>
    <t>Investigation particule</t>
  </si>
  <si>
    <t>09:00:49</t>
  </si>
  <si>
    <t>Barrière immatérielle 502B78 en défaut</t>
  </si>
  <si>
    <t>reboot barrière</t>
  </si>
  <si>
    <t>21:05:00</t>
  </si>
  <si>
    <t>45401142</t>
  </si>
  <si>
    <t>Casse pièce guidage sortie vis sans fin</t>
  </si>
  <si>
    <t>remplacement fait</t>
  </si>
  <si>
    <t>09:55:41</t>
  </si>
  <si>
    <t>10:55:59</t>
  </si>
  <si>
    <t>45405258</t>
  </si>
  <si>
    <t>Dérive balance IPC Tare pesé hors tolére</t>
  </si>
  <si>
    <t>investigation ipc tare</t>
  </si>
  <si>
    <t>23:17:02</t>
  </si>
  <si>
    <t>01:17:10</t>
  </si>
  <si>
    <t>Pb de pesé IPC TARE</t>
  </si>
  <si>
    <t>Reglage doigt de pesé</t>
  </si>
  <si>
    <t>10:57:20</t>
  </si>
  <si>
    <t>Flacons non prit sur IPC grosse</t>
  </si>
  <si>
    <t>16:40:51</t>
  </si>
  <si>
    <t>17:15:02</t>
  </si>
  <si>
    <t>Pb prise flacon ipc gross</t>
  </si>
  <si>
    <t>controle electrovanne</t>
  </si>
  <si>
    <t>20:08:10</t>
  </si>
  <si>
    <t>20:30:29</t>
  </si>
  <si>
    <t>pb prise flacons ipc gross</t>
  </si>
  <si>
    <t>essais déblocage electrovanne</t>
  </si>
  <si>
    <t>00:13:58</t>
  </si>
  <si>
    <t>08:00:04</t>
  </si>
  <si>
    <t>13:22:16</t>
  </si>
  <si>
    <t>45421077</t>
  </si>
  <si>
    <t>support carter bol cassé</t>
  </si>
  <si>
    <t>remplacer support</t>
  </si>
  <si>
    <t>10:54:54</t>
  </si>
  <si>
    <t>11:55:24</t>
  </si>
  <si>
    <t>pb IPC GROSS</t>
  </si>
  <si>
    <t>Intervention sur wo 45421483</t>
  </si>
  <si>
    <t>45421553</t>
  </si>
  <si>
    <t>instabilité balance IPC Gross</t>
  </si>
  <si>
    <t>Barrière sick porte 3 en défaut</t>
  </si>
  <si>
    <t>Reset barrière sick porte n°3</t>
  </si>
  <si>
    <t>10:10:13</t>
  </si>
  <si>
    <t>10:40:35</t>
  </si>
  <si>
    <t>chute flacon IPC TARE</t>
  </si>
  <si>
    <t>créglage ventouses et activation barre</t>
  </si>
  <si>
    <t>10:40:46</t>
  </si>
  <si>
    <t>12:12:06</t>
  </si>
  <si>
    <t>45423293</t>
  </si>
  <si>
    <t>pertes flacons sur IPC</t>
  </si>
  <si>
    <t>reglage et essai</t>
  </si>
  <si>
    <t>12:10:36</t>
  </si>
  <si>
    <t>14:01:10</t>
  </si>
  <si>
    <t>Relaché flacon sur les 2 IPC</t>
  </si>
  <si>
    <t>Investigation sur défaut</t>
  </si>
  <si>
    <t>14:15:17</t>
  </si>
  <si>
    <t>18:00:48</t>
  </si>
  <si>
    <t>Problème relaché de flacon IPC</t>
  </si>
  <si>
    <t>Essai sur bloc EV</t>
  </si>
  <si>
    <t>16:18:44</t>
  </si>
  <si>
    <t>18:18:55</t>
  </si>
  <si>
    <t>Deroulement protocol</t>
  </si>
  <si>
    <t>Perte flacon IPC</t>
  </si>
  <si>
    <t>Contrôle générateur</t>
  </si>
  <si>
    <t>Défaut absence de bouchon au le rail</t>
  </si>
  <si>
    <t>13:30:10</t>
  </si>
  <si>
    <t>13:45:38</t>
  </si>
  <si>
    <t>pb prise IPC tare</t>
  </si>
  <si>
    <t>15:30:23</t>
  </si>
  <si>
    <t>Remplacement barre antistatique IPC Tare</t>
  </si>
  <si>
    <t>02:00:39</t>
  </si>
  <si>
    <t>05:36:50</t>
  </si>
  <si>
    <t>IPC tare: mauvais relachement des flacon</t>
  </si>
  <si>
    <t>fait claquer EV IPC+roue bouchon</t>
  </si>
  <si>
    <t>01:53:00</t>
  </si>
  <si>
    <t>Défaut TX 132 convoyeur principal en pro</t>
  </si>
  <si>
    <t>12:30:16</t>
  </si>
  <si>
    <t>Defaut servo convoyeur TX124</t>
  </si>
  <si>
    <t>Investiguation et résolution du pb</t>
  </si>
  <si>
    <t>20:45:44</t>
  </si>
  <si>
    <t>Defaut accu mini bol bouchon</t>
  </si>
  <si>
    <t>Reglage ampli 340B01</t>
  </si>
  <si>
    <t>Déf détection flacons à l'envers</t>
  </si>
  <si>
    <t>Réglage seuil détection ampli</t>
  </si>
  <si>
    <t>08:49:51</t>
  </si>
  <si>
    <t>09:12:07</t>
  </si>
  <si>
    <t>45453578</t>
  </si>
  <si>
    <t>Pb de relachement de l'IPC tare</t>
  </si>
  <si>
    <t>Pb depose flacons dans conv</t>
  </si>
  <si>
    <t>17:20:00</t>
  </si>
  <si>
    <t>Pb cellule identification flacons</t>
  </si>
  <si>
    <t>Réglage ampli 318B01</t>
  </si>
  <si>
    <t>13:09:38</t>
  </si>
  <si>
    <t>13:40:50</t>
  </si>
  <si>
    <t>AK345 Perte de com servo-hmi</t>
  </si>
  <si>
    <t>Reboot HMI FLC</t>
  </si>
  <si>
    <t>03:28:00</t>
  </si>
  <si>
    <t>45481511</t>
  </si>
  <si>
    <t>Remplt secteurs d'aspiration et tuyaux</t>
  </si>
  <si>
    <t>Remplt secteurs et tuyaux</t>
  </si>
  <si>
    <t>06:40:27</t>
  </si>
  <si>
    <t>13:40:59</t>
  </si>
  <si>
    <t>45486552</t>
  </si>
  <si>
    <t>Défaut AN005 Servo commande 10</t>
  </si>
  <si>
    <t>Investigation pb</t>
  </si>
  <si>
    <t>07:00:30</t>
  </si>
  <si>
    <t>13:31:18</t>
  </si>
  <si>
    <t>Désynchronisation roues de sorties</t>
  </si>
  <si>
    <t>Refait synchro + tension courroie</t>
  </si>
  <si>
    <t>14:15:53</t>
  </si>
  <si>
    <t>16:16:04</t>
  </si>
  <si>
    <t>reglage de la cellule table d accu flc</t>
  </si>
  <si>
    <t>reglage cellule demi lune flc</t>
  </si>
  <si>
    <t>02:07:36</t>
  </si>
  <si>
    <t>05:07:46</t>
  </si>
  <si>
    <t>45502609</t>
  </si>
  <si>
    <t>Mauvais relachement des flacons IPC tare</t>
  </si>
  <si>
    <t>investigation+Graissage secteurs d'aspi</t>
  </si>
  <si>
    <t>22:35:00</t>
  </si>
  <si>
    <t>Table d'entrée exentré</t>
  </si>
  <si>
    <t>réglage position de la table</t>
  </si>
  <si>
    <t>06:30:34</t>
  </si>
  <si>
    <t>09:05:50</t>
  </si>
  <si>
    <t>Defaut tiroir rotatif 132</t>
  </si>
  <si>
    <t>Surcharge tiroir</t>
  </si>
  <si>
    <t>21:29:00</t>
  </si>
  <si>
    <t>Redemarrage PC</t>
  </si>
  <si>
    <t>PC IPC bloqué</t>
  </si>
  <si>
    <t>08:35:50</t>
  </si>
  <si>
    <t>08:45:14</t>
  </si>
  <si>
    <t>PB poid durant 490</t>
  </si>
  <si>
    <t>Forcage barres antistatiques</t>
  </si>
  <si>
    <t>08:22:57</t>
  </si>
  <si>
    <t>Machine en attente bouchons.</t>
  </si>
  <si>
    <t>Inversion mode cellule niveau haut tremi</t>
  </si>
  <si>
    <t>00:18:00</t>
  </si>
  <si>
    <t>Défaut accu mini convoyeur bouchon</t>
  </si>
  <si>
    <t>Réglage ampli 340B01</t>
  </si>
  <si>
    <t>19:35:37</t>
  </si>
  <si>
    <t>19:39:58</t>
  </si>
  <si>
    <t>Shunt barres ions</t>
  </si>
  <si>
    <t>shunt barre ion pour ctrl format</t>
  </si>
  <si>
    <t>22:16:19</t>
  </si>
  <si>
    <t>23:16:26</t>
  </si>
  <si>
    <t>Order</t>
  </si>
  <si>
    <t>Description</t>
  </si>
  <si>
    <t>Functional Loc.</t>
  </si>
  <si>
    <t>Notifictn type</t>
  </si>
  <si>
    <t>Activity text</t>
  </si>
  <si>
    <t>Start</t>
  </si>
  <si>
    <t>Time</t>
  </si>
  <si>
    <t>End</t>
  </si>
  <si>
    <t>Breakdown dur.</t>
  </si>
  <si>
    <t>44961966</t>
  </si>
  <si>
    <t>44962163</t>
  </si>
  <si>
    <t>45063550</t>
  </si>
  <si>
    <t>45073601</t>
  </si>
  <si>
    <t>45241132</t>
  </si>
  <si>
    <t>45328366</t>
  </si>
  <si>
    <t>45359128</t>
  </si>
  <si>
    <t>45362827</t>
  </si>
  <si>
    <t>45248383</t>
  </si>
  <si>
    <t>45461043</t>
  </si>
  <si>
    <t>44962164</t>
  </si>
  <si>
    <t>44992031</t>
  </si>
  <si>
    <t>45065446</t>
  </si>
  <si>
    <t>45104366</t>
  </si>
  <si>
    <t>45184168</t>
  </si>
  <si>
    <t>45302869</t>
  </si>
  <si>
    <t>45309742</t>
  </si>
  <si>
    <t>45338006</t>
  </si>
  <si>
    <t>45395546</t>
  </si>
  <si>
    <t>45435957</t>
  </si>
  <si>
    <t>45477313</t>
  </si>
  <si>
    <t>45523555</t>
  </si>
  <si>
    <t>44988058</t>
  </si>
  <si>
    <t>45156866</t>
  </si>
  <si>
    <t>45181287</t>
  </si>
  <si>
    <t>45336593</t>
  </si>
  <si>
    <t>45469769</t>
  </si>
  <si>
    <t>45113181</t>
  </si>
  <si>
    <t>45217847</t>
  </si>
  <si>
    <t>45356903</t>
  </si>
  <si>
    <t>45400125</t>
  </si>
  <si>
    <t>45470530</t>
  </si>
  <si>
    <t>45036186</t>
  </si>
  <si>
    <t>45109711</t>
  </si>
  <si>
    <t>45143290</t>
  </si>
  <si>
    <t>45145217</t>
  </si>
  <si>
    <t>45184899</t>
  </si>
  <si>
    <t>45252539</t>
  </si>
  <si>
    <t>45422623</t>
  </si>
  <si>
    <t>45503074</t>
  </si>
  <si>
    <t>45032365</t>
  </si>
  <si>
    <t>45124327</t>
  </si>
  <si>
    <t>45194931</t>
  </si>
  <si>
    <t>45215455</t>
  </si>
  <si>
    <t>45220360</t>
  </si>
  <si>
    <t>45226416</t>
  </si>
  <si>
    <t>45253583</t>
  </si>
  <si>
    <t>45297003</t>
  </si>
  <si>
    <t>45456157</t>
  </si>
  <si>
    <t>45163839</t>
  </si>
  <si>
    <t>CAT</t>
  </si>
  <si>
    <t>S-ens</t>
  </si>
  <si>
    <t>IPC</t>
  </si>
  <si>
    <t>poste bouchonnage</t>
  </si>
  <si>
    <t xml:space="preserve">tremie </t>
  </si>
  <si>
    <t xml:space="preserve">roue sortie </t>
  </si>
  <si>
    <t>HMI</t>
  </si>
  <si>
    <t>hmi</t>
  </si>
  <si>
    <t>vis sans fin</t>
  </si>
  <si>
    <t xml:space="preserve">cellules </t>
  </si>
  <si>
    <t>format</t>
  </si>
  <si>
    <t>climet</t>
  </si>
  <si>
    <t>table tournante</t>
  </si>
  <si>
    <t>soufflet</t>
  </si>
  <si>
    <t>poste remplissage</t>
  </si>
  <si>
    <t>communication</t>
  </si>
  <si>
    <t>servo commande</t>
  </si>
  <si>
    <t>pesée</t>
  </si>
  <si>
    <t>autom</t>
  </si>
  <si>
    <t>roue entrée</t>
  </si>
  <si>
    <t>barre ionisante</t>
  </si>
  <si>
    <t>tapis entrée</t>
  </si>
  <si>
    <t>bol bouchon</t>
  </si>
  <si>
    <t>BI</t>
  </si>
  <si>
    <t>bi</t>
  </si>
  <si>
    <t>ipc</t>
  </si>
  <si>
    <t>tiroir</t>
  </si>
  <si>
    <t>jog</t>
  </si>
  <si>
    <t>porte</t>
  </si>
  <si>
    <t>courroie</t>
  </si>
  <si>
    <t>etoile entrée</t>
  </si>
  <si>
    <t>Description2</t>
  </si>
  <si>
    <t>Time2</t>
  </si>
  <si>
    <t>Colonne1</t>
  </si>
  <si>
    <t>MTBF defaut jours</t>
  </si>
  <si>
    <t>defaut pompe</t>
  </si>
  <si>
    <t>cardan</t>
  </si>
  <si>
    <t>manifold</t>
  </si>
  <si>
    <t>course pompe</t>
  </si>
  <si>
    <t>moteur</t>
  </si>
  <si>
    <t xml:space="preserve">remplissage </t>
  </si>
  <si>
    <t xml:space="preserve">amorcage </t>
  </si>
  <si>
    <t xml:space="preserve">aiguilles </t>
  </si>
  <si>
    <t>ASPIRATION</t>
  </si>
  <si>
    <t>recette</t>
  </si>
  <si>
    <t>DOIGT</t>
  </si>
  <si>
    <t>CALCUL</t>
  </si>
  <si>
    <t>CASSE</t>
  </si>
  <si>
    <t>GOUTTE</t>
  </si>
  <si>
    <t>CHUTE FLACONS</t>
  </si>
  <si>
    <t>SURCHARGE</t>
  </si>
  <si>
    <t>RECETTE</t>
  </si>
  <si>
    <t>PESEE</t>
  </si>
  <si>
    <t>CENTRAGE</t>
  </si>
  <si>
    <t>OFFSET</t>
  </si>
  <si>
    <t>PRISE</t>
  </si>
  <si>
    <t>EV</t>
  </si>
  <si>
    <t>FORMAT</t>
  </si>
  <si>
    <t>RELACHEMENT</t>
  </si>
  <si>
    <t>VERRE</t>
  </si>
  <si>
    <t>BALANCE</t>
  </si>
  <si>
    <t>SECTEUR</t>
  </si>
  <si>
    <t>REJET</t>
  </si>
  <si>
    <t>DETECTION BOUCHON</t>
  </si>
  <si>
    <t xml:space="preserve">BOUCHONNAGE </t>
  </si>
  <si>
    <t>ACHEMINEMENT BOUCHONS</t>
  </si>
  <si>
    <t>REJETS</t>
  </si>
  <si>
    <t>CUVE BOUCHONS</t>
  </si>
  <si>
    <t>PERTE BOUCHONS</t>
  </si>
  <si>
    <t>ROUE</t>
  </si>
  <si>
    <t>SYNCHRO</t>
  </si>
  <si>
    <t>PARTICULES</t>
  </si>
  <si>
    <t>FLACONS COUCHES</t>
  </si>
  <si>
    <t xml:space="preserve">ACCU MINI </t>
  </si>
  <si>
    <t>A L'ENVERS</t>
  </si>
  <si>
    <t>ENTREE</t>
  </si>
  <si>
    <t>COUCHE</t>
  </si>
  <si>
    <t>VENTOUSES</t>
  </si>
  <si>
    <t>SACCADE</t>
  </si>
  <si>
    <t>JOINT</t>
  </si>
  <si>
    <t>AXE</t>
  </si>
  <si>
    <t>GLISSEMENT</t>
  </si>
  <si>
    <t>BLOQUE</t>
  </si>
  <si>
    <t>TAQUETS</t>
  </si>
  <si>
    <t xml:space="preserve">convoyeur principal </t>
  </si>
  <si>
    <t>convoyeur entrée</t>
  </si>
  <si>
    <t>223671</t>
  </si>
  <si>
    <t>833853</t>
  </si>
  <si>
    <t>ETOILE À VIDE, EVACUATION T40 8109442853</t>
  </si>
  <si>
    <t>896554</t>
  </si>
  <si>
    <t>VENTOUSE BOSCH 8109530364</t>
  </si>
  <si>
    <t>223670</t>
  </si>
  <si>
    <t>889139</t>
  </si>
  <si>
    <t>VIS SANS TETE 8108192010</t>
  </si>
  <si>
    <t>889141</t>
  </si>
  <si>
    <t>JOINT TORIQUE BLEU ERIKS 28X3</t>
  </si>
  <si>
    <t>223669</t>
  </si>
  <si>
    <t>832877</t>
  </si>
  <si>
    <t>DOUILLE GLISSEMENT 430052 8101200213</t>
  </si>
  <si>
    <t>44875690</t>
  </si>
  <si>
    <t>832947</t>
  </si>
  <si>
    <t>SOUFFLET KIT 8109453479 BOSCH</t>
  </si>
  <si>
    <t>833006</t>
  </si>
  <si>
    <t>JOINT RACLEUR LEVRE 8109514858</t>
  </si>
  <si>
    <t>833022</t>
  </si>
  <si>
    <t>DOUILLE DE GLISSEMENT 8109518030</t>
  </si>
  <si>
    <t>4029876</t>
  </si>
  <si>
    <t>BAGUE MOUVEMENT AIGUILLE 8109461295</t>
  </si>
  <si>
    <t>4029877</t>
  </si>
  <si>
    <t>DOUILLE GLISSIERE BRONZE 8109507014</t>
  </si>
  <si>
    <t>223668</t>
  </si>
  <si>
    <t>886874</t>
  </si>
  <si>
    <t>FIBRE OPTIQUE FU-67</t>
  </si>
  <si>
    <t>833867</t>
  </si>
  <si>
    <t>ROUE ASPIRATION PRELEVEMENT PESEE</t>
  </si>
  <si>
    <t>44911395</t>
  </si>
  <si>
    <t>894126</t>
  </si>
  <si>
    <t>GOUPILLE CYLINDRIQUE 8108125585</t>
  </si>
  <si>
    <t>899074</t>
  </si>
  <si>
    <t>ROUE DE SORTIE INOX 8109326456</t>
  </si>
  <si>
    <t>44917811</t>
  </si>
  <si>
    <t>833860</t>
  </si>
  <si>
    <t>ETOILE ENTREE D16,5 8109443701</t>
  </si>
  <si>
    <t>44926640</t>
  </si>
  <si>
    <t>856462</t>
  </si>
  <si>
    <t>TUBE PTFE 4/6 PR INJECTION BIOCIDE</t>
  </si>
  <si>
    <t>44932289</t>
  </si>
  <si>
    <t>4028015</t>
  </si>
  <si>
    <t>VANNE 3 VOIES NC SIT  8109532632</t>
  </si>
  <si>
    <t>4028016</t>
  </si>
  <si>
    <t>VANNE 3 VOIES NO SIT  8109532633</t>
  </si>
  <si>
    <t>4034266</t>
  </si>
  <si>
    <t>RACCORD EQUERRE MALE INOX 1/4 DIAM 10</t>
  </si>
  <si>
    <t>4034267</t>
  </si>
  <si>
    <t>RACCORD EQUERRE MALE INOX 1/8 DIAM 6</t>
  </si>
  <si>
    <t>44933567</t>
  </si>
  <si>
    <t>886876</t>
  </si>
  <si>
    <t>FIBRE OPTIQUE FU-5FZ</t>
  </si>
  <si>
    <t>886875</t>
  </si>
  <si>
    <t>FIBRE OPTIQUE FU-67TZ</t>
  </si>
  <si>
    <t>44942169</t>
  </si>
  <si>
    <t>894885</t>
  </si>
  <si>
    <t>SUPPORT 8109372693</t>
  </si>
  <si>
    <t>4014525</t>
  </si>
  <si>
    <t>PIECE DE FORMAT MAGASIN IPC 8109434082</t>
  </si>
  <si>
    <t>44945860</t>
  </si>
  <si>
    <t>871802</t>
  </si>
  <si>
    <t>TOILE LAMINAIRE 740 X 1195 DOUBLE</t>
  </si>
  <si>
    <t>44954537</t>
  </si>
  <si>
    <t>894974</t>
  </si>
  <si>
    <t>LEVIER A FOURCHE 8109443795</t>
  </si>
  <si>
    <t>4000288</t>
  </si>
  <si>
    <t>GUIDE FORMAT TABLE ENTREE</t>
  </si>
  <si>
    <t>4027981</t>
  </si>
  <si>
    <t>CONTOUR TABLE F17508A</t>
  </si>
  <si>
    <t>44962313</t>
  </si>
  <si>
    <t>871518</t>
  </si>
  <si>
    <t>CLAVETTE PARTIE MOBILE  8109134902</t>
  </si>
  <si>
    <t>4029828</t>
  </si>
  <si>
    <t>MANCHETTE BOL BOUCHON 8109524879</t>
  </si>
  <si>
    <t>44973852</t>
  </si>
  <si>
    <t>889134</t>
  </si>
  <si>
    <t>AXE CARDAN INFERIEUR 8109011123</t>
  </si>
  <si>
    <t>889136</t>
  </si>
  <si>
    <t>AXE GUIDAGE 8109453441</t>
  </si>
  <si>
    <t>44982124</t>
  </si>
  <si>
    <t>4027147</t>
  </si>
  <si>
    <t>LOCTITE 660 23168804</t>
  </si>
  <si>
    <t>44983390</t>
  </si>
  <si>
    <t>833829</t>
  </si>
  <si>
    <t>PIECE D'ASPIRATION SORTIE 3</t>
  </si>
  <si>
    <t>897615</t>
  </si>
  <si>
    <t>SUPPORT  FIBRE OPTIQUE COUDE</t>
  </si>
  <si>
    <t>44986567</t>
  </si>
  <si>
    <t>832919</t>
  </si>
  <si>
    <t>ROULEMENT  BILLES SKF 60022RSH/23757567</t>
  </si>
  <si>
    <t>4006790</t>
  </si>
  <si>
    <t>AXE VIS SANS FIN 8113053450</t>
  </si>
  <si>
    <t>4006821</t>
  </si>
  <si>
    <t>GOUPILLE CARRE VIS SANS FIN 8113053454</t>
  </si>
  <si>
    <t>44988437</t>
  </si>
  <si>
    <t>832895</t>
  </si>
  <si>
    <t>BAGUE GLISSEMENT 20/23X45  8108139075</t>
  </si>
  <si>
    <t>855749</t>
  </si>
  <si>
    <t>CABLE DE LIAISON DE BUS 8103435203</t>
  </si>
  <si>
    <t>881625</t>
  </si>
  <si>
    <t>SERVOCOMMANDE MC-4/11/03/400 8108169132</t>
  </si>
  <si>
    <t>887957</t>
  </si>
  <si>
    <t>BAGUE ETANCHEITE D20 8109337667</t>
  </si>
  <si>
    <t>44989370</t>
  </si>
  <si>
    <t>871801</t>
  </si>
  <si>
    <t>TOILE LAM 1000X1075 DOUBLE SANS ARRONDI</t>
  </si>
  <si>
    <t>871806</t>
  </si>
  <si>
    <t>TOILE LAMINAIRE 865 X 1075 DOUBLE</t>
  </si>
  <si>
    <t>44995434</t>
  </si>
  <si>
    <t>871525</t>
  </si>
  <si>
    <t>AXE DE TRANSMISSION DES 2 VIS SANS FIN</t>
  </si>
  <si>
    <t>871527</t>
  </si>
  <si>
    <t>GOUPILLE ACCOUPLEMENT BOSCH 8109291841</t>
  </si>
  <si>
    <t>892582</t>
  </si>
  <si>
    <t>ALVEOLE TRANSPORT NOIR EN ERTACETAL</t>
  </si>
  <si>
    <t>44997539</t>
  </si>
  <si>
    <t>833021</t>
  </si>
  <si>
    <t>DISTRIBUTEUR 3/2 3500100055 SCHUMACHER</t>
  </si>
  <si>
    <t>45002088</t>
  </si>
  <si>
    <t>855165</t>
  </si>
  <si>
    <t>APPAREIL DE SERVOCOMMANDE 8109515590</t>
  </si>
  <si>
    <t>4001322</t>
  </si>
  <si>
    <t>VARIATEUR C400 ELAU 8108172836</t>
  </si>
  <si>
    <t>45007390</t>
  </si>
  <si>
    <t>870746</t>
  </si>
  <si>
    <t>GALET EXCENTRIQUE DIABOLO 8109343323</t>
  </si>
  <si>
    <t>888083</t>
  </si>
  <si>
    <t>FIBRE OPTIQUE KEYENCE FU35FZ</t>
  </si>
  <si>
    <t>854528</t>
  </si>
  <si>
    <t>VIS SANS FIN D16.25 8109442859 FLC3080</t>
  </si>
  <si>
    <t>45014991</t>
  </si>
  <si>
    <t>45016800</t>
  </si>
  <si>
    <t>833848</t>
  </si>
  <si>
    <t>PIECE DE GUIDAGE</t>
  </si>
  <si>
    <t>45019404</t>
  </si>
  <si>
    <t>871800</t>
  </si>
  <si>
    <t>TOILE LAM 1000X1075 DOUBLE 1COIN ARRONDI</t>
  </si>
  <si>
    <t>45021490</t>
  </si>
  <si>
    <t>848074</t>
  </si>
  <si>
    <t>CORPS ZB4BZ103</t>
  </si>
  <si>
    <t>848367</t>
  </si>
  <si>
    <t>ALIMENTATION 240AC/24VDC/1.3</t>
  </si>
  <si>
    <t>853793</t>
  </si>
  <si>
    <t>BOITE DE DERIVATION 220X170</t>
  </si>
  <si>
    <t>872095</t>
  </si>
  <si>
    <t>COMMUTATEUR 2 POSITIONS</t>
  </si>
  <si>
    <t>877369</t>
  </si>
  <si>
    <t>RELAIS TEMPORISE E1ZMQ10 (160 - 262)</t>
  </si>
  <si>
    <t>898037</t>
  </si>
  <si>
    <t>PRESSE ETOUPE M16 PLASTIQUE</t>
  </si>
  <si>
    <t>4036186</t>
  </si>
  <si>
    <t>CONNECTEUR BOBINE EV MSSDC 34583</t>
  </si>
  <si>
    <t>886873</t>
  </si>
  <si>
    <t>AMPLIFICATEUR FIBRE OPTIQUE</t>
  </si>
  <si>
    <t>45028251</t>
  </si>
  <si>
    <t>4046834</t>
  </si>
  <si>
    <t>ROUE INOX BOUCHONS D12,5 8109442371</t>
  </si>
  <si>
    <t>45029194</t>
  </si>
  <si>
    <t>855750</t>
  </si>
  <si>
    <t>CABLE DE LIAISON DE BUS 8108169031</t>
  </si>
  <si>
    <t>855751</t>
  </si>
  <si>
    <t>CABLE DE LIAISON DE BUS 8109511572</t>
  </si>
  <si>
    <t>45036326</t>
  </si>
  <si>
    <t>4038270</t>
  </si>
  <si>
    <t>GUIDE ENTRE ROUES IPC</t>
  </si>
  <si>
    <t>45037681</t>
  </si>
  <si>
    <t>840235</t>
  </si>
  <si>
    <t>COLLIER TRI CLAMP 1"-1"1/2 316 POLI</t>
  </si>
  <si>
    <t>849925</t>
  </si>
  <si>
    <t>JOINT CLAMP SILICONE UP40RXPX150LASER</t>
  </si>
  <si>
    <t>853508</t>
  </si>
  <si>
    <t>BATTERIE LR6 1,5V ENERGIZER</t>
  </si>
  <si>
    <t>853509</t>
  </si>
  <si>
    <t>BATTERIE LR3 1,5V ENERGIZER</t>
  </si>
  <si>
    <t>858715</t>
  </si>
  <si>
    <t>MANOMETRE DIGITAL NEGELE 0-4 BAR</t>
  </si>
  <si>
    <t>4004353</t>
  </si>
  <si>
    <t>COLLIER CLAMP T 1"1/2</t>
  </si>
  <si>
    <t>45038528</t>
  </si>
  <si>
    <t>881623</t>
  </si>
  <si>
    <t>SERVOCOMMANDE MC-4/11/10/400 8108168740</t>
  </si>
  <si>
    <t>4038301</t>
  </si>
  <si>
    <t>GUIDE AVANT ROUE DE BOUCHONNAGE</t>
  </si>
  <si>
    <t>45051910</t>
  </si>
  <si>
    <t>895554</t>
  </si>
  <si>
    <t>SUPPORT PROTECTION PLAN A3-14-297</t>
  </si>
  <si>
    <t>888908</t>
  </si>
  <si>
    <t>JOINT TORIQUE BOSCH  8103338573</t>
  </si>
  <si>
    <t>45058547</t>
  </si>
  <si>
    <t>833018</t>
  </si>
  <si>
    <t>COURROIE DENTEE 8109517233</t>
  </si>
  <si>
    <t>833779</t>
  </si>
  <si>
    <t>JOINT TORIQUE 58,42X2,62</t>
  </si>
  <si>
    <t>889130</t>
  </si>
  <si>
    <t>DOUILLE DE GLISSEMENT 8108128406</t>
  </si>
  <si>
    <t>894965</t>
  </si>
  <si>
    <t>AXE 8109453432</t>
  </si>
  <si>
    <t>4039407</t>
  </si>
  <si>
    <t>PIECE DE RACCORDEMENT AIGUILE 8109453431</t>
  </si>
  <si>
    <t>4039408</t>
  </si>
  <si>
    <t>GUIDE MOUVEMENT AIGUILLE 8109453429</t>
  </si>
  <si>
    <t>45065536</t>
  </si>
  <si>
    <t>890447</t>
  </si>
  <si>
    <t>INDICATEUR DE POSITION 8109518009</t>
  </si>
  <si>
    <t>45066776</t>
  </si>
  <si>
    <t>855592</t>
  </si>
  <si>
    <t>POTENTIOMÈTRE 8109511396</t>
  </si>
  <si>
    <t>855596</t>
  </si>
  <si>
    <t>BOUTON POTENTIOMÈTRE SCHNEIDER ZB5AD912</t>
  </si>
  <si>
    <t>45070535</t>
  </si>
  <si>
    <t>833007</t>
  </si>
  <si>
    <t>CAPTEUR FIBRE OPTIQUE KEYENCE KYEFU77TZ</t>
  </si>
  <si>
    <t>832888</t>
  </si>
  <si>
    <t>ROULEMENT BILLE 8108126665</t>
  </si>
  <si>
    <t>873660</t>
  </si>
  <si>
    <t>BANDE CONVOYEUR ITP 8109518099</t>
  </si>
  <si>
    <t>4001382</t>
  </si>
  <si>
    <t>AXE DE TRANSMISSION 8109531463</t>
  </si>
  <si>
    <t>45104363</t>
  </si>
  <si>
    <t>45105396</t>
  </si>
  <si>
    <t>833838</t>
  </si>
  <si>
    <t>GUIDE LATERAL</t>
  </si>
  <si>
    <t>833842</t>
  </si>
  <si>
    <t>ETOILE IPK D16,25 8109442839</t>
  </si>
  <si>
    <t>876361</t>
  </si>
  <si>
    <t>FLEXIBLE 8X1 PTFE 8108005090</t>
  </si>
  <si>
    <t>880124</t>
  </si>
  <si>
    <t>VALVE MICRO 8109502378</t>
  </si>
  <si>
    <t>45110413</t>
  </si>
  <si>
    <t>832738</t>
  </si>
  <si>
    <t>REFLECTEUR M11041PC 5949780000</t>
  </si>
  <si>
    <t>856033</t>
  </si>
  <si>
    <t>SILICONE SANITAIRE TRANSPARENT SOUDAL</t>
  </si>
  <si>
    <t>856034</t>
  </si>
  <si>
    <t>SILICONE SANITAIRE BLANC BRILLANT SOUDAL</t>
  </si>
  <si>
    <t>45115507</t>
  </si>
  <si>
    <t>869385</t>
  </si>
  <si>
    <t>GOUPILLE SANS TETE 8109158698</t>
  </si>
  <si>
    <t>870326</t>
  </si>
  <si>
    <t>GOUPILLE POUR POMPE FLC</t>
  </si>
  <si>
    <t>889133</t>
  </si>
  <si>
    <t>CARDAN FOURCHE INF AXE 8109453438</t>
  </si>
  <si>
    <t>889135</t>
  </si>
  <si>
    <t>CARRE CARDAN INFERIEUR 8109001138</t>
  </si>
  <si>
    <t>889138</t>
  </si>
  <si>
    <t>BAGUE DE RACCORDEMENT 8109453439</t>
  </si>
  <si>
    <t>889140</t>
  </si>
  <si>
    <t>BAGUE ADAPTATION 8109453440</t>
  </si>
  <si>
    <t>889145</t>
  </si>
  <si>
    <t>CARDAN FOURCHE INF PISTON 8109345664</t>
  </si>
  <si>
    <t>4046837</t>
  </si>
  <si>
    <t>FUSIBLE 25A 32V</t>
  </si>
  <si>
    <t>45119626</t>
  </si>
  <si>
    <t>4004905</t>
  </si>
  <si>
    <t>CARTER AVEC CERCLAGE A315170 A314291</t>
  </si>
  <si>
    <t>45128944</t>
  </si>
  <si>
    <t>894140</t>
  </si>
  <si>
    <t>COUSSINET A  EPAULEMENT 8108139613</t>
  </si>
  <si>
    <t>4008019</t>
  </si>
  <si>
    <t>FORMAT 8109409089</t>
  </si>
  <si>
    <t>45136577</t>
  </si>
  <si>
    <t>849895</t>
  </si>
  <si>
    <t>CONNECTEUR M12 FEMELLE A VIS 11220 RKC57</t>
  </si>
  <si>
    <t>898297</t>
  </si>
  <si>
    <t>CONNECTEUR M12 MALE 7000128810000000</t>
  </si>
  <si>
    <t>4044188</t>
  </si>
  <si>
    <t>BARRIERE IMMATERIELLE C4CEB03030A 10000</t>
  </si>
  <si>
    <t>4044189</t>
  </si>
  <si>
    <t>BARRIERE IMMATERIELLE C4CSB03030A 10000</t>
  </si>
  <si>
    <t>45143182</t>
  </si>
  <si>
    <t>45143183</t>
  </si>
  <si>
    <t>45144836</t>
  </si>
  <si>
    <t>833835</t>
  </si>
  <si>
    <t>GUIDE D’OBJET BLOQUEUR D’ENTREE D16,25</t>
  </si>
  <si>
    <t>833861</t>
  </si>
  <si>
    <t>GUIDE INFERIEUR D16,25 8109443702</t>
  </si>
  <si>
    <t>45145131</t>
  </si>
  <si>
    <t>4026923</t>
  </si>
  <si>
    <t>JOINT INTERIEUR PORTE 1 ISO BOSCH</t>
  </si>
  <si>
    <t>4026924</t>
  </si>
  <si>
    <t>JOINT EXTERIEUR PORTE 1 ISO BOSCH</t>
  </si>
  <si>
    <t>4026925</t>
  </si>
  <si>
    <t>JOINT INTERIEUR PORTE 2 ISO BOSCH</t>
  </si>
  <si>
    <t>4026926</t>
  </si>
  <si>
    <t>JOINT EXTERIEUR PORTE 2 ISO BOSCH</t>
  </si>
  <si>
    <t>4026927</t>
  </si>
  <si>
    <t>JOINT INTERIEUR PORTE 3 ISO BOSCH</t>
  </si>
  <si>
    <t>4026928</t>
  </si>
  <si>
    <t>JOINT EXTERIEUR PORTE 3 ISO BOSCH</t>
  </si>
  <si>
    <t>4026929</t>
  </si>
  <si>
    <t>JOINT INTERIEUR PORTE 4 ISO BOSCH</t>
  </si>
  <si>
    <t>4026930</t>
  </si>
  <si>
    <t>JOINT EXTERIEUR PORTE 4 ISO BOSCH</t>
  </si>
  <si>
    <t>4026951</t>
  </si>
  <si>
    <t>JOINT INTERIEUR PORTE 8 ISO BOSCH</t>
  </si>
  <si>
    <t>4026952</t>
  </si>
  <si>
    <t>JOINT EXTERIEUR PORTE 8 ISO BOSCH</t>
  </si>
  <si>
    <t>4026953</t>
  </si>
  <si>
    <t>JOINT INTERIEUR PORTE 9 ISO BOSCH</t>
  </si>
  <si>
    <t>4026954</t>
  </si>
  <si>
    <t>JOINT EXTERIEUR PORTE 9 ISO BOSCH</t>
  </si>
  <si>
    <t>4026955</t>
  </si>
  <si>
    <t>JOINT INTERIEUR PORTE 10 ISO BOSCH</t>
  </si>
  <si>
    <t>4026956</t>
  </si>
  <si>
    <t>JOINT EXTERIEUR PORTE 10 ISO BOSCH</t>
  </si>
  <si>
    <t>4026957</t>
  </si>
  <si>
    <t>JOINT INTERIEUR PORTE 12 ISO BOSCH</t>
  </si>
  <si>
    <t>4026958</t>
  </si>
  <si>
    <t>JOINT EXTERIEUR PORTE 12 ISO BOSCH</t>
  </si>
  <si>
    <t>4028020</t>
  </si>
  <si>
    <t>BLOC VANNE IPC BOSCH 8109527788</t>
  </si>
  <si>
    <t>4038269</t>
  </si>
  <si>
    <t>ROUE IPC</t>
  </si>
  <si>
    <t>4004908</t>
  </si>
  <si>
    <t>CARTER FIXE A315110</t>
  </si>
  <si>
    <t>871516</t>
  </si>
  <si>
    <t>AXE ENTRAINEMENT VIS SANS FIN 8109438360</t>
  </si>
  <si>
    <t>45148930</t>
  </si>
  <si>
    <t>896364</t>
  </si>
  <si>
    <t>POMPE PERISTALTIQUE 630 UN/R 060914N02E</t>
  </si>
  <si>
    <t>45158710</t>
  </si>
  <si>
    <t>832946</t>
  </si>
  <si>
    <t>GUIDE INF STAT POSE BOUCHON 8109442848</t>
  </si>
  <si>
    <t>894141</t>
  </si>
  <si>
    <t>VIS SANS TETE 600059 8108190228</t>
  </si>
  <si>
    <t>895405</t>
  </si>
  <si>
    <t>CLAVETTE PARALLELE 8109514499</t>
  </si>
  <si>
    <t>895575</t>
  </si>
  <si>
    <t>DOIGT BLOCAGE BOUCHON LYO 8109530649</t>
  </si>
  <si>
    <t>4006788</t>
  </si>
  <si>
    <t>CALE D APPUI 8109374085</t>
  </si>
  <si>
    <t>4048590</t>
  </si>
  <si>
    <t>GOUPILLE ROUE INOX 8109453955</t>
  </si>
  <si>
    <t>4004873</t>
  </si>
  <si>
    <t>CAPTEUR DE PESEE 8109515064</t>
  </si>
  <si>
    <t>45163856</t>
  </si>
  <si>
    <t>4051979</t>
  </si>
  <si>
    <t>CHARIOT HAUT MOUVEM. AIGUILLE 8109427021</t>
  </si>
  <si>
    <t>45163857</t>
  </si>
  <si>
    <t>877540</t>
  </si>
  <si>
    <t>RENVOIS D ANGLE 8109506642</t>
  </si>
  <si>
    <t>45163859</t>
  </si>
  <si>
    <t>45173518</t>
  </si>
  <si>
    <t>832880</t>
  </si>
  <si>
    <t>MOTEUR BRUSHLESS ELAU 8103436228</t>
  </si>
  <si>
    <t>45173857</t>
  </si>
  <si>
    <t>832905</t>
  </si>
  <si>
    <t>VISSERIE TETE FENDUE A BILLE 8109513993</t>
  </si>
  <si>
    <t>854623</t>
  </si>
  <si>
    <t>ECROU RACCORD MOUVEMENT POMPE 8109011125</t>
  </si>
  <si>
    <t>869386</t>
  </si>
  <si>
    <t>ROULEMENT A BILLES RIGIDE SKF 6000 2 RSH</t>
  </si>
  <si>
    <t>869389</t>
  </si>
  <si>
    <t>PIECE MOBILE FIXATION POMPE 8109330959</t>
  </si>
  <si>
    <t>869430</t>
  </si>
  <si>
    <t>AXE DE FOURCHE FIXATION POMPE 8109315970</t>
  </si>
  <si>
    <t>877519</t>
  </si>
  <si>
    <t>CARDANS ENTRAINEMENT ETOILES 8109371932</t>
  </si>
  <si>
    <t>889108</t>
  </si>
  <si>
    <t>AXE VIS A BILLE 8109315974</t>
  </si>
  <si>
    <t>889122</t>
  </si>
  <si>
    <t>BLOC DE SERRAGE 8109345696</t>
  </si>
  <si>
    <t>889123</t>
  </si>
  <si>
    <t>ECROU VIS A BILLE 8109507741</t>
  </si>
  <si>
    <t>889124</t>
  </si>
  <si>
    <t>JOINT RACLEUR 8109508114</t>
  </si>
  <si>
    <t>889128</t>
  </si>
  <si>
    <t>VIS DE SERRAGE 8109345693</t>
  </si>
  <si>
    <t>895382</t>
  </si>
  <si>
    <t>ACCOUPLEMENT ELASTIQUE 8109516115</t>
  </si>
  <si>
    <t>895397</t>
  </si>
  <si>
    <t>ACCOUPLEMENT ELASTIQUE 8109512818</t>
  </si>
  <si>
    <t>45175762</t>
  </si>
  <si>
    <t>45184091</t>
  </si>
  <si>
    <t>4051931</t>
  </si>
  <si>
    <t>BARRE IONISANTE SIMCO A2A4S  8109275598</t>
  </si>
  <si>
    <t>45185783</t>
  </si>
  <si>
    <t>45185822</t>
  </si>
  <si>
    <t>855586</t>
  </si>
  <si>
    <t>PUPITRE DE COMMANDE 8109506023</t>
  </si>
  <si>
    <t>855674</t>
  </si>
  <si>
    <t>CONTACT DE BRANCHEMENT 8108170052</t>
  </si>
  <si>
    <t>45185836</t>
  </si>
  <si>
    <t>832909</t>
  </si>
  <si>
    <t>COURROIE DENTE 8108192934</t>
  </si>
  <si>
    <t>4033391</t>
  </si>
  <si>
    <t>CABLE M8 DROIT 3POLES 10M XZCP0566L</t>
  </si>
  <si>
    <t>45185862</t>
  </si>
  <si>
    <t>4030341</t>
  </si>
  <si>
    <t>ARBRE ROUE DE SORTIE 8109427924</t>
  </si>
  <si>
    <t>45185877</t>
  </si>
  <si>
    <t>45189749</t>
  </si>
  <si>
    <t>4056464</t>
  </si>
  <si>
    <t>KIT CARDAN INFERIEUR BOSCH 8113178094</t>
  </si>
  <si>
    <t>45198433</t>
  </si>
  <si>
    <t>45213251</t>
  </si>
  <si>
    <t>896941</t>
  </si>
  <si>
    <t>AIMANT VIBRANT  BOSCH 8109530389</t>
  </si>
  <si>
    <t>4004896</t>
  </si>
  <si>
    <t>GAINE THERMORETRACTABLE BIZ219002</t>
  </si>
  <si>
    <t>45221983</t>
  </si>
  <si>
    <t>45229572</t>
  </si>
  <si>
    <t>899077</t>
  </si>
  <si>
    <t>ROUE IPC INOX 8109334181</t>
  </si>
  <si>
    <t>894636</t>
  </si>
  <si>
    <t>VIS A POIGNEE SW 19 M6 8109352988</t>
  </si>
  <si>
    <t>4038286</t>
  </si>
  <si>
    <t>JOINT FILTRE PIEGE EV BOSCH PETIT</t>
  </si>
  <si>
    <t>45244062</t>
  </si>
  <si>
    <t>45244065</t>
  </si>
  <si>
    <t>833847</t>
  </si>
  <si>
    <t>ETOILE ENFONCEMENT BOUCHON T408109442846</t>
  </si>
  <si>
    <t>899076</t>
  </si>
  <si>
    <t>ROUE BOUCHONNAGE INOX 8109347089</t>
  </si>
  <si>
    <t>894595</t>
  </si>
  <si>
    <t>RESSORT A LAME 8109217710</t>
  </si>
  <si>
    <t>45249589</t>
  </si>
  <si>
    <t>895557</t>
  </si>
  <si>
    <t>PORTE 2 PLAN A3-14-293</t>
  </si>
  <si>
    <t>895558</t>
  </si>
  <si>
    <t>PORTE PLAN A3-14-292</t>
  </si>
  <si>
    <t>4004906</t>
  </si>
  <si>
    <t>PORTE 2 A315108</t>
  </si>
  <si>
    <t>4004911</t>
  </si>
  <si>
    <t>PORTE 3 A315111</t>
  </si>
  <si>
    <t>889129</t>
  </si>
  <si>
    <t>FOURREAU 8109456937</t>
  </si>
  <si>
    <t>894715</t>
  </si>
  <si>
    <t>ROULEMENT OBLIQUE 38002Z 3932600000</t>
  </si>
  <si>
    <t>4027101</t>
  </si>
  <si>
    <t>SUPPORT TETE SELLETTE 4139840200</t>
  </si>
  <si>
    <t>4015174</t>
  </si>
  <si>
    <t>SUPPORT MANIFOLD A316324</t>
  </si>
  <si>
    <t>879685</t>
  </si>
  <si>
    <t>SUPPORT CARTE SIEMENS 6ES71934CA500AA0</t>
  </si>
  <si>
    <t>4014973</t>
  </si>
  <si>
    <t>CARTE SIEMENS 6ES71324BD020AA0</t>
  </si>
  <si>
    <t>847947</t>
  </si>
  <si>
    <t>ROULEMENT A BILLE SKF 60012Z/23757554</t>
  </si>
  <si>
    <t>45269234</t>
  </si>
  <si>
    <t>833277</t>
  </si>
  <si>
    <t>ROULEMENT A BILLES SKF 618042RS 23757969</t>
  </si>
  <si>
    <t>882176</t>
  </si>
  <si>
    <t>ROULEMENT BILLES SKF 60042RSH 23757607</t>
  </si>
  <si>
    <t>45276136</t>
  </si>
  <si>
    <t>45276896</t>
  </si>
  <si>
    <t>45279431</t>
  </si>
  <si>
    <t>894597</t>
  </si>
  <si>
    <t>FREIN DISTRIBUTEUR 8109326445</t>
  </si>
  <si>
    <t>45281772</t>
  </si>
  <si>
    <t>832879</t>
  </si>
  <si>
    <t>ROULEMENT SKF 6006-RS1</t>
  </si>
  <si>
    <t>894592</t>
  </si>
  <si>
    <t>BARRE DE PRESSION 8108195191</t>
  </si>
  <si>
    <t>4039405</t>
  </si>
  <si>
    <t>ARBRE ENT ROUE BOUCHON 8109427931</t>
  </si>
  <si>
    <t>45287575</t>
  </si>
  <si>
    <t>832883</t>
  </si>
  <si>
    <t>ROULEMENT A BILLES 8109516489</t>
  </si>
  <si>
    <t>45292234</t>
  </si>
  <si>
    <t>4049886</t>
  </si>
  <si>
    <t>TOILE LAMINAIRE 740 X 1195 BOSCH FLC7</t>
  </si>
  <si>
    <t>874427</t>
  </si>
  <si>
    <t>CAPTEUR INDUCTIF  IFM IFK3004BPKGV4AUS</t>
  </si>
  <si>
    <t>45294344</t>
  </si>
  <si>
    <t>45297546</t>
  </si>
  <si>
    <t>45301965</t>
  </si>
  <si>
    <t>857052</t>
  </si>
  <si>
    <t>SILICONE ALIMENTAIRE BLANC SOUDAL</t>
  </si>
  <si>
    <t>4004909</t>
  </si>
  <si>
    <t>FIXATION PROTECTION A315115</t>
  </si>
  <si>
    <t>4008055</t>
  </si>
  <si>
    <t>CHARNIERE MALE CARTER 2 BOL BOUCHON</t>
  </si>
  <si>
    <t>45301966</t>
  </si>
  <si>
    <t>833856</t>
  </si>
  <si>
    <t>894963</t>
  </si>
  <si>
    <t>CALE DE DEMOULAGE SUPERIEURE8109449856</t>
  </si>
  <si>
    <t>45303295</t>
  </si>
  <si>
    <t>833760</t>
  </si>
  <si>
    <t>COURROIE DENTE ENTRAINEMENT 3842526723</t>
  </si>
  <si>
    <t>833899</t>
  </si>
  <si>
    <t>MOTEUR BRUSHLESS CC BG 65X5 8109511590</t>
  </si>
  <si>
    <t>45304216</t>
  </si>
  <si>
    <t>4006938</t>
  </si>
  <si>
    <t>PAPIER DE VERRE 230x280 G320</t>
  </si>
  <si>
    <t>4006939</t>
  </si>
  <si>
    <t>PAPIER DE VERRE 230x280 G400</t>
  </si>
  <si>
    <t>4028021</t>
  </si>
  <si>
    <t>BLOC VANNE ROUE SORTIES BOSCH 8109527787</t>
  </si>
  <si>
    <t>45307512</t>
  </si>
  <si>
    <t>833812</t>
  </si>
  <si>
    <t>ALVEOLE TRANSPORT DIVISION 40 8109333438</t>
  </si>
  <si>
    <t>45310699</t>
  </si>
  <si>
    <t>4055068</t>
  </si>
  <si>
    <t>CARTER BLANC 8109427938</t>
  </si>
  <si>
    <t>45310732</t>
  </si>
  <si>
    <t>833038</t>
  </si>
  <si>
    <t>MOTEUR SCHNEIDER SH30552P02A2000</t>
  </si>
  <si>
    <t>833090</t>
  </si>
  <si>
    <t>VENTOUSE 16MM 1 SOUFFLET 3157840000</t>
  </si>
  <si>
    <t>4033098</t>
  </si>
  <si>
    <t>MAMELON NIPPLE 0.8 MM  8113039752</t>
  </si>
  <si>
    <t>4038302</t>
  </si>
  <si>
    <t>SEMELLE ROUE IPC</t>
  </si>
  <si>
    <t>45312592</t>
  </si>
  <si>
    <t>45316544</t>
  </si>
  <si>
    <t>880326</t>
  </si>
  <si>
    <t>PIECE DE GUIDAGE 8109461241</t>
  </si>
  <si>
    <t>880327</t>
  </si>
  <si>
    <t>PIECE DE GUIDAGE 8109461242</t>
  </si>
  <si>
    <t>45326200</t>
  </si>
  <si>
    <t>45326201</t>
  </si>
  <si>
    <t>4056463</t>
  </si>
  <si>
    <t>KIT CARDAN SUPERIEUR BOSCH 8113078460</t>
  </si>
  <si>
    <t>833807</t>
  </si>
  <si>
    <t>ALVEOLE 8109248459</t>
  </si>
  <si>
    <t>45330054</t>
  </si>
  <si>
    <t>833839</t>
  </si>
  <si>
    <t>45336613</t>
  </si>
  <si>
    <t>833005</t>
  </si>
  <si>
    <t>RESSORT SPIRES JOINTIVES 8109514672</t>
  </si>
  <si>
    <t>45336910</t>
  </si>
  <si>
    <t>848270</t>
  </si>
  <si>
    <t>CONVERTISSEUR REOVIB MFS 268 6107050000</t>
  </si>
  <si>
    <t>855745</t>
  </si>
  <si>
    <t>CENTRAL DE COMMANDE 8180004034</t>
  </si>
  <si>
    <t>45341845</t>
  </si>
  <si>
    <t>832878</t>
  </si>
  <si>
    <t>GOUPILLE CYLINDRIQUE 8101201792</t>
  </si>
  <si>
    <t>833019</t>
  </si>
  <si>
    <t>CAPTEUR CAPACITIF IFM KB5062</t>
  </si>
  <si>
    <t>45364601</t>
  </si>
  <si>
    <t>45369436</t>
  </si>
  <si>
    <t>833242</t>
  </si>
  <si>
    <t>ROULEMENT A BILLES 60042Z</t>
  </si>
  <si>
    <t>45373694</t>
  </si>
  <si>
    <t>4028017</t>
  </si>
  <si>
    <t>BOBINE EV SIT 24V 8109534649</t>
  </si>
  <si>
    <t>45381711</t>
  </si>
  <si>
    <t>848232</t>
  </si>
  <si>
    <t>MODULE DE SECU. SCHMERSAL AES123524VDC</t>
  </si>
  <si>
    <t>45397241</t>
  </si>
  <si>
    <t>832978</t>
  </si>
  <si>
    <t>MOTEUR BRUSHLESS ELAU 8109509648</t>
  </si>
  <si>
    <t>832999</t>
  </si>
  <si>
    <t>COURROIE DENTEE BRECOFLEX 25AT5E/990</t>
  </si>
  <si>
    <t>45400159</t>
  </si>
  <si>
    <t>855727</t>
  </si>
  <si>
    <t>BARRE D'IONISATION 8109509009</t>
  </si>
  <si>
    <t>4008054</t>
  </si>
  <si>
    <t>CHARNIERE FEMELLE CARTER 2 BOL BOUCHON</t>
  </si>
  <si>
    <t>895400</t>
  </si>
  <si>
    <t>ACCOUPLEMENT ELASTIQUE 8109514151</t>
  </si>
  <si>
    <t>45426573</t>
  </si>
  <si>
    <t>833823</t>
  </si>
  <si>
    <t>PIECE D'ASPIRATION SORTIE 2 8109427955</t>
  </si>
  <si>
    <t>45427407</t>
  </si>
  <si>
    <t>869499</t>
  </si>
  <si>
    <t>SUPPORT ROULEAU VIS SANS FIN 8109448469</t>
  </si>
  <si>
    <t>45436341</t>
  </si>
  <si>
    <t>45437109</t>
  </si>
  <si>
    <t>857238</t>
  </si>
  <si>
    <t>POIGNEE POUR COUVERCLE 13010000181</t>
  </si>
  <si>
    <t>45441406</t>
  </si>
  <si>
    <t>894638</t>
  </si>
  <si>
    <t>POIGNEE 8109352993</t>
  </si>
  <si>
    <t>45447116</t>
  </si>
  <si>
    <t>45448099</t>
  </si>
  <si>
    <t>45449170</t>
  </si>
  <si>
    <t>45452370</t>
  </si>
  <si>
    <t>894642</t>
  </si>
  <si>
    <t>VIS A POIGNEE SW50 M10 8109365365</t>
  </si>
  <si>
    <t>4002974</t>
  </si>
  <si>
    <t>MOLETTE BOULON GOULOTTE STOPPER CHUTE</t>
  </si>
  <si>
    <t>894147</t>
  </si>
  <si>
    <t>GOUPILLE CYLINDRIQUE 8108193416</t>
  </si>
  <si>
    <t>894925</t>
  </si>
  <si>
    <t>POIGNEE 8109380753</t>
  </si>
  <si>
    <t>895404</t>
  </si>
  <si>
    <t>CLAVETTE PARALLELE 8109514498</t>
  </si>
  <si>
    <t>4038268</t>
  </si>
  <si>
    <t>GUIDE AVANT ROUE IPC TARE</t>
  </si>
  <si>
    <t>45453970</t>
  </si>
  <si>
    <t>45455987</t>
  </si>
  <si>
    <t>45461542</t>
  </si>
  <si>
    <t>45463703</t>
  </si>
  <si>
    <t>45467282</t>
  </si>
  <si>
    <t>871515</t>
  </si>
  <si>
    <t>CIRCLIPS ARBRE TRANSMISSION 8101201719</t>
  </si>
  <si>
    <t>4052901</t>
  </si>
  <si>
    <t>ROULEMENT 8109504543</t>
  </si>
  <si>
    <t>895556</t>
  </si>
  <si>
    <t>CHARNIÈRE PORTE PLAN A3 -14-295</t>
  </si>
  <si>
    <t>895559</t>
  </si>
  <si>
    <t>VERROU PLAN A3-14-294</t>
  </si>
  <si>
    <t>4059872</t>
  </si>
  <si>
    <t>JOINT CARTER BOL 40X14X2</t>
  </si>
  <si>
    <t>4059873</t>
  </si>
  <si>
    <t>JOINT CARTER BOL 40X18.5X2</t>
  </si>
  <si>
    <t>45474270</t>
  </si>
  <si>
    <t>4049890</t>
  </si>
  <si>
    <t>TOILE LAMINAIRE 865 X 1075 BOSCH FLC5</t>
  </si>
  <si>
    <t>45497372</t>
  </si>
  <si>
    <t>895434</t>
  </si>
  <si>
    <t>VIS DE BLOCAGE BOULE A3-13-350</t>
  </si>
  <si>
    <t>833859</t>
  </si>
  <si>
    <t>GUIDE EXTERIEUR TRANSFERT 8109443700</t>
  </si>
  <si>
    <t>833863</t>
  </si>
  <si>
    <t>SEGMENT TRANSFERT</t>
  </si>
  <si>
    <t>894961</t>
  </si>
  <si>
    <t>GUIDE EXTERIEUR TRANSFERT 8109443791</t>
  </si>
  <si>
    <t>894966</t>
  </si>
  <si>
    <t>TOLE 8109453496</t>
  </si>
  <si>
    <t>4055067</t>
  </si>
  <si>
    <t>JOINT D'ETANCHEITE 8108004814</t>
  </si>
  <si>
    <t>45525834</t>
  </si>
  <si>
    <t>45537508</t>
  </si>
  <si>
    <t>833840</t>
  </si>
  <si>
    <t>BALANCE DE PESEE D16,25 8109442837</t>
  </si>
  <si>
    <t>45547370</t>
  </si>
  <si>
    <t>45561017</t>
  </si>
  <si>
    <t>855966</t>
  </si>
  <si>
    <t>VIS A SIX PANS CREUX 8108193109</t>
  </si>
  <si>
    <t>45564463</t>
  </si>
  <si>
    <t>832936</t>
  </si>
  <si>
    <t>JOINT A LEVRE A03A HPU 8109369049</t>
  </si>
  <si>
    <t>833789</t>
  </si>
  <si>
    <t>DOUILLE EPAULEMENT 8108145127</t>
  </si>
  <si>
    <t>854529</t>
  </si>
  <si>
    <t>BRIDE COTE DROIT 8109438359 FLC3080</t>
  </si>
  <si>
    <t>871522</t>
  </si>
  <si>
    <t>POULIE POUR COURROIE CRANTEE</t>
  </si>
  <si>
    <t>897597</t>
  </si>
  <si>
    <t>FORMAT ENTREE FLACONS COUCHE</t>
  </si>
  <si>
    <t>897598</t>
  </si>
  <si>
    <t>FORMAT ENTREE DROIT</t>
  </si>
  <si>
    <t>4034482</t>
  </si>
  <si>
    <t>BATTERIE ENERGIZER LR44 A76</t>
  </si>
  <si>
    <t>4038285</t>
  </si>
  <si>
    <t>JOINT FILTRE PIEGE EV BOSCH GRAND</t>
  </si>
  <si>
    <t>4038647</t>
  </si>
  <si>
    <t>CARTER INF DOIGT ENTREE 8109448423</t>
  </si>
  <si>
    <t>4055023</t>
  </si>
  <si>
    <t>MANCHON COULISSANT 8109506323</t>
  </si>
  <si>
    <t>4063168</t>
  </si>
  <si>
    <t>KIT VERROUILLAGE VIS SANS FIN FLC</t>
  </si>
  <si>
    <t>45567058</t>
  </si>
  <si>
    <t>886589</t>
  </si>
  <si>
    <t>FILTRE TERMIKFIL 610X610X84 34150217</t>
  </si>
  <si>
    <t>889131</t>
  </si>
  <si>
    <t>JOINT TORIQUE NBR 36624 50x2</t>
  </si>
  <si>
    <t>4028014</t>
  </si>
  <si>
    <t>KIT VANNE PISTON SIT 8109534648</t>
  </si>
  <si>
    <t>45567641</t>
  </si>
  <si>
    <t>833275</t>
  </si>
  <si>
    <t>ROULEMENT BILLES SKF 62022RSH 23758209</t>
  </si>
  <si>
    <t>877365</t>
  </si>
  <si>
    <t>REDUCTEUR VIS SANS FIN 8109516149</t>
  </si>
  <si>
    <t>45568612</t>
  </si>
  <si>
    <t>833855</t>
  </si>
  <si>
    <t>45568720</t>
  </si>
  <si>
    <t>45574719</t>
  </si>
  <si>
    <t>833834</t>
  </si>
  <si>
    <t>GUIDE D’OBJET COTE TRANSPORT D16,25</t>
  </si>
  <si>
    <t>869388</t>
  </si>
  <si>
    <t>CIRCLIPS D'ARRET ROULEMENT 8108100842</t>
  </si>
  <si>
    <t>889105</t>
  </si>
  <si>
    <t>FLASQUE ROULEMENT 8109349460</t>
  </si>
  <si>
    <t>889106</t>
  </si>
  <si>
    <t>ROULEMENT A BILLES OBLIQUE INA 30002RS</t>
  </si>
  <si>
    <t>889107</t>
  </si>
  <si>
    <t>BRIDE 8109349464</t>
  </si>
  <si>
    <t>889109</t>
  </si>
  <si>
    <t>ENTRETOISE 8108192056</t>
  </si>
  <si>
    <t>889126</t>
  </si>
  <si>
    <t>VIS SANS TETE 8109456934</t>
  </si>
  <si>
    <t>889127</t>
  </si>
  <si>
    <t>ECROU HEXAGONAL 8105068085</t>
  </si>
  <si>
    <t>889137</t>
  </si>
  <si>
    <t>DOUILLE DE GLISSEMENT 8101200213</t>
  </si>
  <si>
    <t>895652</t>
  </si>
  <si>
    <t>DOUILLE VIS SANS FIN POMPE  8108192059</t>
  </si>
  <si>
    <t>895653</t>
  </si>
  <si>
    <t>VIS SANS TETE 8108190226</t>
  </si>
  <si>
    <t>Equipment</t>
  </si>
  <si>
    <t>Material</t>
  </si>
  <si>
    <t>Material Description</t>
  </si>
  <si>
    <t>Posting Date</t>
  </si>
  <si>
    <t>Withdrawn</t>
  </si>
  <si>
    <t>44912927</t>
  </si>
  <si>
    <t>223598</t>
  </si>
  <si>
    <t>882224</t>
  </si>
  <si>
    <t>CHAINE ROULEAUX SBR 06B1</t>
  </si>
  <si>
    <t>882225</t>
  </si>
  <si>
    <t>MAILLON DROIT FENNER 06B13/8</t>
  </si>
  <si>
    <t>4050497</t>
  </si>
  <si>
    <t>CONVOYEUR PALETTE  3358860000</t>
  </si>
  <si>
    <t>44932814</t>
  </si>
  <si>
    <t>223678</t>
  </si>
  <si>
    <t>832952</t>
  </si>
  <si>
    <t>CAPTEUR LASER A FOURCHE DISORIC</t>
  </si>
  <si>
    <t>44933002</t>
  </si>
  <si>
    <t>223672</t>
  </si>
  <si>
    <t>871809</t>
  </si>
  <si>
    <t>TOILE LAMINAIRE 660 X 305</t>
  </si>
  <si>
    <t>44939276</t>
  </si>
  <si>
    <t>859297</t>
  </si>
  <si>
    <t>FILTRE MEGALAM MX15 762 X 610 X 105 U15</t>
  </si>
  <si>
    <t>223600</t>
  </si>
  <si>
    <t>847587</t>
  </si>
  <si>
    <t>*R*POMPE A VIDE SV1025C000  2898080100</t>
  </si>
  <si>
    <t>870328</t>
  </si>
  <si>
    <t>KIT DE REPARATION POMPE A VIDE SV1025C</t>
  </si>
  <si>
    <t>44965479</t>
  </si>
  <si>
    <t>223674</t>
  </si>
  <si>
    <t>832598</t>
  </si>
  <si>
    <t>CAPTEUR DISORIC OGU051P3KTSSL</t>
  </si>
  <si>
    <t>44972286</t>
  </si>
  <si>
    <t>871823</t>
  </si>
  <si>
    <t>TOILE LAMINAIRE 778 X 615</t>
  </si>
  <si>
    <t>44975577</t>
  </si>
  <si>
    <t>871808</t>
  </si>
  <si>
    <t>TOILE LAMINAIRE 970 X 482</t>
  </si>
  <si>
    <t>832596</t>
  </si>
  <si>
    <t>VANNE NUMATICS  I12SS4004000061</t>
  </si>
  <si>
    <t>859428</t>
  </si>
  <si>
    <t>DISQUE COMMANDE ETOILE 18 3307390700</t>
  </si>
  <si>
    <t>895716</t>
  </si>
  <si>
    <t>EMETTEUR CAPTEUR LEUZE LS76328SEL8</t>
  </si>
  <si>
    <t>895717</t>
  </si>
  <si>
    <t>EMETTEUR CAPTEUR LEUZE LS7634EL8</t>
  </si>
  <si>
    <t>44996990</t>
  </si>
  <si>
    <t>839896</t>
  </si>
  <si>
    <t>FILTRE MX15USP 6P6 610X610X105 /34286035</t>
  </si>
  <si>
    <t>872868</t>
  </si>
  <si>
    <t>FILTRE MX15USP 9P9 915X915X105 /34286155</t>
  </si>
  <si>
    <t>872869</t>
  </si>
  <si>
    <t>FILTRE MX15USP 9P4 915X457X105 /34286230</t>
  </si>
  <si>
    <t>872930</t>
  </si>
  <si>
    <t>FILTRE MEGALAM MX15 915X762X105 34286106</t>
  </si>
  <si>
    <t>872931</t>
  </si>
  <si>
    <t>FILTRE MX15USP 1220X610X105/ 34286055</t>
  </si>
  <si>
    <t>874343</t>
  </si>
  <si>
    <t>FILTRE MX15USP 7P7 762X762X105 /34286245</t>
  </si>
  <si>
    <t>44998355</t>
  </si>
  <si>
    <t>4014521</t>
  </si>
  <si>
    <t>FORMAT VIS SANS FIN ENTREE 3691574200</t>
  </si>
  <si>
    <t>4014522</t>
  </si>
  <si>
    <t>AXE VIS SANS FIN ENTREE 3791844000</t>
  </si>
  <si>
    <t>4014523</t>
  </si>
  <si>
    <t>FORMAT TOURILLON ENTREE 3359451200</t>
  </si>
  <si>
    <t>4014524</t>
  </si>
  <si>
    <t>COURONNE DENTEE ENTREE 3158130000</t>
  </si>
  <si>
    <t>44999441</t>
  </si>
  <si>
    <t>871821</t>
  </si>
  <si>
    <t>TOILE LAMINAIRE 1664 X 983</t>
  </si>
  <si>
    <t>45002247</t>
  </si>
  <si>
    <t>4004464</t>
  </si>
  <si>
    <t>KIT 5 GUIDES CAPSULEUSES LF</t>
  </si>
  <si>
    <t>4004465</t>
  </si>
  <si>
    <t>KIT 5 GUIDES CAPSULEUSES LYO</t>
  </si>
  <si>
    <t>45028176</t>
  </si>
  <si>
    <t>833235</t>
  </si>
  <si>
    <t>ROULEMENT A BILLES 618/8</t>
  </si>
  <si>
    <t>4003950</t>
  </si>
  <si>
    <t>ROUE DENTEE GRONINGER 3261250000</t>
  </si>
  <si>
    <t>4003951</t>
  </si>
  <si>
    <t>AXE GRONINGER 3261260200</t>
  </si>
  <si>
    <t>4027060</t>
  </si>
  <si>
    <t>DOUILLE DE GLISSEMENT 2881370100</t>
  </si>
  <si>
    <t>855112</t>
  </si>
  <si>
    <t>GRAISSE CASSIDA  RLS2</t>
  </si>
  <si>
    <t>4035644</t>
  </si>
  <si>
    <t>ENSEMBLE AXE + FOURREAU TETE SERTISSAGE</t>
  </si>
  <si>
    <t>45036692</t>
  </si>
  <si>
    <t>878664</t>
  </si>
  <si>
    <t>NEON OSRAM LUMILUX L 36W / 840</t>
  </si>
  <si>
    <t>45046684</t>
  </si>
  <si>
    <t>854297</t>
  </si>
  <si>
    <t>MASQUE FFP3 9332</t>
  </si>
  <si>
    <t>45046685</t>
  </si>
  <si>
    <t>223676</t>
  </si>
  <si>
    <t>45047681</t>
  </si>
  <si>
    <t>4004823</t>
  </si>
  <si>
    <t>VIS TOILE DE JOUVET A314194</t>
  </si>
  <si>
    <t>45058674</t>
  </si>
  <si>
    <t>4027091</t>
  </si>
  <si>
    <t>ROULEMENT A BILLE 3930640000</t>
  </si>
  <si>
    <t>45065106</t>
  </si>
  <si>
    <t>833283</t>
  </si>
  <si>
    <t>ROULEMENT  OBLIQUE 38102Z 3932650000</t>
  </si>
  <si>
    <t>886414</t>
  </si>
  <si>
    <t>DISQUE DE TETE DE  SERTISSAGE 2347910200</t>
  </si>
  <si>
    <t>886417</t>
  </si>
  <si>
    <t>DOUILLE AJUSTABLE GRONINGER 6169640000</t>
  </si>
  <si>
    <t>45067941</t>
  </si>
  <si>
    <t>832724</t>
  </si>
  <si>
    <t>COURROIE DENTEE BRECOFLEX 16T5/435</t>
  </si>
  <si>
    <t>45083119</t>
  </si>
  <si>
    <t>894677</t>
  </si>
  <si>
    <t>VERROU DE FERMETURE 4069400000</t>
  </si>
  <si>
    <t>45087725</t>
  </si>
  <si>
    <t>45093822</t>
  </si>
  <si>
    <t>832601</t>
  </si>
  <si>
    <t>COURROIE DENTEE P5M 3935500000</t>
  </si>
  <si>
    <t>896371</t>
  </si>
  <si>
    <t>CONTRE GUIDE GRONINGER 3392000900</t>
  </si>
  <si>
    <t>45105482</t>
  </si>
  <si>
    <t>45109351</t>
  </si>
  <si>
    <t>833307</t>
  </si>
  <si>
    <t>ETOILE DE VIDE ÉTOILE DE VIDE 6197150000</t>
  </si>
  <si>
    <t>896387</t>
  </si>
  <si>
    <t>CONTRE GUIDE GRONINGER 6148950400</t>
  </si>
  <si>
    <t>4003955</t>
  </si>
  <si>
    <t>VIS GRONINGER 4140230100</t>
  </si>
  <si>
    <t>4003963</t>
  </si>
  <si>
    <t>ETOILE DE TRANSPORT GRONINGER 6143830300</t>
  </si>
  <si>
    <t>45109352</t>
  </si>
  <si>
    <t>832675</t>
  </si>
  <si>
    <t>REFLECTEUR M25562PC 5949810000</t>
  </si>
  <si>
    <t>874893</t>
  </si>
  <si>
    <t>ADHESIF REFLECHISSANT LEUZE N°4 50X100MM</t>
  </si>
  <si>
    <t>896219</t>
  </si>
  <si>
    <t>CONTRE GUIDE VIDE 3865104500</t>
  </si>
  <si>
    <t>4003941</t>
  </si>
  <si>
    <t>VIS GRONINGER 4122060100</t>
  </si>
  <si>
    <t>4003942</t>
  </si>
  <si>
    <t>VIS GRONINGER 4122060200</t>
  </si>
  <si>
    <t>4003943</t>
  </si>
  <si>
    <t>VIS DE FIXATION 4144030000</t>
  </si>
  <si>
    <t>4003944</t>
  </si>
  <si>
    <t>VIS DE FIXATION 4144040000</t>
  </si>
  <si>
    <t>4003945</t>
  </si>
  <si>
    <t>ECROU DE FIXATION GRONINGER 4145070000</t>
  </si>
  <si>
    <t>4003946</t>
  </si>
  <si>
    <t>CHEVILLE FIXATION GRONINGER 4144870000</t>
  </si>
  <si>
    <t>4003947</t>
  </si>
  <si>
    <t>CHEVILLE FIXATION GRONINGER 4144880000</t>
  </si>
  <si>
    <t>4003948</t>
  </si>
  <si>
    <t>ECROU DE FIXATION GRONINGER 4145230000</t>
  </si>
  <si>
    <t>4003966</t>
  </si>
  <si>
    <t>VIS SANS FIN SORTIE GRONINGER 5921632500</t>
  </si>
  <si>
    <t>888223</t>
  </si>
  <si>
    <t>RELAIS DE SECURITE MSI-TR1B-01</t>
  </si>
  <si>
    <t>45136273</t>
  </si>
  <si>
    <t>832605</t>
  </si>
  <si>
    <t>JOINT ETANCHEITE  2969930100</t>
  </si>
  <si>
    <t>832615</t>
  </si>
  <si>
    <t>RESSORT COMPRESSION VD073A 3927020000</t>
  </si>
  <si>
    <t>832617</t>
  </si>
  <si>
    <t>RESSORT DE PRESSION D288Z50 5917930000</t>
  </si>
  <si>
    <t>833200</t>
  </si>
  <si>
    <t>GALET DE SUPPORT NATR6-X-PP-A</t>
  </si>
  <si>
    <t>833202</t>
  </si>
  <si>
    <t>GALET DE SUPPORT LR606NPPU 3148520000</t>
  </si>
  <si>
    <t>833219</t>
  </si>
  <si>
    <t>DOUILLE JUM 02S30GRK 3563960000</t>
  </si>
  <si>
    <t>833281</t>
  </si>
  <si>
    <t>ROULEMENT OBLIQUE 38072Z</t>
  </si>
  <si>
    <t>833282</t>
  </si>
  <si>
    <t>ROULEMENT  OBLIQUE 38082Z</t>
  </si>
  <si>
    <t>854672</t>
  </si>
  <si>
    <t>COULISSEAU KVK320B / 4827300400</t>
  </si>
  <si>
    <t>878665</t>
  </si>
  <si>
    <t>NEON OSRAM L58W / 840 BLU PLUS</t>
  </si>
  <si>
    <t>4006109</t>
  </si>
  <si>
    <t>CYLINDRE DE REGLAGE 2334890200</t>
  </si>
  <si>
    <t>4006114</t>
  </si>
  <si>
    <t>PIECE D ECARTEMENT 2550240100</t>
  </si>
  <si>
    <t>4006115</t>
  </si>
  <si>
    <t>COUSSINET 2348200300</t>
  </si>
  <si>
    <t>4006118</t>
  </si>
  <si>
    <t>PIECE DE PRESSION 2486210000</t>
  </si>
  <si>
    <t>4027152</t>
  </si>
  <si>
    <t>CIRCLIPS D6 CLARINETTE  3925010000</t>
  </si>
  <si>
    <t>45136274</t>
  </si>
  <si>
    <t>856277</t>
  </si>
  <si>
    <t>POSITIONNEUR SUPPORT 6162430000</t>
  </si>
  <si>
    <t>45147043</t>
  </si>
  <si>
    <t>4006104</t>
  </si>
  <si>
    <t>CAME DE SERTISSAGE 6181210000</t>
  </si>
  <si>
    <t>45171855</t>
  </si>
  <si>
    <t>4051840</t>
  </si>
  <si>
    <t>FORMAT POINTE REJET1 6148960400</t>
  </si>
  <si>
    <t>45184020</t>
  </si>
  <si>
    <t>896386</t>
  </si>
  <si>
    <t>GUIDE GRONINGER 6148940400</t>
  </si>
  <si>
    <t>832624</t>
  </si>
  <si>
    <t>ELECTROAIMANT GL 50  2348590000</t>
  </si>
  <si>
    <t>896385</t>
  </si>
  <si>
    <t>GUIDE INTERMEDIAIRE 6148930400</t>
  </si>
  <si>
    <t>45185580</t>
  </si>
  <si>
    <t>896377</t>
  </si>
  <si>
    <t>CONTRE GUIDE GRONINGER 3865104600</t>
  </si>
  <si>
    <t>832739</t>
  </si>
  <si>
    <t>CAPTEUR DE VIDE PA3029  5792170000</t>
  </si>
  <si>
    <t>832597</t>
  </si>
  <si>
    <t>CONTACTEUR DE PORTE AZM170SK-02ZRKA-ST</t>
  </si>
  <si>
    <t>858720</t>
  </si>
  <si>
    <t>CONTACTEUR DE PORTE AZM17002ZRKAST8</t>
  </si>
  <si>
    <t>888222</t>
  </si>
  <si>
    <t>INTERRUPTEUR DE SECURITE AZ17-B6</t>
  </si>
  <si>
    <t>896392</t>
  </si>
  <si>
    <t>CONTRE GUIDE GRONINGER 6149010400</t>
  </si>
  <si>
    <t>45225210</t>
  </si>
  <si>
    <t>882356</t>
  </si>
  <si>
    <t>INTERRUPTEUR PRINCIPAL SCHNEIDER VCF0</t>
  </si>
  <si>
    <t>45229861</t>
  </si>
  <si>
    <t>45251325</t>
  </si>
  <si>
    <t>4027100</t>
  </si>
  <si>
    <t>DISQUE DE PRESSION AXE SEL 3120780500</t>
  </si>
  <si>
    <t>45255129</t>
  </si>
  <si>
    <t>45257704</t>
  </si>
  <si>
    <t>45269140</t>
  </si>
  <si>
    <t>45277066</t>
  </si>
  <si>
    <t>871822</t>
  </si>
  <si>
    <t>TOILE LAMINAIRE 613 X 615</t>
  </si>
  <si>
    <t>45281774</t>
  </si>
  <si>
    <t>45287727</t>
  </si>
  <si>
    <t>856278</t>
  </si>
  <si>
    <t>DISQUE DE MAINTIEN FLACON 2335160000</t>
  </si>
  <si>
    <t>859568</t>
  </si>
  <si>
    <t>ENTRETOISE 6162440000</t>
  </si>
  <si>
    <t>45297550</t>
  </si>
  <si>
    <t>877544</t>
  </si>
  <si>
    <t>NEON OSRAM LUMINUX L 18W/840</t>
  </si>
  <si>
    <t>4044822</t>
  </si>
  <si>
    <t>TUBE NEON F25T8850</t>
  </si>
  <si>
    <t>890562</t>
  </si>
  <si>
    <t>CAPTEUR SCALANCE X204-2</t>
  </si>
  <si>
    <t>45318775</t>
  </si>
  <si>
    <t>847578</t>
  </si>
  <si>
    <t>DISJONCTEUR SIEMENS 3RV2901-1E</t>
  </si>
  <si>
    <t>847588</t>
  </si>
  <si>
    <t>DISJONCTEUR 3RV2021-1EA10</t>
  </si>
  <si>
    <t>45343931</t>
  </si>
  <si>
    <t>896384</t>
  </si>
  <si>
    <t>CONTRE GUIDE GRONINGER 3392001000</t>
  </si>
  <si>
    <t>45343932</t>
  </si>
  <si>
    <t>4038013</t>
  </si>
  <si>
    <t>BRAS D ACCUMULATION 6176630000</t>
  </si>
  <si>
    <t>45365418</t>
  </si>
  <si>
    <t>871820</t>
  </si>
  <si>
    <t>TOILE LAMINAIRE 970 X 660</t>
  </si>
  <si>
    <t>45365419</t>
  </si>
  <si>
    <t>45372025</t>
  </si>
  <si>
    <t>881871</t>
  </si>
  <si>
    <t>LISTEL COULISSANT 5739771600</t>
  </si>
  <si>
    <t>881872</t>
  </si>
  <si>
    <t>LISTEL COULISSANT 5739771300</t>
  </si>
  <si>
    <t>881873</t>
  </si>
  <si>
    <t>LISTEL COULISSANT 5739790800</t>
  </si>
  <si>
    <t>892565</t>
  </si>
  <si>
    <t>ETOILE GRONINGER 6197120100</t>
  </si>
  <si>
    <t>896389</t>
  </si>
  <si>
    <t>CONTRE GUIDE ETOILE 6148990400</t>
  </si>
  <si>
    <t>896393</t>
  </si>
  <si>
    <t>CONTRE GUIDE GRONINGER 6149020400</t>
  </si>
  <si>
    <t>45381713</t>
  </si>
  <si>
    <t>849129</t>
  </si>
  <si>
    <t>COUPLEUR PROFIBUS BECKHOFF BK3120</t>
  </si>
  <si>
    <t>45391594</t>
  </si>
  <si>
    <t>45398991</t>
  </si>
  <si>
    <t>839832</t>
  </si>
  <si>
    <t>FILTRE PS7 F7 592X287X296 / 2511811001</t>
  </si>
  <si>
    <t>45404478</t>
  </si>
  <si>
    <t>45404479</t>
  </si>
  <si>
    <t>45407766</t>
  </si>
  <si>
    <t>873617</t>
  </si>
  <si>
    <t>VIS CHC INOX  A2 N°5 40F 5/16 LG 7.94MM</t>
  </si>
  <si>
    <t>895912</t>
  </si>
  <si>
    <t>BAGUE VULCANISEE RUB ALU POUR MANCHETTE</t>
  </si>
  <si>
    <t>4027222</t>
  </si>
  <si>
    <t>VIS TETE CYLINDRIQUE 1/4 28X 5/8 UNF</t>
  </si>
  <si>
    <t>45409825</t>
  </si>
  <si>
    <t>833192</t>
  </si>
  <si>
    <t>ROTOR DE SERTISSAGE DISQUE 2064390300</t>
  </si>
  <si>
    <t>891059</t>
  </si>
  <si>
    <t>INTERRUPTEUR MONTEE BAISSE TREMIE</t>
  </si>
  <si>
    <t>45434064</t>
  </si>
  <si>
    <t>45434070</t>
  </si>
  <si>
    <t>45435342</t>
  </si>
  <si>
    <t>831698</t>
  </si>
  <si>
    <t>CABLE CONNECTEUR FEMELLE M8</t>
  </si>
  <si>
    <t>896388</t>
  </si>
  <si>
    <t>GUIDE INTERMEDIAIRE 6148980400</t>
  </si>
  <si>
    <t>4003960</t>
  </si>
  <si>
    <t>CHEVILLE TORSION GRONINGER 4936390200</t>
  </si>
  <si>
    <t>45436340</t>
  </si>
  <si>
    <t>4039952</t>
  </si>
  <si>
    <t>ENTRETOISE POUR FORMAT  6133280100</t>
  </si>
  <si>
    <t>4039954</t>
  </si>
  <si>
    <t>PIECE INTERMEDIAIRE POUR ENTRETOISE</t>
  </si>
  <si>
    <t>45442394</t>
  </si>
  <si>
    <t>4053160</t>
  </si>
  <si>
    <t>TUBE ANNELE GAINE PROTECTRICE</t>
  </si>
  <si>
    <t>45451325</t>
  </si>
  <si>
    <t>832616</t>
  </si>
  <si>
    <t>RESSORT DE COMPRESSION VD64 3927430000</t>
  </si>
  <si>
    <t>859566</t>
  </si>
  <si>
    <t>MOUVEMENT DE SERTISAGE 5771450100</t>
  </si>
  <si>
    <t>882435</t>
  </si>
  <si>
    <t>PEINTURE MARQUAGE ROUGE JELT 6967</t>
  </si>
  <si>
    <t>895531</t>
  </si>
  <si>
    <t>GOUPILLE CYLINDRIQUE 8108190534</t>
  </si>
  <si>
    <t>4027095</t>
  </si>
  <si>
    <t>ARBRE SUPERIEUR SELLETTE 4139830200</t>
  </si>
  <si>
    <t>4027097</t>
  </si>
  <si>
    <t>ECROU SUP AXE SELLETTE 4139860500</t>
  </si>
  <si>
    <t>4027098</t>
  </si>
  <si>
    <t>ECROU INF AXE SELLETTE 4139860600</t>
  </si>
  <si>
    <t>4027099</t>
  </si>
  <si>
    <t>JOINT BLANC AXE SELLETTE 4958870100</t>
  </si>
  <si>
    <t>848294</t>
  </si>
  <si>
    <t>CABLE CAPTEUR PHOENIX 1697603 4050820000</t>
  </si>
  <si>
    <t>45466466</t>
  </si>
  <si>
    <t>45467280</t>
  </si>
  <si>
    <t>832600</t>
  </si>
  <si>
    <t>CAPTEUR OPTIQUE LZT50107484 LEUZE</t>
  </si>
  <si>
    <t>45468021</t>
  </si>
  <si>
    <t>4003954</t>
  </si>
  <si>
    <t>VIS DE FIXATION GRONINGER 4144110000</t>
  </si>
  <si>
    <t>4003958</t>
  </si>
  <si>
    <t>ECROU DE FIXATION GRONINGER 4145080000</t>
  </si>
  <si>
    <t>4050371</t>
  </si>
  <si>
    <t>JAUGE DE FORCE CAPSULEUSE DIGITALE GM77</t>
  </si>
  <si>
    <t>4050372</t>
  </si>
  <si>
    <t>SUPPORT CAPTEUR DE FORCE K25 4102110401</t>
  </si>
  <si>
    <t>4050374</t>
  </si>
  <si>
    <t>ECROU POUR CHEVILLE 3345600000</t>
  </si>
  <si>
    <t>4051837</t>
  </si>
  <si>
    <t>VIS FORMAT GRONINGER 4140230000</t>
  </si>
  <si>
    <t>4051838</t>
  </si>
  <si>
    <t>ENTRETOISE VIS FORMAT 4144100000</t>
  </si>
  <si>
    <t>4051839</t>
  </si>
  <si>
    <t>ECROU FORMAT GRONINGER 4145080000</t>
  </si>
  <si>
    <t>45468308</t>
  </si>
  <si>
    <t>896217</t>
  </si>
  <si>
    <t>DOIGT RETENU OBJET 3349840100</t>
  </si>
  <si>
    <t>45470085</t>
  </si>
  <si>
    <t>45470086</t>
  </si>
  <si>
    <t>45470087</t>
  </si>
  <si>
    <t>45471582</t>
  </si>
  <si>
    <t>45474809</t>
  </si>
  <si>
    <t>45474810</t>
  </si>
  <si>
    <t>45475539</t>
  </si>
  <si>
    <t>833245</t>
  </si>
  <si>
    <t>ROULEMENT A BILLES 60122Z</t>
  </si>
  <si>
    <t>833279</t>
  </si>
  <si>
    <t>ROULEMENT BILLE 7203B</t>
  </si>
  <si>
    <t>45478791</t>
  </si>
  <si>
    <t>45487562</t>
  </si>
  <si>
    <t>45499215</t>
  </si>
  <si>
    <t>45501300</t>
  </si>
  <si>
    <t>4027094</t>
  </si>
  <si>
    <t>FOURREAU BAS SELLETTE 3261270200</t>
  </si>
  <si>
    <t>45501301</t>
  </si>
  <si>
    <t>45501623</t>
  </si>
  <si>
    <t>879199</t>
  </si>
  <si>
    <t>TOILE LAMINAIRE 1439 X 597</t>
  </si>
  <si>
    <t>833214</t>
  </si>
  <si>
    <t>TUYAU TEXTILAMIERT 3489120000</t>
  </si>
  <si>
    <t>859427</t>
  </si>
  <si>
    <t>DISQUE COMMANDE ETOILE 17 n° 5904080700</t>
  </si>
  <si>
    <t>859429</t>
  </si>
  <si>
    <t>DISQUE COMMANDE ETOILE 26 5904080800</t>
  </si>
  <si>
    <t>45508096</t>
  </si>
  <si>
    <t>4003940</t>
  </si>
  <si>
    <t>AXE CAPSULEUSE 3260860100</t>
  </si>
  <si>
    <t>45541931</t>
  </si>
  <si>
    <t>881854</t>
  </si>
  <si>
    <t>FOURREAU TETE CAPS 6169770000</t>
  </si>
  <si>
    <t>45545573</t>
  </si>
  <si>
    <t>849697</t>
  </si>
  <si>
    <t>CELLULE RKR55/6 42-S8</t>
  </si>
  <si>
    <t>849808</t>
  </si>
  <si>
    <t>REFLECTEUR LEUZE 50104361</t>
  </si>
  <si>
    <t>45550929</t>
  </si>
  <si>
    <t>854673</t>
  </si>
  <si>
    <t>MANDRIN DE MONTAGE KVK310B765/4827290200</t>
  </si>
  <si>
    <t>854674</t>
  </si>
  <si>
    <t>PIECE DE CENTRAGE KVK310B7565/3035200900</t>
  </si>
  <si>
    <t>4006105</t>
  </si>
  <si>
    <t>ECROU HEXAGONAL 3380590000</t>
  </si>
  <si>
    <t>4006106</t>
  </si>
  <si>
    <t>VIS SANS TETE 2334910200</t>
  </si>
  <si>
    <t>4006107</t>
  </si>
  <si>
    <t>PLATEAU A PALIER 6183210100</t>
  </si>
  <si>
    <t>4006108</t>
  </si>
  <si>
    <t>PLATEAU A PALIER 6183210000</t>
  </si>
  <si>
    <t>4006110</t>
  </si>
  <si>
    <t>DISQUE DE PRESSION 2334920100</t>
  </si>
  <si>
    <t>4006111</t>
  </si>
  <si>
    <t>DISQUE DE PRESSION 2351280000</t>
  </si>
  <si>
    <t>4006112</t>
  </si>
  <si>
    <t>VIS 2351390000</t>
  </si>
  <si>
    <t>4006113</t>
  </si>
  <si>
    <t>DISQUE 2526470000</t>
  </si>
  <si>
    <t>4006116</t>
  </si>
  <si>
    <t>ECROU A ENCOCHES 233490200</t>
  </si>
  <si>
    <t>4006117</t>
  </si>
  <si>
    <t>ECROU A ENCOCHES 3857620200</t>
  </si>
  <si>
    <t>45553497</t>
  </si>
  <si>
    <t>4062849</t>
  </si>
  <si>
    <t>GUIDE DE CENTRAGE TABLE 298142001</t>
  </si>
  <si>
    <t>45561079</t>
  </si>
  <si>
    <t>45561420</t>
  </si>
  <si>
    <t>833253</t>
  </si>
  <si>
    <t>ROULEMENT BILLES SKF 619022Z 23758089</t>
  </si>
  <si>
    <t>45575082</t>
  </si>
  <si>
    <t>45575315</t>
  </si>
  <si>
    <t>849477</t>
  </si>
  <si>
    <t>CONNECTEUR M84PF CABLE10M  90608</t>
  </si>
  <si>
    <t>897799</t>
  </si>
  <si>
    <t>AMPLIFICATEUR KEYENCE LV21AP</t>
  </si>
  <si>
    <t>897960</t>
  </si>
  <si>
    <t>CAPTEUR LASER KEYENCE LVH62F10M</t>
  </si>
  <si>
    <t>4042479</t>
  </si>
  <si>
    <t>CAPTEUR KEYENCE LRZB100CP</t>
  </si>
  <si>
    <t>45577301</t>
  </si>
  <si>
    <t>45578127</t>
  </si>
  <si>
    <t>881858</t>
  </si>
  <si>
    <t>LISTEL COULISSANT 5739771100</t>
  </si>
  <si>
    <t>Mois</t>
  </si>
  <si>
    <t>Type Machine</t>
  </si>
  <si>
    <t>Remplisseuses</t>
  </si>
  <si>
    <t>Capsuleuses</t>
  </si>
  <si>
    <t>sortie non autorisé</t>
  </si>
  <si>
    <t>ND</t>
  </si>
  <si>
    <t>piece MP</t>
  </si>
  <si>
    <t>legere desynchro vis sans fin</t>
  </si>
  <si>
    <t>DEFAUT VIS SANS FIN GN290</t>
  </si>
  <si>
    <t>couper alimentation principal</t>
  </si>
  <si>
    <t>Problème bouchonnage.</t>
  </si>
  <si>
    <t>PB TEMPS DE CYCLE</t>
  </si>
  <si>
    <t>Fibre post rejet Hs</t>
  </si>
  <si>
    <t>PB test de fuite</t>
  </si>
  <si>
    <t>format guide avant bouchonnage cassé pdt</t>
  </si>
  <si>
    <t>probleme saccade pendant 100 flacons</t>
  </si>
  <si>
    <t>PB temps de cycle</t>
  </si>
  <si>
    <t>PB DETECTION BOUCHON DANS BOL</t>
  </si>
  <si>
    <t>perte flacons ipc gross</t>
  </si>
  <si>
    <t>Arrêt de production suite particules ret</t>
  </si>
  <si>
    <t>Suivi100 flaconset 4900</t>
  </si>
  <si>
    <t>temps de cycle à 15ms</t>
  </si>
  <si>
    <t>PB rejet pour detection bouchon</t>
  </si>
  <si>
    <t>format table abimé</t>
  </si>
  <si>
    <t>Mauvais relacher flacons ipc</t>
  </si>
  <si>
    <t>hmi bloqué</t>
  </si>
  <si>
    <t>Perte de com HMI remplisseuse</t>
  </si>
  <si>
    <t>PB CASSE EN ENTREE</t>
  </si>
  <si>
    <t>Pince retrouvée dans le carrousel</t>
  </si>
  <si>
    <t>Bras IPC BRUT pas en position</t>
  </si>
  <si>
    <t>Problème pesée IPC BRUT</t>
  </si>
  <si>
    <t>Controle serrage tremie bol et guillotin</t>
  </si>
  <si>
    <t>HMI IPC pas de réponse</t>
  </si>
  <si>
    <t>Flacons perdus IPC TARE</t>
  </si>
  <si>
    <t>controle formats+passage des 100 flacons</t>
  </si>
  <si>
    <t>Perte communication HMI</t>
  </si>
  <si>
    <t>controle serrage vis guillotine tremie b</t>
  </si>
  <si>
    <t>dur sur carré superieur</t>
  </si>
  <si>
    <t>perte comm hmi</t>
  </si>
  <si>
    <t>contrôle serrage guillotine tremie</t>
  </si>
  <si>
    <t>defaut cellule flacon couché</t>
  </si>
  <si>
    <t>ecran HMI bloqué</t>
  </si>
  <si>
    <t>Surcharges étoile de sortie</t>
  </si>
  <si>
    <t>FLACONS QUI SAUTENT EN ENTREE</t>
  </si>
  <si>
    <t>Passage des 100 flacons</t>
  </si>
  <si>
    <t>Defaut surveillance capteur poste rejet</t>
  </si>
  <si>
    <t>PB CELLULE FLANCON COUCHE</t>
  </si>
  <si>
    <t>Passage 100 flacons</t>
  </si>
  <si>
    <t>SUIVI 4900</t>
  </si>
  <si>
    <t>surcharge roue de sortie</t>
  </si>
  <si>
    <t>saccade flacons roues de sortie</t>
  </si>
  <si>
    <t>defaut communication hmi</t>
  </si>
  <si>
    <t>Saccades roues de sorties</t>
  </si>
  <si>
    <t>Casse flacon roue de bouchonnage.</t>
  </si>
  <si>
    <t>Flacon coincé dans roue de bouchonnage</t>
  </si>
  <si>
    <t>HMI IPC bloqué.</t>
  </si>
  <si>
    <t>ERREUR CYCLE IPC</t>
  </si>
  <si>
    <t>PB LANCEMENT CYCLE</t>
  </si>
  <si>
    <t>soufflet pompe 3 hs</t>
  </si>
  <si>
    <t>Contrôle serrage vis guillotine 100 flac</t>
  </si>
  <si>
    <t>Contrôle format 100 flacons</t>
  </si>
  <si>
    <t>defaut servo deplacement aiguilles</t>
  </si>
  <si>
    <t>Assistance 100 flacons.</t>
  </si>
  <si>
    <t>controle alignement bol / tremie</t>
  </si>
  <si>
    <t>HMI flc bloqué</t>
  </si>
  <si>
    <t>perte de communication hmi</t>
  </si>
  <si>
    <t>Perte de com.</t>
  </si>
  <si>
    <t>Vis fixation format HS</t>
  </si>
  <si>
    <t>passage du WIKI</t>
  </si>
  <si>
    <t>surcharge roues de sorties</t>
  </si>
  <si>
    <t>Required End</t>
  </si>
  <si>
    <t>Defaut mouvement deconta</t>
  </si>
  <si>
    <t>passage 100 flacons et 4900</t>
  </si>
  <si>
    <t>supprot gelose cassé</t>
  </si>
  <si>
    <t>contrôle du bol B</t>
  </si>
  <si>
    <t>Impossible de créer un batch</t>
  </si>
  <si>
    <t>chute flacons sorties tunnel</t>
  </si>
  <si>
    <t>PB REJET POUR BOUCHON TROP HAUT</t>
  </si>
  <si>
    <t>pas de variation vibration bol</t>
  </si>
  <si>
    <t>PB VIBRATION BOL BOUCHON</t>
  </si>
  <si>
    <t>arret machine defaut accu mini ou flacon</t>
  </si>
  <si>
    <t>DEFAUT SERVO 16 ET DEFAUT MVT AIGUILLE E</t>
  </si>
  <si>
    <t>Assistance 100 flacons et WKI</t>
  </si>
  <si>
    <t>defaut flacon couché</t>
  </si>
  <si>
    <t>flacons qui sautes eu niveau de la roue</t>
  </si>
  <si>
    <t>Temps de cycle maximale 17 ms</t>
  </si>
  <si>
    <t>Bruit anormal vis sans fin</t>
  </si>
  <si>
    <t>Défaut mouvement aiguilles NMX 870</t>
  </si>
  <si>
    <t>defaut mouvement aiguilles nmx 870</t>
  </si>
  <si>
    <t>Vis plan travail ipc gross hs</t>
  </si>
  <si>
    <t>particules noir au niveau axe de verroui</t>
  </si>
  <si>
    <t>Mauvais centrage aiguilles</t>
  </si>
  <si>
    <t>surcharge chariot aiguilles</t>
  </si>
  <si>
    <t>DEFAUT MOUVEMENT AIGUILLE NMX870</t>
  </si>
  <si>
    <t>defaut servo deplacement des aiguilles N</t>
  </si>
  <si>
    <t>Problème temps de cycle</t>
  </si>
  <si>
    <t>Rejet 1 flacon sur 3</t>
  </si>
  <si>
    <t>taquet conv cassé</t>
  </si>
  <si>
    <t>Mauvais relaché flacons IPC</t>
  </si>
  <si>
    <t>temps de cycle trop haut</t>
  </si>
  <si>
    <t>pas de detection bouchon trop haut</t>
  </si>
  <si>
    <t>Défaut flacon couché</t>
  </si>
  <si>
    <t>passage 100 flacon et synchro vis sans f</t>
  </si>
  <si>
    <t>Doigt de blocage de desserer</t>
  </si>
  <si>
    <t>Faux rejets sur remplisseuse</t>
  </si>
  <si>
    <t>controle serrage guillotine bouchon</t>
  </si>
  <si>
    <t>defaut rotation table entrée</t>
  </si>
  <si>
    <t>GK080 Défaut moteur table tournante</t>
  </si>
  <si>
    <t>Debut RUN Meca</t>
  </si>
  <si>
    <t>pb alignement tremie / bol</t>
  </si>
  <si>
    <t>pas de vibration tremie basse</t>
  </si>
  <si>
    <t>passage 100 flacons</t>
  </si>
  <si>
    <t>Faux bol de bloquer</t>
  </si>
  <si>
    <t>Casse au niveau bouchonnage</t>
  </si>
  <si>
    <t>defaut accu mini entrée</t>
  </si>
  <si>
    <t>tremie non alignée au niveau du bol</t>
  </si>
  <si>
    <t>Pas de vibration de la tremis</t>
  </si>
  <si>
    <t>PERTE DE COM HMI</t>
  </si>
  <si>
    <t>defaut servo pompe 1</t>
  </si>
  <si>
    <t>defaut surcharge roues de sortie</t>
  </si>
  <si>
    <t>Défaut servo pompe 1</t>
  </si>
  <si>
    <t>surcharge roues de s</t>
  </si>
  <si>
    <t>EMWO</t>
  </si>
  <si>
    <t>Vis fixation format</t>
  </si>
  <si>
    <t>perte de communicati</t>
  </si>
  <si>
    <t>defaut surcharge rou</t>
  </si>
  <si>
    <t>Assistance 100 flaco</t>
  </si>
  <si>
    <t>defaut servo deplace</t>
  </si>
  <si>
    <t>Pertes flacons IPC T</t>
  </si>
  <si>
    <t>defaut communication</t>
  </si>
  <si>
    <t>Contrôle serrage vis</t>
  </si>
  <si>
    <t>Contrôle format 100</t>
  </si>
  <si>
    <t>Pas de vibration de</t>
  </si>
  <si>
    <t>Flacon coincé dans r</t>
  </si>
  <si>
    <t>Saccades roues de so</t>
  </si>
  <si>
    <t>Casse flacon roue de</t>
  </si>
  <si>
    <t>defaut accu mini ent</t>
  </si>
  <si>
    <t>Casse au niveau bouc</t>
  </si>
  <si>
    <t>carter bol bouchon c</t>
  </si>
  <si>
    <t>saccade flacons roue</t>
  </si>
  <si>
    <t>de synchro vis sans</t>
  </si>
  <si>
    <t>desynchro vis sans f</t>
  </si>
  <si>
    <t>surcharge roue de so</t>
  </si>
  <si>
    <t>pb alignement tremie</t>
  </si>
  <si>
    <t>pas de vibration tre</t>
  </si>
  <si>
    <t>Defaut surveillance</t>
  </si>
  <si>
    <t>PB CELLULE FLANCON C</t>
  </si>
  <si>
    <t>Passage des 100 flac</t>
  </si>
  <si>
    <t>FLACONS QUI SAUTENT</t>
  </si>
  <si>
    <t>Surcharges étoile de</t>
  </si>
  <si>
    <t>defaut cellule flaco</t>
  </si>
  <si>
    <t>contrôle serrage gui</t>
  </si>
  <si>
    <t>dur sur carré superi</t>
  </si>
  <si>
    <t>controle serrage vis</t>
  </si>
  <si>
    <t>Perte communication</t>
  </si>
  <si>
    <t>defaut rotation tabl</t>
  </si>
  <si>
    <t>GK080 Défaut moteur</t>
  </si>
  <si>
    <t>defaut moteur table</t>
  </si>
  <si>
    <t>controle formats+pas</t>
  </si>
  <si>
    <t>controle serrage gui</t>
  </si>
  <si>
    <t>Flacons perdus IPC T</t>
  </si>
  <si>
    <t>Faux rejets sur remp</t>
  </si>
  <si>
    <t>HMI IPC pas de répon</t>
  </si>
  <si>
    <t>Doigt de blocage de</t>
  </si>
  <si>
    <t>Controle serrage tre</t>
  </si>
  <si>
    <t>passage 100 flacon e</t>
  </si>
  <si>
    <t>Problème pesée IPC B</t>
  </si>
  <si>
    <t>Bras IPC BRUT pas en</t>
  </si>
  <si>
    <t>Pince retrouvée dans</t>
  </si>
  <si>
    <t>Perte de com HMI rem</t>
  </si>
  <si>
    <t>pas de detection bou</t>
  </si>
  <si>
    <t>temps de cycle trop</t>
  </si>
  <si>
    <t>Mauvais relacher fla</t>
  </si>
  <si>
    <t>Mauvais relaché flac</t>
  </si>
  <si>
    <t>Problème temps de cy</t>
  </si>
  <si>
    <t>DEFAUT MOUVEMENT AIG</t>
  </si>
  <si>
    <t>surcharge chariot ai</t>
  </si>
  <si>
    <t>Mauvais centrage aig</t>
  </si>
  <si>
    <t>particules noir au n</t>
  </si>
  <si>
    <t>defaut mouvement aig</t>
  </si>
  <si>
    <t>Défaut mouvement aig</t>
  </si>
  <si>
    <t>Bruit anormal vis sa</t>
  </si>
  <si>
    <t>Temps de cycle maxim</t>
  </si>
  <si>
    <t>flacons qui sautes e</t>
  </si>
  <si>
    <t>DEFAUT SERVO 16 ET D</t>
  </si>
  <si>
    <t>arret machine defaut</t>
  </si>
  <si>
    <t>PB VIBRATION BOL BOU</t>
  </si>
  <si>
    <t>pas de variation vib</t>
  </si>
  <si>
    <t>PB rejet pour detect</t>
  </si>
  <si>
    <t>PB REJET POUR BOUCHO</t>
  </si>
  <si>
    <t>Suivi100 flaconset 4</t>
  </si>
  <si>
    <t>Arrêt de production</t>
  </si>
  <si>
    <t>temps de cycle à 15m</t>
  </si>
  <si>
    <t>perte flacons ipc gr</t>
  </si>
  <si>
    <t>PB DETECTION BOUCHON</t>
  </si>
  <si>
    <t>probleme saccade pen</t>
  </si>
  <si>
    <t>format guide avant b</t>
  </si>
  <si>
    <t>chute flacons sortie</t>
  </si>
  <si>
    <t>Problème bouchonnage</t>
  </si>
  <si>
    <t>couper alimentation</t>
  </si>
  <si>
    <t>DEFAUT VIS SANS FIN</t>
  </si>
  <si>
    <t>legere desynchro vis</t>
  </si>
  <si>
    <t>Impossible de créer</t>
  </si>
  <si>
    <t>passage 100 falcons</t>
  </si>
  <si>
    <t>Defaut mouvement dec</t>
  </si>
  <si>
    <t>Vis plan travail ipc</t>
  </si>
  <si>
    <t>controle alignement</t>
  </si>
  <si>
    <t>tremie non alignée a</t>
  </si>
  <si>
    <t>Notification Nr</t>
  </si>
  <si>
    <t>Notification type</t>
  </si>
  <si>
    <t>Required Start</t>
  </si>
  <si>
    <t>PM order description</t>
  </si>
  <si>
    <t>PM order type</t>
  </si>
  <si>
    <t>Description of Technical Object</t>
  </si>
  <si>
    <t>Functional Location</t>
  </si>
  <si>
    <t>CS-01-00-009</t>
  </si>
  <si>
    <t>CS-01-00-075</t>
  </si>
  <si>
    <t>MAI1 BIDON 1</t>
  </si>
  <si>
    <t>MAI2 BIDON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</si>
</sst>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2" borderId="0" xfId="0" applyFill="1" applyAlignment="1">
      <alignment horizontal="left"/>
    </xf>
    <xf numFmtId="2" fontId="0" fillId="3" borderId="0" xfId="0" applyNumberFormat="1" applyFill="1"/>
    <xf numFmtId="0" fontId="0" fillId="0" borderId="1" xfId="0" applyBorder="1"/>
    <xf numFmtId="2" fontId="0" fillId="0" borderId="1" xfId="0" applyNumberFormat="1" applyBorder="1"/>
    <xf numFmtId="0" fontId="0" fillId="4" borderId="0" xfId="0" applyFill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5" borderId="1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17" fontId="0" fillId="0" borderId="0" xfId="0" applyNumberFormat="1"/>
    <xf numFmtId="0" fontId="0" fillId="4" borderId="0" xfId="0" applyFill="1" applyAlignment="1">
      <alignment vertical="top"/>
    </xf>
    <xf numFmtId="14" fontId="0" fillId="4" borderId="0" xfId="0" applyNumberFormat="1" applyFill="1" applyAlignment="1">
      <alignment horizontal="right" vertical="top"/>
    </xf>
    <xf numFmtId="3" fontId="0" fillId="4" borderId="0" xfId="0" applyNumberFormat="1" applyFill="1" applyAlignment="1">
      <alignment horizontal="right" vertical="top"/>
    </xf>
    <xf numFmtId="17" fontId="0" fillId="4" borderId="0" xfId="0" applyNumberFormat="1" applyFill="1"/>
    <xf numFmtId="0" fontId="3" fillId="0" borderId="0" xfId="2" applyAlignment="1">
      <alignment vertical="top"/>
    </xf>
    <xf numFmtId="14" fontId="3" fillId="0" borderId="0" xfId="2" applyNumberFormat="1" applyAlignment="1">
      <alignment horizontal="right" vertical="top"/>
    </xf>
    <xf numFmtId="0" fontId="3" fillId="5" borderId="1" xfId="2" applyFill="1" applyBorder="1" applyAlignment="1">
      <alignment vertical="top"/>
    </xf>
    <xf numFmtId="0" fontId="3" fillId="5" borderId="1" xfId="2" applyFill="1" applyBorder="1" applyAlignment="1">
      <alignment vertical="top" wrapText="1"/>
    </xf>
  </cellXfs>
  <cellStyles count="3">
    <cellStyle name="Normal" xfId="0" builtinId="0"/>
    <cellStyle name="Normal 2" xfId="1" xr:uid="{B6001DAF-DDAE-4EA5-A559-CF9CF4906969}"/>
    <cellStyle name="Normal 3" xfId="2" xr:uid="{79EF8246-3D5D-45F7-8300-FEFF2B4DDA89}"/>
  </cellStyles>
  <dxfs count="8">
    <dxf>
      <numFmt numFmtId="19" formatCode="dd/mm/yyyy"/>
    </dxf>
    <dxf>
      <numFmt numFmtId="19" formatCode="dd/mm/yyyy"/>
    </dxf>
    <dxf>
      <numFmt numFmtId="2" formatCode="0.00"/>
      <fill>
        <patternFill patternType="solid">
          <fgColor indexed="64"/>
          <bgColor theme="0" tint="-0.14999847407452621"/>
        </patternFill>
      </fill>
    </dxf>
    <dxf>
      <numFmt numFmtId="2" formatCode="0.00"/>
      <fill>
        <patternFill patternType="solid">
          <fgColor indexed="64"/>
          <bgColor theme="0" tint="-0.14999847407452621"/>
        </patternFill>
      </fill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A1F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123825</xdr:rowOff>
    </xdr:from>
    <xdr:to>
      <xdr:col>13</xdr:col>
      <xdr:colOff>122474</xdr:colOff>
      <xdr:row>29</xdr:row>
      <xdr:rowOff>27862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26D2625-5C1F-4D18-8F36-C4C7899A5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23825"/>
          <a:ext cx="10809524" cy="57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6C089-E6C0-40B9-9E5E-7F9838728D6D}" name="Tableau1" displayName="Tableau1" ref="A1:L95" totalsRowCount="1">
  <autoFilter ref="A1:L94" xr:uid="{E67C94C8-EA9E-4691-904F-D7B3EF2E9CE1}"/>
  <sortState xmlns:xlrd2="http://schemas.microsoft.com/office/spreadsheetml/2017/richdata2" ref="A2:L94">
    <sortCondition ref="A1:A94"/>
  </sortState>
  <tableColumns count="12">
    <tableColumn id="1" xr3:uid="{8258CC6F-4B04-4562-930D-7342A691AF58}" name="Description"/>
    <tableColumn id="2" xr3:uid="{753E43BE-7E54-486F-9B43-957D5D1C8632}" name="Functional Loc."/>
    <tableColumn id="3" xr3:uid="{F85A5667-E9EE-40AD-BD14-0B544EBE9788}" name="Notifictn type"/>
    <tableColumn id="4" xr3:uid="{5B47ABDB-1ABE-469C-84C5-6B719FBF1207}" name="Description2"/>
    <tableColumn id="5" xr3:uid="{8C91F3D8-54B4-49DD-9FD8-66B78AC512AF}" name="Activity text"/>
    <tableColumn id="6" xr3:uid="{DB39F55A-2F04-4E2C-B54E-BB40C08BD029}" name="Start" dataDxfId="7" totalsRowDxfId="6"/>
    <tableColumn id="7" xr3:uid="{910C430D-03C7-456A-9F69-E45C805641FB}" name="Time"/>
    <tableColumn id="8" xr3:uid="{61474957-D620-4A02-93CC-52BB35AEE64C}" name="End" dataDxfId="5" totalsRowDxfId="4"/>
    <tableColumn id="9" xr3:uid="{160A3C37-E3CE-4624-AB48-E6875BA7EBBF}" name="Time2"/>
    <tableColumn id="10" xr3:uid="{0CB9BA69-6F81-4E7D-A933-776520C1BE9C}" name="Breakdown dur."/>
    <tableColumn id="11" xr3:uid="{3389414F-016A-4F41-95AE-211A76E719F3}" name="S-ens"/>
    <tableColumn id="12" xr3:uid="{2425AAF7-4F0E-405E-A5A1-FAD6098EA538}" name="Colonne1" dataDxfId="3" totalsRowDxfId="2">
      <calculatedColumnFormula>IF(A2&lt;&gt;A1,"",F2-F1)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F4D04D-40F1-41C3-9DF3-5C5C5A61FAC4}" name="Tableau2" displayName="Tableau2" ref="A1:K50" totalsRowShown="0">
  <autoFilter ref="A1:K50" xr:uid="{5805A900-4626-4538-8097-6D0083FBC665}"/>
  <tableColumns count="11">
    <tableColumn id="1" xr3:uid="{5E89ACB4-0457-4584-8B6A-ED74DFA8AB98}" name="Description"/>
    <tableColumn id="2" xr3:uid="{842AD7BE-17FF-49B6-89AB-CE22B849784F}" name="Functional Loc."/>
    <tableColumn id="3" xr3:uid="{19872376-D267-47FE-A4F8-7F09C292DBEB}" name="Notifictn type"/>
    <tableColumn id="4" xr3:uid="{F58D4885-8B16-4209-9C5E-4EF2FB5DF314}" name="Description2"/>
    <tableColumn id="5" xr3:uid="{B09959F6-B500-4493-B652-1D6D9531D22D}" name="Activity text"/>
    <tableColumn id="6" xr3:uid="{13FB06EF-EAFB-45D2-B0AA-6E967E0F79A4}" name="Start" dataDxfId="1"/>
    <tableColumn id="7" xr3:uid="{B46A89A2-03DA-4213-B5FF-E6FCA7256D07}" name="Time"/>
    <tableColumn id="8" xr3:uid="{A1CCA41E-0208-411A-8C6A-5429C7232C54}" name="End" dataDxfId="0"/>
    <tableColumn id="9" xr3:uid="{9853378D-0E05-4B88-B69B-91022D3092C0}" name="Time2"/>
    <tableColumn id="10" xr3:uid="{54A3EECE-F2DC-40E4-8EA5-238F7C513223}" name="Breakdown dur."/>
    <tableColumn id="11" xr3:uid="{E166F9B6-C674-4249-854B-A4F0276590A2}" name="S-e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2A5C-4A2C-4D5F-8492-693BE1F5EAB0}">
  <dimension ref="A1:O95"/>
  <sheetViews>
    <sheetView workbookViewId="0">
      <selection activeCell="A9" sqref="A9"/>
    </sheetView>
  </sheetViews>
  <sheetFormatPr baseColWidth="10" defaultRowHeight="15.75" x14ac:dyDescent="0.25"/>
  <cols>
    <col min="1" max="1" width="42.125" customWidth="1"/>
    <col min="2" max="2" width="15.625" customWidth="1"/>
    <col min="3" max="3" width="14.75" customWidth="1"/>
    <col min="4" max="4" width="37.875" bestFit="1" customWidth="1"/>
    <col min="5" max="5" width="35" bestFit="1" customWidth="1"/>
    <col min="6" max="6" width="14.625" customWidth="1"/>
    <col min="8" max="8" width="13" customWidth="1"/>
    <col min="10" max="10" width="16.5" customWidth="1"/>
    <col min="12" max="12" width="11" style="5"/>
    <col min="14" max="14" width="38.375" bestFit="1" customWidth="1"/>
    <col min="15" max="15" width="22.5" customWidth="1"/>
  </cols>
  <sheetData>
    <row r="1" spans="1:15" x14ac:dyDescent="0.25">
      <c r="A1" t="s">
        <v>2050</v>
      </c>
      <c r="B1" t="s">
        <v>2051</v>
      </c>
      <c r="C1" t="s">
        <v>2052</v>
      </c>
      <c r="D1" t="s">
        <v>2139</v>
      </c>
      <c r="E1" t="s">
        <v>2053</v>
      </c>
      <c r="F1" t="s">
        <v>2054</v>
      </c>
      <c r="G1" t="s">
        <v>2055</v>
      </c>
      <c r="H1" t="s">
        <v>2056</v>
      </c>
      <c r="I1" t="s">
        <v>2140</v>
      </c>
      <c r="J1" t="s">
        <v>2057</v>
      </c>
      <c r="K1" t="s">
        <v>2109</v>
      </c>
      <c r="L1" s="5" t="s">
        <v>2141</v>
      </c>
    </row>
    <row r="2" spans="1:15" x14ac:dyDescent="0.25">
      <c r="A2" t="s">
        <v>0</v>
      </c>
      <c r="B2" t="s">
        <v>1</v>
      </c>
      <c r="C2" t="s">
        <v>4</v>
      </c>
      <c r="D2" t="s">
        <v>345</v>
      </c>
      <c r="E2" t="s">
        <v>346</v>
      </c>
      <c r="F2" s="2">
        <v>43865</v>
      </c>
      <c r="G2" t="s">
        <v>347</v>
      </c>
      <c r="H2" s="2">
        <v>43865</v>
      </c>
      <c r="I2" t="s">
        <v>348</v>
      </c>
      <c r="J2">
        <v>4.4800000000000004</v>
      </c>
      <c r="K2" t="s">
        <v>2110</v>
      </c>
      <c r="L2" s="5" t="str">
        <f t="shared" ref="L2:L67" si="0">IF(A2&lt;&gt;A1,"",F2-F1)</f>
        <v/>
      </c>
      <c r="N2" s="6" t="str" cm="1">
        <f t="array" ref="N2:N7">_xlfn.UNIQUE(A:A,FALSE,FALSE)</f>
        <v>Description</v>
      </c>
      <c r="O2" s="6" t="s">
        <v>2142</v>
      </c>
    </row>
    <row r="3" spans="1:15" x14ac:dyDescent="0.25">
      <c r="A3" t="s">
        <v>0</v>
      </c>
      <c r="B3" t="s">
        <v>1</v>
      </c>
      <c r="C3" t="s">
        <v>4</v>
      </c>
      <c r="D3" t="s">
        <v>377</v>
      </c>
      <c r="E3" t="s">
        <v>75</v>
      </c>
      <c r="F3" s="2">
        <v>43888</v>
      </c>
      <c r="G3" t="s">
        <v>378</v>
      </c>
      <c r="H3" s="2">
        <v>43888</v>
      </c>
      <c r="I3" t="s">
        <v>379</v>
      </c>
      <c r="J3">
        <v>0.45</v>
      </c>
      <c r="K3" t="s">
        <v>2110</v>
      </c>
      <c r="L3" s="5">
        <f t="shared" si="0"/>
        <v>23</v>
      </c>
      <c r="N3" s="6" t="str">
        <v>LIQ1 REMPLISSEUSE BOSCH FLC3080 700634</v>
      </c>
      <c r="O3" s="7">
        <f>AVERAGEIF($A:$A,$N3,$L:$L)</f>
        <v>15.421052631578947</v>
      </c>
    </row>
    <row r="4" spans="1:15" x14ac:dyDescent="0.25">
      <c r="A4" t="s">
        <v>0</v>
      </c>
      <c r="B4" t="s">
        <v>1</v>
      </c>
      <c r="C4" t="s">
        <v>4</v>
      </c>
      <c r="D4" t="s">
        <v>398</v>
      </c>
      <c r="E4" t="s">
        <v>399</v>
      </c>
      <c r="F4" s="2">
        <v>43904</v>
      </c>
      <c r="G4" t="s">
        <v>186</v>
      </c>
      <c r="H4" s="2">
        <v>43904</v>
      </c>
      <c r="I4" t="s">
        <v>400</v>
      </c>
      <c r="J4">
        <v>0</v>
      </c>
      <c r="K4" t="s">
        <v>2110</v>
      </c>
      <c r="L4" s="5">
        <f t="shared" si="0"/>
        <v>16</v>
      </c>
      <c r="N4" s="6" t="str">
        <v>LIQ2 REMPLISSEUSE BOSCH FLC3080 702918</v>
      </c>
      <c r="O4" s="7">
        <f>AVERAGEIF($A:$A,$N4,$L:$L)</f>
        <v>11.75</v>
      </c>
    </row>
    <row r="5" spans="1:15" x14ac:dyDescent="0.25">
      <c r="A5" t="s">
        <v>0</v>
      </c>
      <c r="B5" t="s">
        <v>1</v>
      </c>
      <c r="C5" t="s">
        <v>4</v>
      </c>
      <c r="D5" t="s">
        <v>401</v>
      </c>
      <c r="E5" t="s">
        <v>401</v>
      </c>
      <c r="F5" s="2">
        <v>43907</v>
      </c>
      <c r="G5" t="s">
        <v>402</v>
      </c>
      <c r="H5" s="2">
        <v>43907</v>
      </c>
      <c r="I5" t="s">
        <v>403</v>
      </c>
      <c r="J5">
        <v>0.42</v>
      </c>
      <c r="K5" t="s">
        <v>2110</v>
      </c>
      <c r="L5" s="5">
        <f t="shared" si="0"/>
        <v>3</v>
      </c>
      <c r="N5" s="6" t="str">
        <v>LYO1 REMPLISSEUSE BOSCH FLC3080 702925</v>
      </c>
      <c r="O5" s="7">
        <f>AVERAGEIF($A:$A,$N5,$L:$L)</f>
        <v>29.6</v>
      </c>
    </row>
    <row r="6" spans="1:15" x14ac:dyDescent="0.25">
      <c r="A6" t="s">
        <v>0</v>
      </c>
      <c r="B6" t="s">
        <v>1</v>
      </c>
      <c r="C6" t="s">
        <v>4</v>
      </c>
      <c r="D6" t="s">
        <v>433</v>
      </c>
      <c r="E6" t="s">
        <v>434</v>
      </c>
      <c r="F6" s="2">
        <v>43957</v>
      </c>
      <c r="G6" t="s">
        <v>6</v>
      </c>
      <c r="H6" s="2">
        <v>43957</v>
      </c>
      <c r="I6" t="s">
        <v>54</v>
      </c>
      <c r="J6">
        <v>1</v>
      </c>
      <c r="K6" t="s">
        <v>2110</v>
      </c>
      <c r="L6" s="5">
        <f t="shared" si="0"/>
        <v>50</v>
      </c>
      <c r="N6" s="6" t="str">
        <v>LYO2 REMPLISSEUSE BOSCH FLC3080 702939</v>
      </c>
      <c r="O6" s="7">
        <f>AVERAGEIF($A:$A,$N6,$L:$L)</f>
        <v>10.84375</v>
      </c>
    </row>
    <row r="7" spans="1:15" x14ac:dyDescent="0.25">
      <c r="A7" t="s">
        <v>0</v>
      </c>
      <c r="B7" t="s">
        <v>1</v>
      </c>
      <c r="C7" t="s">
        <v>4</v>
      </c>
      <c r="D7" t="s">
        <v>429</v>
      </c>
      <c r="E7" t="s">
        <v>430</v>
      </c>
      <c r="F7" s="2">
        <v>43957</v>
      </c>
      <c r="G7" t="s">
        <v>431</v>
      </c>
      <c r="H7" s="2">
        <v>43957</v>
      </c>
      <c r="I7" t="s">
        <v>432</v>
      </c>
      <c r="J7">
        <v>1.73</v>
      </c>
      <c r="K7" t="s">
        <v>2110</v>
      </c>
      <c r="L7" s="5">
        <f t="shared" si="0"/>
        <v>0</v>
      </c>
      <c r="N7" s="6">
        <v>0</v>
      </c>
      <c r="O7" s="6"/>
    </row>
    <row r="8" spans="1:15" x14ac:dyDescent="0.25">
      <c r="A8" t="s">
        <v>0</v>
      </c>
      <c r="B8" t="s">
        <v>1</v>
      </c>
      <c r="C8" t="s">
        <v>4</v>
      </c>
      <c r="D8" t="s">
        <v>435</v>
      </c>
      <c r="E8" t="s">
        <v>436</v>
      </c>
      <c r="F8" s="2">
        <v>43958</v>
      </c>
      <c r="G8" t="s">
        <v>437</v>
      </c>
      <c r="H8" s="2">
        <v>43958</v>
      </c>
      <c r="I8" t="s">
        <v>438</v>
      </c>
      <c r="J8">
        <v>3.5</v>
      </c>
      <c r="K8" t="s">
        <v>2110</v>
      </c>
      <c r="L8" s="5">
        <f t="shared" si="0"/>
        <v>1</v>
      </c>
    </row>
    <row r="9" spans="1:15" x14ac:dyDescent="0.25">
      <c r="A9" t="s">
        <v>0</v>
      </c>
      <c r="B9" t="s">
        <v>1</v>
      </c>
      <c r="C9" t="s">
        <v>2</v>
      </c>
      <c r="D9" t="s">
        <v>447</v>
      </c>
      <c r="E9" t="s">
        <v>448</v>
      </c>
      <c r="F9" s="2">
        <v>43959</v>
      </c>
      <c r="G9" t="s">
        <v>449</v>
      </c>
      <c r="H9" s="2">
        <v>43959</v>
      </c>
      <c r="I9" t="s">
        <v>450</v>
      </c>
      <c r="J9">
        <v>0</v>
      </c>
      <c r="K9" t="s">
        <v>2110</v>
      </c>
      <c r="L9" s="5">
        <f t="shared" si="0"/>
        <v>1</v>
      </c>
    </row>
    <row r="10" spans="1:15" x14ac:dyDescent="0.25">
      <c r="A10" t="s">
        <v>0</v>
      </c>
      <c r="B10" t="s">
        <v>1</v>
      </c>
      <c r="C10" t="s">
        <v>4</v>
      </c>
      <c r="D10" t="s">
        <v>443</v>
      </c>
      <c r="E10" t="s">
        <v>444</v>
      </c>
      <c r="F10" s="2">
        <v>43959</v>
      </c>
      <c r="G10" t="s">
        <v>445</v>
      </c>
      <c r="H10" s="2">
        <v>43959</v>
      </c>
      <c r="I10" t="s">
        <v>446</v>
      </c>
      <c r="J10">
        <v>0</v>
      </c>
      <c r="K10" t="s">
        <v>2110</v>
      </c>
      <c r="L10" s="5">
        <f t="shared" si="0"/>
        <v>0</v>
      </c>
    </row>
    <row r="11" spans="1:15" x14ac:dyDescent="0.25">
      <c r="A11" t="s">
        <v>0</v>
      </c>
      <c r="B11" t="s">
        <v>1</v>
      </c>
      <c r="C11" t="s">
        <v>4</v>
      </c>
      <c r="D11" t="s">
        <v>451</v>
      </c>
      <c r="E11" t="s">
        <v>452</v>
      </c>
      <c r="F11" s="2">
        <v>43960</v>
      </c>
      <c r="G11" t="s">
        <v>135</v>
      </c>
      <c r="H11" s="2">
        <v>43960</v>
      </c>
      <c r="I11" t="s">
        <v>41</v>
      </c>
      <c r="J11">
        <v>0</v>
      </c>
      <c r="K11" t="s">
        <v>2110</v>
      </c>
      <c r="L11" s="5">
        <f t="shared" si="0"/>
        <v>1</v>
      </c>
    </row>
    <row r="12" spans="1:15" x14ac:dyDescent="0.25">
      <c r="A12" t="s">
        <v>0</v>
      </c>
      <c r="B12" t="s">
        <v>1</v>
      </c>
      <c r="C12" t="s">
        <v>4</v>
      </c>
      <c r="D12" t="s">
        <v>453</v>
      </c>
      <c r="E12" t="s">
        <v>453</v>
      </c>
      <c r="F12" s="2">
        <v>43962</v>
      </c>
      <c r="G12" t="s">
        <v>454</v>
      </c>
      <c r="H12" s="2">
        <v>43962</v>
      </c>
      <c r="I12" t="s">
        <v>455</v>
      </c>
      <c r="J12">
        <v>0</v>
      </c>
      <c r="K12" t="s">
        <v>2110</v>
      </c>
      <c r="L12" s="5">
        <f t="shared" si="0"/>
        <v>2</v>
      </c>
    </row>
    <row r="13" spans="1:15" x14ac:dyDescent="0.25">
      <c r="A13" t="s">
        <v>0</v>
      </c>
      <c r="B13" t="s">
        <v>1</v>
      </c>
      <c r="C13" t="s">
        <v>4</v>
      </c>
      <c r="D13" t="s">
        <v>462</v>
      </c>
      <c r="E13" t="s">
        <v>462</v>
      </c>
      <c r="F13" s="2">
        <v>43970</v>
      </c>
      <c r="G13" t="s">
        <v>463</v>
      </c>
      <c r="H13" s="2">
        <v>43970</v>
      </c>
      <c r="I13" t="s">
        <v>464</v>
      </c>
      <c r="J13">
        <v>0</v>
      </c>
      <c r="K13" t="s">
        <v>2110</v>
      </c>
      <c r="L13" s="5">
        <f t="shared" si="0"/>
        <v>8</v>
      </c>
    </row>
    <row r="14" spans="1:15" x14ac:dyDescent="0.25">
      <c r="A14" t="s">
        <v>0</v>
      </c>
      <c r="B14" t="s">
        <v>1</v>
      </c>
      <c r="C14" t="s">
        <v>8</v>
      </c>
      <c r="D14" t="s">
        <v>473</v>
      </c>
      <c r="E14" t="s">
        <v>474</v>
      </c>
      <c r="F14" s="2">
        <v>43976</v>
      </c>
      <c r="G14" t="s">
        <v>41</v>
      </c>
      <c r="H14" s="2">
        <v>43976</v>
      </c>
      <c r="I14" t="s">
        <v>57</v>
      </c>
      <c r="J14">
        <v>0</v>
      </c>
      <c r="K14" t="s">
        <v>2110</v>
      </c>
      <c r="L14" s="5">
        <f t="shared" si="0"/>
        <v>6</v>
      </c>
    </row>
    <row r="15" spans="1:15" x14ac:dyDescent="0.25">
      <c r="A15" t="s">
        <v>0</v>
      </c>
      <c r="B15" t="s">
        <v>1</v>
      </c>
      <c r="C15" t="s">
        <v>4</v>
      </c>
      <c r="D15" t="s">
        <v>502</v>
      </c>
      <c r="E15" t="s">
        <v>502</v>
      </c>
      <c r="F15" s="2">
        <v>44013</v>
      </c>
      <c r="G15" t="s">
        <v>422</v>
      </c>
      <c r="H15" s="2">
        <v>44013</v>
      </c>
      <c r="I15" t="s">
        <v>7</v>
      </c>
      <c r="J15">
        <v>0</v>
      </c>
      <c r="K15" t="s">
        <v>2110</v>
      </c>
      <c r="L15" s="5">
        <f t="shared" si="0"/>
        <v>37</v>
      </c>
    </row>
    <row r="16" spans="1:15" x14ac:dyDescent="0.25">
      <c r="A16" t="s">
        <v>0</v>
      </c>
      <c r="B16" t="s">
        <v>1</v>
      </c>
      <c r="C16" t="s">
        <v>4</v>
      </c>
      <c r="D16" t="s">
        <v>521</v>
      </c>
      <c r="E16" t="s">
        <v>522</v>
      </c>
      <c r="F16" s="2">
        <v>44037</v>
      </c>
      <c r="G16" t="s">
        <v>153</v>
      </c>
      <c r="H16" s="2">
        <v>44037</v>
      </c>
      <c r="I16" t="s">
        <v>135</v>
      </c>
      <c r="J16">
        <v>0</v>
      </c>
      <c r="K16" t="s">
        <v>2110</v>
      </c>
      <c r="L16" s="5">
        <f t="shared" si="0"/>
        <v>24</v>
      </c>
    </row>
    <row r="17" spans="1:12" x14ac:dyDescent="0.25">
      <c r="A17" t="s">
        <v>0</v>
      </c>
      <c r="B17" t="s">
        <v>1</v>
      </c>
      <c r="C17" t="s">
        <v>4</v>
      </c>
      <c r="D17" t="s">
        <v>545</v>
      </c>
      <c r="E17" t="s">
        <v>545</v>
      </c>
      <c r="F17" s="2">
        <v>44097</v>
      </c>
      <c r="G17" t="s">
        <v>546</v>
      </c>
      <c r="H17" s="2">
        <v>44097</v>
      </c>
      <c r="I17" t="s">
        <v>547</v>
      </c>
      <c r="J17">
        <v>0.22</v>
      </c>
      <c r="K17" t="s">
        <v>2110</v>
      </c>
      <c r="L17" s="5">
        <f t="shared" si="0"/>
        <v>60</v>
      </c>
    </row>
    <row r="18" spans="1:12" x14ac:dyDescent="0.25">
      <c r="A18" t="s">
        <v>0</v>
      </c>
      <c r="B18" t="s">
        <v>1</v>
      </c>
      <c r="C18" t="s">
        <v>4</v>
      </c>
      <c r="D18" t="s">
        <v>548</v>
      </c>
      <c r="E18" t="s">
        <v>548</v>
      </c>
      <c r="F18" s="2">
        <v>44099</v>
      </c>
      <c r="G18" t="s">
        <v>549</v>
      </c>
      <c r="H18" s="2">
        <v>44099</v>
      </c>
      <c r="I18" t="s">
        <v>550</v>
      </c>
      <c r="J18">
        <v>0</v>
      </c>
      <c r="K18" t="s">
        <v>2110</v>
      </c>
      <c r="L18" s="5">
        <f t="shared" si="0"/>
        <v>2</v>
      </c>
    </row>
    <row r="19" spans="1:12" x14ac:dyDescent="0.25">
      <c r="A19" t="s">
        <v>0</v>
      </c>
      <c r="B19" t="s">
        <v>1</v>
      </c>
      <c r="C19" t="s">
        <v>4</v>
      </c>
      <c r="D19" t="s">
        <v>559</v>
      </c>
      <c r="E19" t="s">
        <v>560</v>
      </c>
      <c r="F19" s="2">
        <v>44112</v>
      </c>
      <c r="G19" t="s">
        <v>386</v>
      </c>
      <c r="H19" s="2">
        <v>44112</v>
      </c>
      <c r="I19" t="s">
        <v>43</v>
      </c>
      <c r="J19">
        <v>0</v>
      </c>
      <c r="K19" t="s">
        <v>2110</v>
      </c>
      <c r="L19" s="5">
        <f t="shared" si="0"/>
        <v>13</v>
      </c>
    </row>
    <row r="20" spans="1:12" x14ac:dyDescent="0.25">
      <c r="A20" t="s">
        <v>0</v>
      </c>
      <c r="B20" t="s">
        <v>1</v>
      </c>
      <c r="C20" t="s">
        <v>4</v>
      </c>
      <c r="D20" t="s">
        <v>594</v>
      </c>
      <c r="E20" t="s">
        <v>595</v>
      </c>
      <c r="F20" s="2">
        <v>44147</v>
      </c>
      <c r="G20" t="s">
        <v>596</v>
      </c>
      <c r="H20" s="2">
        <v>44147</v>
      </c>
      <c r="I20" t="s">
        <v>597</v>
      </c>
      <c r="J20">
        <v>0</v>
      </c>
      <c r="K20" t="s">
        <v>2110</v>
      </c>
      <c r="L20" s="5">
        <f t="shared" si="0"/>
        <v>35</v>
      </c>
    </row>
    <row r="21" spans="1:12" x14ac:dyDescent="0.25">
      <c r="A21" t="s">
        <v>0</v>
      </c>
      <c r="B21" t="s">
        <v>1</v>
      </c>
      <c r="C21" t="s">
        <v>4</v>
      </c>
      <c r="D21" t="s">
        <v>605</v>
      </c>
      <c r="E21" t="s">
        <v>24</v>
      </c>
      <c r="F21" s="2">
        <v>44158</v>
      </c>
      <c r="G21" t="s">
        <v>606</v>
      </c>
      <c r="H21" s="2">
        <v>44158</v>
      </c>
      <c r="I21" t="s">
        <v>607</v>
      </c>
      <c r="J21">
        <v>0</v>
      </c>
      <c r="K21" t="s">
        <v>2110</v>
      </c>
      <c r="L21" s="5">
        <f t="shared" si="0"/>
        <v>11</v>
      </c>
    </row>
    <row r="22" spans="1:12" x14ac:dyDescent="0.25">
      <c r="A22" t="s">
        <v>690</v>
      </c>
      <c r="B22" t="s">
        <v>691</v>
      </c>
      <c r="C22" t="s">
        <v>2</v>
      </c>
      <c r="D22" t="s">
        <v>865</v>
      </c>
      <c r="E22" t="s">
        <v>866</v>
      </c>
      <c r="F22" s="2">
        <v>43843</v>
      </c>
      <c r="G22" t="s">
        <v>867</v>
      </c>
      <c r="H22" s="2">
        <v>43843</v>
      </c>
      <c r="I22" t="s">
        <v>868</v>
      </c>
      <c r="J22">
        <v>0</v>
      </c>
      <c r="K22" t="s">
        <v>2110</v>
      </c>
      <c r="L22" s="5" t="str">
        <f t="shared" si="0"/>
        <v/>
      </c>
    </row>
    <row r="23" spans="1:12" x14ac:dyDescent="0.25">
      <c r="A23" t="s">
        <v>690</v>
      </c>
      <c r="B23" t="s">
        <v>691</v>
      </c>
      <c r="C23" t="s">
        <v>4</v>
      </c>
      <c r="D23" t="s">
        <v>902</v>
      </c>
      <c r="E23" t="s">
        <v>903</v>
      </c>
      <c r="F23" s="2">
        <v>43877</v>
      </c>
      <c r="G23" t="s">
        <v>28</v>
      </c>
      <c r="H23" s="2">
        <v>43877</v>
      </c>
      <c r="I23" t="s">
        <v>904</v>
      </c>
      <c r="J23">
        <v>0</v>
      </c>
      <c r="K23" t="s">
        <v>2110</v>
      </c>
      <c r="L23" s="5">
        <f t="shared" si="0"/>
        <v>34</v>
      </c>
    </row>
    <row r="24" spans="1:12" x14ac:dyDescent="0.25">
      <c r="A24" t="s">
        <v>690</v>
      </c>
      <c r="B24" t="s">
        <v>691</v>
      </c>
      <c r="C24" t="s">
        <v>4</v>
      </c>
      <c r="D24" t="s">
        <v>905</v>
      </c>
      <c r="E24" t="s">
        <v>905</v>
      </c>
      <c r="F24" s="2">
        <v>43879</v>
      </c>
      <c r="G24" t="s">
        <v>906</v>
      </c>
      <c r="H24" s="2">
        <v>43879</v>
      </c>
      <c r="I24" t="s">
        <v>907</v>
      </c>
      <c r="J24">
        <v>0.24</v>
      </c>
      <c r="K24" t="s">
        <v>2110</v>
      </c>
      <c r="L24" s="5">
        <f t="shared" si="0"/>
        <v>2</v>
      </c>
    </row>
    <row r="25" spans="1:12" x14ac:dyDescent="0.25">
      <c r="A25" t="s">
        <v>690</v>
      </c>
      <c r="B25" t="s">
        <v>691</v>
      </c>
      <c r="C25" t="s">
        <v>4</v>
      </c>
      <c r="D25" t="s">
        <v>920</v>
      </c>
      <c r="E25" t="s">
        <v>920</v>
      </c>
      <c r="F25" s="2">
        <v>43893</v>
      </c>
      <c r="G25" t="s">
        <v>921</v>
      </c>
      <c r="H25" s="2">
        <v>43893</v>
      </c>
      <c r="I25" t="s">
        <v>922</v>
      </c>
      <c r="J25">
        <v>0</v>
      </c>
      <c r="K25" t="s">
        <v>2110</v>
      </c>
      <c r="L25" s="5">
        <f t="shared" si="0"/>
        <v>14</v>
      </c>
    </row>
    <row r="26" spans="1:12" x14ac:dyDescent="0.25">
      <c r="A26" t="s">
        <v>690</v>
      </c>
      <c r="B26" t="s">
        <v>691</v>
      </c>
      <c r="C26" t="s">
        <v>4</v>
      </c>
      <c r="D26" t="s">
        <v>948</v>
      </c>
      <c r="E26" t="s">
        <v>949</v>
      </c>
      <c r="F26" s="2">
        <v>43917</v>
      </c>
      <c r="G26" t="s">
        <v>950</v>
      </c>
      <c r="H26" s="2">
        <v>43917</v>
      </c>
      <c r="I26" t="s">
        <v>951</v>
      </c>
      <c r="J26">
        <v>0</v>
      </c>
      <c r="K26" t="s">
        <v>2110</v>
      </c>
      <c r="L26" s="5">
        <f t="shared" si="0"/>
        <v>24</v>
      </c>
    </row>
    <row r="27" spans="1:12" x14ac:dyDescent="0.25">
      <c r="A27" t="s">
        <v>690</v>
      </c>
      <c r="B27" t="s">
        <v>691</v>
      </c>
      <c r="C27" t="s">
        <v>4</v>
      </c>
      <c r="D27" t="s">
        <v>952</v>
      </c>
      <c r="E27" t="s">
        <v>953</v>
      </c>
      <c r="F27" s="2">
        <v>43920</v>
      </c>
      <c r="G27" t="s">
        <v>954</v>
      </c>
      <c r="H27" s="2">
        <v>43920</v>
      </c>
      <c r="I27" t="s">
        <v>955</v>
      </c>
      <c r="J27">
        <v>1.29</v>
      </c>
      <c r="K27" t="s">
        <v>2110</v>
      </c>
      <c r="L27" s="5">
        <f t="shared" si="0"/>
        <v>3</v>
      </c>
    </row>
    <row r="28" spans="1:12" x14ac:dyDescent="0.25">
      <c r="A28" t="s">
        <v>690</v>
      </c>
      <c r="B28" t="s">
        <v>691</v>
      </c>
      <c r="C28" t="s">
        <v>4</v>
      </c>
      <c r="D28" t="s">
        <v>987</v>
      </c>
      <c r="E28" t="s">
        <v>988</v>
      </c>
      <c r="F28" s="2">
        <v>43936</v>
      </c>
      <c r="G28" t="s">
        <v>989</v>
      </c>
      <c r="H28" s="2">
        <v>43936</v>
      </c>
      <c r="I28" t="s">
        <v>990</v>
      </c>
      <c r="J28">
        <v>0.63</v>
      </c>
      <c r="K28" t="s">
        <v>2110</v>
      </c>
      <c r="L28" s="5">
        <f t="shared" si="0"/>
        <v>16</v>
      </c>
    </row>
    <row r="29" spans="1:12" x14ac:dyDescent="0.25">
      <c r="A29" t="s">
        <v>690</v>
      </c>
      <c r="B29" t="s">
        <v>691</v>
      </c>
      <c r="C29" t="s">
        <v>4</v>
      </c>
      <c r="D29" t="s">
        <v>998</v>
      </c>
      <c r="E29" t="s">
        <v>999</v>
      </c>
      <c r="F29" s="2">
        <v>43981</v>
      </c>
      <c r="G29" t="s">
        <v>80</v>
      </c>
      <c r="H29" s="2">
        <v>43981</v>
      </c>
      <c r="I29" t="s">
        <v>1000</v>
      </c>
      <c r="J29">
        <v>0</v>
      </c>
      <c r="K29" t="s">
        <v>2110</v>
      </c>
      <c r="L29" s="5">
        <f t="shared" si="0"/>
        <v>45</v>
      </c>
    </row>
    <row r="30" spans="1:12" x14ac:dyDescent="0.25">
      <c r="A30" t="s">
        <v>690</v>
      </c>
      <c r="B30" t="s">
        <v>691</v>
      </c>
      <c r="C30" t="s">
        <v>4</v>
      </c>
      <c r="D30" t="s">
        <v>1010</v>
      </c>
      <c r="E30" t="s">
        <v>1010</v>
      </c>
      <c r="F30" s="2">
        <v>43984</v>
      </c>
      <c r="G30" t="s">
        <v>1011</v>
      </c>
      <c r="H30" s="2">
        <v>43984</v>
      </c>
      <c r="I30" t="s">
        <v>484</v>
      </c>
      <c r="J30">
        <v>0</v>
      </c>
      <c r="K30" t="s">
        <v>2110</v>
      </c>
      <c r="L30" s="5">
        <f t="shared" si="0"/>
        <v>3</v>
      </c>
    </row>
    <row r="31" spans="1:12" x14ac:dyDescent="0.25">
      <c r="A31" t="s">
        <v>690</v>
      </c>
      <c r="B31" t="s">
        <v>691</v>
      </c>
      <c r="C31" t="s">
        <v>4</v>
      </c>
      <c r="D31" t="s">
        <v>1012</v>
      </c>
      <c r="E31" t="s">
        <v>1013</v>
      </c>
      <c r="F31" s="2">
        <v>43985</v>
      </c>
      <c r="G31" t="s">
        <v>1014</v>
      </c>
      <c r="H31" s="2">
        <v>43985</v>
      </c>
      <c r="I31" t="s">
        <v>1015</v>
      </c>
      <c r="J31">
        <v>6.2</v>
      </c>
      <c r="K31" t="s">
        <v>2110</v>
      </c>
      <c r="L31" s="5">
        <f t="shared" si="0"/>
        <v>1</v>
      </c>
    </row>
    <row r="32" spans="1:12" x14ac:dyDescent="0.25">
      <c r="A32" t="s">
        <v>690</v>
      </c>
      <c r="B32" t="s">
        <v>691</v>
      </c>
      <c r="C32" t="s">
        <v>4</v>
      </c>
      <c r="D32" t="s">
        <v>1024</v>
      </c>
      <c r="E32" t="s">
        <v>1025</v>
      </c>
      <c r="F32" s="2">
        <v>43991</v>
      </c>
      <c r="G32" t="s">
        <v>1026</v>
      </c>
      <c r="H32" s="2">
        <v>43991</v>
      </c>
      <c r="I32" t="s">
        <v>1027</v>
      </c>
      <c r="J32">
        <v>1.07</v>
      </c>
      <c r="K32" t="s">
        <v>2110</v>
      </c>
      <c r="L32" s="5">
        <f t="shared" si="0"/>
        <v>6</v>
      </c>
    </row>
    <row r="33" spans="1:12" x14ac:dyDescent="0.25">
      <c r="A33" t="s">
        <v>690</v>
      </c>
      <c r="B33" t="s">
        <v>691</v>
      </c>
      <c r="C33" t="s">
        <v>4</v>
      </c>
      <c r="D33" t="s">
        <v>1022</v>
      </c>
      <c r="E33" t="s">
        <v>1022</v>
      </c>
      <c r="F33" s="2">
        <v>43991</v>
      </c>
      <c r="G33" t="s">
        <v>1023</v>
      </c>
      <c r="H33" s="2">
        <v>43991</v>
      </c>
      <c r="I33" t="s">
        <v>994</v>
      </c>
      <c r="J33">
        <v>0</v>
      </c>
      <c r="K33" t="s">
        <v>2110</v>
      </c>
      <c r="L33" s="5">
        <f t="shared" si="0"/>
        <v>0</v>
      </c>
    </row>
    <row r="34" spans="1:12" x14ac:dyDescent="0.25">
      <c r="A34" t="s">
        <v>690</v>
      </c>
      <c r="B34" t="s">
        <v>691</v>
      </c>
      <c r="C34" t="s">
        <v>2</v>
      </c>
      <c r="D34" t="s">
        <v>1031</v>
      </c>
      <c r="E34" t="s">
        <v>1032</v>
      </c>
      <c r="F34" s="2">
        <v>43992</v>
      </c>
      <c r="G34" t="s">
        <v>1033</v>
      </c>
      <c r="H34" s="2">
        <v>43992</v>
      </c>
      <c r="I34" t="s">
        <v>1034</v>
      </c>
      <c r="J34">
        <v>0</v>
      </c>
      <c r="K34" t="s">
        <v>2110</v>
      </c>
      <c r="L34" s="5">
        <f t="shared" si="0"/>
        <v>1</v>
      </c>
    </row>
    <row r="35" spans="1:12" x14ac:dyDescent="0.25">
      <c r="A35" t="s">
        <v>690</v>
      </c>
      <c r="B35" t="s">
        <v>691</v>
      </c>
      <c r="C35" t="s">
        <v>2</v>
      </c>
      <c r="D35" t="s">
        <v>1028</v>
      </c>
      <c r="E35" t="s">
        <v>179</v>
      </c>
      <c r="F35" s="2">
        <v>43992</v>
      </c>
      <c r="G35" t="s">
        <v>1029</v>
      </c>
      <c r="H35" s="2">
        <v>43992</v>
      </c>
      <c r="I35" t="s">
        <v>1030</v>
      </c>
      <c r="J35">
        <v>0</v>
      </c>
      <c r="K35" t="s">
        <v>2110</v>
      </c>
      <c r="L35" s="5">
        <f t="shared" si="0"/>
        <v>0</v>
      </c>
    </row>
    <row r="36" spans="1:12" x14ac:dyDescent="0.25">
      <c r="A36" t="s">
        <v>690</v>
      </c>
      <c r="B36" t="s">
        <v>691</v>
      </c>
      <c r="C36" t="s">
        <v>4</v>
      </c>
      <c r="D36" t="s">
        <v>1035</v>
      </c>
      <c r="E36" t="s">
        <v>1036</v>
      </c>
      <c r="F36" s="2">
        <v>43993</v>
      </c>
      <c r="G36" t="s">
        <v>1037</v>
      </c>
      <c r="H36" s="2">
        <v>43993</v>
      </c>
      <c r="I36" t="s">
        <v>1038</v>
      </c>
      <c r="J36">
        <v>0</v>
      </c>
      <c r="K36" t="s">
        <v>2110</v>
      </c>
      <c r="L36" s="5">
        <f t="shared" si="0"/>
        <v>1</v>
      </c>
    </row>
    <row r="37" spans="1:12" x14ac:dyDescent="0.25">
      <c r="A37" t="s">
        <v>690</v>
      </c>
      <c r="B37" t="s">
        <v>691</v>
      </c>
      <c r="C37" t="s">
        <v>4</v>
      </c>
      <c r="D37" t="s">
        <v>1082</v>
      </c>
      <c r="E37" t="s">
        <v>1083</v>
      </c>
      <c r="F37" s="2">
        <v>44071</v>
      </c>
      <c r="G37" t="s">
        <v>756</v>
      </c>
      <c r="H37" s="2">
        <v>44071</v>
      </c>
      <c r="I37" t="s">
        <v>1084</v>
      </c>
      <c r="J37">
        <v>0</v>
      </c>
      <c r="K37" t="s">
        <v>2110</v>
      </c>
      <c r="L37" s="5">
        <f t="shared" si="0"/>
        <v>78</v>
      </c>
    </row>
    <row r="38" spans="1:12" x14ac:dyDescent="0.25">
      <c r="A38" t="s">
        <v>690</v>
      </c>
      <c r="B38" t="s">
        <v>691</v>
      </c>
      <c r="C38" t="s">
        <v>4</v>
      </c>
      <c r="D38" t="s">
        <v>1085</v>
      </c>
      <c r="E38" t="s">
        <v>1086</v>
      </c>
      <c r="F38" s="2">
        <v>44075</v>
      </c>
      <c r="G38" t="s">
        <v>1087</v>
      </c>
      <c r="H38" s="2">
        <v>44075</v>
      </c>
      <c r="I38" t="s">
        <v>1088</v>
      </c>
      <c r="J38">
        <v>0</v>
      </c>
      <c r="K38" t="s">
        <v>2110</v>
      </c>
      <c r="L38" s="5">
        <f t="shared" si="0"/>
        <v>4</v>
      </c>
    </row>
    <row r="39" spans="1:12" x14ac:dyDescent="0.25">
      <c r="A39" t="s">
        <v>690</v>
      </c>
      <c r="B39" t="s">
        <v>691</v>
      </c>
      <c r="C39" t="s">
        <v>4</v>
      </c>
      <c r="D39" t="s">
        <v>1096</v>
      </c>
      <c r="E39" t="s">
        <v>1097</v>
      </c>
      <c r="F39" s="2">
        <v>44081</v>
      </c>
      <c r="G39" t="s">
        <v>1098</v>
      </c>
      <c r="H39" s="2">
        <v>44081</v>
      </c>
      <c r="I39" t="s">
        <v>1099</v>
      </c>
      <c r="J39">
        <v>0.82</v>
      </c>
      <c r="K39" t="s">
        <v>2110</v>
      </c>
      <c r="L39" s="5">
        <f t="shared" si="0"/>
        <v>6</v>
      </c>
    </row>
    <row r="40" spans="1:12" x14ac:dyDescent="0.25">
      <c r="A40" t="s">
        <v>690</v>
      </c>
      <c r="B40" t="s">
        <v>691</v>
      </c>
      <c r="C40" t="s">
        <v>4</v>
      </c>
      <c r="D40" t="s">
        <v>1113</v>
      </c>
      <c r="E40" t="s">
        <v>1114</v>
      </c>
      <c r="F40" s="2">
        <v>44097</v>
      </c>
      <c r="G40" t="s">
        <v>1115</v>
      </c>
      <c r="H40" s="2">
        <v>44097</v>
      </c>
      <c r="I40" t="s">
        <v>189</v>
      </c>
      <c r="J40">
        <v>0</v>
      </c>
      <c r="K40" t="s">
        <v>2110</v>
      </c>
      <c r="L40" s="5">
        <f t="shared" si="0"/>
        <v>16</v>
      </c>
    </row>
    <row r="41" spans="1:12" x14ac:dyDescent="0.25">
      <c r="A41" t="s">
        <v>690</v>
      </c>
      <c r="B41" t="s">
        <v>691</v>
      </c>
      <c r="C41" t="s">
        <v>4</v>
      </c>
      <c r="D41" t="s">
        <v>1119</v>
      </c>
      <c r="E41" t="s">
        <v>1119</v>
      </c>
      <c r="F41" s="2">
        <v>44099</v>
      </c>
      <c r="G41" t="s">
        <v>1120</v>
      </c>
      <c r="H41" s="2">
        <v>44099</v>
      </c>
      <c r="I41" t="s">
        <v>506</v>
      </c>
      <c r="J41">
        <v>0</v>
      </c>
      <c r="K41" t="s">
        <v>2110</v>
      </c>
      <c r="L41" s="5">
        <f t="shared" si="0"/>
        <v>2</v>
      </c>
    </row>
    <row r="42" spans="1:12" x14ac:dyDescent="0.25">
      <c r="A42" t="s">
        <v>690</v>
      </c>
      <c r="B42" t="s">
        <v>691</v>
      </c>
      <c r="C42" t="s">
        <v>2</v>
      </c>
      <c r="D42" t="s">
        <v>1121</v>
      </c>
      <c r="E42" t="s">
        <v>1122</v>
      </c>
      <c r="F42" s="2">
        <v>44100</v>
      </c>
      <c r="G42" t="s">
        <v>268</v>
      </c>
      <c r="H42" s="2">
        <v>44100</v>
      </c>
      <c r="I42" t="s">
        <v>1123</v>
      </c>
      <c r="J42">
        <v>0</v>
      </c>
      <c r="K42" t="s">
        <v>2110</v>
      </c>
      <c r="L42" s="5">
        <f t="shared" si="0"/>
        <v>1</v>
      </c>
    </row>
    <row r="43" spans="1:12" x14ac:dyDescent="0.25">
      <c r="A43" t="s">
        <v>690</v>
      </c>
      <c r="B43" t="s">
        <v>691</v>
      </c>
      <c r="C43" t="s">
        <v>4</v>
      </c>
      <c r="D43" t="s">
        <v>1141</v>
      </c>
      <c r="E43" t="s">
        <v>532</v>
      </c>
      <c r="F43" s="2">
        <v>44116</v>
      </c>
      <c r="G43" t="s">
        <v>1142</v>
      </c>
      <c r="H43" s="2">
        <v>44116</v>
      </c>
      <c r="I43" t="s">
        <v>1143</v>
      </c>
      <c r="J43">
        <v>0</v>
      </c>
      <c r="K43" t="s">
        <v>2110</v>
      </c>
      <c r="L43" s="5">
        <f t="shared" si="0"/>
        <v>16</v>
      </c>
    </row>
    <row r="44" spans="1:12" x14ac:dyDescent="0.25">
      <c r="A44" t="s">
        <v>690</v>
      </c>
      <c r="B44" t="s">
        <v>691</v>
      </c>
      <c r="C44" t="s">
        <v>4</v>
      </c>
      <c r="D44" t="s">
        <v>1144</v>
      </c>
      <c r="E44" t="s">
        <v>1144</v>
      </c>
      <c r="F44" s="2">
        <v>44119</v>
      </c>
      <c r="G44" t="s">
        <v>1145</v>
      </c>
      <c r="H44" s="2">
        <v>44119</v>
      </c>
      <c r="I44" t="s">
        <v>1146</v>
      </c>
      <c r="J44">
        <v>0</v>
      </c>
      <c r="K44" t="s">
        <v>2110</v>
      </c>
      <c r="L44" s="5">
        <f t="shared" si="0"/>
        <v>3</v>
      </c>
    </row>
    <row r="45" spans="1:12" x14ac:dyDescent="0.25">
      <c r="A45" t="s">
        <v>690</v>
      </c>
      <c r="B45" t="s">
        <v>691</v>
      </c>
      <c r="C45" t="s">
        <v>4</v>
      </c>
      <c r="D45" t="s">
        <v>1147</v>
      </c>
      <c r="E45" t="s">
        <v>532</v>
      </c>
      <c r="F45" s="2">
        <v>44120</v>
      </c>
      <c r="G45" t="s">
        <v>1148</v>
      </c>
      <c r="H45" s="2">
        <v>44120</v>
      </c>
      <c r="I45" t="s">
        <v>1149</v>
      </c>
      <c r="J45">
        <v>0.75</v>
      </c>
      <c r="K45" t="s">
        <v>2110</v>
      </c>
      <c r="L45" s="5">
        <f t="shared" si="0"/>
        <v>1</v>
      </c>
    </row>
    <row r="46" spans="1:12" x14ac:dyDescent="0.25">
      <c r="A46" t="s">
        <v>690</v>
      </c>
      <c r="B46" t="s">
        <v>691</v>
      </c>
      <c r="C46" t="s">
        <v>4</v>
      </c>
      <c r="D46" t="s">
        <v>1156</v>
      </c>
      <c r="E46" t="s">
        <v>24</v>
      </c>
      <c r="F46" s="2">
        <v>44127</v>
      </c>
      <c r="G46" t="s">
        <v>1157</v>
      </c>
      <c r="H46" s="2">
        <v>44127</v>
      </c>
      <c r="I46" t="s">
        <v>1158</v>
      </c>
      <c r="J46">
        <v>0</v>
      </c>
      <c r="K46" t="s">
        <v>2110</v>
      </c>
      <c r="L46" s="5">
        <f t="shared" si="0"/>
        <v>7</v>
      </c>
    </row>
    <row r="47" spans="1:12" x14ac:dyDescent="0.25">
      <c r="A47" t="s">
        <v>690</v>
      </c>
      <c r="B47" t="s">
        <v>691</v>
      </c>
      <c r="C47" t="s">
        <v>4</v>
      </c>
      <c r="D47" t="s">
        <v>1154</v>
      </c>
      <c r="E47" t="s">
        <v>1155</v>
      </c>
      <c r="F47" s="2">
        <v>44127</v>
      </c>
      <c r="G47" t="s">
        <v>153</v>
      </c>
      <c r="H47" s="2">
        <v>44127</v>
      </c>
      <c r="I47" t="s">
        <v>228</v>
      </c>
      <c r="J47">
        <v>0</v>
      </c>
      <c r="K47" t="s">
        <v>2110</v>
      </c>
      <c r="L47" s="5">
        <f t="shared" si="0"/>
        <v>0</v>
      </c>
    </row>
    <row r="48" spans="1:12" x14ac:dyDescent="0.25">
      <c r="A48" t="s">
        <v>690</v>
      </c>
      <c r="B48" t="s">
        <v>691</v>
      </c>
      <c r="C48" t="s">
        <v>8</v>
      </c>
      <c r="D48" t="s">
        <v>1166</v>
      </c>
      <c r="E48" t="s">
        <v>105</v>
      </c>
      <c r="F48" s="2">
        <v>44128</v>
      </c>
      <c r="G48" t="s">
        <v>1167</v>
      </c>
      <c r="H48" s="2">
        <v>44128</v>
      </c>
      <c r="I48" t="s">
        <v>1168</v>
      </c>
      <c r="J48">
        <v>0</v>
      </c>
      <c r="K48" t="s">
        <v>2110</v>
      </c>
      <c r="L48" s="5">
        <f t="shared" si="0"/>
        <v>1</v>
      </c>
    </row>
    <row r="49" spans="1:12" x14ac:dyDescent="0.25">
      <c r="A49" t="s">
        <v>690</v>
      </c>
      <c r="B49" t="s">
        <v>691</v>
      </c>
      <c r="C49" t="s">
        <v>4</v>
      </c>
      <c r="D49" t="s">
        <v>1194</v>
      </c>
      <c r="E49" t="s">
        <v>1195</v>
      </c>
      <c r="F49" s="2">
        <v>44171</v>
      </c>
      <c r="G49" t="s">
        <v>140</v>
      </c>
      <c r="H49" s="2">
        <v>44171</v>
      </c>
      <c r="I49" t="s">
        <v>1196</v>
      </c>
      <c r="J49">
        <v>0</v>
      </c>
      <c r="K49" t="s">
        <v>2110</v>
      </c>
      <c r="L49" s="5">
        <f t="shared" si="0"/>
        <v>43</v>
      </c>
    </row>
    <row r="50" spans="1:12" x14ac:dyDescent="0.25">
      <c r="A50" t="s">
        <v>690</v>
      </c>
      <c r="B50" t="s">
        <v>691</v>
      </c>
      <c r="C50" t="s">
        <v>4</v>
      </c>
      <c r="D50" t="s">
        <v>1197</v>
      </c>
      <c r="E50" t="s">
        <v>1195</v>
      </c>
      <c r="F50" s="2">
        <v>44172</v>
      </c>
      <c r="G50" t="s">
        <v>228</v>
      </c>
      <c r="H50" s="2">
        <v>44172</v>
      </c>
      <c r="I50" t="s">
        <v>1198</v>
      </c>
      <c r="J50">
        <v>0</v>
      </c>
      <c r="K50" t="s">
        <v>2110</v>
      </c>
      <c r="L50" s="5">
        <f t="shared" si="0"/>
        <v>1</v>
      </c>
    </row>
    <row r="51" spans="1:12" x14ac:dyDescent="0.25">
      <c r="A51" t="s">
        <v>1214</v>
      </c>
      <c r="B51" t="s">
        <v>1215</v>
      </c>
      <c r="C51" t="s">
        <v>4</v>
      </c>
      <c r="D51" t="s">
        <v>1360</v>
      </c>
      <c r="E51" t="s">
        <v>1361</v>
      </c>
      <c r="F51" s="2">
        <v>43887</v>
      </c>
      <c r="G51" t="s">
        <v>610</v>
      </c>
      <c r="H51" s="2">
        <v>43887</v>
      </c>
      <c r="I51" t="s">
        <v>1362</v>
      </c>
      <c r="J51">
        <v>0</v>
      </c>
      <c r="K51" t="s">
        <v>2110</v>
      </c>
      <c r="L51" s="5" t="str">
        <f t="shared" si="0"/>
        <v/>
      </c>
    </row>
    <row r="52" spans="1:12" x14ac:dyDescent="0.25">
      <c r="A52" t="s">
        <v>1214</v>
      </c>
      <c r="B52" t="s">
        <v>1215</v>
      </c>
      <c r="C52" t="s">
        <v>2</v>
      </c>
      <c r="D52" t="s">
        <v>1366</v>
      </c>
      <c r="E52" t="s">
        <v>1367</v>
      </c>
      <c r="F52" s="2">
        <v>43895</v>
      </c>
      <c r="G52" t="s">
        <v>1368</v>
      </c>
      <c r="H52" s="2">
        <v>43895</v>
      </c>
      <c r="I52" t="s">
        <v>1369</v>
      </c>
      <c r="J52">
        <v>0</v>
      </c>
      <c r="K52" t="s">
        <v>2110</v>
      </c>
      <c r="L52" s="5">
        <f t="shared" si="0"/>
        <v>8</v>
      </c>
    </row>
    <row r="53" spans="1:12" x14ac:dyDescent="0.25">
      <c r="A53" t="s">
        <v>1214</v>
      </c>
      <c r="B53" t="s">
        <v>1215</v>
      </c>
      <c r="C53" t="s">
        <v>8</v>
      </c>
      <c r="D53" t="s">
        <v>1375</v>
      </c>
      <c r="E53" t="s">
        <v>1376</v>
      </c>
      <c r="F53" s="2">
        <v>43933</v>
      </c>
      <c r="G53" t="s">
        <v>1377</v>
      </c>
      <c r="H53" s="2">
        <v>43933</v>
      </c>
      <c r="I53" t="s">
        <v>1378</v>
      </c>
      <c r="J53">
        <v>0</v>
      </c>
      <c r="K53" t="s">
        <v>2110</v>
      </c>
      <c r="L53" s="5">
        <f t="shared" si="0"/>
        <v>38</v>
      </c>
    </row>
    <row r="54" spans="1:12" x14ac:dyDescent="0.25">
      <c r="A54" t="s">
        <v>1214</v>
      </c>
      <c r="B54" t="s">
        <v>1215</v>
      </c>
      <c r="C54" t="s">
        <v>4</v>
      </c>
      <c r="D54" t="s">
        <v>1409</v>
      </c>
      <c r="E54" t="s">
        <v>1410</v>
      </c>
      <c r="F54" s="2">
        <v>43957</v>
      </c>
      <c r="G54" t="s">
        <v>1411</v>
      </c>
      <c r="H54" s="2">
        <v>43957</v>
      </c>
      <c r="I54" t="s">
        <v>1412</v>
      </c>
      <c r="J54">
        <v>0</v>
      </c>
      <c r="K54" t="s">
        <v>2110</v>
      </c>
      <c r="L54" s="5">
        <f t="shared" si="0"/>
        <v>24</v>
      </c>
    </row>
    <row r="55" spans="1:12" x14ac:dyDescent="0.25">
      <c r="A55" t="s">
        <v>1214</v>
      </c>
      <c r="B55" t="s">
        <v>1215</v>
      </c>
      <c r="C55" t="s">
        <v>2</v>
      </c>
      <c r="D55" t="s">
        <v>660</v>
      </c>
      <c r="E55" t="s">
        <v>1413</v>
      </c>
      <c r="F55" s="2">
        <v>43959</v>
      </c>
      <c r="G55" t="s">
        <v>1414</v>
      </c>
      <c r="H55" s="2">
        <v>43959</v>
      </c>
      <c r="I55" t="s">
        <v>1415</v>
      </c>
      <c r="J55">
        <v>0</v>
      </c>
      <c r="K55" t="s">
        <v>2110</v>
      </c>
      <c r="L55" s="5">
        <f t="shared" si="0"/>
        <v>2</v>
      </c>
    </row>
    <row r="56" spans="1:12" x14ac:dyDescent="0.25">
      <c r="A56" t="s">
        <v>1214</v>
      </c>
      <c r="B56" t="s">
        <v>1215</v>
      </c>
      <c r="C56" t="s">
        <v>8</v>
      </c>
      <c r="D56" t="s">
        <v>1428</v>
      </c>
      <c r="E56" t="s">
        <v>1429</v>
      </c>
      <c r="F56" s="2">
        <v>43962</v>
      </c>
      <c r="G56" t="s">
        <v>1430</v>
      </c>
      <c r="H56" s="2">
        <v>43962</v>
      </c>
      <c r="I56" t="s">
        <v>1431</v>
      </c>
      <c r="J56">
        <v>0</v>
      </c>
      <c r="K56" t="s">
        <v>2110</v>
      </c>
      <c r="L56" s="5">
        <f t="shared" si="0"/>
        <v>3</v>
      </c>
    </row>
    <row r="57" spans="1:12" x14ac:dyDescent="0.25">
      <c r="A57" t="s">
        <v>1214</v>
      </c>
      <c r="B57" t="s">
        <v>1215</v>
      </c>
      <c r="C57" t="s">
        <v>4</v>
      </c>
      <c r="D57" t="s">
        <v>1493</v>
      </c>
      <c r="E57" t="s">
        <v>1494</v>
      </c>
      <c r="F57" s="2">
        <v>44091</v>
      </c>
      <c r="G57" t="s">
        <v>1495</v>
      </c>
      <c r="H57" s="2">
        <v>44091</v>
      </c>
      <c r="I57" t="s">
        <v>1496</v>
      </c>
      <c r="J57">
        <v>0</v>
      </c>
      <c r="K57" t="s">
        <v>2110</v>
      </c>
      <c r="L57" s="5">
        <f t="shared" si="0"/>
        <v>129</v>
      </c>
    </row>
    <row r="58" spans="1:12" x14ac:dyDescent="0.25">
      <c r="A58" t="s">
        <v>1214</v>
      </c>
      <c r="B58" t="s">
        <v>1215</v>
      </c>
      <c r="C58" t="s">
        <v>4</v>
      </c>
      <c r="D58" t="s">
        <v>1505</v>
      </c>
      <c r="E58" t="s">
        <v>1506</v>
      </c>
      <c r="F58" s="2">
        <v>44119</v>
      </c>
      <c r="G58" t="s">
        <v>416</v>
      </c>
      <c r="H58" s="2">
        <v>44119</v>
      </c>
      <c r="I58" t="s">
        <v>267</v>
      </c>
      <c r="J58">
        <v>2</v>
      </c>
      <c r="K58" t="s">
        <v>2110</v>
      </c>
      <c r="L58" s="5">
        <f t="shared" si="0"/>
        <v>28</v>
      </c>
    </row>
    <row r="59" spans="1:12" x14ac:dyDescent="0.25">
      <c r="A59" t="s">
        <v>1214</v>
      </c>
      <c r="B59" t="s">
        <v>1215</v>
      </c>
      <c r="C59" t="s">
        <v>4</v>
      </c>
      <c r="D59" t="s">
        <v>1511</v>
      </c>
      <c r="E59" t="s">
        <v>1512</v>
      </c>
      <c r="F59" s="2">
        <v>44145</v>
      </c>
      <c r="G59" t="s">
        <v>1513</v>
      </c>
      <c r="H59" s="2">
        <v>44145</v>
      </c>
      <c r="I59" t="s">
        <v>1514</v>
      </c>
      <c r="J59">
        <v>0</v>
      </c>
      <c r="K59" t="s">
        <v>2110</v>
      </c>
      <c r="L59" s="5">
        <f t="shared" si="0"/>
        <v>26</v>
      </c>
    </row>
    <row r="60" spans="1:12" x14ac:dyDescent="0.25">
      <c r="A60" t="s">
        <v>1214</v>
      </c>
      <c r="B60" t="s">
        <v>1215</v>
      </c>
      <c r="C60" t="s">
        <v>4</v>
      </c>
      <c r="D60" t="s">
        <v>1523</v>
      </c>
      <c r="E60" t="s">
        <v>1524</v>
      </c>
      <c r="F60" s="2">
        <v>44154</v>
      </c>
      <c r="G60" t="s">
        <v>157</v>
      </c>
      <c r="H60" s="2">
        <v>44154</v>
      </c>
      <c r="I60" t="s">
        <v>1525</v>
      </c>
      <c r="J60">
        <v>0</v>
      </c>
      <c r="K60" t="s">
        <v>2110</v>
      </c>
      <c r="L60" s="5">
        <f t="shared" si="0"/>
        <v>9</v>
      </c>
    </row>
    <row r="61" spans="1:12" x14ac:dyDescent="0.25">
      <c r="A61" t="s">
        <v>1214</v>
      </c>
      <c r="B61" t="s">
        <v>1215</v>
      </c>
      <c r="C61" t="s">
        <v>4</v>
      </c>
      <c r="D61" t="s">
        <v>1555</v>
      </c>
      <c r="E61" t="s">
        <v>24</v>
      </c>
      <c r="F61" s="2">
        <v>44183</v>
      </c>
      <c r="G61" t="s">
        <v>1556</v>
      </c>
      <c r="H61" s="2">
        <v>44183</v>
      </c>
      <c r="I61" t="s">
        <v>1557</v>
      </c>
      <c r="J61">
        <v>0.05</v>
      </c>
      <c r="K61" t="s">
        <v>2110</v>
      </c>
      <c r="L61" s="5">
        <f t="shared" si="0"/>
        <v>29</v>
      </c>
    </row>
    <row r="62" spans="1:12" x14ac:dyDescent="0.25">
      <c r="A62" t="s">
        <v>1596</v>
      </c>
      <c r="B62" t="s">
        <v>1597</v>
      </c>
      <c r="C62" t="s">
        <v>2</v>
      </c>
      <c r="D62" t="s">
        <v>1777</v>
      </c>
      <c r="E62" t="s">
        <v>1778</v>
      </c>
      <c r="F62" s="2">
        <v>43847</v>
      </c>
      <c r="G62" t="s">
        <v>1779</v>
      </c>
      <c r="H62" s="2">
        <v>43847</v>
      </c>
      <c r="I62" t="s">
        <v>1780</v>
      </c>
      <c r="J62">
        <v>0</v>
      </c>
      <c r="K62" t="s">
        <v>2110</v>
      </c>
      <c r="L62" s="5" t="str">
        <f t="shared" si="0"/>
        <v/>
      </c>
    </row>
    <row r="63" spans="1:12" x14ac:dyDescent="0.25">
      <c r="A63" t="s">
        <v>1596</v>
      </c>
      <c r="B63" t="s">
        <v>1597</v>
      </c>
      <c r="C63" t="s">
        <v>2</v>
      </c>
      <c r="D63" t="s">
        <v>1783</v>
      </c>
      <c r="E63" t="s">
        <v>1784</v>
      </c>
      <c r="F63" s="2">
        <v>43859</v>
      </c>
      <c r="G63" t="s">
        <v>416</v>
      </c>
      <c r="H63" s="2">
        <v>43859</v>
      </c>
      <c r="I63" t="s">
        <v>66</v>
      </c>
      <c r="J63">
        <v>0</v>
      </c>
      <c r="K63" t="s">
        <v>2110</v>
      </c>
      <c r="L63" s="5">
        <f t="shared" si="0"/>
        <v>12</v>
      </c>
    </row>
    <row r="64" spans="1:12" x14ac:dyDescent="0.25">
      <c r="A64" t="s">
        <v>1596</v>
      </c>
      <c r="B64" t="s">
        <v>1597</v>
      </c>
      <c r="C64" t="s">
        <v>4</v>
      </c>
      <c r="D64" t="s">
        <v>1797</v>
      </c>
      <c r="E64" t="s">
        <v>24</v>
      </c>
      <c r="F64" s="2">
        <v>43888</v>
      </c>
      <c r="G64" t="s">
        <v>1798</v>
      </c>
      <c r="H64" s="2">
        <v>43888</v>
      </c>
      <c r="I64" t="s">
        <v>1799</v>
      </c>
      <c r="J64">
        <v>0</v>
      </c>
      <c r="K64" t="s">
        <v>2110</v>
      </c>
      <c r="L64" s="5">
        <f t="shared" si="0"/>
        <v>29</v>
      </c>
    </row>
    <row r="65" spans="1:12" x14ac:dyDescent="0.25">
      <c r="A65" t="s">
        <v>1596</v>
      </c>
      <c r="B65" t="s">
        <v>1597</v>
      </c>
      <c r="C65" t="s">
        <v>4</v>
      </c>
      <c r="D65" t="s">
        <v>1812</v>
      </c>
      <c r="E65" t="s">
        <v>24</v>
      </c>
      <c r="F65" s="2">
        <v>43902</v>
      </c>
      <c r="G65" t="s">
        <v>1813</v>
      </c>
      <c r="H65" s="2">
        <v>43902</v>
      </c>
      <c r="I65" t="s">
        <v>1814</v>
      </c>
      <c r="J65">
        <v>0</v>
      </c>
      <c r="K65" t="s">
        <v>2110</v>
      </c>
      <c r="L65" s="5">
        <f t="shared" si="0"/>
        <v>14</v>
      </c>
    </row>
    <row r="66" spans="1:12" x14ac:dyDescent="0.25">
      <c r="A66" t="s">
        <v>1596</v>
      </c>
      <c r="B66" t="s">
        <v>1597</v>
      </c>
      <c r="C66" t="s">
        <v>4</v>
      </c>
      <c r="D66" t="s">
        <v>1807</v>
      </c>
      <c r="E66" t="s">
        <v>765</v>
      </c>
      <c r="F66" s="2">
        <v>43902</v>
      </c>
      <c r="G66" t="s">
        <v>317</v>
      </c>
      <c r="H66" s="2">
        <v>43902</v>
      </c>
      <c r="I66" t="s">
        <v>1663</v>
      </c>
      <c r="J66">
        <v>0</v>
      </c>
      <c r="K66" t="s">
        <v>2110</v>
      </c>
      <c r="L66" s="5">
        <f t="shared" si="0"/>
        <v>0</v>
      </c>
    </row>
    <row r="67" spans="1:12" x14ac:dyDescent="0.25">
      <c r="A67" t="s">
        <v>1596</v>
      </c>
      <c r="B67" t="s">
        <v>1597</v>
      </c>
      <c r="C67" t="s">
        <v>4</v>
      </c>
      <c r="D67" t="s">
        <v>1819</v>
      </c>
      <c r="E67" t="s">
        <v>1668</v>
      </c>
      <c r="F67" s="2">
        <v>43916</v>
      </c>
      <c r="G67" t="s">
        <v>186</v>
      </c>
      <c r="H67" s="2">
        <v>43916</v>
      </c>
      <c r="I67" t="s">
        <v>1820</v>
      </c>
      <c r="J67">
        <v>0</v>
      </c>
      <c r="K67" t="s">
        <v>2110</v>
      </c>
      <c r="L67" s="5">
        <f t="shared" si="0"/>
        <v>14</v>
      </c>
    </row>
    <row r="68" spans="1:12" x14ac:dyDescent="0.25">
      <c r="A68" t="s">
        <v>1596</v>
      </c>
      <c r="B68" t="s">
        <v>1597</v>
      </c>
      <c r="C68" t="s">
        <v>4</v>
      </c>
      <c r="D68" t="s">
        <v>1840</v>
      </c>
      <c r="E68" t="s">
        <v>1841</v>
      </c>
      <c r="F68" s="2">
        <v>43944</v>
      </c>
      <c r="G68" t="s">
        <v>1842</v>
      </c>
      <c r="H68" s="2">
        <v>43944</v>
      </c>
      <c r="I68" t="s">
        <v>1843</v>
      </c>
      <c r="J68">
        <v>0</v>
      </c>
      <c r="K68" t="s">
        <v>2110</v>
      </c>
      <c r="L68" s="5">
        <f t="shared" ref="L68:L94" si="1">IF(A68&lt;&gt;A67,"",F68-F67)</f>
        <v>28</v>
      </c>
    </row>
    <row r="69" spans="1:12" x14ac:dyDescent="0.25">
      <c r="A69" t="s">
        <v>1596</v>
      </c>
      <c r="B69" t="s">
        <v>1597</v>
      </c>
      <c r="C69" t="s">
        <v>4</v>
      </c>
      <c r="D69" t="s">
        <v>1845</v>
      </c>
      <c r="E69" t="s">
        <v>1846</v>
      </c>
      <c r="F69" s="2">
        <v>43945</v>
      </c>
      <c r="G69" t="s">
        <v>1847</v>
      </c>
      <c r="H69" s="2">
        <v>43945</v>
      </c>
      <c r="I69" t="s">
        <v>1848</v>
      </c>
      <c r="J69">
        <v>0</v>
      </c>
      <c r="K69" t="s">
        <v>2110</v>
      </c>
      <c r="L69" s="5">
        <f t="shared" si="1"/>
        <v>1</v>
      </c>
    </row>
    <row r="70" spans="1:12" x14ac:dyDescent="0.25">
      <c r="A70" t="s">
        <v>1596</v>
      </c>
      <c r="B70" t="s">
        <v>1597</v>
      </c>
      <c r="C70" t="s">
        <v>4</v>
      </c>
      <c r="D70" t="s">
        <v>1856</v>
      </c>
      <c r="E70" t="s">
        <v>1857</v>
      </c>
      <c r="F70" s="2">
        <v>43980</v>
      </c>
      <c r="G70" t="s">
        <v>43</v>
      </c>
      <c r="H70" s="2">
        <v>43980</v>
      </c>
      <c r="I70" t="s">
        <v>1858</v>
      </c>
      <c r="J70">
        <v>0</v>
      </c>
      <c r="K70" t="s">
        <v>2110</v>
      </c>
      <c r="L70" s="5">
        <f t="shared" si="1"/>
        <v>35</v>
      </c>
    </row>
    <row r="71" spans="1:12" x14ac:dyDescent="0.25">
      <c r="A71" t="s">
        <v>1596</v>
      </c>
      <c r="B71" t="s">
        <v>1597</v>
      </c>
      <c r="C71" t="s">
        <v>4</v>
      </c>
      <c r="D71" t="s">
        <v>1859</v>
      </c>
      <c r="E71" t="s">
        <v>24</v>
      </c>
      <c r="F71" s="2">
        <v>43983</v>
      </c>
      <c r="G71" t="s">
        <v>1860</v>
      </c>
      <c r="H71" s="2">
        <v>43983</v>
      </c>
      <c r="I71" t="s">
        <v>1861</v>
      </c>
      <c r="J71">
        <v>0</v>
      </c>
      <c r="K71" t="s">
        <v>2110</v>
      </c>
      <c r="L71" s="5">
        <f t="shared" si="1"/>
        <v>3</v>
      </c>
    </row>
    <row r="72" spans="1:12" x14ac:dyDescent="0.25">
      <c r="A72" t="s">
        <v>1596</v>
      </c>
      <c r="B72" t="s">
        <v>1597</v>
      </c>
      <c r="C72" t="s">
        <v>4</v>
      </c>
      <c r="D72" t="s">
        <v>1868</v>
      </c>
      <c r="E72" t="s">
        <v>1869</v>
      </c>
      <c r="F72" s="2">
        <v>44000</v>
      </c>
      <c r="G72" t="s">
        <v>1870</v>
      </c>
      <c r="H72" s="2">
        <v>44000</v>
      </c>
      <c r="I72" t="s">
        <v>1871</v>
      </c>
      <c r="J72">
        <v>0</v>
      </c>
      <c r="K72" t="s">
        <v>2110</v>
      </c>
      <c r="L72" s="5">
        <f t="shared" si="1"/>
        <v>17</v>
      </c>
    </row>
    <row r="73" spans="1:12" x14ac:dyDescent="0.25">
      <c r="A73" t="s">
        <v>1596</v>
      </c>
      <c r="B73" t="s">
        <v>1597</v>
      </c>
      <c r="C73" t="s">
        <v>2</v>
      </c>
      <c r="D73" t="s">
        <v>1893</v>
      </c>
      <c r="E73" t="s">
        <v>1349</v>
      </c>
      <c r="F73" s="2">
        <v>44020</v>
      </c>
      <c r="G73" t="s">
        <v>1894</v>
      </c>
      <c r="H73" s="2">
        <v>44020</v>
      </c>
      <c r="I73" t="s">
        <v>1895</v>
      </c>
      <c r="J73">
        <v>0</v>
      </c>
      <c r="K73" t="s">
        <v>2110</v>
      </c>
      <c r="L73" s="5">
        <f t="shared" si="1"/>
        <v>20</v>
      </c>
    </row>
    <row r="74" spans="1:12" x14ac:dyDescent="0.25">
      <c r="A74" t="s">
        <v>1596</v>
      </c>
      <c r="B74" t="s">
        <v>1597</v>
      </c>
      <c r="C74" t="s">
        <v>4</v>
      </c>
      <c r="D74" t="s">
        <v>1253</v>
      </c>
      <c r="E74" t="s">
        <v>1349</v>
      </c>
      <c r="F74" s="2">
        <v>44020</v>
      </c>
      <c r="G74" t="s">
        <v>1891</v>
      </c>
      <c r="H74" s="2">
        <v>44020</v>
      </c>
      <c r="I74" t="s">
        <v>1892</v>
      </c>
      <c r="J74">
        <v>0</v>
      </c>
      <c r="K74" t="s">
        <v>2110</v>
      </c>
      <c r="L74" s="5">
        <f t="shared" si="1"/>
        <v>0</v>
      </c>
    </row>
    <row r="75" spans="1:12" x14ac:dyDescent="0.25">
      <c r="A75" t="s">
        <v>1596</v>
      </c>
      <c r="B75" t="s">
        <v>1597</v>
      </c>
      <c r="C75" t="s">
        <v>4</v>
      </c>
      <c r="D75" t="s">
        <v>1896</v>
      </c>
      <c r="E75" t="s">
        <v>1897</v>
      </c>
      <c r="F75" s="2">
        <v>44022</v>
      </c>
      <c r="G75" t="s">
        <v>86</v>
      </c>
      <c r="H75" s="2">
        <v>44022</v>
      </c>
      <c r="I75" t="s">
        <v>1898</v>
      </c>
      <c r="J75">
        <v>0</v>
      </c>
      <c r="K75" t="s">
        <v>2110</v>
      </c>
      <c r="L75" s="5">
        <f t="shared" si="1"/>
        <v>2</v>
      </c>
    </row>
    <row r="76" spans="1:12" x14ac:dyDescent="0.25">
      <c r="A76" t="s">
        <v>1596</v>
      </c>
      <c r="B76" t="s">
        <v>1597</v>
      </c>
      <c r="C76" t="s">
        <v>4</v>
      </c>
      <c r="D76" t="s">
        <v>1917</v>
      </c>
      <c r="E76" t="s">
        <v>1918</v>
      </c>
      <c r="F76" s="2">
        <v>44089</v>
      </c>
      <c r="G76" t="s">
        <v>1919</v>
      </c>
      <c r="H76" s="2">
        <v>44090</v>
      </c>
      <c r="I76" t="s">
        <v>1920</v>
      </c>
      <c r="J76">
        <v>0</v>
      </c>
      <c r="K76" t="s">
        <v>2110</v>
      </c>
      <c r="L76" s="5">
        <f t="shared" si="1"/>
        <v>67</v>
      </c>
    </row>
    <row r="77" spans="1:12" x14ac:dyDescent="0.25">
      <c r="A77" t="s">
        <v>1596</v>
      </c>
      <c r="B77" t="s">
        <v>1597</v>
      </c>
      <c r="C77" t="s">
        <v>4</v>
      </c>
      <c r="D77" t="s">
        <v>1921</v>
      </c>
      <c r="E77" t="s">
        <v>1922</v>
      </c>
      <c r="F77" s="2">
        <v>44091</v>
      </c>
      <c r="G77" t="s">
        <v>267</v>
      </c>
      <c r="H77" s="2">
        <v>44091</v>
      </c>
      <c r="I77" t="s">
        <v>1923</v>
      </c>
      <c r="J77">
        <v>0</v>
      </c>
      <c r="K77" t="s">
        <v>2110</v>
      </c>
      <c r="L77" s="5">
        <f t="shared" si="1"/>
        <v>2</v>
      </c>
    </row>
    <row r="78" spans="1:12" x14ac:dyDescent="0.25">
      <c r="A78" t="s">
        <v>1596</v>
      </c>
      <c r="B78" t="s">
        <v>1597</v>
      </c>
      <c r="C78" t="s">
        <v>4</v>
      </c>
      <c r="D78" t="s">
        <v>1931</v>
      </c>
      <c r="E78" t="s">
        <v>1932</v>
      </c>
      <c r="F78" s="2">
        <v>44108</v>
      </c>
      <c r="G78" t="s">
        <v>583</v>
      </c>
      <c r="H78" s="2">
        <v>44109</v>
      </c>
      <c r="I78" t="s">
        <v>1933</v>
      </c>
      <c r="J78">
        <v>3.25</v>
      </c>
      <c r="K78" t="s">
        <v>2110</v>
      </c>
      <c r="L78" s="5">
        <f t="shared" si="1"/>
        <v>17</v>
      </c>
    </row>
    <row r="79" spans="1:12" x14ac:dyDescent="0.25">
      <c r="A79" t="s">
        <v>1596</v>
      </c>
      <c r="B79" t="s">
        <v>1597</v>
      </c>
      <c r="C79" t="s">
        <v>4</v>
      </c>
      <c r="D79" t="s">
        <v>1927</v>
      </c>
      <c r="E79" t="s">
        <v>1928</v>
      </c>
      <c r="F79" s="2">
        <v>44108</v>
      </c>
      <c r="G79" t="s">
        <v>1929</v>
      </c>
      <c r="H79" s="2">
        <v>44108</v>
      </c>
      <c r="I79" t="s">
        <v>1930</v>
      </c>
      <c r="J79">
        <v>0.37</v>
      </c>
      <c r="K79" t="s">
        <v>2110</v>
      </c>
      <c r="L79" s="5">
        <f t="shared" si="1"/>
        <v>0</v>
      </c>
    </row>
    <row r="80" spans="1:12" x14ac:dyDescent="0.25">
      <c r="A80" t="s">
        <v>1596</v>
      </c>
      <c r="B80" t="s">
        <v>1597</v>
      </c>
      <c r="C80" t="s">
        <v>4</v>
      </c>
      <c r="D80" t="s">
        <v>1924</v>
      </c>
      <c r="E80" t="s">
        <v>1542</v>
      </c>
      <c r="F80" s="2">
        <v>44108</v>
      </c>
      <c r="G80" t="s">
        <v>1925</v>
      </c>
      <c r="H80" s="2">
        <v>44108</v>
      </c>
      <c r="I80" t="s">
        <v>1926</v>
      </c>
      <c r="J80">
        <v>0</v>
      </c>
      <c r="K80" t="s">
        <v>2110</v>
      </c>
      <c r="L80" s="5">
        <f t="shared" si="1"/>
        <v>0</v>
      </c>
    </row>
    <row r="81" spans="1:12" x14ac:dyDescent="0.25">
      <c r="A81" t="s">
        <v>1596</v>
      </c>
      <c r="B81" t="s">
        <v>1597</v>
      </c>
      <c r="C81" t="s">
        <v>4</v>
      </c>
      <c r="D81" t="s">
        <v>1944</v>
      </c>
      <c r="E81" t="s">
        <v>1283</v>
      </c>
      <c r="F81" s="2">
        <v>44111</v>
      </c>
      <c r="G81" t="s">
        <v>7</v>
      </c>
      <c r="H81" s="2">
        <v>44112</v>
      </c>
      <c r="I81" t="s">
        <v>228</v>
      </c>
      <c r="J81">
        <v>0</v>
      </c>
      <c r="K81" t="s">
        <v>2110</v>
      </c>
      <c r="L81" s="5">
        <f t="shared" si="1"/>
        <v>3</v>
      </c>
    </row>
    <row r="82" spans="1:12" x14ac:dyDescent="0.25">
      <c r="A82" t="s">
        <v>1596</v>
      </c>
      <c r="B82" t="s">
        <v>1597</v>
      </c>
      <c r="C82" t="s">
        <v>2</v>
      </c>
      <c r="D82" t="s">
        <v>1941</v>
      </c>
      <c r="E82" t="s">
        <v>1942</v>
      </c>
      <c r="F82" s="2">
        <v>44111</v>
      </c>
      <c r="G82" t="s">
        <v>96</v>
      </c>
      <c r="H82" s="2">
        <v>44111</v>
      </c>
      <c r="I82" t="s">
        <v>96</v>
      </c>
      <c r="J82">
        <v>0</v>
      </c>
      <c r="K82" t="s">
        <v>2110</v>
      </c>
      <c r="L82" s="5">
        <f t="shared" si="1"/>
        <v>0</v>
      </c>
    </row>
    <row r="83" spans="1:12" x14ac:dyDescent="0.25">
      <c r="A83" t="s">
        <v>1596</v>
      </c>
      <c r="B83" t="s">
        <v>1597</v>
      </c>
      <c r="C83" t="s">
        <v>4</v>
      </c>
      <c r="D83" t="s">
        <v>1238</v>
      </c>
      <c r="E83" t="s">
        <v>24</v>
      </c>
      <c r="F83" s="2">
        <v>44111</v>
      </c>
      <c r="G83" t="s">
        <v>1934</v>
      </c>
      <c r="H83" s="2">
        <v>44111</v>
      </c>
      <c r="I83" t="s">
        <v>1935</v>
      </c>
      <c r="J83">
        <v>0</v>
      </c>
      <c r="K83" t="s">
        <v>2110</v>
      </c>
      <c r="L83" s="5">
        <f t="shared" si="1"/>
        <v>0</v>
      </c>
    </row>
    <row r="84" spans="1:12" x14ac:dyDescent="0.25">
      <c r="A84" t="s">
        <v>1596</v>
      </c>
      <c r="B84" t="s">
        <v>1597</v>
      </c>
      <c r="C84" t="s">
        <v>4</v>
      </c>
      <c r="D84" t="s">
        <v>1949</v>
      </c>
      <c r="E84" t="s">
        <v>1950</v>
      </c>
      <c r="F84" s="2">
        <v>44112</v>
      </c>
      <c r="G84" t="s">
        <v>1951</v>
      </c>
      <c r="H84" s="2">
        <v>44112</v>
      </c>
      <c r="I84" t="s">
        <v>1952</v>
      </c>
      <c r="J84">
        <v>1.55</v>
      </c>
      <c r="K84" t="s">
        <v>2110</v>
      </c>
      <c r="L84" s="5">
        <f t="shared" si="1"/>
        <v>1</v>
      </c>
    </row>
    <row r="85" spans="1:12" x14ac:dyDescent="0.25">
      <c r="A85" t="s">
        <v>1596</v>
      </c>
      <c r="B85" t="s">
        <v>1597</v>
      </c>
      <c r="C85" t="s">
        <v>4</v>
      </c>
      <c r="D85" t="s">
        <v>1954</v>
      </c>
      <c r="E85" t="s">
        <v>1955</v>
      </c>
      <c r="F85" s="2">
        <v>44113</v>
      </c>
      <c r="G85" t="s">
        <v>1956</v>
      </c>
      <c r="H85" s="2">
        <v>44113</v>
      </c>
      <c r="I85" t="s">
        <v>1957</v>
      </c>
      <c r="J85">
        <v>0</v>
      </c>
      <c r="K85" t="s">
        <v>2110</v>
      </c>
      <c r="L85" s="5">
        <f t="shared" si="1"/>
        <v>1</v>
      </c>
    </row>
    <row r="86" spans="1:12" x14ac:dyDescent="0.25">
      <c r="A86" t="s">
        <v>1596</v>
      </c>
      <c r="B86" t="s">
        <v>1597</v>
      </c>
      <c r="C86" t="s">
        <v>4</v>
      </c>
      <c r="D86" t="s">
        <v>1962</v>
      </c>
      <c r="E86" t="s">
        <v>1963</v>
      </c>
      <c r="F86" s="2">
        <v>44118</v>
      </c>
      <c r="G86" t="s">
        <v>1964</v>
      </c>
      <c r="H86" s="2">
        <v>44118</v>
      </c>
      <c r="I86" t="s">
        <v>1965</v>
      </c>
      <c r="J86">
        <v>0</v>
      </c>
      <c r="K86" t="s">
        <v>2110</v>
      </c>
      <c r="L86" s="5">
        <f t="shared" si="1"/>
        <v>5</v>
      </c>
    </row>
    <row r="87" spans="1:12" x14ac:dyDescent="0.25">
      <c r="A87" t="s">
        <v>1596</v>
      </c>
      <c r="B87" t="s">
        <v>1597</v>
      </c>
      <c r="C87" t="s">
        <v>4</v>
      </c>
      <c r="D87" t="s">
        <v>1958</v>
      </c>
      <c r="E87" t="s">
        <v>1959</v>
      </c>
      <c r="F87" s="2">
        <v>44118</v>
      </c>
      <c r="G87" t="s">
        <v>1960</v>
      </c>
      <c r="H87" s="2">
        <v>44118</v>
      </c>
      <c r="I87" t="s">
        <v>1961</v>
      </c>
      <c r="J87">
        <v>0</v>
      </c>
      <c r="K87" t="s">
        <v>2110</v>
      </c>
      <c r="L87" s="5">
        <f t="shared" si="1"/>
        <v>0</v>
      </c>
    </row>
    <row r="88" spans="1:12" x14ac:dyDescent="0.25">
      <c r="A88" t="s">
        <v>1596</v>
      </c>
      <c r="B88" t="s">
        <v>1597</v>
      </c>
      <c r="C88" t="s">
        <v>2</v>
      </c>
      <c r="D88" t="s">
        <v>1585</v>
      </c>
      <c r="E88" t="s">
        <v>1966</v>
      </c>
      <c r="F88" s="2">
        <v>44120</v>
      </c>
      <c r="G88" t="s">
        <v>416</v>
      </c>
      <c r="H88" s="2">
        <v>44120</v>
      </c>
      <c r="I88" t="s">
        <v>292</v>
      </c>
      <c r="J88">
        <v>0</v>
      </c>
      <c r="K88" t="s">
        <v>2110</v>
      </c>
      <c r="L88" s="5">
        <f t="shared" si="1"/>
        <v>2</v>
      </c>
    </row>
    <row r="89" spans="1:12" x14ac:dyDescent="0.25">
      <c r="A89" t="s">
        <v>1596</v>
      </c>
      <c r="B89" t="s">
        <v>1597</v>
      </c>
      <c r="C89" t="s">
        <v>4</v>
      </c>
      <c r="D89" t="s">
        <v>1967</v>
      </c>
      <c r="E89" t="s">
        <v>1968</v>
      </c>
      <c r="F89" s="2">
        <v>44127</v>
      </c>
      <c r="G89" t="s">
        <v>1277</v>
      </c>
      <c r="H89" s="2">
        <v>44127</v>
      </c>
      <c r="I89" t="s">
        <v>1291</v>
      </c>
      <c r="J89">
        <v>0</v>
      </c>
      <c r="K89" t="s">
        <v>2110</v>
      </c>
      <c r="L89" s="5">
        <f t="shared" si="1"/>
        <v>7</v>
      </c>
    </row>
    <row r="90" spans="1:12" x14ac:dyDescent="0.25">
      <c r="A90" t="s">
        <v>1596</v>
      </c>
      <c r="B90" t="s">
        <v>1597</v>
      </c>
      <c r="C90" t="s">
        <v>4</v>
      </c>
      <c r="D90" t="s">
        <v>1972</v>
      </c>
      <c r="E90" t="s">
        <v>1542</v>
      </c>
      <c r="F90" s="2">
        <v>44135</v>
      </c>
      <c r="G90" t="s">
        <v>1311</v>
      </c>
      <c r="H90" s="2">
        <v>44135</v>
      </c>
      <c r="I90" t="s">
        <v>1973</v>
      </c>
      <c r="J90">
        <v>0</v>
      </c>
      <c r="K90" t="s">
        <v>2110</v>
      </c>
      <c r="L90" s="5">
        <f t="shared" si="1"/>
        <v>8</v>
      </c>
    </row>
    <row r="91" spans="1:12" x14ac:dyDescent="0.25">
      <c r="A91" t="s">
        <v>1596</v>
      </c>
      <c r="B91" t="s">
        <v>1597</v>
      </c>
      <c r="C91" t="s">
        <v>2</v>
      </c>
      <c r="D91" t="s">
        <v>1974</v>
      </c>
      <c r="E91" t="s">
        <v>1542</v>
      </c>
      <c r="F91" s="2">
        <v>44143</v>
      </c>
      <c r="G91" t="s">
        <v>1975</v>
      </c>
      <c r="H91" s="2">
        <v>44143</v>
      </c>
      <c r="I91" t="s">
        <v>1976</v>
      </c>
      <c r="J91">
        <v>0</v>
      </c>
      <c r="K91" t="s">
        <v>2110</v>
      </c>
      <c r="L91" s="5">
        <f t="shared" si="1"/>
        <v>8</v>
      </c>
    </row>
    <row r="92" spans="1:12" x14ac:dyDescent="0.25">
      <c r="A92" t="s">
        <v>1596</v>
      </c>
      <c r="B92" t="s">
        <v>1597</v>
      </c>
      <c r="C92" t="s">
        <v>4</v>
      </c>
      <c r="D92" t="s">
        <v>1977</v>
      </c>
      <c r="E92" t="s">
        <v>1978</v>
      </c>
      <c r="F92" s="2">
        <v>44145</v>
      </c>
      <c r="G92" t="s">
        <v>228</v>
      </c>
      <c r="H92" s="2">
        <v>44145</v>
      </c>
      <c r="I92" t="s">
        <v>1979</v>
      </c>
      <c r="J92">
        <v>0</v>
      </c>
      <c r="K92" t="s">
        <v>2110</v>
      </c>
      <c r="L92" s="5">
        <f t="shared" si="1"/>
        <v>2</v>
      </c>
    </row>
    <row r="93" spans="1:12" x14ac:dyDescent="0.25">
      <c r="A93" t="s">
        <v>1596</v>
      </c>
      <c r="B93" t="s">
        <v>1597</v>
      </c>
      <c r="C93" t="s">
        <v>4</v>
      </c>
      <c r="D93" t="s">
        <v>1992</v>
      </c>
      <c r="E93" t="s">
        <v>1993</v>
      </c>
      <c r="F93" s="2">
        <v>44153</v>
      </c>
      <c r="G93" t="s">
        <v>1618</v>
      </c>
      <c r="H93" s="2">
        <v>44153</v>
      </c>
      <c r="I93" t="s">
        <v>1994</v>
      </c>
      <c r="J93">
        <v>151.32</v>
      </c>
      <c r="K93" t="s">
        <v>2110</v>
      </c>
      <c r="L93" s="5">
        <f t="shared" si="1"/>
        <v>8</v>
      </c>
    </row>
    <row r="94" spans="1:12" x14ac:dyDescent="0.25">
      <c r="A94" t="s">
        <v>1596</v>
      </c>
      <c r="B94" t="s">
        <v>1597</v>
      </c>
      <c r="C94" t="s">
        <v>4</v>
      </c>
      <c r="D94" t="s">
        <v>2003</v>
      </c>
      <c r="E94" t="s">
        <v>2004</v>
      </c>
      <c r="F94" s="2">
        <v>44194</v>
      </c>
      <c r="G94" t="s">
        <v>2005</v>
      </c>
      <c r="H94" s="2">
        <v>44194</v>
      </c>
      <c r="I94" t="s">
        <v>2006</v>
      </c>
      <c r="J94">
        <v>0</v>
      </c>
      <c r="K94" t="s">
        <v>2110</v>
      </c>
      <c r="L94" s="5">
        <f t="shared" si="1"/>
        <v>41</v>
      </c>
    </row>
    <row r="95" spans="1:12" x14ac:dyDescent="0.25">
      <c r="F95" s="2"/>
      <c r="H95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1AEE-3411-4330-848C-F1A036425A25}">
  <dimension ref="A1:K50"/>
  <sheetViews>
    <sheetView workbookViewId="0">
      <selection activeCell="D44" sqref="D44"/>
    </sheetView>
  </sheetViews>
  <sheetFormatPr baseColWidth="10" defaultRowHeight="15.75" x14ac:dyDescent="0.25"/>
  <cols>
    <col min="1" max="1" width="12.5" customWidth="1"/>
    <col min="2" max="2" width="15.625" customWidth="1"/>
    <col min="3" max="3" width="14.75" customWidth="1"/>
    <col min="4" max="4" width="30.375" customWidth="1"/>
    <col min="5" max="5" width="36.625" bestFit="1" customWidth="1"/>
    <col min="10" max="10" width="16.5" customWidth="1"/>
  </cols>
  <sheetData>
    <row r="1" spans="1:11" x14ac:dyDescent="0.25">
      <c r="A1" t="s">
        <v>2050</v>
      </c>
      <c r="B1" t="s">
        <v>2051</v>
      </c>
      <c r="C1" t="s">
        <v>2052</v>
      </c>
      <c r="D1" t="s">
        <v>2139</v>
      </c>
      <c r="E1" t="s">
        <v>2053</v>
      </c>
      <c r="F1" t="s">
        <v>2054</v>
      </c>
      <c r="G1" t="s">
        <v>2055</v>
      </c>
      <c r="H1" t="s">
        <v>2056</v>
      </c>
      <c r="I1" t="s">
        <v>2140</v>
      </c>
      <c r="J1" t="s">
        <v>2057</v>
      </c>
      <c r="K1" t="s">
        <v>2109</v>
      </c>
    </row>
    <row r="2" spans="1:11" x14ac:dyDescent="0.25">
      <c r="A2" t="s">
        <v>1596</v>
      </c>
      <c r="B2" t="s">
        <v>1597</v>
      </c>
      <c r="C2" t="s">
        <v>4</v>
      </c>
      <c r="D2" t="s">
        <v>1985</v>
      </c>
      <c r="E2" t="s">
        <v>1986</v>
      </c>
      <c r="F2" s="2">
        <v>44152</v>
      </c>
      <c r="G2" t="s">
        <v>66</v>
      </c>
      <c r="H2" s="2">
        <v>44152</v>
      </c>
      <c r="I2" t="s">
        <v>67</v>
      </c>
      <c r="J2">
        <v>0.5</v>
      </c>
      <c r="K2" t="s">
        <v>2111</v>
      </c>
    </row>
    <row r="3" spans="1:11" x14ac:dyDescent="0.25">
      <c r="A3" t="s">
        <v>1596</v>
      </c>
      <c r="B3" t="s">
        <v>1597</v>
      </c>
      <c r="C3" t="s">
        <v>4</v>
      </c>
      <c r="D3" t="s">
        <v>1969</v>
      </c>
      <c r="E3" t="s">
        <v>1542</v>
      </c>
      <c r="F3" s="2">
        <v>44135</v>
      </c>
      <c r="G3" t="s">
        <v>1970</v>
      </c>
      <c r="H3" s="2">
        <v>44135</v>
      </c>
      <c r="I3" t="s">
        <v>1971</v>
      </c>
      <c r="J3">
        <v>0</v>
      </c>
      <c r="K3" t="s">
        <v>2111</v>
      </c>
    </row>
    <row r="4" spans="1:11" x14ac:dyDescent="0.25">
      <c r="A4" t="s">
        <v>1596</v>
      </c>
      <c r="B4" t="s">
        <v>1597</v>
      </c>
      <c r="C4" t="s">
        <v>4</v>
      </c>
      <c r="D4" t="s">
        <v>1905</v>
      </c>
      <c r="E4" t="s">
        <v>1906</v>
      </c>
      <c r="F4" s="2">
        <v>44074</v>
      </c>
      <c r="G4" t="s">
        <v>1907</v>
      </c>
      <c r="H4" s="2">
        <v>44074</v>
      </c>
      <c r="I4" t="s">
        <v>1386</v>
      </c>
      <c r="J4">
        <v>0</v>
      </c>
      <c r="K4" t="s">
        <v>2111</v>
      </c>
    </row>
    <row r="5" spans="1:11" x14ac:dyDescent="0.25">
      <c r="A5" t="s">
        <v>1596</v>
      </c>
      <c r="B5" t="s">
        <v>1597</v>
      </c>
      <c r="C5" t="s">
        <v>4</v>
      </c>
      <c r="D5" t="s">
        <v>1882</v>
      </c>
      <c r="E5" t="s">
        <v>1883</v>
      </c>
      <c r="F5" s="2">
        <v>44007</v>
      </c>
      <c r="G5" t="s">
        <v>1884</v>
      </c>
      <c r="H5" s="2">
        <v>44007</v>
      </c>
      <c r="I5" t="s">
        <v>1885</v>
      </c>
      <c r="J5">
        <v>0.09</v>
      </c>
      <c r="K5" t="s">
        <v>2111</v>
      </c>
    </row>
    <row r="6" spans="1:11" x14ac:dyDescent="0.25">
      <c r="A6" t="s">
        <v>1596</v>
      </c>
      <c r="B6" t="s">
        <v>1597</v>
      </c>
      <c r="C6" t="s">
        <v>4</v>
      </c>
      <c r="D6" t="s">
        <v>1878</v>
      </c>
      <c r="E6" t="s">
        <v>1879</v>
      </c>
      <c r="F6" s="2">
        <v>44007</v>
      </c>
      <c r="G6" t="s">
        <v>1880</v>
      </c>
      <c r="H6" s="2">
        <v>44007</v>
      </c>
      <c r="I6" t="s">
        <v>1881</v>
      </c>
      <c r="J6">
        <v>0</v>
      </c>
      <c r="K6" t="s">
        <v>2111</v>
      </c>
    </row>
    <row r="7" spans="1:11" x14ac:dyDescent="0.25">
      <c r="A7" t="s">
        <v>1596</v>
      </c>
      <c r="B7" t="s">
        <v>1597</v>
      </c>
      <c r="C7" t="s">
        <v>8</v>
      </c>
      <c r="D7" t="s">
        <v>1830</v>
      </c>
      <c r="E7" t="s">
        <v>1831</v>
      </c>
      <c r="F7" s="2">
        <v>43935</v>
      </c>
      <c r="G7" t="s">
        <v>562</v>
      </c>
      <c r="H7" s="2">
        <v>43935</v>
      </c>
      <c r="I7" t="s">
        <v>96</v>
      </c>
      <c r="J7">
        <v>0</v>
      </c>
      <c r="K7" t="s">
        <v>2111</v>
      </c>
    </row>
    <row r="8" spans="1:11" x14ac:dyDescent="0.25">
      <c r="A8" t="s">
        <v>1596</v>
      </c>
      <c r="B8" t="s">
        <v>1597</v>
      </c>
      <c r="C8" t="s">
        <v>4</v>
      </c>
      <c r="D8" t="s">
        <v>1490</v>
      </c>
      <c r="E8" t="s">
        <v>996</v>
      </c>
      <c r="F8" s="2">
        <v>43902</v>
      </c>
      <c r="G8" t="s">
        <v>1804</v>
      </c>
      <c r="H8" s="2">
        <v>43902</v>
      </c>
      <c r="I8" t="s">
        <v>1805</v>
      </c>
      <c r="J8">
        <v>0</v>
      </c>
      <c r="K8" t="s">
        <v>2111</v>
      </c>
    </row>
    <row r="9" spans="1:11" x14ac:dyDescent="0.25">
      <c r="A9" t="s">
        <v>1596</v>
      </c>
      <c r="B9" t="s">
        <v>1597</v>
      </c>
      <c r="C9" t="s">
        <v>4</v>
      </c>
      <c r="D9" t="s">
        <v>1801</v>
      </c>
      <c r="E9" t="s">
        <v>1802</v>
      </c>
      <c r="F9" s="2">
        <v>43896</v>
      </c>
      <c r="G9" t="s">
        <v>153</v>
      </c>
      <c r="H9" s="2">
        <v>43896</v>
      </c>
      <c r="I9" t="s">
        <v>199</v>
      </c>
      <c r="J9">
        <v>0</v>
      </c>
      <c r="K9" t="s">
        <v>2111</v>
      </c>
    </row>
    <row r="10" spans="1:11" x14ac:dyDescent="0.25">
      <c r="A10" t="s">
        <v>1596</v>
      </c>
      <c r="B10" t="s">
        <v>1597</v>
      </c>
      <c r="C10" t="s">
        <v>4</v>
      </c>
      <c r="D10" t="s">
        <v>1795</v>
      </c>
      <c r="E10" t="s">
        <v>24</v>
      </c>
      <c r="F10" s="2">
        <v>43886</v>
      </c>
      <c r="G10" t="s">
        <v>3</v>
      </c>
      <c r="H10" s="2">
        <v>43886</v>
      </c>
      <c r="I10" t="s">
        <v>1796</v>
      </c>
      <c r="J10">
        <v>0</v>
      </c>
      <c r="K10" t="s">
        <v>2111</v>
      </c>
    </row>
    <row r="11" spans="1:11" x14ac:dyDescent="0.25">
      <c r="A11" t="s">
        <v>1596</v>
      </c>
      <c r="B11" t="s">
        <v>1597</v>
      </c>
      <c r="C11" t="s">
        <v>4</v>
      </c>
      <c r="D11" t="s">
        <v>1781</v>
      </c>
      <c r="E11" t="s">
        <v>1283</v>
      </c>
      <c r="F11" s="2">
        <v>43857</v>
      </c>
      <c r="G11" t="s">
        <v>1782</v>
      </c>
      <c r="H11" s="2">
        <v>43857</v>
      </c>
      <c r="I11" t="s">
        <v>318</v>
      </c>
      <c r="J11">
        <v>3.54</v>
      </c>
      <c r="K11" t="s">
        <v>2111</v>
      </c>
    </row>
    <row r="12" spans="1:11" x14ac:dyDescent="0.25">
      <c r="A12" t="s">
        <v>1214</v>
      </c>
      <c r="B12" t="s">
        <v>1215</v>
      </c>
      <c r="C12" t="s">
        <v>2</v>
      </c>
      <c r="D12" t="s">
        <v>1558</v>
      </c>
      <c r="E12" t="s">
        <v>1559</v>
      </c>
      <c r="F12" s="2">
        <v>44194</v>
      </c>
      <c r="G12" t="s">
        <v>1560</v>
      </c>
      <c r="H12" s="2">
        <v>44194</v>
      </c>
      <c r="I12" t="s">
        <v>1561</v>
      </c>
      <c r="J12">
        <v>0</v>
      </c>
      <c r="K12" t="s">
        <v>2111</v>
      </c>
    </row>
    <row r="13" spans="1:11" x14ac:dyDescent="0.25">
      <c r="A13" t="s">
        <v>1214</v>
      </c>
      <c r="B13" t="s">
        <v>1215</v>
      </c>
      <c r="C13" t="s">
        <v>4</v>
      </c>
      <c r="D13" t="s">
        <v>1534</v>
      </c>
      <c r="E13" t="s">
        <v>1283</v>
      </c>
      <c r="F13" s="2">
        <v>44165</v>
      </c>
      <c r="G13" t="s">
        <v>1535</v>
      </c>
      <c r="H13" s="2">
        <v>44165</v>
      </c>
      <c r="I13" t="s">
        <v>1536</v>
      </c>
      <c r="J13">
        <v>0</v>
      </c>
      <c r="K13" t="s">
        <v>2111</v>
      </c>
    </row>
    <row r="14" spans="1:11" x14ac:dyDescent="0.25">
      <c r="A14" t="s">
        <v>1214</v>
      </c>
      <c r="B14" t="s">
        <v>1215</v>
      </c>
      <c r="C14" t="s">
        <v>4</v>
      </c>
      <c r="D14" t="s">
        <v>1530</v>
      </c>
      <c r="E14" t="s">
        <v>1531</v>
      </c>
      <c r="F14" s="2">
        <v>44164</v>
      </c>
      <c r="G14" t="s">
        <v>1532</v>
      </c>
      <c r="H14" s="2">
        <v>44164</v>
      </c>
      <c r="I14" t="s">
        <v>1533</v>
      </c>
      <c r="J14">
        <v>0.26</v>
      </c>
      <c r="K14" t="s">
        <v>2111</v>
      </c>
    </row>
    <row r="15" spans="1:11" x14ac:dyDescent="0.25">
      <c r="A15" t="s">
        <v>1214</v>
      </c>
      <c r="B15" t="s">
        <v>1215</v>
      </c>
      <c r="C15" t="s">
        <v>4</v>
      </c>
      <c r="D15" t="s">
        <v>1501</v>
      </c>
      <c r="E15" t="s">
        <v>1502</v>
      </c>
      <c r="F15" s="2">
        <v>44117</v>
      </c>
      <c r="G15" t="s">
        <v>1503</v>
      </c>
      <c r="H15" s="2">
        <v>44117</v>
      </c>
      <c r="I15" t="s">
        <v>1504</v>
      </c>
      <c r="J15">
        <v>0</v>
      </c>
      <c r="K15" t="s">
        <v>2111</v>
      </c>
    </row>
    <row r="16" spans="1:11" x14ac:dyDescent="0.25">
      <c r="A16" t="s">
        <v>1214</v>
      </c>
      <c r="B16" t="s">
        <v>1215</v>
      </c>
      <c r="C16" t="s">
        <v>4</v>
      </c>
      <c r="D16" t="s">
        <v>1490</v>
      </c>
      <c r="E16" t="s">
        <v>1078</v>
      </c>
      <c r="F16" s="2">
        <v>44086</v>
      </c>
      <c r="G16" t="s">
        <v>1491</v>
      </c>
      <c r="H16" s="2">
        <v>44086</v>
      </c>
      <c r="I16" t="s">
        <v>1492</v>
      </c>
      <c r="J16">
        <v>0</v>
      </c>
      <c r="K16" t="s">
        <v>2111</v>
      </c>
    </row>
    <row r="17" spans="1:11" x14ac:dyDescent="0.25">
      <c r="A17" t="s">
        <v>1214</v>
      </c>
      <c r="B17" t="s">
        <v>1215</v>
      </c>
      <c r="C17" t="s">
        <v>4</v>
      </c>
      <c r="D17" t="s">
        <v>1468</v>
      </c>
      <c r="E17" t="s">
        <v>1401</v>
      </c>
      <c r="F17" s="2">
        <v>44027</v>
      </c>
      <c r="G17" t="s">
        <v>1469</v>
      </c>
      <c r="H17" s="2">
        <v>44027</v>
      </c>
      <c r="I17" t="s">
        <v>1470</v>
      </c>
      <c r="J17">
        <v>0</v>
      </c>
      <c r="K17" t="s">
        <v>2111</v>
      </c>
    </row>
    <row r="18" spans="1:11" x14ac:dyDescent="0.25">
      <c r="A18" t="s">
        <v>1214</v>
      </c>
      <c r="B18" t="s">
        <v>1215</v>
      </c>
      <c r="C18" t="s">
        <v>4</v>
      </c>
      <c r="D18" t="s">
        <v>1465</v>
      </c>
      <c r="E18" t="s">
        <v>10</v>
      </c>
      <c r="F18" s="2">
        <v>44016</v>
      </c>
      <c r="G18" t="s">
        <v>1466</v>
      </c>
      <c r="H18" s="2">
        <v>44016</v>
      </c>
      <c r="I18" t="s">
        <v>1467</v>
      </c>
      <c r="J18">
        <v>0</v>
      </c>
      <c r="K18" t="s">
        <v>2111</v>
      </c>
    </row>
    <row r="19" spans="1:11" x14ac:dyDescent="0.25">
      <c r="A19" t="s">
        <v>1214</v>
      </c>
      <c r="B19" t="s">
        <v>1215</v>
      </c>
      <c r="C19" t="s">
        <v>4</v>
      </c>
      <c r="D19" t="s">
        <v>1441</v>
      </c>
      <c r="E19" t="s">
        <v>1441</v>
      </c>
      <c r="F19" s="2">
        <v>43972</v>
      </c>
      <c r="G19" t="s">
        <v>1442</v>
      </c>
      <c r="H19" s="2">
        <v>43972</v>
      </c>
      <c r="I19" t="s">
        <v>1443</v>
      </c>
      <c r="J19">
        <v>0</v>
      </c>
      <c r="K19" t="s">
        <v>2111</v>
      </c>
    </row>
    <row r="20" spans="1:11" x14ac:dyDescent="0.25">
      <c r="A20" t="s">
        <v>1214</v>
      </c>
      <c r="B20" t="s">
        <v>1215</v>
      </c>
      <c r="C20" t="s">
        <v>4</v>
      </c>
      <c r="D20" t="s">
        <v>995</v>
      </c>
      <c r="E20" t="s">
        <v>1420</v>
      </c>
      <c r="F20" s="2">
        <v>43959</v>
      </c>
      <c r="G20" t="s">
        <v>1421</v>
      </c>
      <c r="H20" s="2">
        <v>43959</v>
      </c>
      <c r="I20" t="s">
        <v>1422</v>
      </c>
      <c r="J20">
        <v>0</v>
      </c>
      <c r="K20" t="s">
        <v>2111</v>
      </c>
    </row>
    <row r="21" spans="1:11" x14ac:dyDescent="0.25">
      <c r="A21" t="s">
        <v>1214</v>
      </c>
      <c r="B21" t="s">
        <v>1215</v>
      </c>
      <c r="C21" t="s">
        <v>2</v>
      </c>
      <c r="D21" t="s">
        <v>1416</v>
      </c>
      <c r="E21" t="s">
        <v>1417</v>
      </c>
      <c r="F21" s="2">
        <v>43959</v>
      </c>
      <c r="G21" t="s">
        <v>530</v>
      </c>
      <c r="H21" s="2">
        <v>43959</v>
      </c>
      <c r="I21" t="s">
        <v>1418</v>
      </c>
      <c r="J21">
        <v>0</v>
      </c>
      <c r="K21" t="s">
        <v>2111</v>
      </c>
    </row>
    <row r="22" spans="1:11" x14ac:dyDescent="0.25">
      <c r="A22" t="s">
        <v>1214</v>
      </c>
      <c r="B22" t="s">
        <v>1215</v>
      </c>
      <c r="C22" t="s">
        <v>4</v>
      </c>
      <c r="D22" t="s">
        <v>1408</v>
      </c>
      <c r="E22" t="s">
        <v>661</v>
      </c>
      <c r="F22" s="2">
        <v>43950</v>
      </c>
      <c r="G22" t="s">
        <v>483</v>
      </c>
      <c r="H22" s="2">
        <v>43950</v>
      </c>
      <c r="I22" t="s">
        <v>97</v>
      </c>
      <c r="J22">
        <v>0</v>
      </c>
      <c r="K22" t="s">
        <v>2111</v>
      </c>
    </row>
    <row r="23" spans="1:11" x14ac:dyDescent="0.25">
      <c r="A23" t="s">
        <v>1214</v>
      </c>
      <c r="B23" t="s">
        <v>1215</v>
      </c>
      <c r="C23" t="s">
        <v>4</v>
      </c>
      <c r="D23" t="s">
        <v>1396</v>
      </c>
      <c r="E23" t="s">
        <v>1397</v>
      </c>
      <c r="F23" s="2">
        <v>43943</v>
      </c>
      <c r="G23" t="s">
        <v>147</v>
      </c>
      <c r="H23" s="2">
        <v>43943</v>
      </c>
      <c r="I23" t="s">
        <v>7</v>
      </c>
      <c r="J23">
        <v>0</v>
      </c>
      <c r="K23" t="s">
        <v>2111</v>
      </c>
    </row>
    <row r="24" spans="1:11" x14ac:dyDescent="0.25">
      <c r="A24" t="s">
        <v>1214</v>
      </c>
      <c r="B24" t="s">
        <v>1215</v>
      </c>
      <c r="C24" t="s">
        <v>4</v>
      </c>
      <c r="D24" t="s">
        <v>14</v>
      </c>
      <c r="E24" t="s">
        <v>14</v>
      </c>
      <c r="F24" s="2">
        <v>43943</v>
      </c>
      <c r="G24" t="s">
        <v>153</v>
      </c>
      <c r="H24" s="2">
        <v>43943</v>
      </c>
      <c r="I24" t="s">
        <v>610</v>
      </c>
      <c r="J24">
        <v>0</v>
      </c>
      <c r="K24" t="s">
        <v>2111</v>
      </c>
    </row>
    <row r="25" spans="1:11" x14ac:dyDescent="0.25">
      <c r="A25" t="s">
        <v>1214</v>
      </c>
      <c r="B25" t="s">
        <v>1215</v>
      </c>
      <c r="C25" t="s">
        <v>4</v>
      </c>
      <c r="D25" t="s">
        <v>1391</v>
      </c>
      <c r="E25" t="s">
        <v>1392</v>
      </c>
      <c r="F25" s="2">
        <v>43940</v>
      </c>
      <c r="G25" t="s">
        <v>1393</v>
      </c>
      <c r="H25" s="2">
        <v>43941</v>
      </c>
      <c r="I25" t="s">
        <v>1394</v>
      </c>
      <c r="J25">
        <v>0</v>
      </c>
      <c r="K25" t="s">
        <v>2111</v>
      </c>
    </row>
    <row r="26" spans="1:11" x14ac:dyDescent="0.25">
      <c r="A26" t="s">
        <v>1214</v>
      </c>
      <c r="B26" t="s">
        <v>1215</v>
      </c>
      <c r="C26" t="s">
        <v>4</v>
      </c>
      <c r="D26" t="s">
        <v>1383</v>
      </c>
      <c r="E26" t="s">
        <v>1384</v>
      </c>
      <c r="F26" s="2">
        <v>43936</v>
      </c>
      <c r="G26" t="s">
        <v>45</v>
      </c>
      <c r="H26" s="2">
        <v>43936</v>
      </c>
      <c r="I26" t="s">
        <v>1385</v>
      </c>
      <c r="J26">
        <v>2.75</v>
      </c>
      <c r="K26" t="s">
        <v>2111</v>
      </c>
    </row>
    <row r="27" spans="1:11" x14ac:dyDescent="0.25">
      <c r="A27" t="s">
        <v>1214</v>
      </c>
      <c r="B27" t="s">
        <v>1215</v>
      </c>
      <c r="C27" t="s">
        <v>2</v>
      </c>
      <c r="D27" t="s">
        <v>1363</v>
      </c>
      <c r="E27" t="s">
        <v>1364</v>
      </c>
      <c r="F27" s="2">
        <v>43892</v>
      </c>
      <c r="G27" t="s">
        <v>600</v>
      </c>
      <c r="H27" s="2">
        <v>43892</v>
      </c>
      <c r="I27" t="s">
        <v>1365</v>
      </c>
      <c r="J27">
        <v>0</v>
      </c>
      <c r="K27" t="s">
        <v>2111</v>
      </c>
    </row>
    <row r="28" spans="1:11" x14ac:dyDescent="0.25">
      <c r="A28" t="s">
        <v>690</v>
      </c>
      <c r="B28" t="s">
        <v>691</v>
      </c>
      <c r="C28" t="s">
        <v>4</v>
      </c>
      <c r="D28" t="s">
        <v>1169</v>
      </c>
      <c r="E28" t="s">
        <v>24</v>
      </c>
      <c r="F28" s="2">
        <v>44130</v>
      </c>
      <c r="G28" t="s">
        <v>1170</v>
      </c>
      <c r="H28" s="2">
        <v>44130</v>
      </c>
      <c r="I28" t="s">
        <v>1171</v>
      </c>
      <c r="J28">
        <v>0</v>
      </c>
      <c r="K28" t="s">
        <v>2111</v>
      </c>
    </row>
    <row r="29" spans="1:11" x14ac:dyDescent="0.25">
      <c r="A29" t="s">
        <v>690</v>
      </c>
      <c r="B29" t="s">
        <v>691</v>
      </c>
      <c r="C29" t="s">
        <v>4</v>
      </c>
      <c r="D29" t="s">
        <v>1138</v>
      </c>
      <c r="E29" t="s">
        <v>1139</v>
      </c>
      <c r="F29" s="2">
        <v>44115</v>
      </c>
      <c r="G29" t="s">
        <v>1140</v>
      </c>
      <c r="H29" s="2">
        <v>44115</v>
      </c>
      <c r="I29" t="s">
        <v>140</v>
      </c>
      <c r="J29">
        <v>0</v>
      </c>
      <c r="K29" t="s">
        <v>2111</v>
      </c>
    </row>
    <row r="30" spans="1:11" x14ac:dyDescent="0.25">
      <c r="A30" t="s">
        <v>690</v>
      </c>
      <c r="B30" t="s">
        <v>691</v>
      </c>
      <c r="C30" t="s">
        <v>4</v>
      </c>
      <c r="D30" t="s">
        <v>1109</v>
      </c>
      <c r="E30" t="s">
        <v>1133</v>
      </c>
      <c r="F30" s="2">
        <v>44114</v>
      </c>
      <c r="G30" t="s">
        <v>1134</v>
      </c>
      <c r="H30" s="2">
        <v>44114</v>
      </c>
      <c r="I30" t="s">
        <v>1135</v>
      </c>
      <c r="J30">
        <v>0</v>
      </c>
      <c r="K30" t="s">
        <v>2111</v>
      </c>
    </row>
    <row r="31" spans="1:11" x14ac:dyDescent="0.25">
      <c r="A31" t="s">
        <v>690</v>
      </c>
      <c r="B31" t="s">
        <v>691</v>
      </c>
      <c r="C31" t="s">
        <v>4</v>
      </c>
      <c r="D31" t="s">
        <v>1128</v>
      </c>
      <c r="E31" t="s">
        <v>1129</v>
      </c>
      <c r="F31" s="2">
        <v>44104</v>
      </c>
      <c r="G31" t="s">
        <v>69</v>
      </c>
      <c r="H31" s="2">
        <v>44104</v>
      </c>
      <c r="I31" t="s">
        <v>53</v>
      </c>
      <c r="J31">
        <v>0</v>
      </c>
      <c r="K31" t="s">
        <v>2111</v>
      </c>
    </row>
    <row r="32" spans="1:11" x14ac:dyDescent="0.25">
      <c r="A32" t="s">
        <v>690</v>
      </c>
      <c r="B32" t="s">
        <v>691</v>
      </c>
      <c r="C32" t="s">
        <v>4</v>
      </c>
      <c r="D32" t="s">
        <v>1116</v>
      </c>
      <c r="E32" t="s">
        <v>1116</v>
      </c>
      <c r="F32" s="2">
        <v>44098</v>
      </c>
      <c r="G32" t="s">
        <v>1117</v>
      </c>
      <c r="H32" s="2">
        <v>44098</v>
      </c>
      <c r="I32" t="s">
        <v>1118</v>
      </c>
      <c r="J32">
        <v>0.28000000000000003</v>
      </c>
      <c r="K32" t="s">
        <v>2111</v>
      </c>
    </row>
    <row r="33" spans="1:11" x14ac:dyDescent="0.25">
      <c r="A33" t="s">
        <v>690</v>
      </c>
      <c r="B33" t="s">
        <v>691</v>
      </c>
      <c r="C33" t="s">
        <v>2</v>
      </c>
      <c r="D33" t="s">
        <v>1110</v>
      </c>
      <c r="E33" t="s">
        <v>1110</v>
      </c>
      <c r="F33" s="2">
        <v>44096</v>
      </c>
      <c r="G33" t="s">
        <v>1111</v>
      </c>
      <c r="H33" s="2">
        <v>44096</v>
      </c>
      <c r="I33" t="s">
        <v>1112</v>
      </c>
      <c r="J33">
        <v>0</v>
      </c>
      <c r="K33" t="s">
        <v>2111</v>
      </c>
    </row>
    <row r="34" spans="1:11" x14ac:dyDescent="0.25">
      <c r="A34" t="s">
        <v>690</v>
      </c>
      <c r="B34" t="s">
        <v>691</v>
      </c>
      <c r="C34" t="s">
        <v>4</v>
      </c>
      <c r="D34" t="s">
        <v>1106</v>
      </c>
      <c r="E34" t="s">
        <v>24</v>
      </c>
      <c r="F34" s="2">
        <v>44090</v>
      </c>
      <c r="G34" t="s">
        <v>1107</v>
      </c>
      <c r="H34" s="2">
        <v>44090</v>
      </c>
      <c r="I34" t="s">
        <v>1108</v>
      </c>
      <c r="J34">
        <v>0</v>
      </c>
      <c r="K34" t="s">
        <v>2111</v>
      </c>
    </row>
    <row r="35" spans="1:11" x14ac:dyDescent="0.25">
      <c r="A35" t="s">
        <v>690</v>
      </c>
      <c r="B35" t="s">
        <v>691</v>
      </c>
      <c r="C35" t="s">
        <v>4</v>
      </c>
      <c r="D35" t="s">
        <v>1100</v>
      </c>
      <c r="E35" t="s">
        <v>24</v>
      </c>
      <c r="F35" s="2">
        <v>44081</v>
      </c>
      <c r="G35" t="s">
        <v>1101</v>
      </c>
      <c r="H35" s="2">
        <v>44081</v>
      </c>
      <c r="I35" t="s">
        <v>1102</v>
      </c>
      <c r="J35">
        <v>0</v>
      </c>
      <c r="K35" t="s">
        <v>2111</v>
      </c>
    </row>
    <row r="36" spans="1:11" x14ac:dyDescent="0.25">
      <c r="A36" t="s">
        <v>690</v>
      </c>
      <c r="B36" t="s">
        <v>691</v>
      </c>
      <c r="C36" t="s">
        <v>4</v>
      </c>
      <c r="D36" t="s">
        <v>1070</v>
      </c>
      <c r="E36" t="s">
        <v>1070</v>
      </c>
      <c r="F36" s="2">
        <v>44029</v>
      </c>
      <c r="G36" t="s">
        <v>422</v>
      </c>
      <c r="H36" s="2">
        <v>44029</v>
      </c>
      <c r="I36" t="s">
        <v>584</v>
      </c>
      <c r="J36">
        <v>0</v>
      </c>
      <c r="K36" t="s">
        <v>2111</v>
      </c>
    </row>
    <row r="37" spans="1:11" x14ac:dyDescent="0.25">
      <c r="A37" t="s">
        <v>690</v>
      </c>
      <c r="B37" t="s">
        <v>691</v>
      </c>
      <c r="C37" t="s">
        <v>4</v>
      </c>
      <c r="D37" t="s">
        <v>1055</v>
      </c>
      <c r="E37" t="s">
        <v>1056</v>
      </c>
      <c r="F37" s="2">
        <v>44018</v>
      </c>
      <c r="G37" t="s">
        <v>1057</v>
      </c>
      <c r="H37" s="2">
        <v>44018</v>
      </c>
      <c r="I37" t="s">
        <v>1058</v>
      </c>
      <c r="J37">
        <v>0</v>
      </c>
      <c r="K37" t="s">
        <v>2111</v>
      </c>
    </row>
    <row r="38" spans="1:11" x14ac:dyDescent="0.25">
      <c r="A38" t="s">
        <v>690</v>
      </c>
      <c r="B38" t="s">
        <v>691</v>
      </c>
      <c r="C38" t="s">
        <v>4</v>
      </c>
      <c r="D38" t="s">
        <v>1001</v>
      </c>
      <c r="E38" t="s">
        <v>1002</v>
      </c>
      <c r="F38" s="2">
        <v>43981</v>
      </c>
      <c r="G38" t="s">
        <v>1003</v>
      </c>
      <c r="H38" s="2">
        <v>43981</v>
      </c>
      <c r="I38" t="s">
        <v>1004</v>
      </c>
      <c r="J38">
        <v>0</v>
      </c>
      <c r="K38" t="s">
        <v>2111</v>
      </c>
    </row>
    <row r="39" spans="1:11" x14ac:dyDescent="0.25">
      <c r="A39" t="s">
        <v>690</v>
      </c>
      <c r="B39" t="s">
        <v>691</v>
      </c>
      <c r="C39" t="s">
        <v>2</v>
      </c>
      <c r="D39" t="s">
        <v>995</v>
      </c>
      <c r="E39" t="s">
        <v>996</v>
      </c>
      <c r="F39" s="2">
        <v>43975</v>
      </c>
      <c r="G39" t="s">
        <v>6</v>
      </c>
      <c r="H39" s="2">
        <v>43975</v>
      </c>
      <c r="I39" t="s">
        <v>997</v>
      </c>
      <c r="J39">
        <v>0</v>
      </c>
      <c r="K39" t="s">
        <v>2111</v>
      </c>
    </row>
    <row r="40" spans="1:11" x14ac:dyDescent="0.25">
      <c r="A40" t="s">
        <v>690</v>
      </c>
      <c r="B40" t="s">
        <v>691</v>
      </c>
      <c r="C40" t="s">
        <v>4</v>
      </c>
      <c r="D40" t="s">
        <v>927</v>
      </c>
      <c r="E40" t="s">
        <v>928</v>
      </c>
      <c r="F40" s="2">
        <v>43894</v>
      </c>
      <c r="G40" t="s">
        <v>929</v>
      </c>
      <c r="H40" s="2">
        <v>43894</v>
      </c>
      <c r="I40" t="s">
        <v>930</v>
      </c>
      <c r="J40">
        <v>0</v>
      </c>
      <c r="K40" t="s">
        <v>2111</v>
      </c>
    </row>
    <row r="41" spans="1:11" x14ac:dyDescent="0.25">
      <c r="A41" t="s">
        <v>690</v>
      </c>
      <c r="B41" t="s">
        <v>691</v>
      </c>
      <c r="C41" t="s">
        <v>4</v>
      </c>
      <c r="D41" t="s">
        <v>895</v>
      </c>
      <c r="E41" t="s">
        <v>896</v>
      </c>
      <c r="F41" s="2">
        <v>43870</v>
      </c>
      <c r="G41" t="s">
        <v>734</v>
      </c>
      <c r="H41" s="2">
        <v>43870</v>
      </c>
      <c r="I41" t="s">
        <v>897</v>
      </c>
      <c r="J41">
        <v>0</v>
      </c>
      <c r="K41" t="s">
        <v>2111</v>
      </c>
    </row>
    <row r="42" spans="1:11" x14ac:dyDescent="0.25">
      <c r="A42" t="s">
        <v>0</v>
      </c>
      <c r="B42" t="s">
        <v>1</v>
      </c>
      <c r="C42" t="s">
        <v>4</v>
      </c>
      <c r="D42" t="s">
        <v>621</v>
      </c>
      <c r="E42" t="s">
        <v>92</v>
      </c>
      <c r="F42" s="2">
        <v>44163</v>
      </c>
      <c r="G42" t="s">
        <v>267</v>
      </c>
      <c r="H42" s="2">
        <v>44163</v>
      </c>
      <c r="I42" t="s">
        <v>622</v>
      </c>
      <c r="J42">
        <v>0</v>
      </c>
      <c r="K42" t="s">
        <v>2111</v>
      </c>
    </row>
    <row r="43" spans="1:11" x14ac:dyDescent="0.25">
      <c r="A43" t="s">
        <v>0</v>
      </c>
      <c r="B43" t="s">
        <v>1</v>
      </c>
      <c r="C43" t="s">
        <v>4</v>
      </c>
      <c r="D43" t="s">
        <v>617</v>
      </c>
      <c r="E43" t="s">
        <v>618</v>
      </c>
      <c r="F43" s="2">
        <v>44162</v>
      </c>
      <c r="G43" t="s">
        <v>619</v>
      </c>
      <c r="H43" s="2">
        <v>44162</v>
      </c>
      <c r="I43" t="s">
        <v>620</v>
      </c>
      <c r="J43">
        <v>0</v>
      </c>
      <c r="K43" t="s">
        <v>2111</v>
      </c>
    </row>
    <row r="44" spans="1:11" x14ac:dyDescent="0.25">
      <c r="A44" t="s">
        <v>0</v>
      </c>
      <c r="B44" t="s">
        <v>1</v>
      </c>
      <c r="C44" t="s">
        <v>4</v>
      </c>
      <c r="D44" t="s">
        <v>608</v>
      </c>
      <c r="E44" t="s">
        <v>609</v>
      </c>
      <c r="F44" s="2">
        <v>44160</v>
      </c>
      <c r="G44" t="s">
        <v>610</v>
      </c>
      <c r="H44" s="2">
        <v>44160</v>
      </c>
      <c r="I44" t="s">
        <v>31</v>
      </c>
      <c r="J44">
        <v>0</v>
      </c>
      <c r="K44" t="s">
        <v>2111</v>
      </c>
    </row>
    <row r="45" spans="1:11" x14ac:dyDescent="0.25">
      <c r="A45" t="s">
        <v>0</v>
      </c>
      <c r="B45" t="s">
        <v>1</v>
      </c>
      <c r="C45" t="s">
        <v>4</v>
      </c>
      <c r="D45" t="s">
        <v>585</v>
      </c>
      <c r="E45" t="s">
        <v>24</v>
      </c>
      <c r="F45" s="2">
        <v>44139</v>
      </c>
      <c r="G45" t="s">
        <v>586</v>
      </c>
      <c r="H45" s="2">
        <v>44139</v>
      </c>
      <c r="I45" t="s">
        <v>587</v>
      </c>
      <c r="J45">
        <v>0</v>
      </c>
      <c r="K45" t="s">
        <v>2111</v>
      </c>
    </row>
    <row r="46" spans="1:11" x14ac:dyDescent="0.25">
      <c r="A46" t="s">
        <v>0</v>
      </c>
      <c r="B46" t="s">
        <v>1</v>
      </c>
      <c r="C46" t="s">
        <v>4</v>
      </c>
      <c r="D46" t="s">
        <v>523</v>
      </c>
      <c r="E46" t="s">
        <v>524</v>
      </c>
      <c r="F46" s="2">
        <v>44071</v>
      </c>
      <c r="G46" t="s">
        <v>28</v>
      </c>
      <c r="H46" s="2">
        <v>44071</v>
      </c>
      <c r="I46" t="s">
        <v>201</v>
      </c>
      <c r="J46">
        <v>0</v>
      </c>
      <c r="K46" t="s">
        <v>2111</v>
      </c>
    </row>
    <row r="47" spans="1:11" x14ac:dyDescent="0.25">
      <c r="A47" t="s">
        <v>0</v>
      </c>
      <c r="B47" t="s">
        <v>1</v>
      </c>
      <c r="C47" t="s">
        <v>4</v>
      </c>
      <c r="D47" t="s">
        <v>516</v>
      </c>
      <c r="E47" t="s">
        <v>24</v>
      </c>
      <c r="F47" s="2">
        <v>44033</v>
      </c>
      <c r="G47" t="s">
        <v>517</v>
      </c>
      <c r="H47" s="2">
        <v>44033</v>
      </c>
      <c r="I47" t="s">
        <v>518</v>
      </c>
      <c r="J47">
        <v>0</v>
      </c>
      <c r="K47" t="s">
        <v>2111</v>
      </c>
    </row>
    <row r="48" spans="1:11" x14ac:dyDescent="0.25">
      <c r="A48" t="s">
        <v>0</v>
      </c>
      <c r="B48" t="s">
        <v>1</v>
      </c>
      <c r="C48" t="s">
        <v>4</v>
      </c>
      <c r="D48" t="s">
        <v>508</v>
      </c>
      <c r="E48" t="s">
        <v>508</v>
      </c>
      <c r="F48" s="2">
        <v>44019</v>
      </c>
      <c r="G48" t="s">
        <v>509</v>
      </c>
      <c r="H48" s="2">
        <v>44019</v>
      </c>
      <c r="I48" t="s">
        <v>426</v>
      </c>
      <c r="J48">
        <v>0</v>
      </c>
      <c r="K48" t="s">
        <v>2111</v>
      </c>
    </row>
    <row r="49" spans="1:11" x14ac:dyDescent="0.25">
      <c r="A49" t="s">
        <v>0</v>
      </c>
      <c r="B49" t="s">
        <v>1</v>
      </c>
      <c r="C49" t="s">
        <v>2</v>
      </c>
      <c r="D49" t="s">
        <v>476</v>
      </c>
      <c r="E49" t="s">
        <v>477</v>
      </c>
      <c r="F49" s="2">
        <v>43993</v>
      </c>
      <c r="G49" t="s">
        <v>6</v>
      </c>
      <c r="H49" s="2">
        <v>43993</v>
      </c>
      <c r="I49" t="s">
        <v>7</v>
      </c>
      <c r="J49">
        <v>0</v>
      </c>
      <c r="K49" t="s">
        <v>2111</v>
      </c>
    </row>
    <row r="50" spans="1:11" x14ac:dyDescent="0.25">
      <c r="A50" t="s">
        <v>0</v>
      </c>
      <c r="B50" t="s">
        <v>1</v>
      </c>
      <c r="C50" t="s">
        <v>2</v>
      </c>
      <c r="D50" t="s">
        <v>412</v>
      </c>
      <c r="E50" t="s">
        <v>413</v>
      </c>
      <c r="F50" s="2">
        <v>43931</v>
      </c>
      <c r="G50" t="s">
        <v>414</v>
      </c>
      <c r="H50" s="2">
        <v>43931</v>
      </c>
      <c r="I50" t="s">
        <v>415</v>
      </c>
      <c r="J50">
        <v>0</v>
      </c>
      <c r="K50" t="s">
        <v>2111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0154-58BE-4D84-A0F8-2511CDDD0E72}">
  <sheetPr filterMode="1">
    <tabColor rgb="FFFFFF00"/>
  </sheetPr>
  <dimension ref="A1:J948"/>
  <sheetViews>
    <sheetView topLeftCell="A528" workbookViewId="0">
      <selection activeCell="A542" sqref="A542"/>
    </sheetView>
  </sheetViews>
  <sheetFormatPr baseColWidth="10" defaultRowHeight="15.75" x14ac:dyDescent="0.25"/>
  <cols>
    <col min="4" max="4" width="45" bestFit="1" customWidth="1"/>
    <col min="6" max="6" width="6.75" customWidth="1"/>
    <col min="7" max="7" width="9.25" customWidth="1"/>
    <col min="8" max="8" width="18" customWidth="1"/>
    <col min="9" max="9" width="16.25" bestFit="1" customWidth="1"/>
  </cols>
  <sheetData>
    <row r="1" spans="1:9" x14ac:dyDescent="0.25">
      <c r="A1" s="12" t="s">
        <v>2049</v>
      </c>
      <c r="B1" s="12" t="s">
        <v>2878</v>
      </c>
      <c r="C1" s="12" t="s">
        <v>2879</v>
      </c>
      <c r="D1" s="12" t="s">
        <v>2880</v>
      </c>
      <c r="E1" s="12" t="s">
        <v>2881</v>
      </c>
      <c r="F1" s="12" t="s">
        <v>2882</v>
      </c>
      <c r="G1" s="13" t="s">
        <v>3317</v>
      </c>
      <c r="H1" s="13" t="s">
        <v>3318</v>
      </c>
      <c r="I1" s="13" t="s">
        <v>3321</v>
      </c>
    </row>
    <row r="2" spans="1:9" hidden="1" x14ac:dyDescent="0.25">
      <c r="A2" s="9" t="s">
        <v>2207</v>
      </c>
      <c r="B2" s="9" t="s">
        <v>2199</v>
      </c>
      <c r="C2" s="9" t="s">
        <v>2214</v>
      </c>
      <c r="D2" s="9" t="s">
        <v>2215</v>
      </c>
      <c r="E2" s="10">
        <v>43473</v>
      </c>
      <c r="F2" s="11">
        <v>4</v>
      </c>
      <c r="G2" s="14">
        <f t="shared" ref="G2:G65" si="0">E2</f>
        <v>43473</v>
      </c>
      <c r="H2" t="s">
        <v>3319</v>
      </c>
    </row>
    <row r="3" spans="1:9" hidden="1" x14ac:dyDescent="0.25">
      <c r="A3" s="9" t="s">
        <v>2207</v>
      </c>
      <c r="B3" s="9" t="s">
        <v>2199</v>
      </c>
      <c r="C3" s="9" t="s">
        <v>2216</v>
      </c>
      <c r="D3" s="9" t="s">
        <v>2217</v>
      </c>
      <c r="E3" s="10">
        <v>43473</v>
      </c>
      <c r="F3" s="11">
        <v>4</v>
      </c>
      <c r="G3" s="14">
        <f t="shared" si="0"/>
        <v>43473</v>
      </c>
      <c r="H3" t="s">
        <v>3319</v>
      </c>
    </row>
    <row r="4" spans="1:9" hidden="1" x14ac:dyDescent="0.25">
      <c r="A4" s="9" t="s">
        <v>2207</v>
      </c>
      <c r="B4" s="9" t="s">
        <v>2199</v>
      </c>
      <c r="C4" s="9" t="s">
        <v>2208</v>
      </c>
      <c r="D4" s="9" t="s">
        <v>2209</v>
      </c>
      <c r="E4" s="10">
        <v>43474</v>
      </c>
      <c r="F4" s="11">
        <v>2</v>
      </c>
      <c r="G4" s="14">
        <f t="shared" si="0"/>
        <v>43474</v>
      </c>
      <c r="H4" t="s">
        <v>3319</v>
      </c>
    </row>
    <row r="5" spans="1:9" hidden="1" x14ac:dyDescent="0.25">
      <c r="A5" s="9" t="s">
        <v>2207</v>
      </c>
      <c r="B5" s="9" t="s">
        <v>2199</v>
      </c>
      <c r="C5" s="9" t="s">
        <v>2210</v>
      </c>
      <c r="D5" s="9" t="s">
        <v>2211</v>
      </c>
      <c r="E5" s="10">
        <v>43508</v>
      </c>
      <c r="F5" s="11">
        <v>4</v>
      </c>
      <c r="G5" s="14">
        <f t="shared" si="0"/>
        <v>43508</v>
      </c>
      <c r="H5" t="s">
        <v>3319</v>
      </c>
    </row>
    <row r="6" spans="1:9" hidden="1" x14ac:dyDescent="0.25">
      <c r="A6" s="9" t="s">
        <v>2207</v>
      </c>
      <c r="B6" s="9" t="s">
        <v>2199</v>
      </c>
      <c r="C6" s="9" t="s">
        <v>2212</v>
      </c>
      <c r="D6" s="9" t="s">
        <v>2213</v>
      </c>
      <c r="E6" s="10">
        <v>43501</v>
      </c>
      <c r="F6" s="11">
        <v>4</v>
      </c>
      <c r="G6" s="14">
        <f t="shared" si="0"/>
        <v>43501</v>
      </c>
      <c r="H6" t="s">
        <v>3319</v>
      </c>
    </row>
    <row r="7" spans="1:9" hidden="1" x14ac:dyDescent="0.25">
      <c r="A7" s="9" t="s">
        <v>2223</v>
      </c>
      <c r="B7" s="9" t="s">
        <v>2194</v>
      </c>
      <c r="C7" s="9" t="s">
        <v>2224</v>
      </c>
      <c r="D7" s="9" t="s">
        <v>2225</v>
      </c>
      <c r="E7" s="10">
        <v>43469</v>
      </c>
      <c r="F7" s="11">
        <v>1</v>
      </c>
      <c r="G7" s="14">
        <f t="shared" si="0"/>
        <v>43469</v>
      </c>
      <c r="H7" t="s">
        <v>3319</v>
      </c>
    </row>
    <row r="8" spans="1:9" hidden="1" x14ac:dyDescent="0.25">
      <c r="A8" s="9" t="s">
        <v>2223</v>
      </c>
      <c r="B8" s="9" t="s">
        <v>2194</v>
      </c>
      <c r="C8" s="9" t="s">
        <v>2226</v>
      </c>
      <c r="D8" s="9" t="s">
        <v>2227</v>
      </c>
      <c r="E8" s="10">
        <v>43467</v>
      </c>
      <c r="F8" s="11">
        <v>1</v>
      </c>
      <c r="G8" s="14">
        <f t="shared" si="0"/>
        <v>43467</v>
      </c>
      <c r="H8" t="s">
        <v>3319</v>
      </c>
    </row>
    <row r="9" spans="1:9" hidden="1" x14ac:dyDescent="0.25">
      <c r="A9" s="9" t="s">
        <v>2883</v>
      </c>
      <c r="B9" s="9" t="s">
        <v>2884</v>
      </c>
      <c r="C9" s="9" t="s">
        <v>2889</v>
      </c>
      <c r="D9" s="9" t="s">
        <v>2890</v>
      </c>
      <c r="E9" s="10">
        <v>43794</v>
      </c>
      <c r="F9" s="11">
        <v>1</v>
      </c>
      <c r="G9" s="14">
        <f t="shared" si="0"/>
        <v>43794</v>
      </c>
      <c r="H9" t="s">
        <v>3320</v>
      </c>
    </row>
    <row r="10" spans="1:9" hidden="1" x14ac:dyDescent="0.25">
      <c r="A10" s="9" t="s">
        <v>2883</v>
      </c>
      <c r="B10" s="9" t="s">
        <v>2884</v>
      </c>
      <c r="C10" s="9" t="s">
        <v>2885</v>
      </c>
      <c r="D10" s="9" t="s">
        <v>2886</v>
      </c>
      <c r="E10" s="10">
        <v>43781</v>
      </c>
      <c r="F10" s="11">
        <v>1</v>
      </c>
      <c r="G10" s="14">
        <f t="shared" si="0"/>
        <v>43781</v>
      </c>
      <c r="H10" t="s">
        <v>3320</v>
      </c>
    </row>
    <row r="11" spans="1:9" hidden="1" x14ac:dyDescent="0.25">
      <c r="A11" s="9" t="s">
        <v>2883</v>
      </c>
      <c r="B11" s="9" t="s">
        <v>2884</v>
      </c>
      <c r="C11" s="9" t="s">
        <v>2887</v>
      </c>
      <c r="D11" s="9" t="s">
        <v>2888</v>
      </c>
      <c r="E11" s="10">
        <v>43781</v>
      </c>
      <c r="F11" s="11">
        <v>1</v>
      </c>
      <c r="G11" s="14">
        <f t="shared" si="0"/>
        <v>43781</v>
      </c>
      <c r="H11" t="s">
        <v>3320</v>
      </c>
    </row>
    <row r="12" spans="1:9" hidden="1" x14ac:dyDescent="0.25">
      <c r="A12" s="9" t="s">
        <v>2228</v>
      </c>
      <c r="B12" s="9" t="s">
        <v>2204</v>
      </c>
      <c r="C12" s="9" t="s">
        <v>2229</v>
      </c>
      <c r="D12" s="9" t="s">
        <v>2230</v>
      </c>
      <c r="E12" s="10">
        <v>43487</v>
      </c>
      <c r="F12" s="11">
        <v>1</v>
      </c>
      <c r="G12" s="14">
        <f t="shared" si="0"/>
        <v>43487</v>
      </c>
      <c r="H12" t="s">
        <v>3319</v>
      </c>
    </row>
    <row r="13" spans="1:9" hidden="1" x14ac:dyDescent="0.25">
      <c r="A13" s="9" t="s">
        <v>2231</v>
      </c>
      <c r="B13" s="9" t="s">
        <v>2199</v>
      </c>
      <c r="C13" s="9" t="s">
        <v>2232</v>
      </c>
      <c r="D13" s="9" t="s">
        <v>2233</v>
      </c>
      <c r="E13" s="10">
        <v>43467</v>
      </c>
      <c r="F13" s="11">
        <v>1</v>
      </c>
      <c r="G13" s="14">
        <f t="shared" si="0"/>
        <v>43467</v>
      </c>
      <c r="H13" t="s">
        <v>3319</v>
      </c>
    </row>
    <row r="14" spans="1:9" hidden="1" x14ac:dyDescent="0.25">
      <c r="A14" s="9" t="s">
        <v>2234</v>
      </c>
      <c r="B14" s="9" t="s">
        <v>2218</v>
      </c>
      <c r="C14" s="9" t="s">
        <v>2235</v>
      </c>
      <c r="D14" s="9" t="s">
        <v>2236</v>
      </c>
      <c r="E14" s="10">
        <v>43487</v>
      </c>
      <c r="F14" s="11">
        <v>12</v>
      </c>
      <c r="G14" s="14">
        <f t="shared" si="0"/>
        <v>43487</v>
      </c>
      <c r="H14" t="s">
        <v>3319</v>
      </c>
    </row>
    <row r="15" spans="1:9" hidden="1" x14ac:dyDescent="0.25">
      <c r="A15" s="9" t="s">
        <v>2234</v>
      </c>
      <c r="B15" s="9" t="s">
        <v>2218</v>
      </c>
      <c r="C15" s="9" t="s">
        <v>2235</v>
      </c>
      <c r="D15" s="9" t="s">
        <v>2236</v>
      </c>
      <c r="E15" s="10">
        <v>43557</v>
      </c>
      <c r="F15" s="11">
        <v>1</v>
      </c>
      <c r="G15" s="14">
        <f t="shared" si="0"/>
        <v>43557</v>
      </c>
      <c r="H15" t="s">
        <v>3319</v>
      </c>
    </row>
    <row r="16" spans="1:9" hidden="1" x14ac:dyDescent="0.25">
      <c r="A16" s="9" t="s">
        <v>2234</v>
      </c>
      <c r="B16" s="9" t="s">
        <v>2218</v>
      </c>
      <c r="C16" s="9" t="s">
        <v>2237</v>
      </c>
      <c r="D16" s="9" t="s">
        <v>2238</v>
      </c>
      <c r="E16" s="10">
        <v>43487</v>
      </c>
      <c r="F16" s="11">
        <v>2</v>
      </c>
      <c r="G16" s="14">
        <f t="shared" si="0"/>
        <v>43487</v>
      </c>
      <c r="H16" t="s">
        <v>3319</v>
      </c>
    </row>
    <row r="17" spans="1:8" hidden="1" x14ac:dyDescent="0.25">
      <c r="A17" s="9" t="s">
        <v>2234</v>
      </c>
      <c r="B17" s="9" t="s">
        <v>2218</v>
      </c>
      <c r="C17" s="9" t="s">
        <v>2237</v>
      </c>
      <c r="D17" s="9" t="s">
        <v>2238</v>
      </c>
      <c r="E17" s="10">
        <v>43557</v>
      </c>
      <c r="F17" s="11">
        <v>3</v>
      </c>
      <c r="G17" s="14">
        <f t="shared" si="0"/>
        <v>43557</v>
      </c>
      <c r="H17" t="s">
        <v>3319</v>
      </c>
    </row>
    <row r="18" spans="1:8" hidden="1" x14ac:dyDescent="0.25">
      <c r="A18" s="9" t="s">
        <v>2234</v>
      </c>
      <c r="B18" s="9" t="s">
        <v>2218</v>
      </c>
      <c r="C18" s="9" t="s">
        <v>2239</v>
      </c>
      <c r="D18" s="9" t="s">
        <v>2240</v>
      </c>
      <c r="E18" s="10">
        <v>43474</v>
      </c>
      <c r="F18" s="11">
        <v>14</v>
      </c>
      <c r="G18" s="14">
        <f t="shared" si="0"/>
        <v>43474</v>
      </c>
      <c r="H18" t="s">
        <v>3319</v>
      </c>
    </row>
    <row r="19" spans="1:8" hidden="1" x14ac:dyDescent="0.25">
      <c r="A19" s="9" t="s">
        <v>2234</v>
      </c>
      <c r="B19" s="9" t="s">
        <v>2218</v>
      </c>
      <c r="C19" s="9" t="s">
        <v>2239</v>
      </c>
      <c r="D19" s="9" t="s">
        <v>2240</v>
      </c>
      <c r="E19" s="10">
        <v>43536</v>
      </c>
      <c r="F19" s="11">
        <v>2</v>
      </c>
      <c r="G19" s="14">
        <f t="shared" si="0"/>
        <v>43536</v>
      </c>
      <c r="H19" t="s">
        <v>3319</v>
      </c>
    </row>
    <row r="20" spans="1:8" hidden="1" x14ac:dyDescent="0.25">
      <c r="A20" s="9" t="s">
        <v>2234</v>
      </c>
      <c r="B20" s="9" t="s">
        <v>2218</v>
      </c>
      <c r="C20" s="9" t="s">
        <v>2241</v>
      </c>
      <c r="D20" s="9" t="s">
        <v>2242</v>
      </c>
      <c r="E20" s="10">
        <v>43474</v>
      </c>
      <c r="F20" s="11">
        <v>20</v>
      </c>
      <c r="G20" s="14">
        <f t="shared" si="0"/>
        <v>43474</v>
      </c>
      <c r="H20" t="s">
        <v>3319</v>
      </c>
    </row>
    <row r="21" spans="1:8" hidden="1" x14ac:dyDescent="0.25">
      <c r="A21" s="9" t="s">
        <v>2234</v>
      </c>
      <c r="B21" s="9" t="s">
        <v>2218</v>
      </c>
      <c r="C21" s="9" t="s">
        <v>2241</v>
      </c>
      <c r="D21" s="9" t="s">
        <v>2242</v>
      </c>
      <c r="E21" s="10">
        <v>43511</v>
      </c>
      <c r="F21" s="11">
        <v>8</v>
      </c>
      <c r="G21" s="14">
        <f t="shared" si="0"/>
        <v>43511</v>
      </c>
      <c r="H21" t="s">
        <v>3319</v>
      </c>
    </row>
    <row r="22" spans="1:8" hidden="1" x14ac:dyDescent="0.25">
      <c r="A22" s="9" t="s">
        <v>2891</v>
      </c>
      <c r="B22" s="9" t="s">
        <v>2892</v>
      </c>
      <c r="C22" s="9" t="s">
        <v>2893</v>
      </c>
      <c r="D22" s="9" t="s">
        <v>2894</v>
      </c>
      <c r="E22" s="10">
        <v>43495</v>
      </c>
      <c r="F22" s="11">
        <v>2</v>
      </c>
      <c r="G22" s="14">
        <f t="shared" si="0"/>
        <v>43495</v>
      </c>
      <c r="H22" t="s">
        <v>3320</v>
      </c>
    </row>
    <row r="23" spans="1:8" hidden="1" x14ac:dyDescent="0.25">
      <c r="A23" s="9" t="s">
        <v>2895</v>
      </c>
      <c r="B23" s="9" t="s">
        <v>2896</v>
      </c>
      <c r="C23" s="9" t="s">
        <v>2897</v>
      </c>
      <c r="D23" s="9" t="s">
        <v>2898</v>
      </c>
      <c r="E23" s="10">
        <v>43481</v>
      </c>
      <c r="F23" s="11">
        <v>1</v>
      </c>
      <c r="G23" s="14">
        <f t="shared" si="0"/>
        <v>43481</v>
      </c>
      <c r="H23" t="s">
        <v>3320</v>
      </c>
    </row>
    <row r="24" spans="1:8" hidden="1" x14ac:dyDescent="0.25">
      <c r="A24" s="9" t="s">
        <v>2243</v>
      </c>
      <c r="B24" s="9" t="s">
        <v>2199</v>
      </c>
      <c r="C24" s="9" t="s">
        <v>2244</v>
      </c>
      <c r="D24" s="9" t="s">
        <v>2245</v>
      </c>
      <c r="E24" s="10">
        <v>43475</v>
      </c>
      <c r="F24" s="11">
        <v>1</v>
      </c>
      <c r="G24" s="14">
        <f t="shared" si="0"/>
        <v>43475</v>
      </c>
      <c r="H24" t="s">
        <v>3319</v>
      </c>
    </row>
    <row r="25" spans="1:8" hidden="1" x14ac:dyDescent="0.25">
      <c r="A25" s="9" t="s">
        <v>1221</v>
      </c>
      <c r="B25" s="9" t="s">
        <v>2199</v>
      </c>
      <c r="C25" s="9" t="s">
        <v>2219</v>
      </c>
      <c r="D25" s="9" t="s">
        <v>2220</v>
      </c>
      <c r="E25" s="10">
        <v>43475</v>
      </c>
      <c r="F25" s="11">
        <v>2</v>
      </c>
      <c r="G25" s="14">
        <f t="shared" si="0"/>
        <v>43475</v>
      </c>
      <c r="H25" t="s">
        <v>3319</v>
      </c>
    </row>
    <row r="26" spans="1:8" hidden="1" x14ac:dyDescent="0.25">
      <c r="A26" s="9" t="s">
        <v>1221</v>
      </c>
      <c r="B26" s="9" t="s">
        <v>2199</v>
      </c>
      <c r="C26" s="9" t="s">
        <v>2246</v>
      </c>
      <c r="D26" s="9" t="s">
        <v>2247</v>
      </c>
      <c r="E26" s="10">
        <v>43475</v>
      </c>
      <c r="F26" s="11">
        <v>1</v>
      </c>
      <c r="G26" s="14">
        <f t="shared" si="0"/>
        <v>43475</v>
      </c>
      <c r="H26" t="s">
        <v>3319</v>
      </c>
    </row>
    <row r="27" spans="1:8" hidden="1" x14ac:dyDescent="0.25">
      <c r="A27" s="9" t="s">
        <v>1221</v>
      </c>
      <c r="B27" s="9" t="s">
        <v>2199</v>
      </c>
      <c r="C27" s="9" t="s">
        <v>2244</v>
      </c>
      <c r="D27" s="9" t="s">
        <v>2245</v>
      </c>
      <c r="E27" s="10">
        <v>43475</v>
      </c>
      <c r="F27" s="11">
        <v>1</v>
      </c>
      <c r="G27" s="14">
        <f t="shared" si="0"/>
        <v>43475</v>
      </c>
      <c r="H27" t="s">
        <v>3319</v>
      </c>
    </row>
    <row r="28" spans="1:8" hidden="1" x14ac:dyDescent="0.25">
      <c r="A28" s="9" t="s">
        <v>2899</v>
      </c>
      <c r="B28" s="9" t="s">
        <v>2896</v>
      </c>
      <c r="C28" s="9" t="s">
        <v>2900</v>
      </c>
      <c r="D28" s="9" t="s">
        <v>2901</v>
      </c>
      <c r="E28" s="10">
        <v>43481</v>
      </c>
      <c r="F28" s="11">
        <v>1</v>
      </c>
      <c r="G28" s="14">
        <f t="shared" si="0"/>
        <v>43481</v>
      </c>
      <c r="H28" t="s">
        <v>3320</v>
      </c>
    </row>
    <row r="29" spans="1:8" hidden="1" x14ac:dyDescent="0.25">
      <c r="A29" s="9" t="s">
        <v>2248</v>
      </c>
      <c r="B29" s="9" t="s">
        <v>2218</v>
      </c>
      <c r="C29" s="9" t="s">
        <v>2229</v>
      </c>
      <c r="D29" s="9" t="s">
        <v>2230</v>
      </c>
      <c r="E29" s="10">
        <v>43487</v>
      </c>
      <c r="F29" s="11">
        <v>1</v>
      </c>
      <c r="G29" s="14">
        <f t="shared" si="0"/>
        <v>43487</v>
      </c>
      <c r="H29" t="s">
        <v>3319</v>
      </c>
    </row>
    <row r="30" spans="1:8" hidden="1" x14ac:dyDescent="0.25">
      <c r="A30" s="9" t="s">
        <v>2248</v>
      </c>
      <c r="B30" s="9" t="s">
        <v>2218</v>
      </c>
      <c r="C30" s="9" t="s">
        <v>2249</v>
      </c>
      <c r="D30" s="9" t="s">
        <v>2250</v>
      </c>
      <c r="E30" s="10">
        <v>43486</v>
      </c>
      <c r="F30" s="11">
        <v>1</v>
      </c>
      <c r="G30" s="14">
        <f t="shared" si="0"/>
        <v>43486</v>
      </c>
      <c r="H30" t="s">
        <v>3319</v>
      </c>
    </row>
    <row r="31" spans="1:8" hidden="1" x14ac:dyDescent="0.25">
      <c r="A31" s="9" t="s">
        <v>1233</v>
      </c>
      <c r="B31" s="9" t="s">
        <v>2199</v>
      </c>
      <c r="C31" s="9" t="s">
        <v>2251</v>
      </c>
      <c r="D31" s="9" t="s">
        <v>2252</v>
      </c>
      <c r="E31" s="10">
        <v>43487</v>
      </c>
      <c r="F31" s="11">
        <v>1</v>
      </c>
      <c r="G31" s="14">
        <f t="shared" si="0"/>
        <v>43487</v>
      </c>
      <c r="H31" t="s">
        <v>3319</v>
      </c>
    </row>
    <row r="32" spans="1:8" hidden="1" x14ac:dyDescent="0.25">
      <c r="A32" s="9" t="s">
        <v>2253</v>
      </c>
      <c r="B32" s="9" t="s">
        <v>2204</v>
      </c>
      <c r="C32" s="9" t="s">
        <v>2254</v>
      </c>
      <c r="D32" s="9" t="s">
        <v>2255</v>
      </c>
      <c r="E32" s="10">
        <v>43493</v>
      </c>
      <c r="F32" s="11">
        <v>1</v>
      </c>
      <c r="G32" s="14">
        <f t="shared" si="0"/>
        <v>43493</v>
      </c>
      <c r="H32" t="s">
        <v>3319</v>
      </c>
    </row>
    <row r="33" spans="1:8" hidden="1" x14ac:dyDescent="0.25">
      <c r="A33" s="9" t="s">
        <v>2256</v>
      </c>
      <c r="B33" s="9" t="s">
        <v>2199</v>
      </c>
      <c r="C33" s="9" t="s">
        <v>2259</v>
      </c>
      <c r="D33" s="9" t="s">
        <v>2260</v>
      </c>
      <c r="E33" s="10">
        <v>43521</v>
      </c>
      <c r="F33" s="11">
        <v>1</v>
      </c>
      <c r="G33" s="14">
        <f t="shared" si="0"/>
        <v>43521</v>
      </c>
      <c r="H33" t="s">
        <v>3319</v>
      </c>
    </row>
    <row r="34" spans="1:8" hidden="1" x14ac:dyDescent="0.25">
      <c r="A34" s="9" t="s">
        <v>2256</v>
      </c>
      <c r="B34" s="9" t="s">
        <v>2199</v>
      </c>
      <c r="C34" s="9" t="s">
        <v>2261</v>
      </c>
      <c r="D34" s="9" t="s">
        <v>2262</v>
      </c>
      <c r="E34" s="10">
        <v>43521</v>
      </c>
      <c r="F34" s="11">
        <v>1</v>
      </c>
      <c r="G34" s="14">
        <f t="shared" si="0"/>
        <v>43521</v>
      </c>
      <c r="H34" t="s">
        <v>3319</v>
      </c>
    </row>
    <row r="35" spans="1:8" hidden="1" x14ac:dyDescent="0.25">
      <c r="A35" s="9" t="s">
        <v>2256</v>
      </c>
      <c r="B35" s="9" t="s">
        <v>2199</v>
      </c>
      <c r="C35" s="9" t="s">
        <v>2257</v>
      </c>
      <c r="D35" s="9" t="s">
        <v>2258</v>
      </c>
      <c r="E35" s="10">
        <v>43523</v>
      </c>
      <c r="F35" s="11">
        <v>1</v>
      </c>
      <c r="G35" s="14">
        <f t="shared" si="0"/>
        <v>43523</v>
      </c>
      <c r="H35" t="s">
        <v>3319</v>
      </c>
    </row>
    <row r="36" spans="1:8" hidden="1" x14ac:dyDescent="0.25">
      <c r="A36" s="9" t="s">
        <v>1605</v>
      </c>
      <c r="B36" s="9" t="s">
        <v>2194</v>
      </c>
      <c r="C36" s="9" t="s">
        <v>2235</v>
      </c>
      <c r="D36" s="9" t="s">
        <v>2236</v>
      </c>
      <c r="E36" s="10">
        <v>43510</v>
      </c>
      <c r="F36" s="11">
        <v>3</v>
      </c>
      <c r="G36" s="14">
        <f t="shared" si="0"/>
        <v>43510</v>
      </c>
      <c r="H36" t="s">
        <v>3319</v>
      </c>
    </row>
    <row r="37" spans="1:8" hidden="1" x14ac:dyDescent="0.25">
      <c r="A37" s="9" t="s">
        <v>1605</v>
      </c>
      <c r="B37" s="9" t="s">
        <v>2194</v>
      </c>
      <c r="C37" s="9" t="s">
        <v>2237</v>
      </c>
      <c r="D37" s="9" t="s">
        <v>2238</v>
      </c>
      <c r="E37" s="10">
        <v>43510</v>
      </c>
      <c r="F37" s="11">
        <v>2</v>
      </c>
      <c r="G37" s="14">
        <f t="shared" si="0"/>
        <v>43510</v>
      </c>
      <c r="H37" t="s">
        <v>3319</v>
      </c>
    </row>
    <row r="38" spans="1:8" hidden="1" x14ac:dyDescent="0.25">
      <c r="A38" s="9" t="s">
        <v>2058</v>
      </c>
      <c r="B38" s="9" t="s">
        <v>2902</v>
      </c>
      <c r="C38" s="9" t="s">
        <v>2903</v>
      </c>
      <c r="D38" s="9" t="s">
        <v>2904</v>
      </c>
      <c r="E38" s="10">
        <v>43510</v>
      </c>
      <c r="F38" s="11">
        <v>1</v>
      </c>
      <c r="G38" s="14">
        <f t="shared" si="0"/>
        <v>43510</v>
      </c>
      <c r="H38" t="s">
        <v>3320</v>
      </c>
    </row>
    <row r="39" spans="1:8" hidden="1" x14ac:dyDescent="0.25">
      <c r="A39" s="9" t="s">
        <v>2059</v>
      </c>
      <c r="B39" s="9" t="s">
        <v>2902</v>
      </c>
      <c r="C39" s="9" t="s">
        <v>2905</v>
      </c>
      <c r="D39" s="9" t="s">
        <v>2906</v>
      </c>
      <c r="E39" s="10">
        <v>43511</v>
      </c>
      <c r="F39" s="11">
        <v>2</v>
      </c>
      <c r="G39" s="14">
        <f t="shared" si="0"/>
        <v>43511</v>
      </c>
      <c r="H39" t="s">
        <v>3320</v>
      </c>
    </row>
    <row r="40" spans="1:8" hidden="1" x14ac:dyDescent="0.25">
      <c r="A40" s="9" t="s">
        <v>2068</v>
      </c>
      <c r="B40" s="9" t="s">
        <v>2884</v>
      </c>
      <c r="C40" s="9" t="s">
        <v>2903</v>
      </c>
      <c r="D40" s="9" t="s">
        <v>2904</v>
      </c>
      <c r="E40" s="10">
        <v>43514</v>
      </c>
      <c r="F40" s="11">
        <v>2</v>
      </c>
      <c r="G40" s="14">
        <f t="shared" si="0"/>
        <v>43514</v>
      </c>
      <c r="H40" t="s">
        <v>3320</v>
      </c>
    </row>
    <row r="41" spans="1:8" hidden="1" x14ac:dyDescent="0.25">
      <c r="A41" s="9" t="s">
        <v>2068</v>
      </c>
      <c r="B41" s="9" t="s">
        <v>2884</v>
      </c>
      <c r="C41" s="9" t="s">
        <v>2905</v>
      </c>
      <c r="D41" s="9" t="s">
        <v>2906</v>
      </c>
      <c r="E41" s="10">
        <v>43511</v>
      </c>
      <c r="F41" s="11">
        <v>2</v>
      </c>
      <c r="G41" s="14">
        <f t="shared" si="0"/>
        <v>43511</v>
      </c>
      <c r="H41" t="s">
        <v>3320</v>
      </c>
    </row>
    <row r="42" spans="1:8" hidden="1" x14ac:dyDescent="0.25">
      <c r="A42" s="9" t="s">
        <v>2263</v>
      </c>
      <c r="B42" s="9" t="s">
        <v>2204</v>
      </c>
      <c r="C42" s="9" t="s">
        <v>2229</v>
      </c>
      <c r="D42" s="9" t="s">
        <v>2230</v>
      </c>
      <c r="E42" s="10">
        <v>43522</v>
      </c>
      <c r="F42" s="11">
        <v>1</v>
      </c>
      <c r="G42" s="14">
        <f t="shared" si="0"/>
        <v>43522</v>
      </c>
      <c r="H42" t="s">
        <v>3319</v>
      </c>
    </row>
    <row r="43" spans="1:8" hidden="1" x14ac:dyDescent="0.25">
      <c r="A43" s="9" t="s">
        <v>2263</v>
      </c>
      <c r="B43" s="9" t="s">
        <v>2204</v>
      </c>
      <c r="C43" s="9" t="s">
        <v>2264</v>
      </c>
      <c r="D43" s="9" t="s">
        <v>2265</v>
      </c>
      <c r="E43" s="10">
        <v>43511</v>
      </c>
      <c r="F43" s="11">
        <v>1</v>
      </c>
      <c r="G43" s="14">
        <f t="shared" si="0"/>
        <v>43511</v>
      </c>
      <c r="H43" t="s">
        <v>3319</v>
      </c>
    </row>
    <row r="44" spans="1:8" hidden="1" x14ac:dyDescent="0.25">
      <c r="A44" s="9" t="s">
        <v>2907</v>
      </c>
      <c r="B44" s="9" t="s">
        <v>2908</v>
      </c>
      <c r="C44" s="9" t="s">
        <v>2909</v>
      </c>
      <c r="D44" s="9" t="s">
        <v>2910</v>
      </c>
      <c r="E44" s="10">
        <v>43515</v>
      </c>
      <c r="F44" s="11">
        <v>1</v>
      </c>
      <c r="G44" s="14">
        <f t="shared" si="0"/>
        <v>43515</v>
      </c>
      <c r="H44" t="s">
        <v>3320</v>
      </c>
    </row>
    <row r="45" spans="1:8" hidden="1" x14ac:dyDescent="0.25">
      <c r="A45" s="9" t="s">
        <v>50</v>
      </c>
      <c r="B45" s="9" t="s">
        <v>2218</v>
      </c>
      <c r="C45" s="9" t="s">
        <v>2219</v>
      </c>
      <c r="D45" s="9" t="s">
        <v>2220</v>
      </c>
      <c r="E45" s="10">
        <v>43521</v>
      </c>
      <c r="F45" s="11">
        <v>1</v>
      </c>
      <c r="G45" s="14">
        <f t="shared" si="0"/>
        <v>43521</v>
      </c>
      <c r="H45" t="s">
        <v>3319</v>
      </c>
    </row>
    <row r="46" spans="1:8" hidden="1" x14ac:dyDescent="0.25">
      <c r="A46" s="9" t="s">
        <v>50</v>
      </c>
      <c r="B46" s="9" t="s">
        <v>2218</v>
      </c>
      <c r="C46" s="9" t="s">
        <v>2246</v>
      </c>
      <c r="D46" s="9" t="s">
        <v>2247</v>
      </c>
      <c r="E46" s="10">
        <v>43521</v>
      </c>
      <c r="F46" s="11">
        <v>1</v>
      </c>
      <c r="G46" s="14">
        <f t="shared" si="0"/>
        <v>43521</v>
      </c>
      <c r="H46" t="s">
        <v>3319</v>
      </c>
    </row>
    <row r="47" spans="1:8" hidden="1" x14ac:dyDescent="0.25">
      <c r="A47" s="9" t="s">
        <v>1241</v>
      </c>
      <c r="B47" s="9" t="s">
        <v>2199</v>
      </c>
      <c r="C47" s="9" t="s">
        <v>2266</v>
      </c>
      <c r="D47" s="9" t="s">
        <v>2267</v>
      </c>
      <c r="E47" s="10">
        <v>43521</v>
      </c>
      <c r="F47" s="11">
        <v>1</v>
      </c>
      <c r="G47" s="14">
        <f t="shared" si="0"/>
        <v>43521</v>
      </c>
      <c r="H47" t="s">
        <v>3319</v>
      </c>
    </row>
    <row r="48" spans="1:8" hidden="1" x14ac:dyDescent="0.25">
      <c r="A48" s="9" t="s">
        <v>2911</v>
      </c>
      <c r="B48" s="9" t="s">
        <v>2892</v>
      </c>
      <c r="C48" s="9" t="s">
        <v>2912</v>
      </c>
      <c r="D48" s="9" t="s">
        <v>2913</v>
      </c>
      <c r="E48" s="10">
        <v>43524</v>
      </c>
      <c r="F48" s="11">
        <v>1</v>
      </c>
      <c r="G48" s="14">
        <f t="shared" si="0"/>
        <v>43524</v>
      </c>
      <c r="H48" t="s">
        <v>3320</v>
      </c>
    </row>
    <row r="49" spans="1:8" hidden="1" x14ac:dyDescent="0.25">
      <c r="A49" s="9" t="s">
        <v>2268</v>
      </c>
      <c r="B49" s="9" t="s">
        <v>2204</v>
      </c>
      <c r="C49" s="9" t="s">
        <v>2269</v>
      </c>
      <c r="D49" s="9" t="s">
        <v>2270</v>
      </c>
      <c r="E49" s="10">
        <v>43529</v>
      </c>
      <c r="F49" s="11">
        <v>16</v>
      </c>
      <c r="G49" s="14">
        <f t="shared" si="0"/>
        <v>43529</v>
      </c>
      <c r="H49" t="s">
        <v>3319</v>
      </c>
    </row>
    <row r="50" spans="1:8" hidden="1" x14ac:dyDescent="0.25">
      <c r="A50" s="9" t="s">
        <v>2268</v>
      </c>
      <c r="B50" s="9" t="s">
        <v>2204</v>
      </c>
      <c r="C50" s="9" t="s">
        <v>2271</v>
      </c>
      <c r="D50" s="9" t="s">
        <v>2272</v>
      </c>
      <c r="E50" s="10">
        <v>43529</v>
      </c>
      <c r="F50" s="11">
        <v>4</v>
      </c>
      <c r="G50" s="14">
        <f t="shared" si="0"/>
        <v>43529</v>
      </c>
      <c r="H50" t="s">
        <v>3319</v>
      </c>
    </row>
    <row r="51" spans="1:8" hidden="1" x14ac:dyDescent="0.25">
      <c r="A51" s="9" t="s">
        <v>2268</v>
      </c>
      <c r="B51" s="9" t="s">
        <v>2204</v>
      </c>
      <c r="C51" s="9" t="s">
        <v>2200</v>
      </c>
      <c r="D51" s="9" t="s">
        <v>2201</v>
      </c>
      <c r="E51" s="10">
        <v>43529</v>
      </c>
      <c r="F51" s="11">
        <v>16</v>
      </c>
      <c r="G51" s="14">
        <f t="shared" si="0"/>
        <v>43529</v>
      </c>
      <c r="H51" t="s">
        <v>3319</v>
      </c>
    </row>
    <row r="52" spans="1:8" hidden="1" x14ac:dyDescent="0.25">
      <c r="A52" s="9" t="s">
        <v>2914</v>
      </c>
      <c r="B52" s="9" t="s">
        <v>2896</v>
      </c>
      <c r="C52" s="9" t="s">
        <v>2915</v>
      </c>
      <c r="D52" s="9" t="s">
        <v>2916</v>
      </c>
      <c r="E52" s="10">
        <v>43529</v>
      </c>
      <c r="F52" s="11">
        <v>1</v>
      </c>
      <c r="G52" s="14">
        <f t="shared" si="0"/>
        <v>43529</v>
      </c>
      <c r="H52" t="s">
        <v>3320</v>
      </c>
    </row>
    <row r="53" spans="1:8" hidden="1" x14ac:dyDescent="0.25">
      <c r="A53" s="9" t="s">
        <v>2273</v>
      </c>
      <c r="B53" s="9" t="s">
        <v>2204</v>
      </c>
      <c r="C53" s="9" t="s">
        <v>2274</v>
      </c>
      <c r="D53" s="9" t="s">
        <v>2275</v>
      </c>
      <c r="E53" s="10">
        <v>43538</v>
      </c>
      <c r="F53" s="11">
        <v>1</v>
      </c>
      <c r="G53" s="14">
        <f t="shared" si="0"/>
        <v>43538</v>
      </c>
      <c r="H53" t="s">
        <v>3319</v>
      </c>
    </row>
    <row r="54" spans="1:8" hidden="1" x14ac:dyDescent="0.25">
      <c r="A54" s="9" t="s">
        <v>2276</v>
      </c>
      <c r="B54" s="9" t="s">
        <v>2194</v>
      </c>
      <c r="C54" s="9" t="s">
        <v>2277</v>
      </c>
      <c r="D54" s="9" t="s">
        <v>2278</v>
      </c>
      <c r="E54" s="10">
        <v>43538</v>
      </c>
      <c r="F54" s="11">
        <v>1</v>
      </c>
      <c r="G54" s="14">
        <f t="shared" si="0"/>
        <v>43538</v>
      </c>
      <c r="H54" t="s">
        <v>3319</v>
      </c>
    </row>
    <row r="55" spans="1:8" hidden="1" x14ac:dyDescent="0.25">
      <c r="A55" s="9" t="s">
        <v>2276</v>
      </c>
      <c r="B55" s="9" t="s">
        <v>2194</v>
      </c>
      <c r="C55" s="9" t="s">
        <v>2279</v>
      </c>
      <c r="D55" s="9" t="s">
        <v>2280</v>
      </c>
      <c r="E55" s="10">
        <v>43538</v>
      </c>
      <c r="F55" s="11">
        <v>1</v>
      </c>
      <c r="G55" s="14">
        <f t="shared" si="0"/>
        <v>43538</v>
      </c>
      <c r="H55" t="s">
        <v>3319</v>
      </c>
    </row>
    <row r="56" spans="1:8" hidden="1" x14ac:dyDescent="0.25">
      <c r="A56" s="9" t="s">
        <v>2281</v>
      </c>
      <c r="B56" s="9" t="s">
        <v>2204</v>
      </c>
      <c r="C56" s="9" t="s">
        <v>2284</v>
      </c>
      <c r="D56" s="9" t="s">
        <v>2285</v>
      </c>
      <c r="E56" s="10">
        <v>43544</v>
      </c>
      <c r="F56" s="11">
        <v>1</v>
      </c>
      <c r="G56" s="14">
        <f t="shared" si="0"/>
        <v>43544</v>
      </c>
      <c r="H56" t="s">
        <v>3319</v>
      </c>
    </row>
    <row r="57" spans="1:8" hidden="1" x14ac:dyDescent="0.25">
      <c r="A57" s="9" t="s">
        <v>2281</v>
      </c>
      <c r="B57" s="9" t="s">
        <v>2204</v>
      </c>
      <c r="C57" s="9" t="s">
        <v>2286</v>
      </c>
      <c r="D57" s="9" t="s">
        <v>2287</v>
      </c>
      <c r="E57" s="10">
        <v>43544</v>
      </c>
      <c r="F57" s="11">
        <v>2</v>
      </c>
      <c r="G57" s="14">
        <f t="shared" si="0"/>
        <v>43544</v>
      </c>
      <c r="H57" t="s">
        <v>3319</v>
      </c>
    </row>
    <row r="58" spans="1:8" hidden="1" x14ac:dyDescent="0.25">
      <c r="A58" s="9" t="s">
        <v>2281</v>
      </c>
      <c r="B58" s="9" t="s">
        <v>2204</v>
      </c>
      <c r="C58" s="9" t="s">
        <v>2282</v>
      </c>
      <c r="D58" s="9" t="s">
        <v>2283</v>
      </c>
      <c r="E58" s="10">
        <v>43544</v>
      </c>
      <c r="F58" s="11">
        <v>2</v>
      </c>
      <c r="G58" s="14">
        <f t="shared" si="0"/>
        <v>43544</v>
      </c>
      <c r="H58" t="s">
        <v>3319</v>
      </c>
    </row>
    <row r="59" spans="1:8" hidden="1" x14ac:dyDescent="0.25">
      <c r="A59" s="9" t="s">
        <v>2080</v>
      </c>
      <c r="B59" s="9" t="s">
        <v>2892</v>
      </c>
      <c r="C59" s="9" t="s">
        <v>2917</v>
      </c>
      <c r="D59" s="9" t="s">
        <v>2918</v>
      </c>
      <c r="E59" s="10">
        <v>43545</v>
      </c>
      <c r="F59" s="11">
        <v>2</v>
      </c>
      <c r="G59" s="14">
        <f t="shared" si="0"/>
        <v>43545</v>
      </c>
      <c r="H59" t="s">
        <v>3320</v>
      </c>
    </row>
    <row r="60" spans="1:8" hidden="1" x14ac:dyDescent="0.25">
      <c r="A60" s="9" t="s">
        <v>2080</v>
      </c>
      <c r="B60" s="9" t="s">
        <v>2892</v>
      </c>
      <c r="C60" s="9" t="s">
        <v>2919</v>
      </c>
      <c r="D60" s="9" t="s">
        <v>2920</v>
      </c>
      <c r="E60" s="10">
        <v>43550</v>
      </c>
      <c r="F60" s="11">
        <v>2</v>
      </c>
      <c r="G60" s="14">
        <f t="shared" si="0"/>
        <v>43550</v>
      </c>
      <c r="H60" t="s">
        <v>3320</v>
      </c>
    </row>
    <row r="61" spans="1:8" hidden="1" x14ac:dyDescent="0.25">
      <c r="A61" s="9" t="s">
        <v>2288</v>
      </c>
      <c r="B61" s="9" t="s">
        <v>2204</v>
      </c>
      <c r="C61" s="9" t="s">
        <v>2214</v>
      </c>
      <c r="D61" s="9" t="s">
        <v>2215</v>
      </c>
      <c r="E61" s="10">
        <v>43592</v>
      </c>
      <c r="F61" s="11">
        <v>2</v>
      </c>
      <c r="G61" s="14">
        <f t="shared" si="0"/>
        <v>43592</v>
      </c>
      <c r="H61" t="s">
        <v>3319</v>
      </c>
    </row>
    <row r="62" spans="1:8" hidden="1" x14ac:dyDescent="0.25">
      <c r="A62" s="9" t="s">
        <v>2288</v>
      </c>
      <c r="B62" s="9" t="s">
        <v>2204</v>
      </c>
      <c r="C62" s="9" t="s">
        <v>2216</v>
      </c>
      <c r="D62" s="9" t="s">
        <v>2217</v>
      </c>
      <c r="E62" s="10">
        <v>43546</v>
      </c>
      <c r="F62" s="11">
        <v>2</v>
      </c>
      <c r="G62" s="14">
        <f t="shared" si="0"/>
        <v>43546</v>
      </c>
      <c r="H62" t="s">
        <v>3319</v>
      </c>
    </row>
    <row r="63" spans="1:8" hidden="1" x14ac:dyDescent="0.25">
      <c r="A63" s="9" t="s">
        <v>2288</v>
      </c>
      <c r="B63" s="9" t="s">
        <v>2204</v>
      </c>
      <c r="C63" s="9" t="s">
        <v>2289</v>
      </c>
      <c r="D63" s="9" t="s">
        <v>2290</v>
      </c>
      <c r="E63" s="10">
        <v>43546</v>
      </c>
      <c r="F63" s="11">
        <v>8</v>
      </c>
      <c r="G63" s="14">
        <f t="shared" si="0"/>
        <v>43546</v>
      </c>
      <c r="H63" t="s">
        <v>3319</v>
      </c>
    </row>
    <row r="64" spans="1:8" hidden="1" x14ac:dyDescent="0.25">
      <c r="A64" s="9" t="s">
        <v>2288</v>
      </c>
      <c r="B64" s="9" t="s">
        <v>2204</v>
      </c>
      <c r="C64" s="9" t="s">
        <v>2210</v>
      </c>
      <c r="D64" s="9" t="s">
        <v>2211</v>
      </c>
      <c r="E64" s="10">
        <v>43546</v>
      </c>
      <c r="F64" s="11">
        <v>4</v>
      </c>
      <c r="G64" s="14">
        <f t="shared" si="0"/>
        <v>43546</v>
      </c>
      <c r="H64" t="s">
        <v>3319</v>
      </c>
    </row>
    <row r="65" spans="1:8" hidden="1" x14ac:dyDescent="0.25">
      <c r="A65" s="9" t="s">
        <v>2288</v>
      </c>
      <c r="B65" s="9" t="s">
        <v>2204</v>
      </c>
      <c r="C65" s="9" t="s">
        <v>2291</v>
      </c>
      <c r="D65" s="9" t="s">
        <v>2292</v>
      </c>
      <c r="E65" s="10">
        <v>43545</v>
      </c>
      <c r="F65" s="11">
        <v>2</v>
      </c>
      <c r="G65" s="14">
        <f t="shared" si="0"/>
        <v>43545</v>
      </c>
      <c r="H65" t="s">
        <v>3319</v>
      </c>
    </row>
    <row r="66" spans="1:8" hidden="1" x14ac:dyDescent="0.25">
      <c r="A66" s="9" t="s">
        <v>2288</v>
      </c>
      <c r="B66" s="9" t="s">
        <v>2204</v>
      </c>
      <c r="C66" s="9" t="s">
        <v>2293</v>
      </c>
      <c r="D66" s="9" t="s">
        <v>2294</v>
      </c>
      <c r="E66" s="10">
        <v>43545</v>
      </c>
      <c r="F66" s="11">
        <v>1</v>
      </c>
      <c r="G66" s="14">
        <f t="shared" ref="G66:G129" si="1">E66</f>
        <v>43545</v>
      </c>
      <c r="H66" t="s">
        <v>3319</v>
      </c>
    </row>
    <row r="67" spans="1:8" hidden="1" x14ac:dyDescent="0.25">
      <c r="A67" s="9" t="s">
        <v>2288</v>
      </c>
      <c r="B67" s="9" t="s">
        <v>2204</v>
      </c>
      <c r="C67" s="9" t="s">
        <v>2295</v>
      </c>
      <c r="D67" s="9" t="s">
        <v>2296</v>
      </c>
      <c r="E67" s="10">
        <v>43546</v>
      </c>
      <c r="F67" s="11">
        <v>4</v>
      </c>
      <c r="G67" s="14">
        <f t="shared" si="1"/>
        <v>43546</v>
      </c>
      <c r="H67" t="s">
        <v>3319</v>
      </c>
    </row>
    <row r="68" spans="1:8" hidden="1" x14ac:dyDescent="0.25">
      <c r="A68" s="9" t="s">
        <v>2297</v>
      </c>
      <c r="B68" s="9" t="s">
        <v>2204</v>
      </c>
      <c r="C68" s="9" t="s">
        <v>2298</v>
      </c>
      <c r="D68" s="9" t="s">
        <v>2299</v>
      </c>
      <c r="E68" s="10">
        <v>43546</v>
      </c>
      <c r="F68" s="11">
        <v>1</v>
      </c>
      <c r="G68" s="14">
        <f t="shared" si="1"/>
        <v>43546</v>
      </c>
      <c r="H68" t="s">
        <v>3319</v>
      </c>
    </row>
    <row r="69" spans="1:8" hidden="1" x14ac:dyDescent="0.25">
      <c r="A69" s="9" t="s">
        <v>2297</v>
      </c>
      <c r="B69" s="9" t="s">
        <v>2204</v>
      </c>
      <c r="C69" s="9" t="s">
        <v>2300</v>
      </c>
      <c r="D69" s="9" t="s">
        <v>2301</v>
      </c>
      <c r="E69" s="10">
        <v>43546</v>
      </c>
      <c r="F69" s="11">
        <v>1</v>
      </c>
      <c r="G69" s="14">
        <f t="shared" si="1"/>
        <v>43546</v>
      </c>
      <c r="H69" t="s">
        <v>3319</v>
      </c>
    </row>
    <row r="70" spans="1:8" hidden="1" x14ac:dyDescent="0.25">
      <c r="A70" s="9" t="s">
        <v>2069</v>
      </c>
      <c r="B70" s="9" t="s">
        <v>2884</v>
      </c>
      <c r="C70" s="9" t="s">
        <v>2921</v>
      </c>
      <c r="D70" s="9" t="s">
        <v>2922</v>
      </c>
      <c r="E70" s="10">
        <v>43552</v>
      </c>
      <c r="F70" s="11">
        <v>1</v>
      </c>
      <c r="G70" s="14">
        <f t="shared" si="1"/>
        <v>43552</v>
      </c>
      <c r="H70" t="s">
        <v>3320</v>
      </c>
    </row>
    <row r="71" spans="1:8" hidden="1" x14ac:dyDescent="0.25">
      <c r="A71" s="9" t="s">
        <v>2069</v>
      </c>
      <c r="B71" s="9" t="s">
        <v>2884</v>
      </c>
      <c r="C71" s="9" t="s">
        <v>2923</v>
      </c>
      <c r="D71" s="9" t="s">
        <v>2924</v>
      </c>
      <c r="E71" s="10">
        <v>43552</v>
      </c>
      <c r="F71" s="11">
        <v>1</v>
      </c>
      <c r="G71" s="14">
        <f t="shared" si="1"/>
        <v>43552</v>
      </c>
      <c r="H71" t="s">
        <v>3320</v>
      </c>
    </row>
    <row r="72" spans="1:8" hidden="1" x14ac:dyDescent="0.25">
      <c r="A72" s="9" t="s">
        <v>2302</v>
      </c>
      <c r="B72" s="9" t="s">
        <v>2218</v>
      </c>
      <c r="C72" s="9" t="s">
        <v>2303</v>
      </c>
      <c r="D72" s="9" t="s">
        <v>2304</v>
      </c>
      <c r="E72" s="10">
        <v>43579</v>
      </c>
      <c r="F72" s="11">
        <v>1</v>
      </c>
      <c r="G72" s="14">
        <f t="shared" si="1"/>
        <v>43579</v>
      </c>
      <c r="H72" t="s">
        <v>3319</v>
      </c>
    </row>
    <row r="73" spans="1:8" hidden="1" x14ac:dyDescent="0.25">
      <c r="A73" s="9" t="s">
        <v>2302</v>
      </c>
      <c r="B73" s="9" t="s">
        <v>2218</v>
      </c>
      <c r="C73" s="9" t="s">
        <v>2305</v>
      </c>
      <c r="D73" s="9" t="s">
        <v>2306</v>
      </c>
      <c r="E73" s="10">
        <v>43579</v>
      </c>
      <c r="F73" s="11">
        <v>2</v>
      </c>
      <c r="G73" s="14">
        <f t="shared" si="1"/>
        <v>43579</v>
      </c>
      <c r="H73" t="s">
        <v>3319</v>
      </c>
    </row>
    <row r="74" spans="1:8" hidden="1" x14ac:dyDescent="0.25">
      <c r="A74" s="9" t="s">
        <v>2925</v>
      </c>
      <c r="B74" s="9" t="s">
        <v>2884</v>
      </c>
      <c r="C74" s="9" t="s">
        <v>2926</v>
      </c>
      <c r="D74" s="9" t="s">
        <v>2927</v>
      </c>
      <c r="E74" s="10">
        <v>43558</v>
      </c>
      <c r="F74" s="11">
        <v>2</v>
      </c>
      <c r="G74" s="14">
        <f t="shared" si="1"/>
        <v>43558</v>
      </c>
      <c r="H74" t="s">
        <v>3320</v>
      </c>
    </row>
    <row r="75" spans="1:8" hidden="1" x14ac:dyDescent="0.25">
      <c r="A75" s="9" t="s">
        <v>2925</v>
      </c>
      <c r="B75" s="9" t="s">
        <v>2884</v>
      </c>
      <c r="C75" s="9" t="s">
        <v>2928</v>
      </c>
      <c r="D75" s="9" t="s">
        <v>2929</v>
      </c>
      <c r="E75" s="10">
        <v>43558</v>
      </c>
      <c r="F75" s="11">
        <v>2</v>
      </c>
      <c r="G75" s="14">
        <f t="shared" si="1"/>
        <v>43558</v>
      </c>
      <c r="H75" t="s">
        <v>3320</v>
      </c>
    </row>
    <row r="76" spans="1:8" hidden="1" x14ac:dyDescent="0.25">
      <c r="A76" s="9" t="s">
        <v>2925</v>
      </c>
      <c r="B76" s="9" t="s">
        <v>2884</v>
      </c>
      <c r="C76" s="9" t="s">
        <v>2928</v>
      </c>
      <c r="D76" s="9" t="s">
        <v>2929</v>
      </c>
      <c r="E76" s="10">
        <v>43600</v>
      </c>
      <c r="F76" s="11">
        <v>2</v>
      </c>
      <c r="G76" s="14">
        <f t="shared" si="1"/>
        <v>43600</v>
      </c>
      <c r="H76" t="s">
        <v>3320</v>
      </c>
    </row>
    <row r="77" spans="1:8" hidden="1" x14ac:dyDescent="0.25">
      <c r="A77" s="9" t="s">
        <v>2925</v>
      </c>
      <c r="B77" s="9" t="s">
        <v>2884</v>
      </c>
      <c r="C77" s="9" t="s">
        <v>2930</v>
      </c>
      <c r="D77" s="9" t="s">
        <v>2931</v>
      </c>
      <c r="E77" s="10">
        <v>43558</v>
      </c>
      <c r="F77" s="11">
        <v>2</v>
      </c>
      <c r="G77" s="14">
        <f t="shared" si="1"/>
        <v>43558</v>
      </c>
      <c r="H77" t="s">
        <v>3320</v>
      </c>
    </row>
    <row r="78" spans="1:8" hidden="1" x14ac:dyDescent="0.25">
      <c r="A78" s="9" t="s">
        <v>2925</v>
      </c>
      <c r="B78" s="9" t="s">
        <v>2884</v>
      </c>
      <c r="C78" s="9" t="s">
        <v>2932</v>
      </c>
      <c r="D78" s="9" t="s">
        <v>2933</v>
      </c>
      <c r="E78" s="10">
        <v>43558</v>
      </c>
      <c r="F78" s="11">
        <v>6</v>
      </c>
      <c r="G78" s="14">
        <f t="shared" si="1"/>
        <v>43558</v>
      </c>
      <c r="H78" t="s">
        <v>3320</v>
      </c>
    </row>
    <row r="79" spans="1:8" hidden="1" x14ac:dyDescent="0.25">
      <c r="A79" s="9" t="s">
        <v>2925</v>
      </c>
      <c r="B79" s="9" t="s">
        <v>2884</v>
      </c>
      <c r="C79" s="9" t="s">
        <v>2934</v>
      </c>
      <c r="D79" s="9" t="s">
        <v>2935</v>
      </c>
      <c r="E79" s="10">
        <v>43558</v>
      </c>
      <c r="F79" s="11">
        <v>1</v>
      </c>
      <c r="G79" s="14">
        <f t="shared" si="1"/>
        <v>43558</v>
      </c>
      <c r="H79" t="s">
        <v>3320</v>
      </c>
    </row>
    <row r="80" spans="1:8" hidden="1" x14ac:dyDescent="0.25">
      <c r="A80" s="9" t="s">
        <v>2925</v>
      </c>
      <c r="B80" s="9" t="s">
        <v>2884</v>
      </c>
      <c r="C80" s="9" t="s">
        <v>2936</v>
      </c>
      <c r="D80" s="9" t="s">
        <v>2937</v>
      </c>
      <c r="E80" s="10">
        <v>43558</v>
      </c>
      <c r="F80" s="11">
        <v>1</v>
      </c>
      <c r="G80" s="14">
        <f t="shared" si="1"/>
        <v>43558</v>
      </c>
      <c r="H80" t="s">
        <v>3320</v>
      </c>
    </row>
    <row r="81" spans="1:8" hidden="1" x14ac:dyDescent="0.25">
      <c r="A81" s="9" t="s">
        <v>745</v>
      </c>
      <c r="B81" s="9" t="s">
        <v>2204</v>
      </c>
      <c r="C81" s="9" t="s">
        <v>2307</v>
      </c>
      <c r="D81" s="9" t="s">
        <v>2308</v>
      </c>
      <c r="E81" s="10">
        <v>43557</v>
      </c>
      <c r="F81" s="11">
        <v>5</v>
      </c>
      <c r="G81" s="14">
        <f t="shared" si="1"/>
        <v>43557</v>
      </c>
      <c r="H81" t="s">
        <v>3319</v>
      </c>
    </row>
    <row r="82" spans="1:8" hidden="1" x14ac:dyDescent="0.25">
      <c r="A82" s="9" t="s">
        <v>2309</v>
      </c>
      <c r="B82" s="9" t="s">
        <v>2218</v>
      </c>
      <c r="C82" s="9" t="s">
        <v>2310</v>
      </c>
      <c r="D82" s="9" t="s">
        <v>2311</v>
      </c>
      <c r="E82" s="10">
        <v>43558</v>
      </c>
      <c r="F82" s="11">
        <v>1</v>
      </c>
      <c r="G82" s="14">
        <f t="shared" si="1"/>
        <v>43558</v>
      </c>
      <c r="H82" t="s">
        <v>3319</v>
      </c>
    </row>
    <row r="83" spans="1:8" hidden="1" x14ac:dyDescent="0.25">
      <c r="A83" s="9" t="s">
        <v>2938</v>
      </c>
      <c r="B83" s="9" t="s">
        <v>2908</v>
      </c>
      <c r="C83" s="9" t="s">
        <v>2939</v>
      </c>
      <c r="D83" s="9" t="s">
        <v>2940</v>
      </c>
      <c r="E83" s="10">
        <v>43579</v>
      </c>
      <c r="F83" s="11">
        <v>1</v>
      </c>
      <c r="G83" s="14">
        <f t="shared" si="1"/>
        <v>43579</v>
      </c>
      <c r="H83" t="s">
        <v>3320</v>
      </c>
    </row>
    <row r="84" spans="1:8" hidden="1" x14ac:dyDescent="0.25">
      <c r="A84" s="9" t="s">
        <v>2938</v>
      </c>
      <c r="B84" s="9" t="s">
        <v>2908</v>
      </c>
      <c r="C84" s="9" t="s">
        <v>2941</v>
      </c>
      <c r="D84" s="9" t="s">
        <v>2942</v>
      </c>
      <c r="E84" s="10">
        <v>43579</v>
      </c>
      <c r="F84" s="11">
        <v>1</v>
      </c>
      <c r="G84" s="14">
        <f t="shared" si="1"/>
        <v>43579</v>
      </c>
      <c r="H84" t="s">
        <v>3320</v>
      </c>
    </row>
    <row r="85" spans="1:8" hidden="1" x14ac:dyDescent="0.25">
      <c r="A85" s="9" t="s">
        <v>2938</v>
      </c>
      <c r="B85" s="9" t="s">
        <v>2908</v>
      </c>
      <c r="C85" s="9" t="s">
        <v>2943</v>
      </c>
      <c r="D85" s="9" t="s">
        <v>2944</v>
      </c>
      <c r="E85" s="10">
        <v>43579</v>
      </c>
      <c r="F85" s="11">
        <v>1</v>
      </c>
      <c r="G85" s="14">
        <f t="shared" si="1"/>
        <v>43579</v>
      </c>
      <c r="H85" t="s">
        <v>3320</v>
      </c>
    </row>
    <row r="86" spans="1:8" hidden="1" x14ac:dyDescent="0.25">
      <c r="A86" s="9" t="s">
        <v>2938</v>
      </c>
      <c r="B86" s="9" t="s">
        <v>2908</v>
      </c>
      <c r="C86" s="9" t="s">
        <v>2945</v>
      </c>
      <c r="D86" s="9" t="s">
        <v>2946</v>
      </c>
      <c r="E86" s="10">
        <v>43579</v>
      </c>
      <c r="F86" s="11">
        <v>1</v>
      </c>
      <c r="G86" s="14">
        <f t="shared" si="1"/>
        <v>43579</v>
      </c>
      <c r="H86" t="s">
        <v>3320</v>
      </c>
    </row>
    <row r="87" spans="1:8" hidden="1" x14ac:dyDescent="0.25">
      <c r="A87" s="9" t="s">
        <v>2947</v>
      </c>
      <c r="B87" s="9" t="s">
        <v>2902</v>
      </c>
      <c r="C87" s="9" t="s">
        <v>2948</v>
      </c>
      <c r="D87" s="9" t="s">
        <v>2949</v>
      </c>
      <c r="E87" s="10">
        <v>43560</v>
      </c>
      <c r="F87" s="11">
        <v>1</v>
      </c>
      <c r="G87" s="14">
        <f t="shared" si="1"/>
        <v>43560</v>
      </c>
      <c r="H87" t="s">
        <v>3320</v>
      </c>
    </row>
    <row r="88" spans="1:8" hidden="1" x14ac:dyDescent="0.25">
      <c r="A88" s="9" t="s">
        <v>2312</v>
      </c>
      <c r="B88" s="9" t="s">
        <v>2204</v>
      </c>
      <c r="C88" s="9" t="s">
        <v>2315</v>
      </c>
      <c r="D88" s="9" t="s">
        <v>2316</v>
      </c>
      <c r="E88" s="10">
        <v>43564</v>
      </c>
      <c r="F88" s="11">
        <v>1</v>
      </c>
      <c r="G88" s="14">
        <f t="shared" si="1"/>
        <v>43564</v>
      </c>
      <c r="H88" t="s">
        <v>3319</v>
      </c>
    </row>
    <row r="89" spans="1:8" hidden="1" x14ac:dyDescent="0.25">
      <c r="A89" s="9" t="s">
        <v>2312</v>
      </c>
      <c r="B89" s="9" t="s">
        <v>2204</v>
      </c>
      <c r="C89" s="9" t="s">
        <v>2315</v>
      </c>
      <c r="D89" s="9" t="s">
        <v>2316</v>
      </c>
      <c r="E89" s="10">
        <v>43565</v>
      </c>
      <c r="F89" s="11">
        <v>1</v>
      </c>
      <c r="G89" s="14">
        <f t="shared" si="1"/>
        <v>43565</v>
      </c>
      <c r="H89" t="s">
        <v>3319</v>
      </c>
    </row>
    <row r="90" spans="1:8" hidden="1" x14ac:dyDescent="0.25">
      <c r="A90" s="9" t="s">
        <v>2312</v>
      </c>
      <c r="B90" s="9" t="s">
        <v>2204</v>
      </c>
      <c r="C90" s="9" t="s">
        <v>2313</v>
      </c>
      <c r="D90" s="9" t="s">
        <v>2314</v>
      </c>
      <c r="E90" s="10">
        <v>43566</v>
      </c>
      <c r="F90" s="11">
        <v>1</v>
      </c>
      <c r="G90" s="14">
        <f t="shared" si="1"/>
        <v>43566</v>
      </c>
      <c r="H90" t="s">
        <v>3319</v>
      </c>
    </row>
    <row r="91" spans="1:8" hidden="1" x14ac:dyDescent="0.25">
      <c r="A91" s="9" t="s">
        <v>2312</v>
      </c>
      <c r="B91" s="9" t="s">
        <v>2204</v>
      </c>
      <c r="C91" s="9" t="s">
        <v>2291</v>
      </c>
      <c r="D91" s="9" t="s">
        <v>2292</v>
      </c>
      <c r="E91" s="10">
        <v>43566</v>
      </c>
      <c r="F91" s="11">
        <v>1</v>
      </c>
      <c r="G91" s="14">
        <f t="shared" si="1"/>
        <v>43566</v>
      </c>
      <c r="H91" t="s">
        <v>3319</v>
      </c>
    </row>
    <row r="92" spans="1:8" hidden="1" x14ac:dyDescent="0.25">
      <c r="A92" s="9" t="s">
        <v>2950</v>
      </c>
      <c r="B92" s="9" t="s">
        <v>2908</v>
      </c>
      <c r="C92" s="9" t="s">
        <v>2951</v>
      </c>
      <c r="D92" s="9" t="s">
        <v>2952</v>
      </c>
      <c r="E92" s="10">
        <v>43578</v>
      </c>
      <c r="F92" s="11">
        <v>1</v>
      </c>
      <c r="G92" s="14">
        <f t="shared" si="1"/>
        <v>43578</v>
      </c>
      <c r="H92" t="s">
        <v>3320</v>
      </c>
    </row>
    <row r="93" spans="1:8" hidden="1" x14ac:dyDescent="0.25">
      <c r="A93" s="9" t="s">
        <v>2950</v>
      </c>
      <c r="B93" s="9" t="s">
        <v>2908</v>
      </c>
      <c r="C93" s="9" t="s">
        <v>2953</v>
      </c>
      <c r="D93" s="9" t="s">
        <v>2954</v>
      </c>
      <c r="E93" s="10">
        <v>43564</v>
      </c>
      <c r="F93" s="11">
        <v>1</v>
      </c>
      <c r="G93" s="14">
        <f t="shared" si="1"/>
        <v>43564</v>
      </c>
      <c r="H93" t="s">
        <v>3320</v>
      </c>
    </row>
    <row r="94" spans="1:8" hidden="1" x14ac:dyDescent="0.25">
      <c r="A94" s="9" t="s">
        <v>2317</v>
      </c>
      <c r="B94" s="9" t="s">
        <v>2199</v>
      </c>
      <c r="C94" s="9" t="s">
        <v>2318</v>
      </c>
      <c r="D94" s="9" t="s">
        <v>2319</v>
      </c>
      <c r="E94" s="10">
        <v>43571</v>
      </c>
      <c r="F94" s="11">
        <v>3</v>
      </c>
      <c r="G94" s="14">
        <f t="shared" si="1"/>
        <v>43571</v>
      </c>
      <c r="H94" t="s">
        <v>3319</v>
      </c>
    </row>
    <row r="95" spans="1:8" hidden="1" x14ac:dyDescent="0.25">
      <c r="A95" s="9" t="s">
        <v>1635</v>
      </c>
      <c r="B95" s="9" t="s">
        <v>2194</v>
      </c>
      <c r="C95" s="9" t="s">
        <v>2244</v>
      </c>
      <c r="D95" s="9" t="s">
        <v>2245</v>
      </c>
      <c r="E95" s="10">
        <v>43574</v>
      </c>
      <c r="F95" s="11">
        <v>1</v>
      </c>
      <c r="G95" s="14">
        <f t="shared" si="1"/>
        <v>43574</v>
      </c>
      <c r="H95" t="s">
        <v>3319</v>
      </c>
    </row>
    <row r="96" spans="1:8" hidden="1" x14ac:dyDescent="0.25">
      <c r="A96" s="9" t="s">
        <v>1635</v>
      </c>
      <c r="B96" s="9" t="s">
        <v>2194</v>
      </c>
      <c r="C96" s="9" t="s">
        <v>2320</v>
      </c>
      <c r="D96" s="9" t="s">
        <v>2321</v>
      </c>
      <c r="E96" s="10">
        <v>43574</v>
      </c>
      <c r="F96" s="11">
        <v>1</v>
      </c>
      <c r="G96" s="14">
        <f t="shared" si="1"/>
        <v>43574</v>
      </c>
      <c r="H96" t="s">
        <v>3319</v>
      </c>
    </row>
    <row r="97" spans="1:8" hidden="1" x14ac:dyDescent="0.25">
      <c r="A97" s="9" t="s">
        <v>98</v>
      </c>
      <c r="B97" s="9" t="s">
        <v>2218</v>
      </c>
      <c r="C97" s="9" t="s">
        <v>2322</v>
      </c>
      <c r="D97" s="9" t="s">
        <v>2323</v>
      </c>
      <c r="E97" s="10">
        <v>43580</v>
      </c>
      <c r="F97" s="11">
        <v>1</v>
      </c>
      <c r="G97" s="14">
        <f t="shared" si="1"/>
        <v>43580</v>
      </c>
      <c r="H97" t="s">
        <v>3319</v>
      </c>
    </row>
    <row r="98" spans="1:8" hidden="1" x14ac:dyDescent="0.25">
      <c r="A98" s="9" t="s">
        <v>2324</v>
      </c>
      <c r="B98" s="9" t="s">
        <v>2194</v>
      </c>
      <c r="C98" s="9" t="s">
        <v>2322</v>
      </c>
      <c r="D98" s="9" t="s">
        <v>2323</v>
      </c>
      <c r="E98" s="10">
        <v>43581</v>
      </c>
      <c r="F98" s="11">
        <v>1</v>
      </c>
      <c r="G98" s="14">
        <f t="shared" si="1"/>
        <v>43581</v>
      </c>
      <c r="H98" t="s">
        <v>3319</v>
      </c>
    </row>
    <row r="99" spans="1:8" hidden="1" x14ac:dyDescent="0.25">
      <c r="A99" s="9" t="s">
        <v>2325</v>
      </c>
      <c r="B99" s="9" t="s">
        <v>2218</v>
      </c>
      <c r="C99" s="9" t="s">
        <v>2326</v>
      </c>
      <c r="D99" s="9" t="s">
        <v>2327</v>
      </c>
      <c r="E99" s="10">
        <v>43584</v>
      </c>
      <c r="F99" s="11">
        <v>1</v>
      </c>
      <c r="G99" s="14">
        <f t="shared" si="1"/>
        <v>43584</v>
      </c>
      <c r="H99" t="s">
        <v>3319</v>
      </c>
    </row>
    <row r="100" spans="1:8" hidden="1" x14ac:dyDescent="0.25">
      <c r="A100" s="9" t="s">
        <v>2328</v>
      </c>
      <c r="B100" s="9" t="s">
        <v>2218</v>
      </c>
      <c r="C100" s="9" t="s">
        <v>2329</v>
      </c>
      <c r="D100" s="9" t="s">
        <v>2330</v>
      </c>
      <c r="E100" s="10">
        <v>43644</v>
      </c>
      <c r="F100" s="11">
        <v>1</v>
      </c>
      <c r="G100" s="14">
        <f t="shared" si="1"/>
        <v>43644</v>
      </c>
      <c r="H100" t="s">
        <v>3319</v>
      </c>
    </row>
    <row r="101" spans="1:8" hidden="1" x14ac:dyDescent="0.25">
      <c r="A101" s="9" t="s">
        <v>2328</v>
      </c>
      <c r="B101" s="9" t="s">
        <v>2218</v>
      </c>
      <c r="C101" s="9" t="s">
        <v>2298</v>
      </c>
      <c r="D101" s="9" t="s">
        <v>2299</v>
      </c>
      <c r="E101" s="10">
        <v>43587</v>
      </c>
      <c r="F101" s="11">
        <v>1</v>
      </c>
      <c r="G101" s="14">
        <f t="shared" si="1"/>
        <v>43587</v>
      </c>
      <c r="H101" t="s">
        <v>3319</v>
      </c>
    </row>
    <row r="102" spans="1:8" hidden="1" x14ac:dyDescent="0.25">
      <c r="A102" s="9" t="s">
        <v>2328</v>
      </c>
      <c r="B102" s="9" t="s">
        <v>2218</v>
      </c>
      <c r="C102" s="9" t="s">
        <v>2300</v>
      </c>
      <c r="D102" s="9" t="s">
        <v>2301</v>
      </c>
      <c r="E102" s="10">
        <v>43587</v>
      </c>
      <c r="F102" s="11">
        <v>1</v>
      </c>
      <c r="G102" s="14">
        <f t="shared" si="1"/>
        <v>43587</v>
      </c>
      <c r="H102" t="s">
        <v>3319</v>
      </c>
    </row>
    <row r="103" spans="1:8" hidden="1" x14ac:dyDescent="0.25">
      <c r="A103" s="9" t="s">
        <v>2331</v>
      </c>
      <c r="B103" s="9" t="s">
        <v>2194</v>
      </c>
      <c r="C103" s="9" t="s">
        <v>2344</v>
      </c>
      <c r="D103" s="9" t="s">
        <v>2345</v>
      </c>
      <c r="E103" s="10">
        <v>43594</v>
      </c>
      <c r="F103" s="11">
        <v>1</v>
      </c>
      <c r="G103" s="14">
        <f t="shared" si="1"/>
        <v>43594</v>
      </c>
      <c r="H103" t="s">
        <v>3319</v>
      </c>
    </row>
    <row r="104" spans="1:8" hidden="1" x14ac:dyDescent="0.25">
      <c r="A104" s="9" t="s">
        <v>2331</v>
      </c>
      <c r="B104" s="9" t="s">
        <v>2194</v>
      </c>
      <c r="C104" s="9" t="s">
        <v>2332</v>
      </c>
      <c r="D104" s="9" t="s">
        <v>2333</v>
      </c>
      <c r="E104" s="10">
        <v>43592</v>
      </c>
      <c r="F104" s="11">
        <v>1</v>
      </c>
      <c r="G104" s="14">
        <f t="shared" si="1"/>
        <v>43592</v>
      </c>
      <c r="H104" t="s">
        <v>3319</v>
      </c>
    </row>
    <row r="105" spans="1:8" hidden="1" x14ac:dyDescent="0.25">
      <c r="A105" s="9" t="s">
        <v>2331</v>
      </c>
      <c r="B105" s="9" t="s">
        <v>2194</v>
      </c>
      <c r="C105" s="9" t="s">
        <v>2334</v>
      </c>
      <c r="D105" s="9" t="s">
        <v>2335</v>
      </c>
      <c r="E105" s="10">
        <v>43591</v>
      </c>
      <c r="F105" s="11">
        <v>1</v>
      </c>
      <c r="G105" s="14">
        <f t="shared" si="1"/>
        <v>43591</v>
      </c>
      <c r="H105" t="s">
        <v>3319</v>
      </c>
    </row>
    <row r="106" spans="1:8" hidden="1" x14ac:dyDescent="0.25">
      <c r="A106" s="9" t="s">
        <v>2331</v>
      </c>
      <c r="B106" s="9" t="s">
        <v>2194</v>
      </c>
      <c r="C106" s="9" t="s">
        <v>2336</v>
      </c>
      <c r="D106" s="9" t="s">
        <v>2337</v>
      </c>
      <c r="E106" s="10">
        <v>43592</v>
      </c>
      <c r="F106" s="11">
        <v>1</v>
      </c>
      <c r="G106" s="14">
        <f t="shared" si="1"/>
        <v>43592</v>
      </c>
      <c r="H106" t="s">
        <v>3319</v>
      </c>
    </row>
    <row r="107" spans="1:8" hidden="1" x14ac:dyDescent="0.25">
      <c r="A107" s="9" t="s">
        <v>2331</v>
      </c>
      <c r="B107" s="9" t="s">
        <v>2194</v>
      </c>
      <c r="C107" s="9" t="s">
        <v>2338</v>
      </c>
      <c r="D107" s="9" t="s">
        <v>2339</v>
      </c>
      <c r="E107" s="10">
        <v>43592</v>
      </c>
      <c r="F107" s="11">
        <v>1</v>
      </c>
      <c r="G107" s="14">
        <f t="shared" si="1"/>
        <v>43592</v>
      </c>
      <c r="H107" t="s">
        <v>3319</v>
      </c>
    </row>
    <row r="108" spans="1:8" hidden="1" x14ac:dyDescent="0.25">
      <c r="A108" s="9" t="s">
        <v>2331</v>
      </c>
      <c r="B108" s="9" t="s">
        <v>2194</v>
      </c>
      <c r="C108" s="9" t="s">
        <v>2340</v>
      </c>
      <c r="D108" s="9" t="s">
        <v>2341</v>
      </c>
      <c r="E108" s="10">
        <v>43591</v>
      </c>
      <c r="F108" s="11">
        <v>1</v>
      </c>
      <c r="G108" s="14">
        <f t="shared" si="1"/>
        <v>43591</v>
      </c>
      <c r="H108" t="s">
        <v>3319</v>
      </c>
    </row>
    <row r="109" spans="1:8" hidden="1" x14ac:dyDescent="0.25">
      <c r="A109" s="9" t="s">
        <v>2331</v>
      </c>
      <c r="B109" s="9" t="s">
        <v>2194</v>
      </c>
      <c r="C109" s="9" t="s">
        <v>2342</v>
      </c>
      <c r="D109" s="9" t="s">
        <v>2343</v>
      </c>
      <c r="E109" s="10">
        <v>43592</v>
      </c>
      <c r="F109" s="11">
        <v>2</v>
      </c>
      <c r="G109" s="14">
        <f t="shared" si="1"/>
        <v>43592</v>
      </c>
      <c r="H109" t="s">
        <v>3319</v>
      </c>
    </row>
    <row r="110" spans="1:8" hidden="1" x14ac:dyDescent="0.25">
      <c r="A110" s="9" t="s">
        <v>1655</v>
      </c>
      <c r="B110" s="9" t="s">
        <v>2194</v>
      </c>
      <c r="C110" s="9" t="s">
        <v>2346</v>
      </c>
      <c r="D110" s="9" t="s">
        <v>2347</v>
      </c>
      <c r="E110" s="10">
        <v>43595</v>
      </c>
      <c r="F110" s="11">
        <v>1</v>
      </c>
      <c r="G110" s="14">
        <f t="shared" si="1"/>
        <v>43595</v>
      </c>
      <c r="H110" t="s">
        <v>3319</v>
      </c>
    </row>
    <row r="111" spans="1:8" hidden="1" x14ac:dyDescent="0.25">
      <c r="A111" s="9" t="s">
        <v>1655</v>
      </c>
      <c r="B111" s="9" t="s">
        <v>2194</v>
      </c>
      <c r="C111" s="9" t="s">
        <v>2320</v>
      </c>
      <c r="D111" s="9" t="s">
        <v>2321</v>
      </c>
      <c r="E111" s="10">
        <v>43598</v>
      </c>
      <c r="F111" s="11">
        <v>1</v>
      </c>
      <c r="G111" s="14">
        <f t="shared" si="1"/>
        <v>43598</v>
      </c>
      <c r="H111" t="s">
        <v>3319</v>
      </c>
    </row>
    <row r="112" spans="1:8" hidden="1" x14ac:dyDescent="0.25">
      <c r="A112" s="9" t="s">
        <v>2955</v>
      </c>
      <c r="B112" s="9" t="s">
        <v>2908</v>
      </c>
      <c r="C112" s="9" t="s">
        <v>2921</v>
      </c>
      <c r="D112" s="9" t="s">
        <v>2922</v>
      </c>
      <c r="E112" s="10">
        <v>43599</v>
      </c>
      <c r="F112" s="11">
        <v>1</v>
      </c>
      <c r="G112" s="14">
        <f t="shared" si="1"/>
        <v>43599</v>
      </c>
      <c r="H112" t="s">
        <v>3320</v>
      </c>
    </row>
    <row r="113" spans="1:8" hidden="1" x14ac:dyDescent="0.25">
      <c r="A113" s="9" t="s">
        <v>2955</v>
      </c>
      <c r="B113" s="9" t="s">
        <v>2908</v>
      </c>
      <c r="C113" s="9" t="s">
        <v>2923</v>
      </c>
      <c r="D113" s="9" t="s">
        <v>2924</v>
      </c>
      <c r="E113" s="10">
        <v>43599</v>
      </c>
      <c r="F113" s="11">
        <v>1</v>
      </c>
      <c r="G113" s="14">
        <f t="shared" si="1"/>
        <v>43599</v>
      </c>
      <c r="H113" t="s">
        <v>3320</v>
      </c>
    </row>
    <row r="114" spans="1:8" hidden="1" x14ac:dyDescent="0.25">
      <c r="A114" s="9" t="s">
        <v>2348</v>
      </c>
      <c r="B114" s="9" t="s">
        <v>2194</v>
      </c>
      <c r="C114" s="9" t="s">
        <v>2349</v>
      </c>
      <c r="D114" s="9" t="s">
        <v>2350</v>
      </c>
      <c r="E114" s="10">
        <v>43599</v>
      </c>
      <c r="F114" s="11">
        <v>1</v>
      </c>
      <c r="G114" s="14">
        <f t="shared" si="1"/>
        <v>43599</v>
      </c>
      <c r="H114" t="s">
        <v>3319</v>
      </c>
    </row>
    <row r="115" spans="1:8" hidden="1" x14ac:dyDescent="0.25">
      <c r="A115" s="9" t="s">
        <v>2351</v>
      </c>
      <c r="B115" s="9" t="s">
        <v>2218</v>
      </c>
      <c r="C115" s="9" t="s">
        <v>2291</v>
      </c>
      <c r="D115" s="9" t="s">
        <v>2292</v>
      </c>
      <c r="E115" s="10">
        <v>43600</v>
      </c>
      <c r="F115" s="11">
        <v>13</v>
      </c>
      <c r="G115" s="14">
        <f t="shared" si="1"/>
        <v>43600</v>
      </c>
      <c r="H115" t="s">
        <v>3319</v>
      </c>
    </row>
    <row r="116" spans="1:8" hidden="1" x14ac:dyDescent="0.25">
      <c r="A116" s="9" t="s">
        <v>2351</v>
      </c>
      <c r="B116" s="9" t="s">
        <v>2218</v>
      </c>
      <c r="C116" s="9" t="s">
        <v>2352</v>
      </c>
      <c r="D116" s="9" t="s">
        <v>2353</v>
      </c>
      <c r="E116" s="10">
        <v>43600</v>
      </c>
      <c r="F116" s="11">
        <v>1</v>
      </c>
      <c r="G116" s="14">
        <f t="shared" si="1"/>
        <v>43600</v>
      </c>
      <c r="H116" t="s">
        <v>3319</v>
      </c>
    </row>
    <row r="117" spans="1:8" hidden="1" x14ac:dyDescent="0.25">
      <c r="A117" s="9" t="s">
        <v>2351</v>
      </c>
      <c r="B117" s="9" t="s">
        <v>2218</v>
      </c>
      <c r="C117" s="9" t="s">
        <v>2354</v>
      </c>
      <c r="D117" s="9" t="s">
        <v>2355</v>
      </c>
      <c r="E117" s="10">
        <v>43600</v>
      </c>
      <c r="F117" s="11">
        <v>1</v>
      </c>
      <c r="G117" s="14">
        <f t="shared" si="1"/>
        <v>43600</v>
      </c>
      <c r="H117" t="s">
        <v>3319</v>
      </c>
    </row>
    <row r="118" spans="1:8" hidden="1" x14ac:dyDescent="0.25">
      <c r="A118" s="9" t="s">
        <v>2098</v>
      </c>
      <c r="B118" s="9" t="s">
        <v>2896</v>
      </c>
      <c r="C118" s="9" t="s">
        <v>2958</v>
      </c>
      <c r="D118" s="9" t="s">
        <v>2959</v>
      </c>
      <c r="E118" s="10">
        <v>43644</v>
      </c>
      <c r="F118" s="11">
        <v>1</v>
      </c>
      <c r="G118" s="14">
        <f t="shared" si="1"/>
        <v>43644</v>
      </c>
      <c r="H118" t="s">
        <v>3320</v>
      </c>
    </row>
    <row r="119" spans="1:8" hidden="1" x14ac:dyDescent="0.25">
      <c r="A119" s="9" t="s">
        <v>2098</v>
      </c>
      <c r="B119" s="9" t="s">
        <v>2896</v>
      </c>
      <c r="C119" s="9" t="s">
        <v>2960</v>
      </c>
      <c r="D119" s="9" t="s">
        <v>2961</v>
      </c>
      <c r="E119" s="10">
        <v>43644</v>
      </c>
      <c r="F119" s="11">
        <v>1</v>
      </c>
      <c r="G119" s="14">
        <f t="shared" si="1"/>
        <v>43644</v>
      </c>
      <c r="H119" t="s">
        <v>3320</v>
      </c>
    </row>
    <row r="120" spans="1:8" hidden="1" x14ac:dyDescent="0.25">
      <c r="A120" s="9" t="s">
        <v>2098</v>
      </c>
      <c r="B120" s="9" t="s">
        <v>2896</v>
      </c>
      <c r="C120" s="9" t="s">
        <v>2962</v>
      </c>
      <c r="D120" s="9" t="s">
        <v>2963</v>
      </c>
      <c r="E120" s="10">
        <v>43644</v>
      </c>
      <c r="F120" s="11">
        <v>1</v>
      </c>
      <c r="G120" s="14">
        <f t="shared" si="1"/>
        <v>43644</v>
      </c>
      <c r="H120" t="s">
        <v>3320</v>
      </c>
    </row>
    <row r="121" spans="1:8" hidden="1" x14ac:dyDescent="0.25">
      <c r="A121" s="9" t="s">
        <v>2098</v>
      </c>
      <c r="B121" s="9" t="s">
        <v>2896</v>
      </c>
      <c r="C121" s="9" t="s">
        <v>2956</v>
      </c>
      <c r="D121" s="9" t="s">
        <v>2957</v>
      </c>
      <c r="E121" s="10">
        <v>43644</v>
      </c>
      <c r="F121" s="11">
        <v>1</v>
      </c>
      <c r="G121" s="14">
        <f t="shared" si="1"/>
        <v>43644</v>
      </c>
      <c r="H121" t="s">
        <v>3320</v>
      </c>
    </row>
    <row r="122" spans="1:8" hidden="1" x14ac:dyDescent="0.25">
      <c r="A122" s="9" t="s">
        <v>2098</v>
      </c>
      <c r="B122" s="9" t="s">
        <v>2896</v>
      </c>
      <c r="C122" s="9" t="s">
        <v>2621</v>
      </c>
      <c r="D122" s="9" t="s">
        <v>2622</v>
      </c>
      <c r="E122" s="10">
        <v>43644</v>
      </c>
      <c r="F122" s="11">
        <v>2</v>
      </c>
      <c r="G122" s="14">
        <f t="shared" si="1"/>
        <v>43644</v>
      </c>
      <c r="H122" t="s">
        <v>3320</v>
      </c>
    </row>
    <row r="123" spans="1:8" hidden="1" x14ac:dyDescent="0.25">
      <c r="A123" s="9" t="s">
        <v>2090</v>
      </c>
      <c r="B123" s="9" t="s">
        <v>2908</v>
      </c>
      <c r="C123" s="9" t="s">
        <v>2966</v>
      </c>
      <c r="D123" s="9" t="s">
        <v>2967</v>
      </c>
      <c r="E123" s="10">
        <v>43609</v>
      </c>
      <c r="F123" s="11">
        <v>1</v>
      </c>
      <c r="G123" s="14">
        <f t="shared" si="1"/>
        <v>43609</v>
      </c>
      <c r="H123" t="s">
        <v>3320</v>
      </c>
    </row>
    <row r="124" spans="1:8" hidden="1" x14ac:dyDescent="0.25">
      <c r="A124" s="9" t="s">
        <v>2090</v>
      </c>
      <c r="B124" s="9" t="s">
        <v>2908</v>
      </c>
      <c r="C124" s="9" t="s">
        <v>2964</v>
      </c>
      <c r="D124" s="9" t="s">
        <v>2965</v>
      </c>
      <c r="E124" s="10">
        <v>43609</v>
      </c>
      <c r="F124" s="11">
        <v>1</v>
      </c>
      <c r="G124" s="14">
        <f t="shared" si="1"/>
        <v>43609</v>
      </c>
      <c r="H124" t="s">
        <v>3320</v>
      </c>
    </row>
    <row r="125" spans="1:8" hidden="1" x14ac:dyDescent="0.25">
      <c r="A125" s="9" t="s">
        <v>2090</v>
      </c>
      <c r="B125" s="9" t="s">
        <v>2908</v>
      </c>
      <c r="C125" s="9" t="s">
        <v>2621</v>
      </c>
      <c r="D125" s="9" t="s">
        <v>2622</v>
      </c>
      <c r="E125" s="10">
        <v>43609</v>
      </c>
      <c r="F125" s="11">
        <v>20</v>
      </c>
      <c r="G125" s="14">
        <f t="shared" si="1"/>
        <v>43609</v>
      </c>
      <c r="H125" t="s">
        <v>3320</v>
      </c>
    </row>
    <row r="126" spans="1:8" hidden="1" x14ac:dyDescent="0.25">
      <c r="A126" s="9" t="s">
        <v>2356</v>
      </c>
      <c r="B126" s="9" t="s">
        <v>2199</v>
      </c>
      <c r="C126" s="9" t="s">
        <v>2357</v>
      </c>
      <c r="D126" s="9" t="s">
        <v>2358</v>
      </c>
      <c r="E126" s="10">
        <v>43606</v>
      </c>
      <c r="F126" s="11">
        <v>1</v>
      </c>
      <c r="G126" s="14">
        <f t="shared" si="1"/>
        <v>43606</v>
      </c>
      <c r="H126" t="s">
        <v>3319</v>
      </c>
    </row>
    <row r="127" spans="1:8" hidden="1" x14ac:dyDescent="0.25">
      <c r="A127" s="9" t="s">
        <v>2968</v>
      </c>
      <c r="B127" s="9" t="s">
        <v>2892</v>
      </c>
      <c r="C127" s="9" t="s">
        <v>2969</v>
      </c>
      <c r="D127" s="9" t="s">
        <v>2970</v>
      </c>
      <c r="E127" s="10">
        <v>43628</v>
      </c>
      <c r="F127" s="11">
        <v>1</v>
      </c>
      <c r="G127" s="14">
        <f t="shared" si="1"/>
        <v>43628</v>
      </c>
      <c r="H127" t="s">
        <v>3320</v>
      </c>
    </row>
    <row r="128" spans="1:8" hidden="1" x14ac:dyDescent="0.25">
      <c r="A128" s="9" t="s">
        <v>2968</v>
      </c>
      <c r="B128" s="9" t="s">
        <v>2892</v>
      </c>
      <c r="C128" s="9" t="s">
        <v>2969</v>
      </c>
      <c r="D128" s="9" t="s">
        <v>2970</v>
      </c>
      <c r="E128" s="10">
        <v>43847</v>
      </c>
      <c r="F128" s="11">
        <v>1</v>
      </c>
      <c r="G128" s="14">
        <f t="shared" si="1"/>
        <v>43847</v>
      </c>
      <c r="H128" t="s">
        <v>3320</v>
      </c>
    </row>
    <row r="129" spans="1:8" hidden="1" x14ac:dyDescent="0.25">
      <c r="A129" s="9" t="s">
        <v>2359</v>
      </c>
      <c r="B129" s="9" t="s">
        <v>2194</v>
      </c>
      <c r="C129" s="9" t="s">
        <v>2370</v>
      </c>
      <c r="D129" s="9" t="s">
        <v>2371</v>
      </c>
      <c r="E129" s="10">
        <v>43634</v>
      </c>
      <c r="F129" s="11">
        <v>1</v>
      </c>
      <c r="G129" s="14">
        <f t="shared" si="1"/>
        <v>43634</v>
      </c>
      <c r="H129" t="s">
        <v>3319</v>
      </c>
    </row>
    <row r="130" spans="1:8" hidden="1" x14ac:dyDescent="0.25">
      <c r="A130" s="9" t="s">
        <v>2359</v>
      </c>
      <c r="B130" s="9" t="s">
        <v>2194</v>
      </c>
      <c r="C130" s="9" t="s">
        <v>2360</v>
      </c>
      <c r="D130" s="9" t="s">
        <v>2361</v>
      </c>
      <c r="E130" s="10">
        <v>43634</v>
      </c>
      <c r="F130" s="11">
        <v>4</v>
      </c>
      <c r="G130" s="14">
        <f t="shared" ref="G130:G193" si="2">E130</f>
        <v>43634</v>
      </c>
      <c r="H130" t="s">
        <v>3319</v>
      </c>
    </row>
    <row r="131" spans="1:8" hidden="1" x14ac:dyDescent="0.25">
      <c r="A131" s="9" t="s">
        <v>2359</v>
      </c>
      <c r="B131" s="9" t="s">
        <v>2194</v>
      </c>
      <c r="C131" s="9" t="s">
        <v>2362</v>
      </c>
      <c r="D131" s="9" t="s">
        <v>2363</v>
      </c>
      <c r="E131" s="10">
        <v>43634</v>
      </c>
      <c r="F131" s="11">
        <v>4</v>
      </c>
      <c r="G131" s="14">
        <f t="shared" si="2"/>
        <v>43634</v>
      </c>
      <c r="H131" t="s">
        <v>3319</v>
      </c>
    </row>
    <row r="132" spans="1:8" hidden="1" x14ac:dyDescent="0.25">
      <c r="A132" s="9" t="s">
        <v>2359</v>
      </c>
      <c r="B132" s="9" t="s">
        <v>2194</v>
      </c>
      <c r="C132" s="9" t="s">
        <v>2364</v>
      </c>
      <c r="D132" s="9" t="s">
        <v>2365</v>
      </c>
      <c r="E132" s="10">
        <v>43634</v>
      </c>
      <c r="F132" s="11">
        <v>2</v>
      </c>
      <c r="G132" s="14">
        <f t="shared" si="2"/>
        <v>43634</v>
      </c>
      <c r="H132" t="s">
        <v>3319</v>
      </c>
    </row>
    <row r="133" spans="1:8" hidden="1" x14ac:dyDescent="0.25">
      <c r="A133" s="9" t="s">
        <v>2359</v>
      </c>
      <c r="B133" s="9" t="s">
        <v>2194</v>
      </c>
      <c r="C133" s="9" t="s">
        <v>2366</v>
      </c>
      <c r="D133" s="9" t="s">
        <v>2367</v>
      </c>
      <c r="E133" s="10">
        <v>43634</v>
      </c>
      <c r="F133" s="11">
        <v>2</v>
      </c>
      <c r="G133" s="14">
        <f t="shared" si="2"/>
        <v>43634</v>
      </c>
      <c r="H133" t="s">
        <v>3319</v>
      </c>
    </row>
    <row r="134" spans="1:8" hidden="1" x14ac:dyDescent="0.25">
      <c r="A134" s="9" t="s">
        <v>2359</v>
      </c>
      <c r="B134" s="9" t="s">
        <v>2194</v>
      </c>
      <c r="C134" s="9" t="s">
        <v>2368</v>
      </c>
      <c r="D134" s="9" t="s">
        <v>2369</v>
      </c>
      <c r="E134" s="10">
        <v>43634</v>
      </c>
      <c r="F134" s="11">
        <v>1</v>
      </c>
      <c r="G134" s="14">
        <f t="shared" si="2"/>
        <v>43634</v>
      </c>
      <c r="H134" t="s">
        <v>3319</v>
      </c>
    </row>
    <row r="135" spans="1:8" hidden="1" x14ac:dyDescent="0.25">
      <c r="A135" s="9" t="s">
        <v>2372</v>
      </c>
      <c r="B135" s="9" t="s">
        <v>2218</v>
      </c>
      <c r="C135" s="9" t="s">
        <v>2313</v>
      </c>
      <c r="D135" s="9" t="s">
        <v>2314</v>
      </c>
      <c r="E135" s="10">
        <v>43612</v>
      </c>
      <c r="F135" s="11">
        <v>2</v>
      </c>
      <c r="G135" s="14">
        <f t="shared" si="2"/>
        <v>43612</v>
      </c>
      <c r="H135" t="s">
        <v>3319</v>
      </c>
    </row>
    <row r="136" spans="1:8" hidden="1" x14ac:dyDescent="0.25">
      <c r="A136" s="9" t="s">
        <v>2372</v>
      </c>
      <c r="B136" s="9" t="s">
        <v>2218</v>
      </c>
      <c r="C136" s="9" t="s">
        <v>2373</v>
      </c>
      <c r="D136" s="9" t="s">
        <v>2374</v>
      </c>
      <c r="E136" s="10">
        <v>43612</v>
      </c>
      <c r="F136" s="11">
        <v>1</v>
      </c>
      <c r="G136" s="14">
        <f t="shared" si="2"/>
        <v>43612</v>
      </c>
      <c r="H136" t="s">
        <v>3319</v>
      </c>
    </row>
    <row r="137" spans="1:8" hidden="1" x14ac:dyDescent="0.25">
      <c r="A137" s="9" t="s">
        <v>2971</v>
      </c>
      <c r="B137" s="9" t="s">
        <v>2892</v>
      </c>
      <c r="C137" s="9" t="s">
        <v>2926</v>
      </c>
      <c r="D137" s="9" t="s">
        <v>2927</v>
      </c>
      <c r="E137" s="10">
        <v>43641</v>
      </c>
      <c r="F137" s="11">
        <v>2</v>
      </c>
      <c r="G137" s="14">
        <f t="shared" si="2"/>
        <v>43641</v>
      </c>
      <c r="H137" t="s">
        <v>3320</v>
      </c>
    </row>
    <row r="138" spans="1:8" hidden="1" x14ac:dyDescent="0.25">
      <c r="A138" s="9" t="s">
        <v>2971</v>
      </c>
      <c r="B138" s="9" t="s">
        <v>2892</v>
      </c>
      <c r="C138" s="9" t="s">
        <v>2926</v>
      </c>
      <c r="D138" s="9" t="s">
        <v>2927</v>
      </c>
      <c r="E138" s="10">
        <v>43690</v>
      </c>
      <c r="F138" s="11">
        <v>2</v>
      </c>
      <c r="G138" s="14">
        <f t="shared" si="2"/>
        <v>43690</v>
      </c>
      <c r="H138" t="s">
        <v>3320</v>
      </c>
    </row>
    <row r="139" spans="1:8" hidden="1" x14ac:dyDescent="0.25">
      <c r="A139" s="9" t="s">
        <v>2971</v>
      </c>
      <c r="B139" s="9" t="s">
        <v>2892</v>
      </c>
      <c r="C139" s="9" t="s">
        <v>2972</v>
      </c>
      <c r="D139" s="9" t="s">
        <v>2973</v>
      </c>
      <c r="E139" s="10">
        <v>43690</v>
      </c>
      <c r="F139" s="11">
        <v>4</v>
      </c>
      <c r="G139" s="14">
        <f t="shared" si="2"/>
        <v>43690</v>
      </c>
      <c r="H139" t="s">
        <v>3320</v>
      </c>
    </row>
    <row r="140" spans="1:8" hidden="1" x14ac:dyDescent="0.25">
      <c r="A140" s="9" t="s">
        <v>2971</v>
      </c>
      <c r="B140" s="9" t="s">
        <v>2892</v>
      </c>
      <c r="C140" s="9" t="s">
        <v>2900</v>
      </c>
      <c r="D140" s="9" t="s">
        <v>2901</v>
      </c>
      <c r="E140" s="10">
        <v>43641</v>
      </c>
      <c r="F140" s="11">
        <v>2</v>
      </c>
      <c r="G140" s="14">
        <f t="shared" si="2"/>
        <v>43641</v>
      </c>
      <c r="H140" t="s">
        <v>3320</v>
      </c>
    </row>
    <row r="141" spans="1:8" hidden="1" x14ac:dyDescent="0.25">
      <c r="A141" s="9" t="s">
        <v>2971</v>
      </c>
      <c r="B141" s="9" t="s">
        <v>2892</v>
      </c>
      <c r="C141" s="9" t="s">
        <v>2928</v>
      </c>
      <c r="D141" s="9" t="s">
        <v>2929</v>
      </c>
      <c r="E141" s="10">
        <v>43641</v>
      </c>
      <c r="F141" s="11">
        <v>2</v>
      </c>
      <c r="G141" s="14">
        <f t="shared" si="2"/>
        <v>43641</v>
      </c>
      <c r="H141" t="s">
        <v>3320</v>
      </c>
    </row>
    <row r="142" spans="1:8" hidden="1" x14ac:dyDescent="0.25">
      <c r="A142" s="9" t="s">
        <v>2971</v>
      </c>
      <c r="B142" s="9" t="s">
        <v>2892</v>
      </c>
      <c r="C142" s="9" t="s">
        <v>2930</v>
      </c>
      <c r="D142" s="9" t="s">
        <v>2931</v>
      </c>
      <c r="E142" s="10">
        <v>43641</v>
      </c>
      <c r="F142" s="11">
        <v>2</v>
      </c>
      <c r="G142" s="14">
        <f t="shared" si="2"/>
        <v>43641</v>
      </c>
      <c r="H142" t="s">
        <v>3320</v>
      </c>
    </row>
    <row r="143" spans="1:8" hidden="1" x14ac:dyDescent="0.25">
      <c r="A143" s="9" t="s">
        <v>2971</v>
      </c>
      <c r="B143" s="9" t="s">
        <v>2892</v>
      </c>
      <c r="C143" s="9" t="s">
        <v>2930</v>
      </c>
      <c r="D143" s="9" t="s">
        <v>2931</v>
      </c>
      <c r="E143" s="10">
        <v>43690</v>
      </c>
      <c r="F143" s="11">
        <v>1</v>
      </c>
      <c r="G143" s="14">
        <f t="shared" si="2"/>
        <v>43690</v>
      </c>
      <c r="H143" t="s">
        <v>3320</v>
      </c>
    </row>
    <row r="144" spans="1:8" hidden="1" x14ac:dyDescent="0.25">
      <c r="A144" s="9" t="s">
        <v>2971</v>
      </c>
      <c r="B144" s="9" t="s">
        <v>2892</v>
      </c>
      <c r="C144" s="9" t="s">
        <v>2932</v>
      </c>
      <c r="D144" s="9" t="s">
        <v>2933</v>
      </c>
      <c r="E144" s="10">
        <v>43641</v>
      </c>
      <c r="F144" s="11">
        <v>2</v>
      </c>
      <c r="G144" s="14">
        <f t="shared" si="2"/>
        <v>43641</v>
      </c>
      <c r="H144" t="s">
        <v>3320</v>
      </c>
    </row>
    <row r="145" spans="1:8" hidden="1" x14ac:dyDescent="0.25">
      <c r="A145" s="9" t="s">
        <v>2971</v>
      </c>
      <c r="B145" s="9" t="s">
        <v>2892</v>
      </c>
      <c r="C145" s="9" t="s">
        <v>2936</v>
      </c>
      <c r="D145" s="9" t="s">
        <v>2937</v>
      </c>
      <c r="E145" s="10">
        <v>43641</v>
      </c>
      <c r="F145" s="11">
        <v>1</v>
      </c>
      <c r="G145" s="14">
        <f t="shared" si="2"/>
        <v>43641</v>
      </c>
      <c r="H145" t="s">
        <v>3320</v>
      </c>
    </row>
    <row r="146" spans="1:8" hidden="1" x14ac:dyDescent="0.25">
      <c r="A146" s="9" t="s">
        <v>2974</v>
      </c>
      <c r="B146" s="9" t="s">
        <v>2975</v>
      </c>
      <c r="C146" s="9" t="s">
        <v>2926</v>
      </c>
      <c r="D146" s="9" t="s">
        <v>2927</v>
      </c>
      <c r="E146" s="10">
        <v>43628</v>
      </c>
      <c r="F146" s="11">
        <v>2</v>
      </c>
      <c r="G146" s="14">
        <f t="shared" si="2"/>
        <v>43628</v>
      </c>
      <c r="H146" t="s">
        <v>3320</v>
      </c>
    </row>
    <row r="147" spans="1:8" hidden="1" x14ac:dyDescent="0.25">
      <c r="A147" s="9" t="s">
        <v>2974</v>
      </c>
      <c r="B147" s="9" t="s">
        <v>2975</v>
      </c>
      <c r="C147" s="9" t="s">
        <v>2900</v>
      </c>
      <c r="D147" s="9" t="s">
        <v>2901</v>
      </c>
      <c r="E147" s="10">
        <v>43628</v>
      </c>
      <c r="F147" s="11">
        <v>2</v>
      </c>
      <c r="G147" s="14">
        <f t="shared" si="2"/>
        <v>43628</v>
      </c>
      <c r="H147" t="s">
        <v>3320</v>
      </c>
    </row>
    <row r="148" spans="1:8" hidden="1" x14ac:dyDescent="0.25">
      <c r="A148" s="9" t="s">
        <v>2974</v>
      </c>
      <c r="B148" s="9" t="s">
        <v>2975</v>
      </c>
      <c r="C148" s="9" t="s">
        <v>2928</v>
      </c>
      <c r="D148" s="9" t="s">
        <v>2929</v>
      </c>
      <c r="E148" s="10">
        <v>43628</v>
      </c>
      <c r="F148" s="11">
        <v>2</v>
      </c>
      <c r="G148" s="14">
        <f t="shared" si="2"/>
        <v>43628</v>
      </c>
      <c r="H148" t="s">
        <v>3320</v>
      </c>
    </row>
    <row r="149" spans="1:8" hidden="1" x14ac:dyDescent="0.25">
      <c r="A149" s="9" t="s">
        <v>2974</v>
      </c>
      <c r="B149" s="9" t="s">
        <v>2975</v>
      </c>
      <c r="C149" s="9" t="s">
        <v>2930</v>
      </c>
      <c r="D149" s="9" t="s">
        <v>2931</v>
      </c>
      <c r="E149" s="10">
        <v>43628</v>
      </c>
      <c r="F149" s="11">
        <v>2</v>
      </c>
      <c r="G149" s="14">
        <f t="shared" si="2"/>
        <v>43628</v>
      </c>
      <c r="H149" t="s">
        <v>3320</v>
      </c>
    </row>
    <row r="150" spans="1:8" hidden="1" x14ac:dyDescent="0.25">
      <c r="A150" s="9" t="s">
        <v>2974</v>
      </c>
      <c r="B150" s="9" t="s">
        <v>2975</v>
      </c>
      <c r="C150" s="9" t="s">
        <v>2932</v>
      </c>
      <c r="D150" s="9" t="s">
        <v>2933</v>
      </c>
      <c r="E150" s="10">
        <v>43628</v>
      </c>
      <c r="F150" s="11">
        <v>2</v>
      </c>
      <c r="G150" s="14">
        <f t="shared" si="2"/>
        <v>43628</v>
      </c>
      <c r="H150" t="s">
        <v>3320</v>
      </c>
    </row>
    <row r="151" spans="1:8" hidden="1" x14ac:dyDescent="0.25">
      <c r="A151" s="9" t="s">
        <v>2974</v>
      </c>
      <c r="B151" s="9" t="s">
        <v>2975</v>
      </c>
      <c r="C151" s="9" t="s">
        <v>2936</v>
      </c>
      <c r="D151" s="9" t="s">
        <v>2937</v>
      </c>
      <c r="E151" s="10">
        <v>43628</v>
      </c>
      <c r="F151" s="11">
        <v>1</v>
      </c>
      <c r="G151" s="14">
        <f t="shared" si="2"/>
        <v>43628</v>
      </c>
      <c r="H151" t="s">
        <v>3320</v>
      </c>
    </row>
    <row r="152" spans="1:8" hidden="1" x14ac:dyDescent="0.25">
      <c r="A152" s="9" t="s">
        <v>2976</v>
      </c>
      <c r="B152" s="9" t="s">
        <v>2902</v>
      </c>
      <c r="C152" s="9" t="s">
        <v>2977</v>
      </c>
      <c r="D152" s="9" t="s">
        <v>2978</v>
      </c>
      <c r="E152" s="10">
        <v>43634</v>
      </c>
      <c r="F152" s="11">
        <v>5</v>
      </c>
      <c r="G152" s="14">
        <f t="shared" si="2"/>
        <v>43634</v>
      </c>
      <c r="H152" t="s">
        <v>3320</v>
      </c>
    </row>
    <row r="153" spans="1:8" hidden="1" x14ac:dyDescent="0.25">
      <c r="A153" s="9" t="s">
        <v>2976</v>
      </c>
      <c r="B153" s="9" t="s">
        <v>2902</v>
      </c>
      <c r="C153" s="9" t="s">
        <v>2893</v>
      </c>
      <c r="D153" s="9" t="s">
        <v>2894</v>
      </c>
      <c r="E153" s="10">
        <v>43670</v>
      </c>
      <c r="F153" s="11">
        <v>10</v>
      </c>
      <c r="G153" s="14">
        <f t="shared" si="2"/>
        <v>43670</v>
      </c>
      <c r="H153" t="s">
        <v>3320</v>
      </c>
    </row>
    <row r="154" spans="1:8" hidden="1" x14ac:dyDescent="0.25">
      <c r="A154" s="9" t="s">
        <v>1274</v>
      </c>
      <c r="B154" s="9" t="s">
        <v>2199</v>
      </c>
      <c r="C154" s="9" t="s">
        <v>2375</v>
      </c>
      <c r="D154" s="9" t="s">
        <v>2376</v>
      </c>
      <c r="E154" s="10">
        <v>43628</v>
      </c>
      <c r="F154" s="11">
        <v>1</v>
      </c>
      <c r="G154" s="14">
        <f t="shared" si="2"/>
        <v>43628</v>
      </c>
      <c r="H154" t="s">
        <v>3319</v>
      </c>
    </row>
    <row r="155" spans="1:8" hidden="1" x14ac:dyDescent="0.25">
      <c r="A155" s="9" t="s">
        <v>2377</v>
      </c>
      <c r="B155" s="9" t="s">
        <v>2204</v>
      </c>
      <c r="C155" s="9" t="s">
        <v>2214</v>
      </c>
      <c r="D155" s="9" t="s">
        <v>2215</v>
      </c>
      <c r="E155" s="10">
        <v>43629</v>
      </c>
      <c r="F155" s="11">
        <v>4</v>
      </c>
      <c r="G155" s="14">
        <f t="shared" si="2"/>
        <v>43629</v>
      </c>
      <c r="H155" t="s">
        <v>3319</v>
      </c>
    </row>
    <row r="156" spans="1:8" hidden="1" x14ac:dyDescent="0.25">
      <c r="A156" s="9" t="s">
        <v>2377</v>
      </c>
      <c r="B156" s="9" t="s">
        <v>2204</v>
      </c>
      <c r="C156" s="9" t="s">
        <v>2289</v>
      </c>
      <c r="D156" s="9" t="s">
        <v>2290</v>
      </c>
      <c r="E156" s="10">
        <v>43629</v>
      </c>
      <c r="F156" s="11">
        <v>2</v>
      </c>
      <c r="G156" s="14">
        <f t="shared" si="2"/>
        <v>43629</v>
      </c>
      <c r="H156" t="s">
        <v>3319</v>
      </c>
    </row>
    <row r="157" spans="1:8" hidden="1" x14ac:dyDescent="0.25">
      <c r="A157" s="9" t="s">
        <v>2377</v>
      </c>
      <c r="B157" s="9" t="s">
        <v>2204</v>
      </c>
      <c r="C157" s="9" t="s">
        <v>2210</v>
      </c>
      <c r="D157" s="9" t="s">
        <v>2211</v>
      </c>
      <c r="E157" s="10">
        <v>43629</v>
      </c>
      <c r="F157" s="11">
        <v>2</v>
      </c>
      <c r="G157" s="14">
        <f t="shared" si="2"/>
        <v>43629</v>
      </c>
      <c r="H157" t="s">
        <v>3319</v>
      </c>
    </row>
    <row r="158" spans="1:8" hidden="1" x14ac:dyDescent="0.25">
      <c r="A158" s="9" t="s">
        <v>1278</v>
      </c>
      <c r="B158" s="9" t="s">
        <v>2199</v>
      </c>
      <c r="C158" s="9" t="s">
        <v>2378</v>
      </c>
      <c r="D158" s="9" t="s">
        <v>2379</v>
      </c>
      <c r="E158" s="10">
        <v>43630</v>
      </c>
      <c r="F158" s="11">
        <v>1</v>
      </c>
      <c r="G158" s="14">
        <f t="shared" si="2"/>
        <v>43630</v>
      </c>
      <c r="H158" t="s">
        <v>3319</v>
      </c>
    </row>
    <row r="159" spans="1:8" hidden="1" x14ac:dyDescent="0.25">
      <c r="A159" s="9" t="s">
        <v>1672</v>
      </c>
      <c r="B159" s="9" t="s">
        <v>2194</v>
      </c>
      <c r="C159" s="9" t="s">
        <v>2380</v>
      </c>
      <c r="D159" s="9" t="s">
        <v>2381</v>
      </c>
      <c r="E159" s="10">
        <v>43636</v>
      </c>
      <c r="F159" s="11">
        <v>2</v>
      </c>
      <c r="G159" s="14">
        <f t="shared" si="2"/>
        <v>43636</v>
      </c>
      <c r="H159" t="s">
        <v>3319</v>
      </c>
    </row>
    <row r="160" spans="1:8" hidden="1" x14ac:dyDescent="0.25">
      <c r="A160" s="9" t="s">
        <v>2382</v>
      </c>
      <c r="B160" s="9" t="s">
        <v>2218</v>
      </c>
      <c r="C160" s="9" t="s">
        <v>2391</v>
      </c>
      <c r="D160" s="9" t="s">
        <v>2392</v>
      </c>
      <c r="E160" s="10">
        <v>43643</v>
      </c>
      <c r="F160" s="11">
        <v>2</v>
      </c>
      <c r="G160" s="14">
        <f t="shared" si="2"/>
        <v>43643</v>
      </c>
      <c r="H160" t="s">
        <v>3319</v>
      </c>
    </row>
    <row r="161" spans="1:8" hidden="1" x14ac:dyDescent="0.25">
      <c r="A161" s="9" t="s">
        <v>2382</v>
      </c>
      <c r="B161" s="9" t="s">
        <v>2218</v>
      </c>
      <c r="C161" s="9" t="s">
        <v>2393</v>
      </c>
      <c r="D161" s="9" t="s">
        <v>2394</v>
      </c>
      <c r="E161" s="10">
        <v>43661</v>
      </c>
      <c r="F161" s="11">
        <v>2</v>
      </c>
      <c r="G161" s="14">
        <f t="shared" si="2"/>
        <v>43661</v>
      </c>
      <c r="H161" t="s">
        <v>3319</v>
      </c>
    </row>
    <row r="162" spans="1:8" hidden="1" x14ac:dyDescent="0.25">
      <c r="A162" s="9" t="s">
        <v>2382</v>
      </c>
      <c r="B162" s="9" t="s">
        <v>2218</v>
      </c>
      <c r="C162" s="9" t="s">
        <v>2289</v>
      </c>
      <c r="D162" s="9" t="s">
        <v>2290</v>
      </c>
      <c r="E162" s="10">
        <v>43643</v>
      </c>
      <c r="F162" s="11">
        <v>4</v>
      </c>
      <c r="G162" s="14">
        <f t="shared" si="2"/>
        <v>43643</v>
      </c>
      <c r="H162" t="s">
        <v>3319</v>
      </c>
    </row>
    <row r="163" spans="1:8" hidden="1" x14ac:dyDescent="0.25">
      <c r="A163" s="9" t="s">
        <v>2382</v>
      </c>
      <c r="B163" s="9" t="s">
        <v>2218</v>
      </c>
      <c r="C163" s="9" t="s">
        <v>2289</v>
      </c>
      <c r="D163" s="9" t="s">
        <v>2290</v>
      </c>
      <c r="E163" s="10">
        <v>43661</v>
      </c>
      <c r="F163" s="11">
        <v>4</v>
      </c>
      <c r="G163" s="14">
        <f t="shared" si="2"/>
        <v>43661</v>
      </c>
      <c r="H163" t="s">
        <v>3319</v>
      </c>
    </row>
    <row r="164" spans="1:8" hidden="1" x14ac:dyDescent="0.25">
      <c r="A164" s="9" t="s">
        <v>2382</v>
      </c>
      <c r="B164" s="9" t="s">
        <v>2218</v>
      </c>
      <c r="C164" s="9" t="s">
        <v>2383</v>
      </c>
      <c r="D164" s="9" t="s">
        <v>2384</v>
      </c>
      <c r="E164" s="10">
        <v>43661</v>
      </c>
      <c r="F164" s="11">
        <v>1</v>
      </c>
      <c r="G164" s="14">
        <f t="shared" si="2"/>
        <v>43661</v>
      </c>
      <c r="H164" t="s">
        <v>3319</v>
      </c>
    </row>
    <row r="165" spans="1:8" hidden="1" x14ac:dyDescent="0.25">
      <c r="A165" s="9" t="s">
        <v>2382</v>
      </c>
      <c r="B165" s="9" t="s">
        <v>2218</v>
      </c>
      <c r="C165" s="9" t="s">
        <v>2212</v>
      </c>
      <c r="D165" s="9" t="s">
        <v>2213</v>
      </c>
      <c r="E165" s="10">
        <v>43661</v>
      </c>
      <c r="F165" s="11">
        <v>4</v>
      </c>
      <c r="G165" s="14">
        <f t="shared" si="2"/>
        <v>43661</v>
      </c>
      <c r="H165" t="s">
        <v>3319</v>
      </c>
    </row>
    <row r="166" spans="1:8" hidden="1" x14ac:dyDescent="0.25">
      <c r="A166" s="9" t="s">
        <v>2382</v>
      </c>
      <c r="B166" s="9" t="s">
        <v>2218</v>
      </c>
      <c r="C166" s="9" t="s">
        <v>2385</v>
      </c>
      <c r="D166" s="9" t="s">
        <v>2386</v>
      </c>
      <c r="E166" s="10">
        <v>43661</v>
      </c>
      <c r="F166" s="11">
        <v>2</v>
      </c>
      <c r="G166" s="14">
        <f t="shared" si="2"/>
        <v>43661</v>
      </c>
      <c r="H166" t="s">
        <v>3319</v>
      </c>
    </row>
    <row r="167" spans="1:8" hidden="1" x14ac:dyDescent="0.25">
      <c r="A167" s="9" t="s">
        <v>2382</v>
      </c>
      <c r="B167" s="9" t="s">
        <v>2218</v>
      </c>
      <c r="C167" s="9" t="s">
        <v>2295</v>
      </c>
      <c r="D167" s="9" t="s">
        <v>2296</v>
      </c>
      <c r="E167" s="10">
        <v>43643</v>
      </c>
      <c r="F167" s="11">
        <v>4</v>
      </c>
      <c r="G167" s="14">
        <f t="shared" si="2"/>
        <v>43643</v>
      </c>
      <c r="H167" t="s">
        <v>3319</v>
      </c>
    </row>
    <row r="168" spans="1:8" hidden="1" x14ac:dyDescent="0.25">
      <c r="A168" s="9" t="s">
        <v>2382</v>
      </c>
      <c r="B168" s="9" t="s">
        <v>2218</v>
      </c>
      <c r="C168" s="9" t="s">
        <v>2387</v>
      </c>
      <c r="D168" s="9" t="s">
        <v>2388</v>
      </c>
      <c r="E168" s="10">
        <v>43643</v>
      </c>
      <c r="F168" s="11">
        <v>4</v>
      </c>
      <c r="G168" s="14">
        <f t="shared" si="2"/>
        <v>43643</v>
      </c>
      <c r="H168" t="s">
        <v>3319</v>
      </c>
    </row>
    <row r="169" spans="1:8" hidden="1" x14ac:dyDescent="0.25">
      <c r="A169" s="9" t="s">
        <v>2382</v>
      </c>
      <c r="B169" s="9" t="s">
        <v>2218</v>
      </c>
      <c r="C169" s="9" t="s">
        <v>2389</v>
      </c>
      <c r="D169" s="9" t="s">
        <v>2390</v>
      </c>
      <c r="E169" s="10">
        <v>43661</v>
      </c>
      <c r="F169" s="11">
        <v>2</v>
      </c>
      <c r="G169" s="14">
        <f t="shared" si="2"/>
        <v>43661</v>
      </c>
      <c r="H169" t="s">
        <v>3319</v>
      </c>
    </row>
    <row r="170" spans="1:8" hidden="1" x14ac:dyDescent="0.25">
      <c r="A170" s="9" t="s">
        <v>2979</v>
      </c>
      <c r="B170" s="9" t="s">
        <v>2896</v>
      </c>
      <c r="C170" s="9" t="s">
        <v>2980</v>
      </c>
      <c r="D170" s="9" t="s">
        <v>2981</v>
      </c>
      <c r="E170" s="10">
        <v>43668</v>
      </c>
      <c r="F170" s="11">
        <v>9</v>
      </c>
      <c r="G170" s="14">
        <f t="shared" si="2"/>
        <v>43668</v>
      </c>
      <c r="H170" t="s">
        <v>3320</v>
      </c>
    </row>
    <row r="171" spans="1:8" hidden="1" x14ac:dyDescent="0.25">
      <c r="A171" s="9" t="s">
        <v>2979</v>
      </c>
      <c r="B171" s="9" t="s">
        <v>2896</v>
      </c>
      <c r="C171" s="9" t="s">
        <v>2621</v>
      </c>
      <c r="D171" s="9" t="s">
        <v>2622</v>
      </c>
      <c r="E171" s="10">
        <v>43668</v>
      </c>
      <c r="F171" s="11">
        <v>18</v>
      </c>
      <c r="G171" s="14">
        <f t="shared" si="2"/>
        <v>43668</v>
      </c>
      <c r="H171" t="s">
        <v>3320</v>
      </c>
    </row>
    <row r="172" spans="1:8" hidden="1" x14ac:dyDescent="0.25">
      <c r="A172" s="9" t="s">
        <v>2060</v>
      </c>
      <c r="B172" s="9" t="s">
        <v>2902</v>
      </c>
      <c r="C172" s="9" t="s">
        <v>2716</v>
      </c>
      <c r="D172" s="9" t="s">
        <v>2717</v>
      </c>
      <c r="E172" s="10">
        <v>43644</v>
      </c>
      <c r="F172" s="11">
        <v>1</v>
      </c>
      <c r="G172" s="14">
        <f t="shared" si="2"/>
        <v>43644</v>
      </c>
      <c r="H172" t="s">
        <v>3320</v>
      </c>
    </row>
    <row r="173" spans="1:8" hidden="1" x14ac:dyDescent="0.25">
      <c r="A173" s="9" t="s">
        <v>2982</v>
      </c>
      <c r="B173" s="9" t="s">
        <v>2975</v>
      </c>
      <c r="C173" s="9" t="s">
        <v>2366</v>
      </c>
      <c r="D173" s="9" t="s">
        <v>2367</v>
      </c>
      <c r="E173" s="10">
        <v>43647</v>
      </c>
      <c r="F173" s="11">
        <v>4</v>
      </c>
      <c r="G173" s="14">
        <f t="shared" si="2"/>
        <v>43647</v>
      </c>
      <c r="H173" t="s">
        <v>3320</v>
      </c>
    </row>
    <row r="174" spans="1:8" hidden="1" x14ac:dyDescent="0.25">
      <c r="A174" s="9" t="s">
        <v>2070</v>
      </c>
      <c r="B174" s="9" t="s">
        <v>2884</v>
      </c>
      <c r="C174" s="9" t="s">
        <v>2983</v>
      </c>
      <c r="D174" s="9" t="s">
        <v>2984</v>
      </c>
      <c r="E174" s="10">
        <v>43648</v>
      </c>
      <c r="F174" s="11">
        <v>2</v>
      </c>
      <c r="G174" s="14">
        <f t="shared" si="2"/>
        <v>43648</v>
      </c>
      <c r="H174" t="s">
        <v>3320</v>
      </c>
    </row>
    <row r="175" spans="1:8" hidden="1" x14ac:dyDescent="0.25">
      <c r="A175" s="9" t="s">
        <v>2070</v>
      </c>
      <c r="B175" s="9" t="s">
        <v>2884</v>
      </c>
      <c r="C175" s="9" t="s">
        <v>2985</v>
      </c>
      <c r="D175" s="9" t="s">
        <v>2986</v>
      </c>
      <c r="E175" s="10">
        <v>43648</v>
      </c>
      <c r="F175" s="11">
        <v>1</v>
      </c>
      <c r="G175" s="14">
        <f t="shared" si="2"/>
        <v>43648</v>
      </c>
      <c r="H175" t="s">
        <v>3320</v>
      </c>
    </row>
    <row r="176" spans="1:8" hidden="1" x14ac:dyDescent="0.25">
      <c r="A176" s="9" t="s">
        <v>2070</v>
      </c>
      <c r="B176" s="9" t="s">
        <v>2884</v>
      </c>
      <c r="C176" s="9" t="s">
        <v>2987</v>
      </c>
      <c r="D176" s="9" t="s">
        <v>2988</v>
      </c>
      <c r="E176" s="10">
        <v>43648</v>
      </c>
      <c r="F176" s="11">
        <v>1</v>
      </c>
      <c r="G176" s="14">
        <f t="shared" si="2"/>
        <v>43648</v>
      </c>
      <c r="H176" t="s">
        <v>3320</v>
      </c>
    </row>
    <row r="177" spans="1:8" hidden="1" x14ac:dyDescent="0.25">
      <c r="A177" s="9" t="s">
        <v>2395</v>
      </c>
      <c r="B177" s="9" t="s">
        <v>2199</v>
      </c>
      <c r="C177" s="9" t="s">
        <v>2396</v>
      </c>
      <c r="D177" s="9" t="s">
        <v>2397</v>
      </c>
      <c r="E177" s="10">
        <v>43664</v>
      </c>
      <c r="F177" s="11">
        <v>1</v>
      </c>
      <c r="G177" s="14">
        <f t="shared" si="2"/>
        <v>43664</v>
      </c>
      <c r="H177" t="s">
        <v>3319</v>
      </c>
    </row>
    <row r="178" spans="1:8" hidden="1" x14ac:dyDescent="0.25">
      <c r="A178" s="9" t="s">
        <v>2395</v>
      </c>
      <c r="B178" s="9" t="s">
        <v>2199</v>
      </c>
      <c r="C178" s="9" t="s">
        <v>2197</v>
      </c>
      <c r="D178" s="9" t="s">
        <v>2198</v>
      </c>
      <c r="E178" s="10">
        <v>44301</v>
      </c>
      <c r="F178" s="11">
        <v>1</v>
      </c>
      <c r="G178" s="14">
        <f t="shared" si="2"/>
        <v>44301</v>
      </c>
      <c r="H178" t="s">
        <v>3319</v>
      </c>
    </row>
    <row r="179" spans="1:8" hidden="1" x14ac:dyDescent="0.25">
      <c r="A179" s="9" t="s">
        <v>2398</v>
      </c>
      <c r="B179" s="9" t="s">
        <v>2204</v>
      </c>
      <c r="C179" s="9" t="s">
        <v>2229</v>
      </c>
      <c r="D179" s="9" t="s">
        <v>2230</v>
      </c>
      <c r="E179" s="10">
        <v>43657</v>
      </c>
      <c r="F179" s="11">
        <v>1</v>
      </c>
      <c r="G179" s="14">
        <f t="shared" si="2"/>
        <v>43657</v>
      </c>
      <c r="H179" t="s">
        <v>3319</v>
      </c>
    </row>
    <row r="180" spans="1:8" hidden="1" x14ac:dyDescent="0.25">
      <c r="A180" s="9" t="s">
        <v>2989</v>
      </c>
      <c r="B180" s="9" t="s">
        <v>2908</v>
      </c>
      <c r="C180" s="9" t="s">
        <v>2897</v>
      </c>
      <c r="D180" s="9" t="s">
        <v>2898</v>
      </c>
      <c r="E180" s="10">
        <v>43664</v>
      </c>
      <c r="F180" s="11">
        <v>1</v>
      </c>
      <c r="G180" s="14">
        <f t="shared" si="2"/>
        <v>43664</v>
      </c>
      <c r="H180" t="s">
        <v>3320</v>
      </c>
    </row>
    <row r="181" spans="1:8" hidden="1" x14ac:dyDescent="0.25">
      <c r="A181" s="9" t="s">
        <v>1292</v>
      </c>
      <c r="B181" s="9" t="s">
        <v>2199</v>
      </c>
      <c r="C181" s="9" t="s">
        <v>2399</v>
      </c>
      <c r="D181" s="9" t="s">
        <v>2400</v>
      </c>
      <c r="E181" s="10">
        <v>43654</v>
      </c>
      <c r="F181" s="11">
        <v>1</v>
      </c>
      <c r="G181" s="14">
        <f t="shared" si="2"/>
        <v>43654</v>
      </c>
      <c r="H181" t="s">
        <v>3319</v>
      </c>
    </row>
    <row r="182" spans="1:8" hidden="1" x14ac:dyDescent="0.25">
      <c r="A182" s="9" t="s">
        <v>1292</v>
      </c>
      <c r="B182" s="9" t="s">
        <v>2199</v>
      </c>
      <c r="C182" s="9" t="s">
        <v>2401</v>
      </c>
      <c r="D182" s="9" t="s">
        <v>2402</v>
      </c>
      <c r="E182" s="10">
        <v>43654</v>
      </c>
      <c r="F182" s="11">
        <v>1</v>
      </c>
      <c r="G182" s="14">
        <f t="shared" si="2"/>
        <v>43654</v>
      </c>
      <c r="H182" t="s">
        <v>3319</v>
      </c>
    </row>
    <row r="183" spans="1:8" hidden="1" x14ac:dyDescent="0.25">
      <c r="A183" s="9" t="s">
        <v>2403</v>
      </c>
      <c r="B183" s="9" t="s">
        <v>2199</v>
      </c>
      <c r="C183" s="9" t="s">
        <v>2404</v>
      </c>
      <c r="D183" s="9" t="s">
        <v>2405</v>
      </c>
      <c r="E183" s="10">
        <v>43655</v>
      </c>
      <c r="F183" s="11">
        <v>1</v>
      </c>
      <c r="G183" s="14">
        <f t="shared" si="2"/>
        <v>43655</v>
      </c>
      <c r="H183" t="s">
        <v>3319</v>
      </c>
    </row>
    <row r="184" spans="1:8" hidden="1" x14ac:dyDescent="0.25">
      <c r="A184" s="9" t="s">
        <v>2061</v>
      </c>
      <c r="B184" s="9" t="s">
        <v>2902</v>
      </c>
      <c r="C184" s="9" t="s">
        <v>2990</v>
      </c>
      <c r="D184" s="9" t="s">
        <v>2991</v>
      </c>
      <c r="E184" s="10">
        <v>43658</v>
      </c>
      <c r="F184" s="11">
        <v>1</v>
      </c>
      <c r="G184" s="14">
        <f t="shared" si="2"/>
        <v>43658</v>
      </c>
      <c r="H184" t="s">
        <v>3320</v>
      </c>
    </row>
    <row r="185" spans="1:8" hidden="1" x14ac:dyDescent="0.25">
      <c r="A185" s="9" t="s">
        <v>2992</v>
      </c>
      <c r="B185" s="9" t="s">
        <v>2975</v>
      </c>
      <c r="C185" s="9" t="s">
        <v>2993</v>
      </c>
      <c r="D185" s="9" t="s">
        <v>2994</v>
      </c>
      <c r="E185" s="10">
        <v>43668</v>
      </c>
      <c r="F185" s="11">
        <v>1</v>
      </c>
      <c r="G185" s="14">
        <f t="shared" si="2"/>
        <v>43668</v>
      </c>
      <c r="H185" t="s">
        <v>3320</v>
      </c>
    </row>
    <row r="186" spans="1:8" hidden="1" x14ac:dyDescent="0.25">
      <c r="A186" s="9" t="s">
        <v>1677</v>
      </c>
      <c r="B186" s="9" t="s">
        <v>2194</v>
      </c>
      <c r="C186" s="9" t="s">
        <v>2410</v>
      </c>
      <c r="D186" s="9" t="s">
        <v>2411</v>
      </c>
      <c r="E186" s="10">
        <v>43669</v>
      </c>
      <c r="F186" s="11">
        <v>1</v>
      </c>
      <c r="G186" s="14">
        <f t="shared" si="2"/>
        <v>43669</v>
      </c>
      <c r="H186" t="s">
        <v>3319</v>
      </c>
    </row>
    <row r="187" spans="1:8" hidden="1" x14ac:dyDescent="0.25">
      <c r="A187" s="9" t="s">
        <v>1677</v>
      </c>
      <c r="B187" s="9" t="s">
        <v>2194</v>
      </c>
      <c r="C187" s="9" t="s">
        <v>2406</v>
      </c>
      <c r="D187" s="9" t="s">
        <v>2407</v>
      </c>
      <c r="E187" s="10">
        <v>43669</v>
      </c>
      <c r="F187" s="11">
        <v>2</v>
      </c>
      <c r="G187" s="14">
        <f t="shared" si="2"/>
        <v>43669</v>
      </c>
      <c r="H187" t="s">
        <v>3319</v>
      </c>
    </row>
    <row r="188" spans="1:8" hidden="1" x14ac:dyDescent="0.25">
      <c r="A188" s="9" t="s">
        <v>1677</v>
      </c>
      <c r="B188" s="9" t="s">
        <v>2194</v>
      </c>
      <c r="C188" s="9" t="s">
        <v>2408</v>
      </c>
      <c r="D188" s="9" t="s">
        <v>2409</v>
      </c>
      <c r="E188" s="10">
        <v>43671</v>
      </c>
      <c r="F188" s="11">
        <v>1</v>
      </c>
      <c r="G188" s="14">
        <f t="shared" si="2"/>
        <v>43671</v>
      </c>
      <c r="H188" t="s">
        <v>3319</v>
      </c>
    </row>
    <row r="189" spans="1:8" hidden="1" x14ac:dyDescent="0.25">
      <c r="A189" s="9" t="s">
        <v>2995</v>
      </c>
      <c r="B189" s="9" t="s">
        <v>2975</v>
      </c>
      <c r="C189" s="9" t="s">
        <v>2912</v>
      </c>
      <c r="D189" s="9" t="s">
        <v>2913</v>
      </c>
      <c r="E189" s="10">
        <v>43700</v>
      </c>
      <c r="F189" s="11">
        <v>1</v>
      </c>
      <c r="G189" s="14">
        <f t="shared" si="2"/>
        <v>43700</v>
      </c>
      <c r="H189" t="s">
        <v>3320</v>
      </c>
    </row>
    <row r="190" spans="1:8" hidden="1" x14ac:dyDescent="0.25">
      <c r="A190" s="9" t="s">
        <v>2996</v>
      </c>
      <c r="B190" s="9" t="s">
        <v>2896</v>
      </c>
      <c r="C190" s="9" t="s">
        <v>2623</v>
      </c>
      <c r="D190" s="9" t="s">
        <v>2624</v>
      </c>
      <c r="E190" s="10">
        <v>43684</v>
      </c>
      <c r="F190" s="11">
        <v>1</v>
      </c>
      <c r="G190" s="14">
        <f t="shared" si="2"/>
        <v>43684</v>
      </c>
      <c r="H190" t="s">
        <v>3320</v>
      </c>
    </row>
    <row r="191" spans="1:8" hidden="1" x14ac:dyDescent="0.25">
      <c r="A191" s="9" t="s">
        <v>2996</v>
      </c>
      <c r="B191" s="9" t="s">
        <v>2896</v>
      </c>
      <c r="C191" s="9" t="s">
        <v>2997</v>
      </c>
      <c r="D191" s="9" t="s">
        <v>2998</v>
      </c>
      <c r="E191" s="10">
        <v>43684</v>
      </c>
      <c r="F191" s="11">
        <v>1</v>
      </c>
      <c r="G191" s="14">
        <f t="shared" si="2"/>
        <v>43684</v>
      </c>
      <c r="H191" t="s">
        <v>3320</v>
      </c>
    </row>
    <row r="192" spans="1:8" hidden="1" x14ac:dyDescent="0.25">
      <c r="A192" s="9" t="s">
        <v>2412</v>
      </c>
      <c r="B192" s="9" t="s">
        <v>2204</v>
      </c>
      <c r="C192" s="9" t="s">
        <v>2286</v>
      </c>
      <c r="D192" s="9" t="s">
        <v>2287</v>
      </c>
      <c r="E192" s="10">
        <v>43698</v>
      </c>
      <c r="F192" s="11">
        <v>2</v>
      </c>
      <c r="G192" s="14">
        <f t="shared" si="2"/>
        <v>43698</v>
      </c>
      <c r="H192" t="s">
        <v>3319</v>
      </c>
    </row>
    <row r="193" spans="1:8" hidden="1" x14ac:dyDescent="0.25">
      <c r="A193" s="9" t="s">
        <v>2071</v>
      </c>
      <c r="B193" s="9" t="s">
        <v>2884</v>
      </c>
      <c r="C193" s="9" t="s">
        <v>2999</v>
      </c>
      <c r="D193" s="9" t="s">
        <v>3000</v>
      </c>
      <c r="E193" s="10">
        <v>43698</v>
      </c>
      <c r="F193" s="11">
        <v>1</v>
      </c>
      <c r="G193" s="14">
        <f t="shared" si="2"/>
        <v>43698</v>
      </c>
      <c r="H193" t="s">
        <v>3320</v>
      </c>
    </row>
    <row r="194" spans="1:8" hidden="1" x14ac:dyDescent="0.25">
      <c r="A194" s="9" t="s">
        <v>2413</v>
      </c>
      <c r="B194" s="9" t="s">
        <v>2204</v>
      </c>
      <c r="C194" s="9" t="s">
        <v>2414</v>
      </c>
      <c r="D194" s="9" t="s">
        <v>2415</v>
      </c>
      <c r="E194" s="10">
        <v>43705</v>
      </c>
      <c r="F194" s="11">
        <v>1</v>
      </c>
      <c r="G194" s="14">
        <f t="shared" ref="G194:G257" si="3">E194</f>
        <v>43705</v>
      </c>
      <c r="H194" t="s">
        <v>3319</v>
      </c>
    </row>
    <row r="195" spans="1:8" hidden="1" x14ac:dyDescent="0.25">
      <c r="A195" s="9" t="s">
        <v>2413</v>
      </c>
      <c r="B195" s="9" t="s">
        <v>2204</v>
      </c>
      <c r="C195" s="9" t="s">
        <v>2416</v>
      </c>
      <c r="D195" s="9" t="s">
        <v>2417</v>
      </c>
      <c r="E195" s="10">
        <v>43705</v>
      </c>
      <c r="F195" s="11">
        <v>1</v>
      </c>
      <c r="G195" s="14">
        <f t="shared" si="3"/>
        <v>43705</v>
      </c>
      <c r="H195" t="s">
        <v>3319</v>
      </c>
    </row>
    <row r="196" spans="1:8" hidden="1" x14ac:dyDescent="0.25">
      <c r="A196" s="9" t="s">
        <v>2413</v>
      </c>
      <c r="B196" s="9" t="s">
        <v>2204</v>
      </c>
      <c r="C196" s="9" t="s">
        <v>2418</v>
      </c>
      <c r="D196" s="9" t="s">
        <v>2419</v>
      </c>
      <c r="E196" s="10">
        <v>43700</v>
      </c>
      <c r="F196" s="11">
        <v>25</v>
      </c>
      <c r="G196" s="14">
        <f t="shared" si="3"/>
        <v>43700</v>
      </c>
      <c r="H196" t="s">
        <v>3319</v>
      </c>
    </row>
    <row r="197" spans="1:8" hidden="1" x14ac:dyDescent="0.25">
      <c r="A197" s="9" t="s">
        <v>3001</v>
      </c>
      <c r="B197" s="9" t="s">
        <v>2892</v>
      </c>
      <c r="C197" s="9" t="s">
        <v>2926</v>
      </c>
      <c r="D197" s="9" t="s">
        <v>2927</v>
      </c>
      <c r="E197" s="10">
        <v>43699</v>
      </c>
      <c r="F197" s="11">
        <v>1</v>
      </c>
      <c r="G197" s="14">
        <f t="shared" si="3"/>
        <v>43699</v>
      </c>
      <c r="H197" t="s">
        <v>3320</v>
      </c>
    </row>
    <row r="198" spans="1:8" hidden="1" x14ac:dyDescent="0.25">
      <c r="A198" s="9" t="s">
        <v>1302</v>
      </c>
      <c r="B198" s="9" t="s">
        <v>2199</v>
      </c>
      <c r="C198" s="9" t="s">
        <v>2401</v>
      </c>
      <c r="D198" s="9" t="s">
        <v>2402</v>
      </c>
      <c r="E198" s="10">
        <v>43703</v>
      </c>
      <c r="F198" s="11">
        <v>1</v>
      </c>
      <c r="G198" s="14">
        <f t="shared" si="3"/>
        <v>43703</v>
      </c>
      <c r="H198" t="s">
        <v>3319</v>
      </c>
    </row>
    <row r="199" spans="1:8" hidden="1" x14ac:dyDescent="0.25">
      <c r="A199" s="9" t="s">
        <v>1306</v>
      </c>
      <c r="B199" s="9" t="s">
        <v>2199</v>
      </c>
      <c r="C199" s="9" t="s">
        <v>2420</v>
      </c>
      <c r="D199" s="9" t="s">
        <v>2421</v>
      </c>
      <c r="E199" s="10">
        <v>43705</v>
      </c>
      <c r="F199" s="11">
        <v>1</v>
      </c>
      <c r="G199" s="14">
        <f t="shared" si="3"/>
        <v>43705</v>
      </c>
      <c r="H199" t="s">
        <v>3319</v>
      </c>
    </row>
    <row r="200" spans="1:8" hidden="1" x14ac:dyDescent="0.25">
      <c r="A200" s="9" t="s">
        <v>3002</v>
      </c>
      <c r="B200" s="9" t="s">
        <v>2892</v>
      </c>
      <c r="C200" s="9" t="s">
        <v>3007</v>
      </c>
      <c r="D200" s="9" t="s">
        <v>3008</v>
      </c>
      <c r="E200" s="10">
        <v>43713</v>
      </c>
      <c r="F200" s="11">
        <v>1</v>
      </c>
      <c r="G200" s="14">
        <f t="shared" si="3"/>
        <v>43713</v>
      </c>
      <c r="H200" t="s">
        <v>3320</v>
      </c>
    </row>
    <row r="201" spans="1:8" hidden="1" x14ac:dyDescent="0.25">
      <c r="A201" s="9" t="s">
        <v>3002</v>
      </c>
      <c r="B201" s="9" t="s">
        <v>2892</v>
      </c>
      <c r="C201" s="9" t="s">
        <v>3009</v>
      </c>
      <c r="D201" s="9" t="s">
        <v>3010</v>
      </c>
      <c r="E201" s="10">
        <v>43712</v>
      </c>
      <c r="F201" s="11">
        <v>1</v>
      </c>
      <c r="G201" s="14">
        <f t="shared" si="3"/>
        <v>43712</v>
      </c>
      <c r="H201" t="s">
        <v>3320</v>
      </c>
    </row>
    <row r="202" spans="1:8" hidden="1" x14ac:dyDescent="0.25">
      <c r="A202" s="9" t="s">
        <v>3002</v>
      </c>
      <c r="B202" s="9" t="s">
        <v>2892</v>
      </c>
      <c r="C202" s="9" t="s">
        <v>3003</v>
      </c>
      <c r="D202" s="9" t="s">
        <v>3004</v>
      </c>
      <c r="E202" s="10">
        <v>43713</v>
      </c>
      <c r="F202" s="11">
        <v>1</v>
      </c>
      <c r="G202" s="14">
        <f t="shared" si="3"/>
        <v>43713</v>
      </c>
      <c r="H202" t="s">
        <v>3320</v>
      </c>
    </row>
    <row r="203" spans="1:8" hidden="1" x14ac:dyDescent="0.25">
      <c r="A203" s="9" t="s">
        <v>3002</v>
      </c>
      <c r="B203" s="9" t="s">
        <v>2892</v>
      </c>
      <c r="C203" s="9" t="s">
        <v>3005</v>
      </c>
      <c r="D203" s="9" t="s">
        <v>3006</v>
      </c>
      <c r="E203" s="10">
        <v>43713</v>
      </c>
      <c r="F203" s="11">
        <v>1</v>
      </c>
      <c r="G203" s="14">
        <f t="shared" si="3"/>
        <v>43713</v>
      </c>
      <c r="H203" t="s">
        <v>3320</v>
      </c>
    </row>
    <row r="204" spans="1:8" hidden="1" x14ac:dyDescent="0.25">
      <c r="A204" s="9" t="s">
        <v>3011</v>
      </c>
      <c r="B204" s="9" t="s">
        <v>2975</v>
      </c>
      <c r="C204" s="9" t="s">
        <v>3018</v>
      </c>
      <c r="D204" s="9" t="s">
        <v>3019</v>
      </c>
      <c r="E204" s="10">
        <v>43711</v>
      </c>
      <c r="F204" s="11">
        <v>1</v>
      </c>
      <c r="G204" s="14">
        <f t="shared" si="3"/>
        <v>43711</v>
      </c>
      <c r="H204" t="s">
        <v>3320</v>
      </c>
    </row>
    <row r="205" spans="1:8" hidden="1" x14ac:dyDescent="0.25">
      <c r="A205" s="9" t="s">
        <v>3011</v>
      </c>
      <c r="B205" s="9" t="s">
        <v>2975</v>
      </c>
      <c r="C205" s="9" t="s">
        <v>3020</v>
      </c>
      <c r="D205" s="9" t="s">
        <v>3021</v>
      </c>
      <c r="E205" s="10">
        <v>43711</v>
      </c>
      <c r="F205" s="11">
        <v>1</v>
      </c>
      <c r="G205" s="14">
        <f t="shared" si="3"/>
        <v>43711</v>
      </c>
      <c r="H205" t="s">
        <v>3320</v>
      </c>
    </row>
    <row r="206" spans="1:8" hidden="1" x14ac:dyDescent="0.25">
      <c r="A206" s="9" t="s">
        <v>3011</v>
      </c>
      <c r="B206" s="9" t="s">
        <v>2975</v>
      </c>
      <c r="C206" s="9" t="s">
        <v>3022</v>
      </c>
      <c r="D206" s="9" t="s">
        <v>3023</v>
      </c>
      <c r="E206" s="10">
        <v>43711</v>
      </c>
      <c r="F206" s="11">
        <v>1</v>
      </c>
      <c r="G206" s="14">
        <f t="shared" si="3"/>
        <v>43711</v>
      </c>
      <c r="H206" t="s">
        <v>3320</v>
      </c>
    </row>
    <row r="207" spans="1:8" hidden="1" x14ac:dyDescent="0.25">
      <c r="A207" s="9" t="s">
        <v>3011</v>
      </c>
      <c r="B207" s="9" t="s">
        <v>2975</v>
      </c>
      <c r="C207" s="9" t="s">
        <v>3024</v>
      </c>
      <c r="D207" s="9" t="s">
        <v>3025</v>
      </c>
      <c r="E207" s="10">
        <v>43711</v>
      </c>
      <c r="F207" s="11">
        <v>1</v>
      </c>
      <c r="G207" s="14">
        <f t="shared" si="3"/>
        <v>43711</v>
      </c>
      <c r="H207" t="s">
        <v>3320</v>
      </c>
    </row>
    <row r="208" spans="1:8" hidden="1" x14ac:dyDescent="0.25">
      <c r="A208" s="9" t="s">
        <v>3011</v>
      </c>
      <c r="B208" s="9" t="s">
        <v>2975</v>
      </c>
      <c r="C208" s="9" t="s">
        <v>3026</v>
      </c>
      <c r="D208" s="9" t="s">
        <v>3027</v>
      </c>
      <c r="E208" s="10">
        <v>43711</v>
      </c>
      <c r="F208" s="11">
        <v>1</v>
      </c>
      <c r="G208" s="14">
        <f t="shared" si="3"/>
        <v>43711</v>
      </c>
      <c r="H208" t="s">
        <v>3320</v>
      </c>
    </row>
    <row r="209" spans="1:8" hidden="1" x14ac:dyDescent="0.25">
      <c r="A209" s="9" t="s">
        <v>3011</v>
      </c>
      <c r="B209" s="9" t="s">
        <v>2975</v>
      </c>
      <c r="C209" s="9" t="s">
        <v>3028</v>
      </c>
      <c r="D209" s="9" t="s">
        <v>3029</v>
      </c>
      <c r="E209" s="10">
        <v>43711</v>
      </c>
      <c r="F209" s="11">
        <v>1</v>
      </c>
      <c r="G209" s="14">
        <f t="shared" si="3"/>
        <v>43711</v>
      </c>
      <c r="H209" t="s">
        <v>3320</v>
      </c>
    </row>
    <row r="210" spans="1:8" hidden="1" x14ac:dyDescent="0.25">
      <c r="A210" s="9" t="s">
        <v>3011</v>
      </c>
      <c r="B210" s="9" t="s">
        <v>2975</v>
      </c>
      <c r="C210" s="9" t="s">
        <v>3030</v>
      </c>
      <c r="D210" s="9" t="s">
        <v>3031</v>
      </c>
      <c r="E210" s="10">
        <v>43711</v>
      </c>
      <c r="F210" s="11">
        <v>1</v>
      </c>
      <c r="G210" s="14">
        <f t="shared" si="3"/>
        <v>43711</v>
      </c>
      <c r="H210" t="s">
        <v>3320</v>
      </c>
    </row>
    <row r="211" spans="1:8" hidden="1" x14ac:dyDescent="0.25">
      <c r="A211" s="9" t="s">
        <v>3011</v>
      </c>
      <c r="B211" s="9" t="s">
        <v>2975</v>
      </c>
      <c r="C211" s="9" t="s">
        <v>3032</v>
      </c>
      <c r="D211" s="9" t="s">
        <v>3033</v>
      </c>
      <c r="E211" s="10">
        <v>43711</v>
      </c>
      <c r="F211" s="11">
        <v>1</v>
      </c>
      <c r="G211" s="14">
        <f t="shared" si="3"/>
        <v>43711</v>
      </c>
      <c r="H211" t="s">
        <v>3320</v>
      </c>
    </row>
    <row r="212" spans="1:8" hidden="1" x14ac:dyDescent="0.25">
      <c r="A212" s="9" t="s">
        <v>3011</v>
      </c>
      <c r="B212" s="9" t="s">
        <v>2975</v>
      </c>
      <c r="C212" s="9" t="s">
        <v>3012</v>
      </c>
      <c r="D212" s="9" t="s">
        <v>3013</v>
      </c>
      <c r="E212" s="10">
        <v>43710</v>
      </c>
      <c r="F212" s="11">
        <v>1</v>
      </c>
      <c r="G212" s="14">
        <f t="shared" si="3"/>
        <v>43710</v>
      </c>
      <c r="H212" t="s">
        <v>3320</v>
      </c>
    </row>
    <row r="213" spans="1:8" hidden="1" x14ac:dyDescent="0.25">
      <c r="A213" s="9" t="s">
        <v>3011</v>
      </c>
      <c r="B213" s="9" t="s">
        <v>2975</v>
      </c>
      <c r="C213" s="9" t="s">
        <v>2423</v>
      </c>
      <c r="D213" s="9" t="s">
        <v>2424</v>
      </c>
      <c r="E213" s="10">
        <v>43711</v>
      </c>
      <c r="F213" s="11">
        <v>1</v>
      </c>
      <c r="G213" s="14">
        <f t="shared" si="3"/>
        <v>43711</v>
      </c>
      <c r="H213" t="s">
        <v>3320</v>
      </c>
    </row>
    <row r="214" spans="1:8" hidden="1" x14ac:dyDescent="0.25">
      <c r="A214" s="9" t="s">
        <v>3011</v>
      </c>
      <c r="B214" s="9" t="s">
        <v>2975</v>
      </c>
      <c r="C214" s="9" t="s">
        <v>3014</v>
      </c>
      <c r="D214" s="9" t="s">
        <v>3015</v>
      </c>
      <c r="E214" s="10">
        <v>43710</v>
      </c>
      <c r="F214" s="11">
        <v>1</v>
      </c>
      <c r="G214" s="14">
        <f t="shared" si="3"/>
        <v>43710</v>
      </c>
      <c r="H214" t="s">
        <v>3320</v>
      </c>
    </row>
    <row r="215" spans="1:8" hidden="1" x14ac:dyDescent="0.25">
      <c r="A215" s="9" t="s">
        <v>3011</v>
      </c>
      <c r="B215" s="9" t="s">
        <v>2975</v>
      </c>
      <c r="C215" s="9" t="s">
        <v>3016</v>
      </c>
      <c r="D215" s="9" t="s">
        <v>3017</v>
      </c>
      <c r="E215" s="10">
        <v>43711</v>
      </c>
      <c r="F215" s="11">
        <v>1</v>
      </c>
      <c r="G215" s="14">
        <f t="shared" si="3"/>
        <v>43711</v>
      </c>
      <c r="H215" t="s">
        <v>3320</v>
      </c>
    </row>
    <row r="216" spans="1:8" hidden="1" x14ac:dyDescent="0.25">
      <c r="A216" s="9" t="s">
        <v>2091</v>
      </c>
      <c r="B216" s="9" t="s">
        <v>2908</v>
      </c>
      <c r="C216" s="9" t="s">
        <v>2921</v>
      </c>
      <c r="D216" s="9" t="s">
        <v>2922</v>
      </c>
      <c r="E216" s="10">
        <v>43706</v>
      </c>
      <c r="F216" s="11">
        <v>1</v>
      </c>
      <c r="G216" s="14">
        <f t="shared" si="3"/>
        <v>43706</v>
      </c>
      <c r="H216" t="s">
        <v>3320</v>
      </c>
    </row>
    <row r="217" spans="1:8" hidden="1" x14ac:dyDescent="0.25">
      <c r="A217" s="9" t="s">
        <v>2422</v>
      </c>
      <c r="B217" s="9" t="s">
        <v>2204</v>
      </c>
      <c r="C217" s="9" t="s">
        <v>2410</v>
      </c>
      <c r="D217" s="9" t="s">
        <v>2411</v>
      </c>
      <c r="E217" s="10">
        <v>43707</v>
      </c>
      <c r="F217" s="11">
        <v>1</v>
      </c>
      <c r="G217" s="14">
        <f t="shared" si="3"/>
        <v>43707</v>
      </c>
      <c r="H217" t="s">
        <v>3319</v>
      </c>
    </row>
    <row r="218" spans="1:8" hidden="1" x14ac:dyDescent="0.25">
      <c r="A218" s="9" t="s">
        <v>2422</v>
      </c>
      <c r="B218" s="9" t="s">
        <v>2204</v>
      </c>
      <c r="C218" s="9" t="s">
        <v>2423</v>
      </c>
      <c r="D218" s="9" t="s">
        <v>2424</v>
      </c>
      <c r="E218" s="10">
        <v>43712</v>
      </c>
      <c r="F218" s="11">
        <v>1</v>
      </c>
      <c r="G218" s="14">
        <f t="shared" si="3"/>
        <v>43712</v>
      </c>
      <c r="H218" t="s">
        <v>3319</v>
      </c>
    </row>
    <row r="219" spans="1:8" hidden="1" x14ac:dyDescent="0.25">
      <c r="A219" s="9" t="s">
        <v>2422</v>
      </c>
      <c r="B219" s="9" t="s">
        <v>2204</v>
      </c>
      <c r="C219" s="9" t="s">
        <v>2406</v>
      </c>
      <c r="D219" s="9" t="s">
        <v>2407</v>
      </c>
      <c r="E219" s="10">
        <v>43707</v>
      </c>
      <c r="F219" s="11">
        <v>2</v>
      </c>
      <c r="G219" s="14">
        <f t="shared" si="3"/>
        <v>43707</v>
      </c>
      <c r="H219" t="s">
        <v>3319</v>
      </c>
    </row>
    <row r="220" spans="1:8" hidden="1" x14ac:dyDescent="0.25">
      <c r="A220" s="9" t="s">
        <v>2422</v>
      </c>
      <c r="B220" s="9" t="s">
        <v>2204</v>
      </c>
      <c r="C220" s="9" t="s">
        <v>2425</v>
      </c>
      <c r="D220" s="9" t="s">
        <v>2426</v>
      </c>
      <c r="E220" s="10">
        <v>43711</v>
      </c>
      <c r="F220" s="11">
        <v>2</v>
      </c>
      <c r="G220" s="14">
        <f t="shared" si="3"/>
        <v>43711</v>
      </c>
      <c r="H220" t="s">
        <v>3319</v>
      </c>
    </row>
    <row r="221" spans="1:8" hidden="1" x14ac:dyDescent="0.25">
      <c r="A221" s="9" t="s">
        <v>2422</v>
      </c>
      <c r="B221" s="9" t="s">
        <v>2204</v>
      </c>
      <c r="C221" s="9" t="s">
        <v>2427</v>
      </c>
      <c r="D221" s="9" t="s">
        <v>2428</v>
      </c>
      <c r="E221" s="10">
        <v>43711</v>
      </c>
      <c r="F221" s="11">
        <v>2</v>
      </c>
      <c r="G221" s="14">
        <f t="shared" si="3"/>
        <v>43711</v>
      </c>
      <c r="H221" t="s">
        <v>3319</v>
      </c>
    </row>
    <row r="222" spans="1:8" hidden="1" x14ac:dyDescent="0.25">
      <c r="A222" s="9" t="s">
        <v>2422</v>
      </c>
      <c r="B222" s="9" t="s">
        <v>2204</v>
      </c>
      <c r="C222" s="9" t="s">
        <v>2408</v>
      </c>
      <c r="D222" s="9" t="s">
        <v>2409</v>
      </c>
      <c r="E222" s="10">
        <v>43706</v>
      </c>
      <c r="F222" s="11">
        <v>1</v>
      </c>
      <c r="G222" s="14">
        <f t="shared" si="3"/>
        <v>43706</v>
      </c>
      <c r="H222" t="s">
        <v>3319</v>
      </c>
    </row>
    <row r="223" spans="1:8" hidden="1" x14ac:dyDescent="0.25">
      <c r="A223" s="9" t="s">
        <v>2422</v>
      </c>
      <c r="B223" s="9" t="s">
        <v>2204</v>
      </c>
      <c r="C223" s="9" t="s">
        <v>2408</v>
      </c>
      <c r="D223" s="9" t="s">
        <v>2409</v>
      </c>
      <c r="E223" s="10">
        <v>43711</v>
      </c>
      <c r="F223" s="11">
        <v>1</v>
      </c>
      <c r="G223" s="14">
        <f t="shared" si="3"/>
        <v>43711</v>
      </c>
      <c r="H223" t="s">
        <v>3319</v>
      </c>
    </row>
    <row r="224" spans="1:8" hidden="1" x14ac:dyDescent="0.25">
      <c r="A224" s="9" t="s">
        <v>1686</v>
      </c>
      <c r="B224" s="9" t="s">
        <v>2194</v>
      </c>
      <c r="C224" s="9" t="s">
        <v>2406</v>
      </c>
      <c r="D224" s="9" t="s">
        <v>2407</v>
      </c>
      <c r="E224" s="10">
        <v>43707</v>
      </c>
      <c r="F224" s="11">
        <v>2</v>
      </c>
      <c r="G224" s="14">
        <f t="shared" si="3"/>
        <v>43707</v>
      </c>
      <c r="H224" t="s">
        <v>3319</v>
      </c>
    </row>
    <row r="225" spans="1:10" hidden="1" x14ac:dyDescent="0.25">
      <c r="A225" s="9" t="s">
        <v>1686</v>
      </c>
      <c r="B225" s="9" t="s">
        <v>2194</v>
      </c>
      <c r="C225" s="9" t="s">
        <v>2408</v>
      </c>
      <c r="D225" s="9" t="s">
        <v>2409</v>
      </c>
      <c r="E225" s="10">
        <v>43711</v>
      </c>
      <c r="F225" s="11">
        <v>1</v>
      </c>
      <c r="G225" s="14">
        <f t="shared" si="3"/>
        <v>43711</v>
      </c>
      <c r="H225" t="s">
        <v>3319</v>
      </c>
    </row>
    <row r="226" spans="1:10" hidden="1" x14ac:dyDescent="0.25">
      <c r="A226" s="9" t="s">
        <v>2085</v>
      </c>
      <c r="B226" s="9" t="s">
        <v>2975</v>
      </c>
      <c r="C226" s="9" t="s">
        <v>3034</v>
      </c>
      <c r="D226" s="9" t="s">
        <v>3035</v>
      </c>
      <c r="E226" s="10">
        <v>43711</v>
      </c>
      <c r="F226" s="11">
        <v>1</v>
      </c>
      <c r="G226" s="14">
        <f t="shared" si="3"/>
        <v>43711</v>
      </c>
      <c r="H226" t="s">
        <v>3320</v>
      </c>
    </row>
    <row r="227" spans="1:10" hidden="1" x14ac:dyDescent="0.25">
      <c r="A227" s="9" t="s">
        <v>2085</v>
      </c>
      <c r="B227" s="9" t="s">
        <v>2975</v>
      </c>
      <c r="C227" s="9" t="s">
        <v>2939</v>
      </c>
      <c r="D227" s="9" t="s">
        <v>2940</v>
      </c>
      <c r="E227" s="10">
        <v>43726</v>
      </c>
      <c r="F227" s="11">
        <v>1</v>
      </c>
      <c r="G227" s="14">
        <f t="shared" si="3"/>
        <v>43726</v>
      </c>
      <c r="H227" t="s">
        <v>3320</v>
      </c>
    </row>
    <row r="228" spans="1:10" hidden="1" x14ac:dyDescent="0.25">
      <c r="A228" s="15" t="s">
        <v>2429</v>
      </c>
      <c r="B228" s="15" t="s">
        <v>2199</v>
      </c>
      <c r="C228" s="15" t="s">
        <v>2208</v>
      </c>
      <c r="D228" s="15" t="s">
        <v>2209</v>
      </c>
      <c r="E228" s="16">
        <v>43713</v>
      </c>
      <c r="F228" s="17"/>
      <c r="G228" s="18">
        <f t="shared" si="3"/>
        <v>43713</v>
      </c>
      <c r="H228" s="8" t="s">
        <v>3319</v>
      </c>
      <c r="I228" s="11">
        <v>8</v>
      </c>
      <c r="J228" t="s">
        <v>3322</v>
      </c>
    </row>
    <row r="229" spans="1:10" hidden="1" x14ac:dyDescent="0.25">
      <c r="A229" s="15" t="s">
        <v>2429</v>
      </c>
      <c r="B229" s="15" t="s">
        <v>2199</v>
      </c>
      <c r="C229" s="15" t="s">
        <v>2208</v>
      </c>
      <c r="D229" s="15" t="s">
        <v>2209</v>
      </c>
      <c r="E229" s="16">
        <v>43731</v>
      </c>
      <c r="F229" s="17"/>
      <c r="G229" s="18">
        <f t="shared" si="3"/>
        <v>43731</v>
      </c>
      <c r="H229" s="8" t="s">
        <v>3319</v>
      </c>
      <c r="I229" s="11">
        <v>12</v>
      </c>
      <c r="J229" t="s">
        <v>3322</v>
      </c>
    </row>
    <row r="230" spans="1:10" hidden="1" x14ac:dyDescent="0.25">
      <c r="A230" s="15" t="s">
        <v>2429</v>
      </c>
      <c r="B230" s="15" t="s">
        <v>2199</v>
      </c>
      <c r="C230" s="15" t="s">
        <v>2430</v>
      </c>
      <c r="D230" s="15" t="s">
        <v>2431</v>
      </c>
      <c r="E230" s="16">
        <v>43713</v>
      </c>
      <c r="F230" s="17"/>
      <c r="G230" s="18">
        <f t="shared" si="3"/>
        <v>43713</v>
      </c>
      <c r="H230" s="8" t="s">
        <v>3319</v>
      </c>
      <c r="I230" s="11">
        <v>24</v>
      </c>
      <c r="J230" t="s">
        <v>3322</v>
      </c>
    </row>
    <row r="231" spans="1:10" hidden="1" x14ac:dyDescent="0.25">
      <c r="A231" s="15" t="s">
        <v>2429</v>
      </c>
      <c r="B231" s="15" t="s">
        <v>2199</v>
      </c>
      <c r="C231" s="15" t="s">
        <v>2432</v>
      </c>
      <c r="D231" s="15" t="s">
        <v>2433</v>
      </c>
      <c r="E231" s="16">
        <v>43713</v>
      </c>
      <c r="F231" s="17"/>
      <c r="G231" s="18">
        <f t="shared" si="3"/>
        <v>43713</v>
      </c>
      <c r="H231" s="8" t="s">
        <v>3319</v>
      </c>
      <c r="I231" s="11">
        <v>24</v>
      </c>
      <c r="J231" t="s">
        <v>3322</v>
      </c>
    </row>
    <row r="232" spans="1:10" hidden="1" x14ac:dyDescent="0.25">
      <c r="A232" s="15" t="s">
        <v>2429</v>
      </c>
      <c r="B232" s="15" t="s">
        <v>2199</v>
      </c>
      <c r="C232" s="15" t="s">
        <v>2434</v>
      </c>
      <c r="D232" s="15" t="s">
        <v>2435</v>
      </c>
      <c r="E232" s="16">
        <v>43713</v>
      </c>
      <c r="F232" s="17"/>
      <c r="G232" s="18">
        <f t="shared" si="3"/>
        <v>43713</v>
      </c>
      <c r="H232" s="8" t="s">
        <v>3319</v>
      </c>
      <c r="I232" s="11">
        <v>8</v>
      </c>
      <c r="J232" t="s">
        <v>3322</v>
      </c>
    </row>
    <row r="233" spans="1:10" hidden="1" x14ac:dyDescent="0.25">
      <c r="A233" s="15" t="s">
        <v>2429</v>
      </c>
      <c r="B233" s="15" t="s">
        <v>2199</v>
      </c>
      <c r="C233" s="15" t="s">
        <v>2436</v>
      </c>
      <c r="D233" s="15" t="s">
        <v>2437</v>
      </c>
      <c r="E233" s="16">
        <v>43713</v>
      </c>
      <c r="F233" s="17"/>
      <c r="G233" s="18">
        <f t="shared" si="3"/>
        <v>43713</v>
      </c>
      <c r="H233" s="8" t="s">
        <v>3319</v>
      </c>
      <c r="I233" s="11">
        <v>8</v>
      </c>
      <c r="J233" t="s">
        <v>3322</v>
      </c>
    </row>
    <row r="234" spans="1:10" hidden="1" x14ac:dyDescent="0.25">
      <c r="A234" s="15" t="s">
        <v>2429</v>
      </c>
      <c r="B234" s="15" t="s">
        <v>2199</v>
      </c>
      <c r="C234" s="15" t="s">
        <v>2271</v>
      </c>
      <c r="D234" s="15" t="s">
        <v>2272</v>
      </c>
      <c r="E234" s="16">
        <v>43713</v>
      </c>
      <c r="F234" s="17"/>
      <c r="G234" s="18">
        <f t="shared" si="3"/>
        <v>43713</v>
      </c>
      <c r="H234" s="8" t="s">
        <v>3319</v>
      </c>
      <c r="I234" s="11">
        <v>6</v>
      </c>
      <c r="J234" t="s">
        <v>3322</v>
      </c>
    </row>
    <row r="235" spans="1:10" hidden="1" x14ac:dyDescent="0.25">
      <c r="A235" s="15" t="s">
        <v>2429</v>
      </c>
      <c r="B235" s="15" t="s">
        <v>2199</v>
      </c>
      <c r="C235" s="15" t="s">
        <v>2438</v>
      </c>
      <c r="D235" s="15" t="s">
        <v>2439</v>
      </c>
      <c r="E235" s="16">
        <v>43713</v>
      </c>
      <c r="F235" s="17"/>
      <c r="G235" s="18">
        <f t="shared" si="3"/>
        <v>43713</v>
      </c>
      <c r="H235" s="8" t="s">
        <v>3319</v>
      </c>
      <c r="I235" s="11">
        <v>8</v>
      </c>
      <c r="J235" t="s">
        <v>3322</v>
      </c>
    </row>
    <row r="236" spans="1:10" hidden="1" x14ac:dyDescent="0.25">
      <c r="A236" s="15" t="s">
        <v>2429</v>
      </c>
      <c r="B236" s="15" t="s">
        <v>2199</v>
      </c>
      <c r="C236" s="15" t="s">
        <v>2200</v>
      </c>
      <c r="D236" s="15" t="s">
        <v>2201</v>
      </c>
      <c r="E236" s="16">
        <v>43713</v>
      </c>
      <c r="F236" s="17"/>
      <c r="G236" s="18">
        <f t="shared" si="3"/>
        <v>43713</v>
      </c>
      <c r="H236" s="8" t="s">
        <v>3319</v>
      </c>
      <c r="I236" s="11">
        <v>32</v>
      </c>
      <c r="J236" t="s">
        <v>3322</v>
      </c>
    </row>
    <row r="237" spans="1:10" hidden="1" x14ac:dyDescent="0.25">
      <c r="A237" s="15" t="s">
        <v>2429</v>
      </c>
      <c r="B237" s="15" t="s">
        <v>2199</v>
      </c>
      <c r="C237" s="15" t="s">
        <v>2440</v>
      </c>
      <c r="D237" s="15" t="s">
        <v>2441</v>
      </c>
      <c r="E237" s="16">
        <v>43713</v>
      </c>
      <c r="F237" s="17"/>
      <c r="G237" s="18">
        <f t="shared" si="3"/>
        <v>43713</v>
      </c>
      <c r="H237" s="8" t="s">
        <v>3319</v>
      </c>
      <c r="I237" s="11">
        <v>8</v>
      </c>
      <c r="J237" t="s">
        <v>3322</v>
      </c>
    </row>
    <row r="238" spans="1:10" hidden="1" x14ac:dyDescent="0.25">
      <c r="A238" s="15" t="s">
        <v>2429</v>
      </c>
      <c r="B238" s="15" t="s">
        <v>2199</v>
      </c>
      <c r="C238" s="15" t="s">
        <v>2202</v>
      </c>
      <c r="D238" s="15" t="s">
        <v>2203</v>
      </c>
      <c r="E238" s="16">
        <v>43713</v>
      </c>
      <c r="F238" s="17"/>
      <c r="G238" s="18">
        <f t="shared" si="3"/>
        <v>43713</v>
      </c>
      <c r="H238" s="8" t="s">
        <v>3319</v>
      </c>
      <c r="I238" s="11">
        <v>8</v>
      </c>
      <c r="J238" t="s">
        <v>3322</v>
      </c>
    </row>
    <row r="239" spans="1:10" hidden="1" x14ac:dyDescent="0.25">
      <c r="A239" s="15" t="s">
        <v>2429</v>
      </c>
      <c r="B239" s="15" t="s">
        <v>2199</v>
      </c>
      <c r="C239" s="15" t="s">
        <v>2442</v>
      </c>
      <c r="D239" s="15" t="s">
        <v>2443</v>
      </c>
      <c r="E239" s="16">
        <v>43713</v>
      </c>
      <c r="F239" s="17"/>
      <c r="G239" s="18">
        <f t="shared" si="3"/>
        <v>43713</v>
      </c>
      <c r="H239" s="8" t="s">
        <v>3319</v>
      </c>
      <c r="I239" s="11">
        <v>8</v>
      </c>
      <c r="J239" t="s">
        <v>3322</v>
      </c>
    </row>
    <row r="240" spans="1:10" hidden="1" x14ac:dyDescent="0.25">
      <c r="A240" s="9" t="s">
        <v>1691</v>
      </c>
      <c r="B240" s="9" t="s">
        <v>2194</v>
      </c>
      <c r="C240" s="9" t="s">
        <v>2444</v>
      </c>
      <c r="D240" s="9" t="s">
        <v>2445</v>
      </c>
      <c r="E240" s="10">
        <v>43901</v>
      </c>
      <c r="F240" s="11">
        <v>4</v>
      </c>
      <c r="G240" s="14">
        <f t="shared" si="3"/>
        <v>43901</v>
      </c>
      <c r="H240" t="s">
        <v>3319</v>
      </c>
    </row>
    <row r="241" spans="1:10" hidden="1" x14ac:dyDescent="0.25">
      <c r="A241" s="9" t="s">
        <v>222</v>
      </c>
      <c r="B241" s="9" t="s">
        <v>2218</v>
      </c>
      <c r="C241" s="9" t="s">
        <v>2410</v>
      </c>
      <c r="D241" s="9" t="s">
        <v>2411</v>
      </c>
      <c r="E241" s="10">
        <v>43719</v>
      </c>
      <c r="F241" s="11">
        <v>2</v>
      </c>
      <c r="G241" s="14">
        <f t="shared" si="3"/>
        <v>43719</v>
      </c>
      <c r="H241" t="s">
        <v>3319</v>
      </c>
    </row>
    <row r="242" spans="1:10" hidden="1" x14ac:dyDescent="0.25">
      <c r="A242" s="9" t="s">
        <v>222</v>
      </c>
      <c r="B242" s="9" t="s">
        <v>2218</v>
      </c>
      <c r="C242" s="9" t="s">
        <v>2406</v>
      </c>
      <c r="D242" s="9" t="s">
        <v>2407</v>
      </c>
      <c r="E242" s="10">
        <v>43719</v>
      </c>
      <c r="F242" s="11">
        <v>4</v>
      </c>
      <c r="G242" s="14">
        <f t="shared" si="3"/>
        <v>43719</v>
      </c>
      <c r="H242" t="s">
        <v>3319</v>
      </c>
    </row>
    <row r="243" spans="1:10" hidden="1" x14ac:dyDescent="0.25">
      <c r="A243" s="9" t="s">
        <v>222</v>
      </c>
      <c r="B243" s="9" t="s">
        <v>2218</v>
      </c>
      <c r="C243" s="9" t="s">
        <v>2408</v>
      </c>
      <c r="D243" s="9" t="s">
        <v>2409</v>
      </c>
      <c r="E243" s="10">
        <v>43720</v>
      </c>
      <c r="F243" s="11">
        <v>1</v>
      </c>
      <c r="G243" s="14">
        <f t="shared" si="3"/>
        <v>43720</v>
      </c>
      <c r="H243" t="s">
        <v>3319</v>
      </c>
    </row>
    <row r="244" spans="1:10" hidden="1" x14ac:dyDescent="0.25">
      <c r="A244" s="15" t="s">
        <v>2446</v>
      </c>
      <c r="B244" s="15" t="s">
        <v>2199</v>
      </c>
      <c r="C244" s="15" t="s">
        <v>2208</v>
      </c>
      <c r="D244" s="15" t="s">
        <v>2209</v>
      </c>
      <c r="E244" s="16">
        <v>43720</v>
      </c>
      <c r="F244" s="8"/>
      <c r="G244" s="18">
        <f t="shared" si="3"/>
        <v>43720</v>
      </c>
      <c r="H244" s="8" t="s">
        <v>3319</v>
      </c>
      <c r="I244" s="11">
        <v>8</v>
      </c>
      <c r="J244" t="s">
        <v>3322</v>
      </c>
    </row>
    <row r="245" spans="1:10" hidden="1" x14ac:dyDescent="0.25">
      <c r="A245" s="15" t="s">
        <v>2446</v>
      </c>
      <c r="B245" s="15" t="s">
        <v>2199</v>
      </c>
      <c r="C245" s="15" t="s">
        <v>2434</v>
      </c>
      <c r="D245" s="15" t="s">
        <v>2435</v>
      </c>
      <c r="E245" s="16">
        <v>43720</v>
      </c>
      <c r="F245" s="8"/>
      <c r="G245" s="18">
        <f t="shared" si="3"/>
        <v>43720</v>
      </c>
      <c r="H245" s="8" t="s">
        <v>3319</v>
      </c>
      <c r="I245" s="11">
        <v>8</v>
      </c>
      <c r="J245" t="s">
        <v>3322</v>
      </c>
    </row>
    <row r="246" spans="1:10" hidden="1" x14ac:dyDescent="0.25">
      <c r="A246" s="15" t="s">
        <v>2446</v>
      </c>
      <c r="B246" s="15" t="s">
        <v>2199</v>
      </c>
      <c r="C246" s="15" t="s">
        <v>2436</v>
      </c>
      <c r="D246" s="15" t="s">
        <v>2437</v>
      </c>
      <c r="E246" s="16">
        <v>43720</v>
      </c>
      <c r="F246" s="8"/>
      <c r="G246" s="18">
        <f t="shared" si="3"/>
        <v>43720</v>
      </c>
      <c r="H246" s="8" t="s">
        <v>3319</v>
      </c>
      <c r="I246" s="11">
        <v>8</v>
      </c>
      <c r="J246" t="s">
        <v>3322</v>
      </c>
    </row>
    <row r="247" spans="1:10" hidden="1" x14ac:dyDescent="0.25">
      <c r="A247" s="15" t="s">
        <v>2446</v>
      </c>
      <c r="B247" s="15" t="s">
        <v>2199</v>
      </c>
      <c r="C247" s="15" t="s">
        <v>2271</v>
      </c>
      <c r="D247" s="15" t="s">
        <v>2272</v>
      </c>
      <c r="E247" s="16">
        <v>43719</v>
      </c>
      <c r="F247" s="8"/>
      <c r="G247" s="18">
        <f t="shared" si="3"/>
        <v>43719</v>
      </c>
      <c r="H247" s="8" t="s">
        <v>3319</v>
      </c>
      <c r="I247" s="11">
        <v>8</v>
      </c>
      <c r="J247" t="s">
        <v>3322</v>
      </c>
    </row>
    <row r="248" spans="1:10" hidden="1" x14ac:dyDescent="0.25">
      <c r="A248" s="15" t="s">
        <v>2446</v>
      </c>
      <c r="B248" s="15" t="s">
        <v>2199</v>
      </c>
      <c r="C248" s="15" t="s">
        <v>2438</v>
      </c>
      <c r="D248" s="15" t="s">
        <v>2439</v>
      </c>
      <c r="E248" s="16">
        <v>43720</v>
      </c>
      <c r="F248" s="8"/>
      <c r="G248" s="18">
        <f t="shared" si="3"/>
        <v>43720</v>
      </c>
      <c r="H248" s="8" t="s">
        <v>3319</v>
      </c>
      <c r="I248" s="11">
        <v>8</v>
      </c>
      <c r="J248" t="s">
        <v>3322</v>
      </c>
    </row>
    <row r="249" spans="1:10" hidden="1" x14ac:dyDescent="0.25">
      <c r="A249" s="15" t="s">
        <v>2446</v>
      </c>
      <c r="B249" s="15" t="s">
        <v>2199</v>
      </c>
      <c r="C249" s="15" t="s">
        <v>2200</v>
      </c>
      <c r="D249" s="15" t="s">
        <v>2201</v>
      </c>
      <c r="E249" s="16">
        <v>43719</v>
      </c>
      <c r="F249" s="8"/>
      <c r="G249" s="18">
        <f t="shared" si="3"/>
        <v>43719</v>
      </c>
      <c r="H249" s="8" t="s">
        <v>3319</v>
      </c>
      <c r="I249" s="11">
        <v>32</v>
      </c>
      <c r="J249" t="s">
        <v>3322</v>
      </c>
    </row>
    <row r="250" spans="1:10" hidden="1" x14ac:dyDescent="0.25">
      <c r="A250" s="15" t="s">
        <v>2446</v>
      </c>
      <c r="B250" s="15" t="s">
        <v>2199</v>
      </c>
      <c r="C250" s="15" t="s">
        <v>2440</v>
      </c>
      <c r="D250" s="15" t="s">
        <v>2441</v>
      </c>
      <c r="E250" s="16">
        <v>43720</v>
      </c>
      <c r="F250" s="8"/>
      <c r="G250" s="18">
        <f t="shared" si="3"/>
        <v>43720</v>
      </c>
      <c r="H250" s="8" t="s">
        <v>3319</v>
      </c>
      <c r="I250" s="11">
        <v>8</v>
      </c>
      <c r="J250" t="s">
        <v>3322</v>
      </c>
    </row>
    <row r="251" spans="1:10" hidden="1" x14ac:dyDescent="0.25">
      <c r="A251" s="15" t="s">
        <v>2446</v>
      </c>
      <c r="B251" s="15" t="s">
        <v>2199</v>
      </c>
      <c r="C251" s="15" t="s">
        <v>2202</v>
      </c>
      <c r="D251" s="15" t="s">
        <v>2203</v>
      </c>
      <c r="E251" s="16">
        <v>43720</v>
      </c>
      <c r="F251" s="8"/>
      <c r="G251" s="18">
        <f t="shared" si="3"/>
        <v>43720</v>
      </c>
      <c r="H251" s="8" t="s">
        <v>3319</v>
      </c>
      <c r="I251" s="11">
        <v>8</v>
      </c>
      <c r="J251" t="s">
        <v>3322</v>
      </c>
    </row>
    <row r="252" spans="1:10" hidden="1" x14ac:dyDescent="0.25">
      <c r="A252" s="15" t="s">
        <v>2446</v>
      </c>
      <c r="B252" s="15" t="s">
        <v>2199</v>
      </c>
      <c r="C252" s="15" t="s">
        <v>2442</v>
      </c>
      <c r="D252" s="15" t="s">
        <v>2443</v>
      </c>
      <c r="E252" s="16">
        <v>43720</v>
      </c>
      <c r="F252" s="8"/>
      <c r="G252" s="18">
        <f t="shared" si="3"/>
        <v>43720</v>
      </c>
      <c r="H252" s="8" t="s">
        <v>3319</v>
      </c>
      <c r="I252" s="11">
        <v>8</v>
      </c>
      <c r="J252" t="s">
        <v>3322</v>
      </c>
    </row>
    <row r="253" spans="1:10" hidden="1" x14ac:dyDescent="0.25">
      <c r="A253" s="9" t="s">
        <v>1339</v>
      </c>
      <c r="B253" s="9" t="s">
        <v>2199</v>
      </c>
      <c r="C253" s="9" t="s">
        <v>2447</v>
      </c>
      <c r="D253" s="9" t="s">
        <v>2448</v>
      </c>
      <c r="E253" s="10">
        <v>43721</v>
      </c>
      <c r="F253" s="11">
        <v>1</v>
      </c>
      <c r="G253" s="14">
        <f t="shared" si="3"/>
        <v>43721</v>
      </c>
      <c r="H253" t="s">
        <v>3319</v>
      </c>
    </row>
    <row r="254" spans="1:10" hidden="1" x14ac:dyDescent="0.25">
      <c r="A254" s="9" t="s">
        <v>2099</v>
      </c>
      <c r="B254" s="9" t="s">
        <v>2896</v>
      </c>
      <c r="C254" s="9" t="s">
        <v>3036</v>
      </c>
      <c r="D254" s="9" t="s">
        <v>3037</v>
      </c>
      <c r="E254" s="10">
        <v>43724</v>
      </c>
      <c r="F254" s="11">
        <v>1</v>
      </c>
      <c r="G254" s="14">
        <f t="shared" si="3"/>
        <v>43724</v>
      </c>
      <c r="H254" t="s">
        <v>3320</v>
      </c>
    </row>
    <row r="255" spans="1:10" hidden="1" x14ac:dyDescent="0.25">
      <c r="A255" s="9" t="s">
        <v>2449</v>
      </c>
      <c r="B255" s="9" t="s">
        <v>2199</v>
      </c>
      <c r="C255" s="9" t="s">
        <v>2452</v>
      </c>
      <c r="D255" s="9" t="s">
        <v>2453</v>
      </c>
      <c r="E255" s="10">
        <v>43731</v>
      </c>
      <c r="F255" s="11">
        <v>1</v>
      </c>
      <c r="G255" s="14">
        <f t="shared" si="3"/>
        <v>43731</v>
      </c>
      <c r="H255" t="s">
        <v>3319</v>
      </c>
    </row>
    <row r="256" spans="1:10" hidden="1" x14ac:dyDescent="0.25">
      <c r="A256" s="9" t="s">
        <v>2449</v>
      </c>
      <c r="B256" s="9" t="s">
        <v>2199</v>
      </c>
      <c r="C256" s="9" t="s">
        <v>2450</v>
      </c>
      <c r="D256" s="9" t="s">
        <v>2451</v>
      </c>
      <c r="E256" s="10">
        <v>43732</v>
      </c>
      <c r="F256" s="11">
        <v>2</v>
      </c>
      <c r="G256" s="14">
        <f t="shared" si="3"/>
        <v>43732</v>
      </c>
      <c r="H256" t="s">
        <v>3319</v>
      </c>
    </row>
    <row r="257" spans="1:8" hidden="1" x14ac:dyDescent="0.25">
      <c r="A257" s="9" t="s">
        <v>3038</v>
      </c>
      <c r="B257" s="9" t="s">
        <v>2902</v>
      </c>
      <c r="C257" s="9" t="s">
        <v>3059</v>
      </c>
      <c r="D257" s="9" t="s">
        <v>3060</v>
      </c>
      <c r="E257" s="10">
        <v>43754</v>
      </c>
      <c r="F257" s="11">
        <v>4</v>
      </c>
      <c r="G257" s="14">
        <f t="shared" si="3"/>
        <v>43754</v>
      </c>
      <c r="H257" t="s">
        <v>3320</v>
      </c>
    </row>
    <row r="258" spans="1:8" hidden="1" x14ac:dyDescent="0.25">
      <c r="A258" s="9" t="s">
        <v>3038</v>
      </c>
      <c r="B258" s="9" t="s">
        <v>2902</v>
      </c>
      <c r="C258" s="9" t="s">
        <v>3059</v>
      </c>
      <c r="D258" s="9" t="s">
        <v>3060</v>
      </c>
      <c r="E258" s="10">
        <v>43872</v>
      </c>
      <c r="F258" s="11">
        <v>6</v>
      </c>
      <c r="G258" s="14">
        <f t="shared" ref="G258:G321" si="4">E258</f>
        <v>43872</v>
      </c>
      <c r="H258" t="s">
        <v>3320</v>
      </c>
    </row>
    <row r="259" spans="1:8" hidden="1" x14ac:dyDescent="0.25">
      <c r="A259" s="9" t="s">
        <v>3038</v>
      </c>
      <c r="B259" s="9" t="s">
        <v>2902</v>
      </c>
      <c r="C259" s="9" t="s">
        <v>3061</v>
      </c>
      <c r="D259" s="9" t="s">
        <v>3062</v>
      </c>
      <c r="E259" s="10">
        <v>43931</v>
      </c>
      <c r="F259" s="11">
        <v>10</v>
      </c>
      <c r="G259" s="14">
        <f t="shared" si="4"/>
        <v>43931</v>
      </c>
      <c r="H259" t="s">
        <v>3320</v>
      </c>
    </row>
    <row r="260" spans="1:8" hidden="1" x14ac:dyDescent="0.25">
      <c r="A260" s="9" t="s">
        <v>3038</v>
      </c>
      <c r="B260" s="9" t="s">
        <v>2902</v>
      </c>
      <c r="C260" s="9" t="s">
        <v>3063</v>
      </c>
      <c r="D260" s="9" t="s">
        <v>3064</v>
      </c>
      <c r="E260" s="10">
        <v>43931</v>
      </c>
      <c r="F260" s="11">
        <v>10</v>
      </c>
      <c r="G260" s="14">
        <f t="shared" si="4"/>
        <v>43931</v>
      </c>
      <c r="H260" t="s">
        <v>3320</v>
      </c>
    </row>
    <row r="261" spans="1:8" hidden="1" x14ac:dyDescent="0.25">
      <c r="A261" s="9" t="s">
        <v>3038</v>
      </c>
      <c r="B261" s="9" t="s">
        <v>2902</v>
      </c>
      <c r="C261" s="9" t="s">
        <v>3065</v>
      </c>
      <c r="D261" s="9" t="s">
        <v>3066</v>
      </c>
      <c r="E261" s="10">
        <v>43935</v>
      </c>
      <c r="F261" s="11">
        <v>1</v>
      </c>
      <c r="G261" s="14">
        <f t="shared" si="4"/>
        <v>43935</v>
      </c>
      <c r="H261" t="s">
        <v>3320</v>
      </c>
    </row>
    <row r="262" spans="1:8" hidden="1" x14ac:dyDescent="0.25">
      <c r="A262" s="9" t="s">
        <v>3038</v>
      </c>
      <c r="B262" s="9" t="s">
        <v>2902</v>
      </c>
      <c r="C262" s="9" t="s">
        <v>3067</v>
      </c>
      <c r="D262" s="9" t="s">
        <v>3068</v>
      </c>
      <c r="E262" s="10">
        <v>43936</v>
      </c>
      <c r="F262" s="11">
        <v>20</v>
      </c>
      <c r="G262" s="14">
        <f t="shared" si="4"/>
        <v>43936</v>
      </c>
      <c r="H262" t="s">
        <v>3320</v>
      </c>
    </row>
    <row r="263" spans="1:8" hidden="1" x14ac:dyDescent="0.25">
      <c r="A263" s="9" t="s">
        <v>3038</v>
      </c>
      <c r="B263" s="9" t="s">
        <v>2902</v>
      </c>
      <c r="C263" s="9" t="s">
        <v>2966</v>
      </c>
      <c r="D263" s="9" t="s">
        <v>2967</v>
      </c>
      <c r="E263" s="10">
        <v>43930</v>
      </c>
      <c r="F263" s="11">
        <v>1</v>
      </c>
      <c r="G263" s="14">
        <f t="shared" si="4"/>
        <v>43930</v>
      </c>
      <c r="H263" t="s">
        <v>3320</v>
      </c>
    </row>
    <row r="264" spans="1:8" hidden="1" x14ac:dyDescent="0.25">
      <c r="A264" s="9" t="s">
        <v>3038</v>
      </c>
      <c r="B264" s="9" t="s">
        <v>2902</v>
      </c>
      <c r="C264" s="9" t="s">
        <v>3039</v>
      </c>
      <c r="D264" s="9" t="s">
        <v>3040</v>
      </c>
      <c r="E264" s="10">
        <v>43867</v>
      </c>
      <c r="F264" s="11">
        <v>10</v>
      </c>
      <c r="G264" s="14">
        <f t="shared" si="4"/>
        <v>43867</v>
      </c>
      <c r="H264" t="s">
        <v>3320</v>
      </c>
    </row>
    <row r="265" spans="1:8" hidden="1" x14ac:dyDescent="0.25">
      <c r="A265" s="9" t="s">
        <v>3038</v>
      </c>
      <c r="B265" s="9" t="s">
        <v>2902</v>
      </c>
      <c r="C265" s="9" t="s">
        <v>3041</v>
      </c>
      <c r="D265" s="9" t="s">
        <v>3042</v>
      </c>
      <c r="E265" s="10">
        <v>43872</v>
      </c>
      <c r="F265" s="11">
        <v>10</v>
      </c>
      <c r="G265" s="14">
        <f t="shared" si="4"/>
        <v>43872</v>
      </c>
      <c r="H265" t="s">
        <v>3320</v>
      </c>
    </row>
    <row r="266" spans="1:8" hidden="1" x14ac:dyDescent="0.25">
      <c r="A266" s="9" t="s">
        <v>3038</v>
      </c>
      <c r="B266" s="9" t="s">
        <v>2902</v>
      </c>
      <c r="C266" s="9" t="s">
        <v>3043</v>
      </c>
      <c r="D266" s="9" t="s">
        <v>3044</v>
      </c>
      <c r="E266" s="10">
        <v>43872</v>
      </c>
      <c r="F266" s="11">
        <v>10</v>
      </c>
      <c r="G266" s="14">
        <f t="shared" si="4"/>
        <v>43872</v>
      </c>
      <c r="H266" t="s">
        <v>3320</v>
      </c>
    </row>
    <row r="267" spans="1:8" hidden="1" x14ac:dyDescent="0.25">
      <c r="A267" s="9" t="s">
        <v>3038</v>
      </c>
      <c r="B267" s="9" t="s">
        <v>2902</v>
      </c>
      <c r="C267" s="9" t="s">
        <v>3043</v>
      </c>
      <c r="D267" s="9" t="s">
        <v>3044</v>
      </c>
      <c r="E267" s="10">
        <v>43930</v>
      </c>
      <c r="F267" s="11">
        <v>10</v>
      </c>
      <c r="G267" s="14">
        <f t="shared" si="4"/>
        <v>43930</v>
      </c>
      <c r="H267" t="s">
        <v>3320</v>
      </c>
    </row>
    <row r="268" spans="1:8" hidden="1" x14ac:dyDescent="0.25">
      <c r="A268" s="9" t="s">
        <v>3038</v>
      </c>
      <c r="B268" s="9" t="s">
        <v>2902</v>
      </c>
      <c r="C268" s="9" t="s">
        <v>3045</v>
      </c>
      <c r="D268" s="9" t="s">
        <v>3046</v>
      </c>
      <c r="E268" s="10">
        <v>43759</v>
      </c>
      <c r="F268" s="11">
        <v>10</v>
      </c>
      <c r="G268" s="14">
        <f t="shared" si="4"/>
        <v>43759</v>
      </c>
      <c r="H268" t="s">
        <v>3320</v>
      </c>
    </row>
    <row r="269" spans="1:8" hidden="1" x14ac:dyDescent="0.25">
      <c r="A269" s="9" t="s">
        <v>3038</v>
      </c>
      <c r="B269" s="9" t="s">
        <v>2902</v>
      </c>
      <c r="C269" s="9" t="s">
        <v>3047</v>
      </c>
      <c r="D269" s="9" t="s">
        <v>3048</v>
      </c>
      <c r="E269" s="10">
        <v>43754</v>
      </c>
      <c r="F269" s="11">
        <v>10</v>
      </c>
      <c r="G269" s="14">
        <f t="shared" si="4"/>
        <v>43754</v>
      </c>
      <c r="H269" t="s">
        <v>3320</v>
      </c>
    </row>
    <row r="270" spans="1:8" hidden="1" x14ac:dyDescent="0.25">
      <c r="A270" s="9" t="s">
        <v>3038</v>
      </c>
      <c r="B270" s="9" t="s">
        <v>2902</v>
      </c>
      <c r="C270" s="9" t="s">
        <v>3049</v>
      </c>
      <c r="D270" s="9" t="s">
        <v>3050</v>
      </c>
      <c r="E270" s="10">
        <v>43867</v>
      </c>
      <c r="F270" s="11">
        <v>10</v>
      </c>
      <c r="G270" s="14">
        <f t="shared" si="4"/>
        <v>43867</v>
      </c>
      <c r="H270" t="s">
        <v>3320</v>
      </c>
    </row>
    <row r="271" spans="1:8" hidden="1" x14ac:dyDescent="0.25">
      <c r="A271" s="9" t="s">
        <v>3038</v>
      </c>
      <c r="B271" s="9" t="s">
        <v>2902</v>
      </c>
      <c r="C271" s="9" t="s">
        <v>3051</v>
      </c>
      <c r="D271" s="9" t="s">
        <v>3052</v>
      </c>
      <c r="E271" s="10">
        <v>43935</v>
      </c>
      <c r="F271" s="11">
        <v>2</v>
      </c>
      <c r="G271" s="14">
        <f t="shared" si="4"/>
        <v>43935</v>
      </c>
      <c r="H271" t="s">
        <v>3320</v>
      </c>
    </row>
    <row r="272" spans="1:8" hidden="1" x14ac:dyDescent="0.25">
      <c r="A272" s="9" t="s">
        <v>3038</v>
      </c>
      <c r="B272" s="9" t="s">
        <v>2902</v>
      </c>
      <c r="C272" s="9" t="s">
        <v>3053</v>
      </c>
      <c r="D272" s="9" t="s">
        <v>3054</v>
      </c>
      <c r="E272" s="10">
        <v>43935</v>
      </c>
      <c r="F272" s="11">
        <v>2</v>
      </c>
      <c r="G272" s="14">
        <f t="shared" si="4"/>
        <v>43935</v>
      </c>
      <c r="H272" t="s">
        <v>3320</v>
      </c>
    </row>
    <row r="273" spans="1:8" hidden="1" x14ac:dyDescent="0.25">
      <c r="A273" s="9" t="s">
        <v>3038</v>
      </c>
      <c r="B273" s="9" t="s">
        <v>2902</v>
      </c>
      <c r="C273" s="9" t="s">
        <v>2983</v>
      </c>
      <c r="D273" s="9" t="s">
        <v>2984</v>
      </c>
      <c r="E273" s="10">
        <v>43935</v>
      </c>
      <c r="F273" s="11">
        <v>2</v>
      </c>
      <c r="G273" s="14">
        <f t="shared" si="4"/>
        <v>43935</v>
      </c>
      <c r="H273" t="s">
        <v>3320</v>
      </c>
    </row>
    <row r="274" spans="1:8" hidden="1" x14ac:dyDescent="0.25">
      <c r="A274" s="9" t="s">
        <v>3038</v>
      </c>
      <c r="B274" s="9" t="s">
        <v>2902</v>
      </c>
      <c r="C274" s="9" t="s">
        <v>3055</v>
      </c>
      <c r="D274" s="9" t="s">
        <v>3056</v>
      </c>
      <c r="E274" s="10">
        <v>43872</v>
      </c>
      <c r="F274" s="11">
        <v>10</v>
      </c>
      <c r="G274" s="14">
        <f t="shared" si="4"/>
        <v>43872</v>
      </c>
      <c r="H274" t="s">
        <v>3320</v>
      </c>
    </row>
    <row r="275" spans="1:8" hidden="1" x14ac:dyDescent="0.25">
      <c r="A275" s="9" t="s">
        <v>3038</v>
      </c>
      <c r="B275" s="9" t="s">
        <v>2902</v>
      </c>
      <c r="C275" s="9" t="s">
        <v>3057</v>
      </c>
      <c r="D275" s="9" t="s">
        <v>3058</v>
      </c>
      <c r="E275" s="10">
        <v>43935</v>
      </c>
      <c r="F275" s="11">
        <v>1</v>
      </c>
      <c r="G275" s="14">
        <f t="shared" si="4"/>
        <v>43935</v>
      </c>
      <c r="H275" t="s">
        <v>3320</v>
      </c>
    </row>
    <row r="276" spans="1:8" hidden="1" x14ac:dyDescent="0.25">
      <c r="A276" s="9" t="s">
        <v>3038</v>
      </c>
      <c r="B276" s="9" t="s">
        <v>2902</v>
      </c>
      <c r="C276" s="9" t="s">
        <v>2987</v>
      </c>
      <c r="D276" s="9" t="s">
        <v>2988</v>
      </c>
      <c r="E276" s="10">
        <v>43935</v>
      </c>
      <c r="F276" s="11">
        <v>2</v>
      </c>
      <c r="G276" s="14">
        <f t="shared" si="4"/>
        <v>43935</v>
      </c>
      <c r="H276" t="s">
        <v>3320</v>
      </c>
    </row>
    <row r="277" spans="1:8" hidden="1" x14ac:dyDescent="0.25">
      <c r="A277" s="9" t="s">
        <v>3038</v>
      </c>
      <c r="B277" s="9" t="s">
        <v>2902</v>
      </c>
      <c r="C277" s="9" t="s">
        <v>2621</v>
      </c>
      <c r="D277" s="9" t="s">
        <v>2622</v>
      </c>
      <c r="E277" s="10">
        <v>43754</v>
      </c>
      <c r="F277" s="11">
        <v>12</v>
      </c>
      <c r="G277" s="14">
        <f t="shared" si="4"/>
        <v>43754</v>
      </c>
      <c r="H277" t="s">
        <v>3320</v>
      </c>
    </row>
    <row r="278" spans="1:8" hidden="1" x14ac:dyDescent="0.25">
      <c r="A278" s="9" t="s">
        <v>3038</v>
      </c>
      <c r="B278" s="9" t="s">
        <v>2902</v>
      </c>
      <c r="C278" s="9" t="s">
        <v>2621</v>
      </c>
      <c r="D278" s="9" t="s">
        <v>2622</v>
      </c>
      <c r="E278" s="10">
        <v>43872</v>
      </c>
      <c r="F278" s="11">
        <v>8</v>
      </c>
      <c r="G278" s="14">
        <f t="shared" si="4"/>
        <v>43872</v>
      </c>
      <c r="H278" t="s">
        <v>3320</v>
      </c>
    </row>
    <row r="279" spans="1:8" hidden="1" x14ac:dyDescent="0.25">
      <c r="A279" s="9" t="s">
        <v>3069</v>
      </c>
      <c r="B279" s="9" t="s">
        <v>2884</v>
      </c>
      <c r="C279" s="9" t="s">
        <v>3059</v>
      </c>
      <c r="D279" s="9" t="s">
        <v>3060</v>
      </c>
      <c r="E279" s="10">
        <v>43740</v>
      </c>
      <c r="F279" s="11">
        <v>10</v>
      </c>
      <c r="G279" s="14">
        <f t="shared" si="4"/>
        <v>43740</v>
      </c>
      <c r="H279" t="s">
        <v>3320</v>
      </c>
    </row>
    <row r="280" spans="1:8" hidden="1" x14ac:dyDescent="0.25">
      <c r="A280" s="9" t="s">
        <v>3069</v>
      </c>
      <c r="B280" s="9" t="s">
        <v>2884</v>
      </c>
      <c r="C280" s="9" t="s">
        <v>3039</v>
      </c>
      <c r="D280" s="9" t="s">
        <v>3040</v>
      </c>
      <c r="E280" s="10">
        <v>43740</v>
      </c>
      <c r="F280" s="11">
        <v>10</v>
      </c>
      <c r="G280" s="14">
        <f t="shared" si="4"/>
        <v>43740</v>
      </c>
      <c r="H280" t="s">
        <v>3320</v>
      </c>
    </row>
    <row r="281" spans="1:8" hidden="1" x14ac:dyDescent="0.25">
      <c r="A281" s="9" t="s">
        <v>3069</v>
      </c>
      <c r="B281" s="9" t="s">
        <v>2884</v>
      </c>
      <c r="C281" s="9" t="s">
        <v>3041</v>
      </c>
      <c r="D281" s="9" t="s">
        <v>3042</v>
      </c>
      <c r="E281" s="10">
        <v>43740</v>
      </c>
      <c r="F281" s="11">
        <v>10</v>
      </c>
      <c r="G281" s="14">
        <f t="shared" si="4"/>
        <v>43740</v>
      </c>
      <c r="H281" t="s">
        <v>3320</v>
      </c>
    </row>
    <row r="282" spans="1:8" hidden="1" x14ac:dyDescent="0.25">
      <c r="A282" s="9" t="s">
        <v>3069</v>
      </c>
      <c r="B282" s="9" t="s">
        <v>2884</v>
      </c>
      <c r="C282" s="9" t="s">
        <v>3043</v>
      </c>
      <c r="D282" s="9" t="s">
        <v>3044</v>
      </c>
      <c r="E282" s="10">
        <v>43740</v>
      </c>
      <c r="F282" s="11">
        <v>10</v>
      </c>
      <c r="G282" s="14">
        <f t="shared" si="4"/>
        <v>43740</v>
      </c>
      <c r="H282" t="s">
        <v>3320</v>
      </c>
    </row>
    <row r="283" spans="1:8" hidden="1" x14ac:dyDescent="0.25">
      <c r="A283" s="9" t="s">
        <v>3069</v>
      </c>
      <c r="B283" s="9" t="s">
        <v>2884</v>
      </c>
      <c r="C283" s="9" t="s">
        <v>3045</v>
      </c>
      <c r="D283" s="9" t="s">
        <v>3046</v>
      </c>
      <c r="E283" s="10">
        <v>43740</v>
      </c>
      <c r="F283" s="11">
        <v>10</v>
      </c>
      <c r="G283" s="14">
        <f t="shared" si="4"/>
        <v>43740</v>
      </c>
      <c r="H283" t="s">
        <v>3320</v>
      </c>
    </row>
    <row r="284" spans="1:8" hidden="1" x14ac:dyDescent="0.25">
      <c r="A284" s="9" t="s">
        <v>3069</v>
      </c>
      <c r="B284" s="9" t="s">
        <v>2884</v>
      </c>
      <c r="C284" s="9" t="s">
        <v>3047</v>
      </c>
      <c r="D284" s="9" t="s">
        <v>3048</v>
      </c>
      <c r="E284" s="10">
        <v>43740</v>
      </c>
      <c r="F284" s="11">
        <v>10</v>
      </c>
      <c r="G284" s="14">
        <f t="shared" si="4"/>
        <v>43740</v>
      </c>
      <c r="H284" t="s">
        <v>3320</v>
      </c>
    </row>
    <row r="285" spans="1:8" hidden="1" x14ac:dyDescent="0.25">
      <c r="A285" s="9" t="s">
        <v>3069</v>
      </c>
      <c r="B285" s="9" t="s">
        <v>2884</v>
      </c>
      <c r="C285" s="9" t="s">
        <v>3049</v>
      </c>
      <c r="D285" s="9" t="s">
        <v>3050</v>
      </c>
      <c r="E285" s="10">
        <v>43740</v>
      </c>
      <c r="F285" s="11">
        <v>10</v>
      </c>
      <c r="G285" s="14">
        <f t="shared" si="4"/>
        <v>43740</v>
      </c>
      <c r="H285" t="s">
        <v>3320</v>
      </c>
    </row>
    <row r="286" spans="1:8" hidden="1" x14ac:dyDescent="0.25">
      <c r="A286" s="9" t="s">
        <v>3069</v>
      </c>
      <c r="B286" s="9" t="s">
        <v>2884</v>
      </c>
      <c r="C286" s="9" t="s">
        <v>3055</v>
      </c>
      <c r="D286" s="9" t="s">
        <v>3056</v>
      </c>
      <c r="E286" s="10">
        <v>43740</v>
      </c>
      <c r="F286" s="11">
        <v>5</v>
      </c>
      <c r="G286" s="14">
        <f t="shared" si="4"/>
        <v>43740</v>
      </c>
      <c r="H286" t="s">
        <v>3320</v>
      </c>
    </row>
    <row r="287" spans="1:8" hidden="1" x14ac:dyDescent="0.25">
      <c r="A287" s="9" t="s">
        <v>3069</v>
      </c>
      <c r="B287" s="9" t="s">
        <v>2884</v>
      </c>
      <c r="C287" s="9" t="s">
        <v>2621</v>
      </c>
      <c r="D287" s="9" t="s">
        <v>2622</v>
      </c>
      <c r="E287" s="10">
        <v>43740</v>
      </c>
      <c r="F287" s="11">
        <v>20</v>
      </c>
      <c r="G287" s="14">
        <f t="shared" si="4"/>
        <v>43740</v>
      </c>
      <c r="H287" t="s">
        <v>3320</v>
      </c>
    </row>
    <row r="288" spans="1:8" hidden="1" x14ac:dyDescent="0.25">
      <c r="A288" s="9" t="s">
        <v>2454</v>
      </c>
      <c r="B288" s="9" t="s">
        <v>2218</v>
      </c>
      <c r="C288" s="9" t="s">
        <v>2459</v>
      </c>
      <c r="D288" s="9" t="s">
        <v>2460</v>
      </c>
      <c r="E288" s="10">
        <v>43740</v>
      </c>
      <c r="F288" s="11">
        <v>1</v>
      </c>
      <c r="G288" s="14">
        <f t="shared" si="4"/>
        <v>43740</v>
      </c>
      <c r="H288" t="s">
        <v>3319</v>
      </c>
    </row>
    <row r="289" spans="1:8" hidden="1" x14ac:dyDescent="0.25">
      <c r="A289" s="9" t="s">
        <v>2454</v>
      </c>
      <c r="B289" s="9" t="s">
        <v>2218</v>
      </c>
      <c r="C289" s="9" t="s">
        <v>2461</v>
      </c>
      <c r="D289" s="9" t="s">
        <v>2462</v>
      </c>
      <c r="E289" s="10">
        <v>43740</v>
      </c>
      <c r="F289" s="11">
        <v>1</v>
      </c>
      <c r="G289" s="14">
        <f t="shared" si="4"/>
        <v>43740</v>
      </c>
      <c r="H289" t="s">
        <v>3319</v>
      </c>
    </row>
    <row r="290" spans="1:8" hidden="1" x14ac:dyDescent="0.25">
      <c r="A290" s="9" t="s">
        <v>2454</v>
      </c>
      <c r="B290" s="9" t="s">
        <v>2218</v>
      </c>
      <c r="C290" s="9" t="s">
        <v>2455</v>
      </c>
      <c r="D290" s="9" t="s">
        <v>2456</v>
      </c>
      <c r="E290" s="10">
        <v>43762</v>
      </c>
      <c r="F290" s="11">
        <v>3</v>
      </c>
      <c r="G290" s="14">
        <f t="shared" si="4"/>
        <v>43762</v>
      </c>
      <c r="H290" t="s">
        <v>3319</v>
      </c>
    </row>
    <row r="291" spans="1:8" hidden="1" x14ac:dyDescent="0.25">
      <c r="A291" s="9" t="s">
        <v>2454</v>
      </c>
      <c r="B291" s="9" t="s">
        <v>2218</v>
      </c>
      <c r="C291" s="9" t="s">
        <v>2457</v>
      </c>
      <c r="D291" s="9" t="s">
        <v>2458</v>
      </c>
      <c r="E291" s="10">
        <v>43762</v>
      </c>
      <c r="F291" s="11">
        <v>2</v>
      </c>
      <c r="G291" s="14">
        <f t="shared" si="4"/>
        <v>43762</v>
      </c>
      <c r="H291" t="s">
        <v>3319</v>
      </c>
    </row>
    <row r="292" spans="1:8" hidden="1" x14ac:dyDescent="0.25">
      <c r="A292" s="9" t="s">
        <v>2463</v>
      </c>
      <c r="B292" s="9" t="s">
        <v>2204</v>
      </c>
      <c r="C292" s="9" t="s">
        <v>2410</v>
      </c>
      <c r="D292" s="9" t="s">
        <v>2411</v>
      </c>
      <c r="E292" s="10">
        <v>43759</v>
      </c>
      <c r="F292" s="11">
        <v>1</v>
      </c>
      <c r="G292" s="14">
        <f t="shared" si="4"/>
        <v>43759</v>
      </c>
      <c r="H292" t="s">
        <v>3319</v>
      </c>
    </row>
    <row r="293" spans="1:8" hidden="1" x14ac:dyDescent="0.25">
      <c r="A293" s="9" t="s">
        <v>2463</v>
      </c>
      <c r="B293" s="9" t="s">
        <v>2204</v>
      </c>
      <c r="C293" s="9" t="s">
        <v>2410</v>
      </c>
      <c r="D293" s="9" t="s">
        <v>2411</v>
      </c>
      <c r="E293" s="10">
        <v>43776</v>
      </c>
      <c r="F293" s="11">
        <v>1</v>
      </c>
      <c r="G293" s="14">
        <f t="shared" si="4"/>
        <v>43776</v>
      </c>
      <c r="H293" t="s">
        <v>3319</v>
      </c>
    </row>
    <row r="294" spans="1:8" hidden="1" x14ac:dyDescent="0.25">
      <c r="A294" s="9" t="s">
        <v>2463</v>
      </c>
      <c r="B294" s="9" t="s">
        <v>2204</v>
      </c>
      <c r="C294" s="9" t="s">
        <v>2406</v>
      </c>
      <c r="D294" s="9" t="s">
        <v>2407</v>
      </c>
      <c r="E294" s="10">
        <v>43759</v>
      </c>
      <c r="F294" s="11">
        <v>2</v>
      </c>
      <c r="G294" s="14">
        <f t="shared" si="4"/>
        <v>43759</v>
      </c>
      <c r="H294" t="s">
        <v>3319</v>
      </c>
    </row>
    <row r="295" spans="1:8" hidden="1" x14ac:dyDescent="0.25">
      <c r="A295" s="9" t="s">
        <v>2463</v>
      </c>
      <c r="B295" s="9" t="s">
        <v>2204</v>
      </c>
      <c r="C295" s="9" t="s">
        <v>2408</v>
      </c>
      <c r="D295" s="9" t="s">
        <v>2409</v>
      </c>
      <c r="E295" s="10">
        <v>43760</v>
      </c>
      <c r="F295" s="11">
        <v>1</v>
      </c>
      <c r="G295" s="14">
        <f t="shared" si="4"/>
        <v>43760</v>
      </c>
      <c r="H295" t="s">
        <v>3319</v>
      </c>
    </row>
    <row r="296" spans="1:8" hidden="1" x14ac:dyDescent="0.25">
      <c r="A296" s="9" t="s">
        <v>2464</v>
      </c>
      <c r="B296" s="9" t="s">
        <v>2204</v>
      </c>
      <c r="C296" s="9" t="s">
        <v>2320</v>
      </c>
      <c r="D296" s="9" t="s">
        <v>2321</v>
      </c>
      <c r="E296" s="10">
        <v>43752</v>
      </c>
      <c r="F296" s="11">
        <v>1</v>
      </c>
      <c r="G296" s="14">
        <f t="shared" si="4"/>
        <v>43752</v>
      </c>
      <c r="H296" t="s">
        <v>3319</v>
      </c>
    </row>
    <row r="297" spans="1:8" hidden="1" x14ac:dyDescent="0.25">
      <c r="A297" s="9" t="s">
        <v>2092</v>
      </c>
      <c r="B297" s="9" t="s">
        <v>2908</v>
      </c>
      <c r="C297" s="9" t="s">
        <v>3070</v>
      </c>
      <c r="D297" s="9" t="s">
        <v>3071</v>
      </c>
      <c r="E297" s="10">
        <v>43752</v>
      </c>
      <c r="F297" s="11">
        <v>10</v>
      </c>
      <c r="G297" s="14">
        <f t="shared" si="4"/>
        <v>43752</v>
      </c>
      <c r="H297" t="s">
        <v>3320</v>
      </c>
    </row>
    <row r="298" spans="1:8" hidden="1" x14ac:dyDescent="0.25">
      <c r="A298" s="9" t="s">
        <v>2465</v>
      </c>
      <c r="B298" s="9" t="s">
        <v>2218</v>
      </c>
      <c r="C298" s="9" t="s">
        <v>2235</v>
      </c>
      <c r="D298" s="9" t="s">
        <v>2236</v>
      </c>
      <c r="E298" s="10">
        <v>43755</v>
      </c>
      <c r="F298" s="11">
        <v>1</v>
      </c>
      <c r="G298" s="14">
        <f t="shared" si="4"/>
        <v>43755</v>
      </c>
      <c r="H298" t="s">
        <v>3319</v>
      </c>
    </row>
    <row r="299" spans="1:8" hidden="1" x14ac:dyDescent="0.25">
      <c r="A299" s="9" t="s">
        <v>2465</v>
      </c>
      <c r="B299" s="9" t="s">
        <v>2218</v>
      </c>
      <c r="C299" s="9" t="s">
        <v>2466</v>
      </c>
      <c r="D299" s="9" t="s">
        <v>2467</v>
      </c>
      <c r="E299" s="10">
        <v>43753</v>
      </c>
      <c r="F299" s="11">
        <v>1</v>
      </c>
      <c r="G299" s="14">
        <f t="shared" si="4"/>
        <v>43753</v>
      </c>
      <c r="H299" t="s">
        <v>3319</v>
      </c>
    </row>
    <row r="300" spans="1:8" hidden="1" x14ac:dyDescent="0.25">
      <c r="A300" s="9" t="s">
        <v>2465</v>
      </c>
      <c r="B300" s="9" t="s">
        <v>2218</v>
      </c>
      <c r="C300" s="9" t="s">
        <v>2468</v>
      </c>
      <c r="D300" s="9" t="s">
        <v>2469</v>
      </c>
      <c r="E300" s="10">
        <v>43753</v>
      </c>
      <c r="F300" s="11">
        <v>1</v>
      </c>
      <c r="G300" s="14">
        <f t="shared" si="4"/>
        <v>43753</v>
      </c>
      <c r="H300" t="s">
        <v>3319</v>
      </c>
    </row>
    <row r="301" spans="1:8" hidden="1" x14ac:dyDescent="0.25">
      <c r="A301" s="9" t="s">
        <v>2470</v>
      </c>
      <c r="B301" s="9" t="s">
        <v>2218</v>
      </c>
      <c r="C301" s="9" t="s">
        <v>2471</v>
      </c>
      <c r="D301" s="9" t="s">
        <v>2472</v>
      </c>
      <c r="E301" s="10">
        <v>43783</v>
      </c>
      <c r="F301" s="11">
        <v>1</v>
      </c>
      <c r="G301" s="14">
        <f t="shared" si="4"/>
        <v>43783</v>
      </c>
      <c r="H301" t="s">
        <v>3319</v>
      </c>
    </row>
    <row r="302" spans="1:8" hidden="1" x14ac:dyDescent="0.25">
      <c r="A302" s="9" t="s">
        <v>2470</v>
      </c>
      <c r="B302" s="9" t="s">
        <v>2218</v>
      </c>
      <c r="C302" s="9" t="s">
        <v>2473</v>
      </c>
      <c r="D302" s="9" t="s">
        <v>2474</v>
      </c>
      <c r="E302" s="10">
        <v>43752</v>
      </c>
      <c r="F302" s="11">
        <v>1</v>
      </c>
      <c r="G302" s="14">
        <f t="shared" si="4"/>
        <v>43752</v>
      </c>
      <c r="H302" t="s">
        <v>3319</v>
      </c>
    </row>
    <row r="303" spans="1:8" hidden="1" x14ac:dyDescent="0.25">
      <c r="A303" s="9" t="s">
        <v>2470</v>
      </c>
      <c r="B303" s="9" t="s">
        <v>2218</v>
      </c>
      <c r="C303" s="9" t="s">
        <v>2475</v>
      </c>
      <c r="D303" s="9" t="s">
        <v>2476</v>
      </c>
      <c r="E303" s="10">
        <v>43752</v>
      </c>
      <c r="F303" s="11">
        <v>1</v>
      </c>
      <c r="G303" s="14">
        <f t="shared" si="4"/>
        <v>43752</v>
      </c>
      <c r="H303" t="s">
        <v>3319</v>
      </c>
    </row>
    <row r="304" spans="1:8" hidden="1" x14ac:dyDescent="0.25">
      <c r="A304" s="9" t="s">
        <v>2470</v>
      </c>
      <c r="B304" s="9" t="s">
        <v>2218</v>
      </c>
      <c r="C304" s="9" t="s">
        <v>2477</v>
      </c>
      <c r="D304" s="9" t="s">
        <v>2478</v>
      </c>
      <c r="E304" s="10">
        <v>43752</v>
      </c>
      <c r="F304" s="11">
        <v>1</v>
      </c>
      <c r="G304" s="14">
        <f t="shared" si="4"/>
        <v>43752</v>
      </c>
      <c r="H304" t="s">
        <v>3319</v>
      </c>
    </row>
    <row r="305" spans="1:8" hidden="1" x14ac:dyDescent="0.25">
      <c r="A305" s="9" t="s">
        <v>2470</v>
      </c>
      <c r="B305" s="9" t="s">
        <v>2218</v>
      </c>
      <c r="C305" s="9" t="s">
        <v>2479</v>
      </c>
      <c r="D305" s="9" t="s">
        <v>2480</v>
      </c>
      <c r="E305" s="10">
        <v>43752</v>
      </c>
      <c r="F305" s="11">
        <v>1</v>
      </c>
      <c r="G305" s="14">
        <f t="shared" si="4"/>
        <v>43752</v>
      </c>
      <c r="H305" t="s">
        <v>3319</v>
      </c>
    </row>
    <row r="306" spans="1:8" hidden="1" x14ac:dyDescent="0.25">
      <c r="A306" s="9" t="s">
        <v>2470</v>
      </c>
      <c r="B306" s="9" t="s">
        <v>2218</v>
      </c>
      <c r="C306" s="9" t="s">
        <v>2481</v>
      </c>
      <c r="D306" s="9" t="s">
        <v>2482</v>
      </c>
      <c r="E306" s="10">
        <v>43752</v>
      </c>
      <c r="F306" s="11">
        <v>1</v>
      </c>
      <c r="G306" s="14">
        <f t="shared" si="4"/>
        <v>43752</v>
      </c>
      <c r="H306" t="s">
        <v>3319</v>
      </c>
    </row>
    <row r="307" spans="1:8" hidden="1" x14ac:dyDescent="0.25">
      <c r="A307" s="9" t="s">
        <v>2470</v>
      </c>
      <c r="B307" s="9" t="s">
        <v>2218</v>
      </c>
      <c r="C307" s="9" t="s">
        <v>2483</v>
      </c>
      <c r="D307" s="9" t="s">
        <v>2484</v>
      </c>
      <c r="E307" s="10">
        <v>43752</v>
      </c>
      <c r="F307" s="11">
        <v>1</v>
      </c>
      <c r="G307" s="14">
        <f t="shared" si="4"/>
        <v>43752</v>
      </c>
      <c r="H307" t="s">
        <v>3319</v>
      </c>
    </row>
    <row r="308" spans="1:8" hidden="1" x14ac:dyDescent="0.25">
      <c r="A308" s="9" t="s">
        <v>2470</v>
      </c>
      <c r="B308" s="9" t="s">
        <v>2218</v>
      </c>
      <c r="C308" s="9" t="s">
        <v>2485</v>
      </c>
      <c r="D308" s="9" t="s">
        <v>2486</v>
      </c>
      <c r="E308" s="10">
        <v>43752</v>
      </c>
      <c r="F308" s="11">
        <v>1</v>
      </c>
      <c r="G308" s="14">
        <f t="shared" si="4"/>
        <v>43752</v>
      </c>
      <c r="H308" t="s">
        <v>3319</v>
      </c>
    </row>
    <row r="309" spans="1:8" hidden="1" x14ac:dyDescent="0.25">
      <c r="A309" s="9" t="s">
        <v>2470</v>
      </c>
      <c r="B309" s="9" t="s">
        <v>2218</v>
      </c>
      <c r="C309" s="9" t="s">
        <v>2485</v>
      </c>
      <c r="D309" s="9" t="s">
        <v>2486</v>
      </c>
      <c r="E309" s="10">
        <v>43753</v>
      </c>
      <c r="F309" s="11">
        <v>1</v>
      </c>
      <c r="G309" s="14">
        <f t="shared" si="4"/>
        <v>43753</v>
      </c>
      <c r="H309" t="s">
        <v>3319</v>
      </c>
    </row>
    <row r="310" spans="1:8" hidden="1" x14ac:dyDescent="0.25">
      <c r="A310" s="9" t="s">
        <v>2470</v>
      </c>
      <c r="B310" s="9" t="s">
        <v>2218</v>
      </c>
      <c r="C310" s="9" t="s">
        <v>2487</v>
      </c>
      <c r="D310" s="9" t="s">
        <v>2488</v>
      </c>
      <c r="E310" s="10">
        <v>43752</v>
      </c>
      <c r="F310" s="11">
        <v>1</v>
      </c>
      <c r="G310" s="14">
        <f t="shared" si="4"/>
        <v>43752</v>
      </c>
      <c r="H310" t="s">
        <v>3319</v>
      </c>
    </row>
    <row r="311" spans="1:8" hidden="1" x14ac:dyDescent="0.25">
      <c r="A311" s="9" t="s">
        <v>2470</v>
      </c>
      <c r="B311" s="9" t="s">
        <v>2218</v>
      </c>
      <c r="C311" s="9" t="s">
        <v>2489</v>
      </c>
      <c r="D311" s="9" t="s">
        <v>2490</v>
      </c>
      <c r="E311" s="10">
        <v>43752</v>
      </c>
      <c r="F311" s="11">
        <v>1</v>
      </c>
      <c r="G311" s="14">
        <f t="shared" si="4"/>
        <v>43752</v>
      </c>
      <c r="H311" t="s">
        <v>3319</v>
      </c>
    </row>
    <row r="312" spans="1:8" hidden="1" x14ac:dyDescent="0.25">
      <c r="A312" s="9" t="s">
        <v>2470</v>
      </c>
      <c r="B312" s="9" t="s">
        <v>2218</v>
      </c>
      <c r="C312" s="9" t="s">
        <v>2491</v>
      </c>
      <c r="D312" s="9" t="s">
        <v>2492</v>
      </c>
      <c r="E312" s="10">
        <v>43752</v>
      </c>
      <c r="F312" s="11">
        <v>1</v>
      </c>
      <c r="G312" s="14">
        <f t="shared" si="4"/>
        <v>43752</v>
      </c>
      <c r="H312" t="s">
        <v>3319</v>
      </c>
    </row>
    <row r="313" spans="1:8" hidden="1" x14ac:dyDescent="0.25">
      <c r="A313" s="9" t="s">
        <v>2470</v>
      </c>
      <c r="B313" s="9" t="s">
        <v>2218</v>
      </c>
      <c r="C313" s="9" t="s">
        <v>2493</v>
      </c>
      <c r="D313" s="9" t="s">
        <v>2494</v>
      </c>
      <c r="E313" s="10">
        <v>43752</v>
      </c>
      <c r="F313" s="11">
        <v>1</v>
      </c>
      <c r="G313" s="14">
        <f t="shared" si="4"/>
        <v>43752</v>
      </c>
      <c r="H313" t="s">
        <v>3319</v>
      </c>
    </row>
    <row r="314" spans="1:8" hidden="1" x14ac:dyDescent="0.25">
      <c r="A314" s="9" t="s">
        <v>2470</v>
      </c>
      <c r="B314" s="9" t="s">
        <v>2218</v>
      </c>
      <c r="C314" s="9" t="s">
        <v>2495</v>
      </c>
      <c r="D314" s="9" t="s">
        <v>2496</v>
      </c>
      <c r="E314" s="10">
        <v>43752</v>
      </c>
      <c r="F314" s="11">
        <v>1</v>
      </c>
      <c r="G314" s="14">
        <f t="shared" si="4"/>
        <v>43752</v>
      </c>
      <c r="H314" t="s">
        <v>3319</v>
      </c>
    </row>
    <row r="315" spans="1:8" hidden="1" x14ac:dyDescent="0.25">
      <c r="A315" s="9" t="s">
        <v>2470</v>
      </c>
      <c r="B315" s="9" t="s">
        <v>2218</v>
      </c>
      <c r="C315" s="9" t="s">
        <v>2497</v>
      </c>
      <c r="D315" s="9" t="s">
        <v>2498</v>
      </c>
      <c r="E315" s="10">
        <v>43752</v>
      </c>
      <c r="F315" s="11">
        <v>1</v>
      </c>
      <c r="G315" s="14">
        <f t="shared" si="4"/>
        <v>43752</v>
      </c>
      <c r="H315" t="s">
        <v>3319</v>
      </c>
    </row>
    <row r="316" spans="1:8" hidden="1" x14ac:dyDescent="0.25">
      <c r="A316" s="9" t="s">
        <v>2470</v>
      </c>
      <c r="B316" s="9" t="s">
        <v>2218</v>
      </c>
      <c r="C316" s="9" t="s">
        <v>2499</v>
      </c>
      <c r="D316" s="9" t="s">
        <v>2500</v>
      </c>
      <c r="E316" s="10">
        <v>43752</v>
      </c>
      <c r="F316" s="11">
        <v>1</v>
      </c>
      <c r="G316" s="14">
        <f t="shared" si="4"/>
        <v>43752</v>
      </c>
      <c r="H316" t="s">
        <v>3319</v>
      </c>
    </row>
    <row r="317" spans="1:8" hidden="1" x14ac:dyDescent="0.25">
      <c r="A317" s="9" t="s">
        <v>2470</v>
      </c>
      <c r="B317" s="9" t="s">
        <v>2218</v>
      </c>
      <c r="C317" s="9" t="s">
        <v>2501</v>
      </c>
      <c r="D317" s="9" t="s">
        <v>2502</v>
      </c>
      <c r="E317" s="10">
        <v>43752</v>
      </c>
      <c r="F317" s="11">
        <v>1</v>
      </c>
      <c r="G317" s="14">
        <f t="shared" si="4"/>
        <v>43752</v>
      </c>
      <c r="H317" t="s">
        <v>3319</v>
      </c>
    </row>
    <row r="318" spans="1:8" hidden="1" x14ac:dyDescent="0.25">
      <c r="A318" s="9" t="s">
        <v>2093</v>
      </c>
      <c r="B318" s="9" t="s">
        <v>2908</v>
      </c>
      <c r="C318" s="9" t="s">
        <v>2953</v>
      </c>
      <c r="D318" s="9" t="s">
        <v>2954</v>
      </c>
      <c r="E318" s="10">
        <v>43753</v>
      </c>
      <c r="F318" s="11">
        <v>1</v>
      </c>
      <c r="G318" s="14">
        <f t="shared" si="4"/>
        <v>43753</v>
      </c>
      <c r="H318" t="s">
        <v>3320</v>
      </c>
    </row>
    <row r="319" spans="1:8" hidden="1" x14ac:dyDescent="0.25">
      <c r="A319" s="9" t="s">
        <v>1699</v>
      </c>
      <c r="B319" s="9" t="s">
        <v>2194</v>
      </c>
      <c r="C319" s="9" t="s">
        <v>2235</v>
      </c>
      <c r="D319" s="9" t="s">
        <v>2236</v>
      </c>
      <c r="E319" s="10">
        <v>43755</v>
      </c>
      <c r="F319" s="11">
        <v>1</v>
      </c>
      <c r="G319" s="14">
        <f t="shared" si="4"/>
        <v>43755</v>
      </c>
      <c r="H319" t="s">
        <v>3319</v>
      </c>
    </row>
    <row r="320" spans="1:8" hidden="1" x14ac:dyDescent="0.25">
      <c r="A320" s="9" t="s">
        <v>1699</v>
      </c>
      <c r="B320" s="9" t="s">
        <v>2194</v>
      </c>
      <c r="C320" s="9" t="s">
        <v>2503</v>
      </c>
      <c r="D320" s="9" t="s">
        <v>2504</v>
      </c>
      <c r="E320" s="10">
        <v>43754</v>
      </c>
      <c r="F320" s="11">
        <v>1</v>
      </c>
      <c r="G320" s="14">
        <f t="shared" si="4"/>
        <v>43754</v>
      </c>
      <c r="H320" t="s">
        <v>3319</v>
      </c>
    </row>
    <row r="321" spans="1:8" hidden="1" x14ac:dyDescent="0.25">
      <c r="A321" s="9" t="s">
        <v>1699</v>
      </c>
      <c r="B321" s="9" t="s">
        <v>2194</v>
      </c>
      <c r="C321" s="9" t="s">
        <v>2505</v>
      </c>
      <c r="D321" s="9" t="s">
        <v>2506</v>
      </c>
      <c r="E321" s="10">
        <v>43754</v>
      </c>
      <c r="F321" s="11">
        <v>1</v>
      </c>
      <c r="G321" s="14">
        <f t="shared" si="4"/>
        <v>43754</v>
      </c>
      <c r="H321" t="s">
        <v>3319</v>
      </c>
    </row>
    <row r="322" spans="1:8" hidden="1" x14ac:dyDescent="0.25">
      <c r="A322" s="9" t="s">
        <v>1699</v>
      </c>
      <c r="B322" s="9" t="s">
        <v>2194</v>
      </c>
      <c r="C322" s="9" t="s">
        <v>2197</v>
      </c>
      <c r="D322" s="9" t="s">
        <v>2198</v>
      </c>
      <c r="E322" s="10">
        <v>43754</v>
      </c>
      <c r="F322" s="11">
        <v>4</v>
      </c>
      <c r="G322" s="14">
        <f t="shared" ref="G322:G385" si="5">E322</f>
        <v>43754</v>
      </c>
      <c r="H322" t="s">
        <v>3319</v>
      </c>
    </row>
    <row r="323" spans="1:8" hidden="1" x14ac:dyDescent="0.25">
      <c r="A323" s="9" t="s">
        <v>3072</v>
      </c>
      <c r="B323" s="9" t="s">
        <v>2975</v>
      </c>
      <c r="C323" s="9" t="s">
        <v>2915</v>
      </c>
      <c r="D323" s="9" t="s">
        <v>2916</v>
      </c>
      <c r="E323" s="10">
        <v>43754</v>
      </c>
      <c r="F323" s="11">
        <v>1</v>
      </c>
      <c r="G323" s="14">
        <f t="shared" si="5"/>
        <v>43754</v>
      </c>
      <c r="H323" t="s">
        <v>3320</v>
      </c>
    </row>
    <row r="324" spans="1:8" hidden="1" x14ac:dyDescent="0.25">
      <c r="A324" s="9" t="s">
        <v>1702</v>
      </c>
      <c r="B324" s="9" t="s">
        <v>2194</v>
      </c>
      <c r="C324" s="9" t="s">
        <v>2447</v>
      </c>
      <c r="D324" s="9" t="s">
        <v>2448</v>
      </c>
      <c r="E324" s="10">
        <v>43755</v>
      </c>
      <c r="F324" s="11">
        <v>1</v>
      </c>
      <c r="G324" s="14">
        <f t="shared" si="5"/>
        <v>43755</v>
      </c>
      <c r="H324" t="s">
        <v>3319</v>
      </c>
    </row>
    <row r="325" spans="1:8" hidden="1" x14ac:dyDescent="0.25">
      <c r="A325" s="9" t="s">
        <v>1702</v>
      </c>
      <c r="B325" s="9" t="s">
        <v>2194</v>
      </c>
      <c r="C325" s="9" t="s">
        <v>2507</v>
      </c>
      <c r="D325" s="9" t="s">
        <v>2508</v>
      </c>
      <c r="E325" s="10">
        <v>43755</v>
      </c>
      <c r="F325" s="11">
        <v>1</v>
      </c>
      <c r="G325" s="14">
        <f t="shared" si="5"/>
        <v>43755</v>
      </c>
      <c r="H325" t="s">
        <v>3319</v>
      </c>
    </row>
    <row r="326" spans="1:8" hidden="1" x14ac:dyDescent="0.25">
      <c r="A326" s="9" t="s">
        <v>829</v>
      </c>
      <c r="B326" s="9" t="s">
        <v>2204</v>
      </c>
      <c r="C326" s="9" t="s">
        <v>2284</v>
      </c>
      <c r="D326" s="9" t="s">
        <v>2285</v>
      </c>
      <c r="E326" s="10">
        <v>43756</v>
      </c>
      <c r="F326" s="11">
        <v>1</v>
      </c>
      <c r="G326" s="14">
        <f t="shared" si="5"/>
        <v>43756</v>
      </c>
      <c r="H326" t="s">
        <v>3319</v>
      </c>
    </row>
    <row r="327" spans="1:8" hidden="1" x14ac:dyDescent="0.25">
      <c r="A327" s="9" t="s">
        <v>829</v>
      </c>
      <c r="B327" s="9" t="s">
        <v>2204</v>
      </c>
      <c r="C327" s="9" t="s">
        <v>2286</v>
      </c>
      <c r="D327" s="9" t="s">
        <v>2287</v>
      </c>
      <c r="E327" s="10">
        <v>43756</v>
      </c>
      <c r="F327" s="11">
        <v>1</v>
      </c>
      <c r="G327" s="14">
        <f t="shared" si="5"/>
        <v>43756</v>
      </c>
      <c r="H327" t="s">
        <v>3319</v>
      </c>
    </row>
    <row r="328" spans="1:8" hidden="1" x14ac:dyDescent="0.25">
      <c r="A328" s="9" t="s">
        <v>829</v>
      </c>
      <c r="B328" s="9" t="s">
        <v>2204</v>
      </c>
      <c r="C328" s="9" t="s">
        <v>2282</v>
      </c>
      <c r="D328" s="9" t="s">
        <v>2283</v>
      </c>
      <c r="E328" s="10">
        <v>43756</v>
      </c>
      <c r="F328" s="11">
        <v>2</v>
      </c>
      <c r="G328" s="14">
        <f t="shared" si="5"/>
        <v>43756</v>
      </c>
      <c r="H328" t="s">
        <v>3319</v>
      </c>
    </row>
    <row r="329" spans="1:8" hidden="1" x14ac:dyDescent="0.25">
      <c r="A329" s="9" t="s">
        <v>829</v>
      </c>
      <c r="B329" s="9" t="s">
        <v>2204</v>
      </c>
      <c r="C329" s="9" t="s">
        <v>2509</v>
      </c>
      <c r="D329" s="9" t="s">
        <v>2510</v>
      </c>
      <c r="E329" s="10">
        <v>43756</v>
      </c>
      <c r="F329" s="11">
        <v>1</v>
      </c>
      <c r="G329" s="14">
        <f t="shared" si="5"/>
        <v>43756</v>
      </c>
      <c r="H329" t="s">
        <v>3319</v>
      </c>
    </row>
    <row r="330" spans="1:8" hidden="1" x14ac:dyDescent="0.25">
      <c r="A330" s="9" t="s">
        <v>2511</v>
      </c>
      <c r="B330" s="9" t="s">
        <v>2199</v>
      </c>
      <c r="C330" s="9" t="s">
        <v>2408</v>
      </c>
      <c r="D330" s="9" t="s">
        <v>2409</v>
      </c>
      <c r="E330" s="10">
        <v>43760</v>
      </c>
      <c r="F330" s="11">
        <v>1</v>
      </c>
      <c r="G330" s="14">
        <f t="shared" si="5"/>
        <v>43760</v>
      </c>
      <c r="H330" t="s">
        <v>3319</v>
      </c>
    </row>
    <row r="331" spans="1:8" hidden="1" x14ac:dyDescent="0.25">
      <c r="A331" s="9" t="s">
        <v>273</v>
      </c>
      <c r="B331" s="9" t="s">
        <v>2218</v>
      </c>
      <c r="C331" s="9" t="s">
        <v>2512</v>
      </c>
      <c r="D331" s="9" t="s">
        <v>2513</v>
      </c>
      <c r="E331" s="10">
        <v>43762</v>
      </c>
      <c r="F331" s="11">
        <v>1</v>
      </c>
      <c r="G331" s="14">
        <f t="shared" si="5"/>
        <v>43762</v>
      </c>
      <c r="H331" t="s">
        <v>3319</v>
      </c>
    </row>
    <row r="332" spans="1:8" hidden="1" x14ac:dyDescent="0.25">
      <c r="A332" s="9" t="s">
        <v>1721</v>
      </c>
      <c r="B332" s="9" t="s">
        <v>2194</v>
      </c>
      <c r="C332" s="9" t="s">
        <v>2349</v>
      </c>
      <c r="D332" s="9" t="s">
        <v>2350</v>
      </c>
      <c r="E332" s="10">
        <v>43767</v>
      </c>
      <c r="F332" s="11">
        <v>1</v>
      </c>
      <c r="G332" s="14">
        <f t="shared" si="5"/>
        <v>43767</v>
      </c>
      <c r="H332" t="s">
        <v>3319</v>
      </c>
    </row>
    <row r="333" spans="1:8" hidden="1" x14ac:dyDescent="0.25">
      <c r="A333" s="9" t="s">
        <v>2081</v>
      </c>
      <c r="B333" s="9" t="s">
        <v>2892</v>
      </c>
      <c r="C333" s="9" t="s">
        <v>3003</v>
      </c>
      <c r="D333" s="9" t="s">
        <v>3004</v>
      </c>
      <c r="E333" s="10">
        <v>43790</v>
      </c>
      <c r="F333" s="11">
        <v>1</v>
      </c>
      <c r="G333" s="14">
        <f t="shared" si="5"/>
        <v>43790</v>
      </c>
      <c r="H333" t="s">
        <v>3320</v>
      </c>
    </row>
    <row r="334" spans="1:8" hidden="1" x14ac:dyDescent="0.25">
      <c r="A334" s="9" t="s">
        <v>2514</v>
      </c>
      <c r="B334" s="9" t="s">
        <v>2194</v>
      </c>
      <c r="C334" s="9" t="s">
        <v>2523</v>
      </c>
      <c r="D334" s="9" t="s">
        <v>2524</v>
      </c>
      <c r="E334" s="10">
        <v>43773</v>
      </c>
      <c r="F334" s="11">
        <v>1</v>
      </c>
      <c r="G334" s="14">
        <f t="shared" si="5"/>
        <v>43773</v>
      </c>
      <c r="H334" t="s">
        <v>3319</v>
      </c>
    </row>
    <row r="335" spans="1:8" hidden="1" x14ac:dyDescent="0.25">
      <c r="A335" s="9" t="s">
        <v>2514</v>
      </c>
      <c r="B335" s="9" t="s">
        <v>2194</v>
      </c>
      <c r="C335" s="9" t="s">
        <v>2525</v>
      </c>
      <c r="D335" s="9" t="s">
        <v>2526</v>
      </c>
      <c r="E335" s="10">
        <v>43773</v>
      </c>
      <c r="F335" s="11">
        <v>2</v>
      </c>
      <c r="G335" s="14">
        <f t="shared" si="5"/>
        <v>43773</v>
      </c>
      <c r="H335" t="s">
        <v>3319</v>
      </c>
    </row>
    <row r="336" spans="1:8" hidden="1" x14ac:dyDescent="0.25">
      <c r="A336" s="9" t="s">
        <v>2514</v>
      </c>
      <c r="B336" s="9" t="s">
        <v>2194</v>
      </c>
      <c r="C336" s="9" t="s">
        <v>2515</v>
      </c>
      <c r="D336" s="9" t="s">
        <v>2516</v>
      </c>
      <c r="E336" s="10">
        <v>43774</v>
      </c>
      <c r="F336" s="11">
        <v>1</v>
      </c>
      <c r="G336" s="14">
        <f t="shared" si="5"/>
        <v>43774</v>
      </c>
      <c r="H336" t="s">
        <v>3319</v>
      </c>
    </row>
    <row r="337" spans="1:8" hidden="1" x14ac:dyDescent="0.25">
      <c r="A337" s="9" t="s">
        <v>2514</v>
      </c>
      <c r="B337" s="9" t="s">
        <v>2194</v>
      </c>
      <c r="C337" s="9" t="s">
        <v>2517</v>
      </c>
      <c r="D337" s="9" t="s">
        <v>2518</v>
      </c>
      <c r="E337" s="10">
        <v>43773</v>
      </c>
      <c r="F337" s="11">
        <v>2</v>
      </c>
      <c r="G337" s="14">
        <f t="shared" si="5"/>
        <v>43773</v>
      </c>
      <c r="H337" t="s">
        <v>3319</v>
      </c>
    </row>
    <row r="338" spans="1:8" hidden="1" x14ac:dyDescent="0.25">
      <c r="A338" s="9" t="s">
        <v>2514</v>
      </c>
      <c r="B338" s="9" t="s">
        <v>2194</v>
      </c>
      <c r="C338" s="9" t="s">
        <v>2519</v>
      </c>
      <c r="D338" s="9" t="s">
        <v>2520</v>
      </c>
      <c r="E338" s="10">
        <v>43773</v>
      </c>
      <c r="F338" s="11">
        <v>1</v>
      </c>
      <c r="G338" s="14">
        <f t="shared" si="5"/>
        <v>43773</v>
      </c>
      <c r="H338" t="s">
        <v>3319</v>
      </c>
    </row>
    <row r="339" spans="1:8" hidden="1" x14ac:dyDescent="0.25">
      <c r="A339" s="9" t="s">
        <v>2514</v>
      </c>
      <c r="B339" s="9" t="s">
        <v>2194</v>
      </c>
      <c r="C339" s="9" t="s">
        <v>2521</v>
      </c>
      <c r="D339" s="9" t="s">
        <v>2522</v>
      </c>
      <c r="E339" s="10">
        <v>43773</v>
      </c>
      <c r="F339" s="11">
        <v>1</v>
      </c>
      <c r="G339" s="14">
        <f t="shared" si="5"/>
        <v>43773</v>
      </c>
      <c r="H339" t="s">
        <v>3319</v>
      </c>
    </row>
    <row r="340" spans="1:8" hidden="1" x14ac:dyDescent="0.25">
      <c r="A340" s="9" t="s">
        <v>1725</v>
      </c>
      <c r="B340" s="9" t="s">
        <v>2194</v>
      </c>
      <c r="C340" s="9" t="s">
        <v>2527</v>
      </c>
      <c r="D340" s="9" t="s">
        <v>2528</v>
      </c>
      <c r="E340" s="10">
        <v>43773</v>
      </c>
      <c r="F340" s="11">
        <v>1</v>
      </c>
      <c r="G340" s="14">
        <f t="shared" si="5"/>
        <v>43773</v>
      </c>
      <c r="H340" t="s">
        <v>3319</v>
      </c>
    </row>
    <row r="341" spans="1:8" hidden="1" x14ac:dyDescent="0.25">
      <c r="A341" s="9" t="s">
        <v>2107</v>
      </c>
      <c r="B341" s="9" t="s">
        <v>2896</v>
      </c>
      <c r="C341" s="9" t="s">
        <v>3073</v>
      </c>
      <c r="D341" s="9" t="s">
        <v>3074</v>
      </c>
      <c r="E341" s="10">
        <v>43783</v>
      </c>
      <c r="F341" s="11">
        <v>1</v>
      </c>
      <c r="G341" s="14">
        <f t="shared" si="5"/>
        <v>43783</v>
      </c>
      <c r="H341" t="s">
        <v>3320</v>
      </c>
    </row>
    <row r="342" spans="1:8" hidden="1" x14ac:dyDescent="0.25">
      <c r="A342" s="9" t="s">
        <v>2107</v>
      </c>
      <c r="B342" s="9" t="s">
        <v>2896</v>
      </c>
      <c r="C342" s="9" t="s">
        <v>3039</v>
      </c>
      <c r="D342" s="9" t="s">
        <v>3040</v>
      </c>
      <c r="E342" s="10">
        <v>43872</v>
      </c>
      <c r="F342" s="11">
        <v>10</v>
      </c>
      <c r="G342" s="14">
        <f t="shared" si="5"/>
        <v>43872</v>
      </c>
      <c r="H342" t="s">
        <v>3320</v>
      </c>
    </row>
    <row r="343" spans="1:8" hidden="1" x14ac:dyDescent="0.25">
      <c r="A343" s="9" t="s">
        <v>2107</v>
      </c>
      <c r="B343" s="9" t="s">
        <v>2896</v>
      </c>
      <c r="C343" s="9" t="s">
        <v>3049</v>
      </c>
      <c r="D343" s="9" t="s">
        <v>3050</v>
      </c>
      <c r="E343" s="10">
        <v>43872</v>
      </c>
      <c r="F343" s="11">
        <v>10</v>
      </c>
      <c r="G343" s="14">
        <f t="shared" si="5"/>
        <v>43872</v>
      </c>
      <c r="H343" t="s">
        <v>3320</v>
      </c>
    </row>
    <row r="344" spans="1:8" hidden="1" x14ac:dyDescent="0.25">
      <c r="A344" s="9" t="s">
        <v>2529</v>
      </c>
      <c r="B344" s="9" t="s">
        <v>2194</v>
      </c>
      <c r="C344" s="9" t="s">
        <v>2530</v>
      </c>
      <c r="D344" s="9" t="s">
        <v>2531</v>
      </c>
      <c r="E344" s="10">
        <v>43832</v>
      </c>
      <c r="F344" s="11">
        <v>1</v>
      </c>
      <c r="G344" s="14">
        <f t="shared" si="5"/>
        <v>43832</v>
      </c>
      <c r="H344" t="s">
        <v>3319</v>
      </c>
    </row>
    <row r="345" spans="1:8" hidden="1" x14ac:dyDescent="0.25">
      <c r="A345" s="9" t="s">
        <v>2529</v>
      </c>
      <c r="B345" s="9" t="s">
        <v>2194</v>
      </c>
      <c r="C345" s="9" t="s">
        <v>2289</v>
      </c>
      <c r="D345" s="9" t="s">
        <v>2290</v>
      </c>
      <c r="E345" s="10">
        <v>43832</v>
      </c>
      <c r="F345" s="11">
        <v>6</v>
      </c>
      <c r="G345" s="14">
        <f t="shared" si="5"/>
        <v>43832</v>
      </c>
      <c r="H345" t="s">
        <v>3319</v>
      </c>
    </row>
    <row r="346" spans="1:8" hidden="1" x14ac:dyDescent="0.25">
      <c r="A346" s="9" t="s">
        <v>2529</v>
      </c>
      <c r="B346" s="9" t="s">
        <v>2194</v>
      </c>
      <c r="C346" s="9" t="s">
        <v>2210</v>
      </c>
      <c r="D346" s="9" t="s">
        <v>2211</v>
      </c>
      <c r="E346" s="10">
        <v>43832</v>
      </c>
      <c r="F346" s="11">
        <v>6</v>
      </c>
      <c r="G346" s="14">
        <f t="shared" si="5"/>
        <v>43832</v>
      </c>
      <c r="H346" t="s">
        <v>3319</v>
      </c>
    </row>
    <row r="347" spans="1:8" hidden="1" x14ac:dyDescent="0.25">
      <c r="A347" s="9" t="s">
        <v>2532</v>
      </c>
      <c r="B347" s="9" t="s">
        <v>2194</v>
      </c>
      <c r="C347" s="9" t="s">
        <v>2533</v>
      </c>
      <c r="D347" s="9" t="s">
        <v>2534</v>
      </c>
      <c r="E347" s="10">
        <v>43787</v>
      </c>
      <c r="F347" s="11">
        <v>1</v>
      </c>
      <c r="G347" s="14">
        <f t="shared" si="5"/>
        <v>43787</v>
      </c>
      <c r="H347" t="s">
        <v>3319</v>
      </c>
    </row>
    <row r="348" spans="1:8" hidden="1" x14ac:dyDescent="0.25">
      <c r="A348" s="9" t="s">
        <v>2535</v>
      </c>
      <c r="B348" s="9" t="s">
        <v>2199</v>
      </c>
      <c r="C348" s="9" t="s">
        <v>2530</v>
      </c>
      <c r="D348" s="9" t="s">
        <v>2531</v>
      </c>
      <c r="E348" s="10">
        <v>43833</v>
      </c>
      <c r="F348" s="11">
        <v>1</v>
      </c>
      <c r="G348" s="14">
        <f t="shared" si="5"/>
        <v>43833</v>
      </c>
      <c r="H348" t="s">
        <v>3319</v>
      </c>
    </row>
    <row r="349" spans="1:8" hidden="1" x14ac:dyDescent="0.25">
      <c r="A349" s="9" t="s">
        <v>2535</v>
      </c>
      <c r="B349" s="9" t="s">
        <v>2199</v>
      </c>
      <c r="C349" s="9" t="s">
        <v>2289</v>
      </c>
      <c r="D349" s="9" t="s">
        <v>2290</v>
      </c>
      <c r="E349" s="10">
        <v>43811</v>
      </c>
      <c r="F349" s="11">
        <v>6</v>
      </c>
      <c r="G349" s="14">
        <f t="shared" si="5"/>
        <v>43811</v>
      </c>
      <c r="H349" t="s">
        <v>3319</v>
      </c>
    </row>
    <row r="350" spans="1:8" hidden="1" x14ac:dyDescent="0.25">
      <c r="A350" s="9" t="s">
        <v>2535</v>
      </c>
      <c r="B350" s="9" t="s">
        <v>2199</v>
      </c>
      <c r="C350" s="9" t="s">
        <v>2210</v>
      </c>
      <c r="D350" s="9" t="s">
        <v>2211</v>
      </c>
      <c r="E350" s="10">
        <v>43811</v>
      </c>
      <c r="F350" s="11">
        <v>6</v>
      </c>
      <c r="G350" s="14">
        <f t="shared" si="5"/>
        <v>43811</v>
      </c>
      <c r="H350" t="s">
        <v>3319</v>
      </c>
    </row>
    <row r="351" spans="1:8" hidden="1" x14ac:dyDescent="0.25">
      <c r="A351" s="9" t="s">
        <v>3075</v>
      </c>
      <c r="B351" s="9" t="s">
        <v>2884</v>
      </c>
      <c r="C351" s="9" t="s">
        <v>3076</v>
      </c>
      <c r="D351" s="9" t="s">
        <v>3077</v>
      </c>
      <c r="E351" s="10">
        <v>43867</v>
      </c>
      <c r="F351" s="11">
        <v>1</v>
      </c>
      <c r="G351" s="14">
        <f t="shared" si="5"/>
        <v>43867</v>
      </c>
      <c r="H351" t="s">
        <v>3320</v>
      </c>
    </row>
    <row r="352" spans="1:8" hidden="1" x14ac:dyDescent="0.25">
      <c r="A352" s="9" t="s">
        <v>2536</v>
      </c>
      <c r="B352" s="9" t="s">
        <v>2194</v>
      </c>
      <c r="C352" s="9" t="s">
        <v>2537</v>
      </c>
      <c r="D352" s="9" t="s">
        <v>2538</v>
      </c>
      <c r="E352" s="10">
        <v>43789</v>
      </c>
      <c r="F352" s="11">
        <v>1</v>
      </c>
      <c r="G352" s="14">
        <f t="shared" si="5"/>
        <v>43789</v>
      </c>
      <c r="H352" t="s">
        <v>3319</v>
      </c>
    </row>
    <row r="353" spans="1:10" hidden="1" x14ac:dyDescent="0.25">
      <c r="A353" s="15" t="s">
        <v>2539</v>
      </c>
      <c r="B353" s="15" t="s">
        <v>2194</v>
      </c>
      <c r="C353" s="15" t="s">
        <v>2540</v>
      </c>
      <c r="D353" s="15" t="s">
        <v>2541</v>
      </c>
      <c r="E353" s="16">
        <v>43811</v>
      </c>
      <c r="G353" s="18">
        <f t="shared" si="5"/>
        <v>43811</v>
      </c>
      <c r="H353" s="8" t="s">
        <v>3319</v>
      </c>
      <c r="I353" s="17">
        <v>8</v>
      </c>
      <c r="J353" t="s">
        <v>3323</v>
      </c>
    </row>
    <row r="354" spans="1:10" hidden="1" x14ac:dyDescent="0.25">
      <c r="A354" s="15" t="s">
        <v>2539</v>
      </c>
      <c r="B354" s="15" t="s">
        <v>2194</v>
      </c>
      <c r="C354" s="15" t="s">
        <v>2208</v>
      </c>
      <c r="D354" s="15" t="s">
        <v>2209</v>
      </c>
      <c r="E354" s="16">
        <v>43818</v>
      </c>
      <c r="G354" s="18">
        <f t="shared" si="5"/>
        <v>43818</v>
      </c>
      <c r="H354" s="8" t="s">
        <v>3319</v>
      </c>
      <c r="I354" s="17">
        <v>5</v>
      </c>
      <c r="J354" t="s">
        <v>3323</v>
      </c>
    </row>
    <row r="355" spans="1:10" hidden="1" x14ac:dyDescent="0.25">
      <c r="A355" s="15" t="s">
        <v>2539</v>
      </c>
      <c r="B355" s="15" t="s">
        <v>2194</v>
      </c>
      <c r="C355" s="15" t="s">
        <v>2208</v>
      </c>
      <c r="D355" s="15" t="s">
        <v>2209</v>
      </c>
      <c r="E355" s="16">
        <v>43838</v>
      </c>
      <c r="G355" s="18">
        <f t="shared" si="5"/>
        <v>43838</v>
      </c>
      <c r="H355" s="8" t="s">
        <v>3319</v>
      </c>
      <c r="I355" s="17">
        <v>16</v>
      </c>
      <c r="J355" t="s">
        <v>3323</v>
      </c>
    </row>
    <row r="356" spans="1:10" hidden="1" x14ac:dyDescent="0.25">
      <c r="A356" s="15" t="s">
        <v>2539</v>
      </c>
      <c r="B356" s="15" t="s">
        <v>2194</v>
      </c>
      <c r="C356" s="15" t="s">
        <v>2542</v>
      </c>
      <c r="D356" s="15" t="s">
        <v>2543</v>
      </c>
      <c r="E356" s="16">
        <v>43811</v>
      </c>
      <c r="G356" s="18">
        <f t="shared" si="5"/>
        <v>43811</v>
      </c>
      <c r="H356" s="8" t="s">
        <v>3319</v>
      </c>
      <c r="I356" s="17">
        <v>8</v>
      </c>
      <c r="J356" t="s">
        <v>3323</v>
      </c>
    </row>
    <row r="357" spans="1:10" hidden="1" x14ac:dyDescent="0.25">
      <c r="A357" s="15" t="s">
        <v>2539</v>
      </c>
      <c r="B357" s="15" t="s">
        <v>2194</v>
      </c>
      <c r="C357" s="15" t="s">
        <v>2430</v>
      </c>
      <c r="D357" s="15" t="s">
        <v>2431</v>
      </c>
      <c r="E357" s="16">
        <v>43811</v>
      </c>
      <c r="G357" s="18">
        <f t="shared" si="5"/>
        <v>43811</v>
      </c>
      <c r="H357" s="8" t="s">
        <v>3319</v>
      </c>
      <c r="I357" s="17">
        <v>8</v>
      </c>
      <c r="J357" t="s">
        <v>3323</v>
      </c>
    </row>
    <row r="358" spans="1:10" hidden="1" x14ac:dyDescent="0.25">
      <c r="A358" s="15" t="s">
        <v>2539</v>
      </c>
      <c r="B358" s="15" t="s">
        <v>2194</v>
      </c>
      <c r="C358" s="15" t="s">
        <v>2544</v>
      </c>
      <c r="D358" s="15" t="s">
        <v>2545</v>
      </c>
      <c r="E358" s="16">
        <v>43811</v>
      </c>
      <c r="G358" s="18">
        <f t="shared" si="5"/>
        <v>43811</v>
      </c>
      <c r="H358" s="8" t="s">
        <v>3319</v>
      </c>
      <c r="I358" s="17">
        <v>16</v>
      </c>
      <c r="J358" t="s">
        <v>3323</v>
      </c>
    </row>
    <row r="359" spans="1:10" hidden="1" x14ac:dyDescent="0.25">
      <c r="A359" s="15" t="s">
        <v>2539</v>
      </c>
      <c r="B359" s="15" t="s">
        <v>2194</v>
      </c>
      <c r="C359" s="15" t="s">
        <v>2546</v>
      </c>
      <c r="D359" s="15" t="s">
        <v>2547</v>
      </c>
      <c r="E359" s="16">
        <v>43811</v>
      </c>
      <c r="G359" s="18">
        <f t="shared" si="5"/>
        <v>43811</v>
      </c>
      <c r="H359" s="8" t="s">
        <v>3319</v>
      </c>
      <c r="I359" s="17">
        <v>8</v>
      </c>
      <c r="J359" t="s">
        <v>3323</v>
      </c>
    </row>
    <row r="360" spans="1:10" hidden="1" x14ac:dyDescent="0.25">
      <c r="A360" s="15" t="s">
        <v>2539</v>
      </c>
      <c r="B360" s="15" t="s">
        <v>2194</v>
      </c>
      <c r="C360" s="15" t="s">
        <v>2548</v>
      </c>
      <c r="D360" s="15" t="s">
        <v>2549</v>
      </c>
      <c r="E360" s="16">
        <v>43833</v>
      </c>
      <c r="G360" s="18">
        <f t="shared" si="5"/>
        <v>43833</v>
      </c>
      <c r="H360" s="8" t="s">
        <v>3319</v>
      </c>
      <c r="I360" s="17">
        <v>8</v>
      </c>
      <c r="J360" t="s">
        <v>3323</v>
      </c>
    </row>
    <row r="361" spans="1:10" hidden="1" x14ac:dyDescent="0.25">
      <c r="A361" s="9" t="s">
        <v>2539</v>
      </c>
      <c r="B361" s="9" t="s">
        <v>2194</v>
      </c>
      <c r="C361" s="9" t="s">
        <v>2432</v>
      </c>
      <c r="D361" s="9" t="s">
        <v>2433</v>
      </c>
      <c r="E361" s="10">
        <v>43798</v>
      </c>
      <c r="G361" s="14">
        <f t="shared" si="5"/>
        <v>43798</v>
      </c>
      <c r="H361" t="s">
        <v>3319</v>
      </c>
      <c r="I361" s="11">
        <v>24</v>
      </c>
    </row>
    <row r="362" spans="1:10" hidden="1" x14ac:dyDescent="0.25">
      <c r="A362" s="15" t="s">
        <v>2539</v>
      </c>
      <c r="B362" s="15" t="s">
        <v>2194</v>
      </c>
      <c r="C362" s="15" t="s">
        <v>2550</v>
      </c>
      <c r="D362" s="15" t="s">
        <v>2551</v>
      </c>
      <c r="E362" s="16">
        <v>43823</v>
      </c>
      <c r="G362" s="18">
        <f t="shared" si="5"/>
        <v>43823</v>
      </c>
      <c r="H362" s="8" t="s">
        <v>3319</v>
      </c>
      <c r="I362" s="17">
        <v>1</v>
      </c>
      <c r="J362" t="s">
        <v>3323</v>
      </c>
    </row>
    <row r="363" spans="1:10" hidden="1" x14ac:dyDescent="0.25">
      <c r="A363" s="15" t="s">
        <v>2539</v>
      </c>
      <c r="B363" s="15" t="s">
        <v>2194</v>
      </c>
      <c r="C363" s="15" t="s">
        <v>2552</v>
      </c>
      <c r="D363" s="15" t="s">
        <v>2553</v>
      </c>
      <c r="E363" s="16">
        <v>43830</v>
      </c>
      <c r="G363" s="18">
        <f t="shared" si="5"/>
        <v>43830</v>
      </c>
      <c r="H363" s="8" t="s">
        <v>3319</v>
      </c>
      <c r="I363" s="17">
        <v>3</v>
      </c>
      <c r="J363" t="s">
        <v>3323</v>
      </c>
    </row>
    <row r="364" spans="1:10" hidden="1" x14ac:dyDescent="0.25">
      <c r="A364" s="15" t="s">
        <v>2539</v>
      </c>
      <c r="B364" s="15" t="s">
        <v>2194</v>
      </c>
      <c r="C364" s="15" t="s">
        <v>2554</v>
      </c>
      <c r="D364" s="15" t="s">
        <v>2555</v>
      </c>
      <c r="E364" s="16">
        <v>43830</v>
      </c>
      <c r="G364" s="18">
        <f t="shared" si="5"/>
        <v>43830</v>
      </c>
      <c r="H364" s="8" t="s">
        <v>3319</v>
      </c>
      <c r="I364" s="17">
        <v>3</v>
      </c>
      <c r="J364" t="s">
        <v>3323</v>
      </c>
    </row>
    <row r="365" spans="1:10" hidden="1" x14ac:dyDescent="0.25">
      <c r="A365" s="15" t="s">
        <v>2539</v>
      </c>
      <c r="B365" s="15" t="s">
        <v>2194</v>
      </c>
      <c r="C365" s="15" t="s">
        <v>2556</v>
      </c>
      <c r="D365" s="15" t="s">
        <v>2557</v>
      </c>
      <c r="E365" s="16">
        <v>43830</v>
      </c>
      <c r="G365" s="18">
        <f t="shared" si="5"/>
        <v>43830</v>
      </c>
      <c r="H365" s="8" t="s">
        <v>3319</v>
      </c>
      <c r="I365" s="17">
        <v>3</v>
      </c>
      <c r="J365" t="s">
        <v>3323</v>
      </c>
    </row>
    <row r="366" spans="1:10" hidden="1" x14ac:dyDescent="0.25">
      <c r="A366" s="15" t="s">
        <v>2539</v>
      </c>
      <c r="B366" s="15" t="s">
        <v>2194</v>
      </c>
      <c r="C366" s="15" t="s">
        <v>2556</v>
      </c>
      <c r="D366" s="15" t="s">
        <v>2557</v>
      </c>
      <c r="E366" s="16">
        <v>43832</v>
      </c>
      <c r="G366" s="18">
        <f t="shared" si="5"/>
        <v>43832</v>
      </c>
      <c r="H366" s="8" t="s">
        <v>3319</v>
      </c>
      <c r="I366" s="17">
        <v>1</v>
      </c>
      <c r="J366" t="s">
        <v>3323</v>
      </c>
    </row>
    <row r="367" spans="1:10" hidden="1" x14ac:dyDescent="0.25">
      <c r="A367" s="15" t="s">
        <v>2539</v>
      </c>
      <c r="B367" s="15" t="s">
        <v>2194</v>
      </c>
      <c r="C367" s="15" t="s">
        <v>2558</v>
      </c>
      <c r="D367" s="15" t="s">
        <v>2559</v>
      </c>
      <c r="E367" s="16">
        <v>43830</v>
      </c>
      <c r="G367" s="18">
        <f t="shared" si="5"/>
        <v>43830</v>
      </c>
      <c r="H367" s="8" t="s">
        <v>3319</v>
      </c>
      <c r="I367" s="17">
        <v>6</v>
      </c>
      <c r="J367" t="s">
        <v>3323</v>
      </c>
    </row>
    <row r="368" spans="1:10" hidden="1" x14ac:dyDescent="0.25">
      <c r="A368" s="15" t="s">
        <v>2539</v>
      </c>
      <c r="B368" s="15" t="s">
        <v>2194</v>
      </c>
      <c r="C368" s="15" t="s">
        <v>2560</v>
      </c>
      <c r="D368" s="15" t="s">
        <v>2561</v>
      </c>
      <c r="E368" s="16">
        <v>43830</v>
      </c>
      <c r="G368" s="18">
        <f t="shared" si="5"/>
        <v>43830</v>
      </c>
      <c r="H368" s="8" t="s">
        <v>3319</v>
      </c>
      <c r="I368" s="17">
        <v>3</v>
      </c>
      <c r="J368" t="s">
        <v>3323</v>
      </c>
    </row>
    <row r="369" spans="1:10" hidden="1" x14ac:dyDescent="0.25">
      <c r="A369" s="15" t="s">
        <v>2539</v>
      </c>
      <c r="B369" s="15" t="s">
        <v>2194</v>
      </c>
      <c r="C369" s="15" t="s">
        <v>2387</v>
      </c>
      <c r="D369" s="15" t="s">
        <v>2388</v>
      </c>
      <c r="E369" s="16">
        <v>43830</v>
      </c>
      <c r="G369" s="18">
        <f t="shared" si="5"/>
        <v>43830</v>
      </c>
      <c r="H369" s="8" t="s">
        <v>3319</v>
      </c>
      <c r="I369" s="17">
        <v>16</v>
      </c>
      <c r="J369" t="s">
        <v>3323</v>
      </c>
    </row>
    <row r="370" spans="1:10" hidden="1" x14ac:dyDescent="0.25">
      <c r="A370" s="15" t="s">
        <v>2539</v>
      </c>
      <c r="B370" s="15" t="s">
        <v>2194</v>
      </c>
      <c r="C370" s="15" t="s">
        <v>2434</v>
      </c>
      <c r="D370" s="15" t="s">
        <v>2435</v>
      </c>
      <c r="E370" s="16">
        <v>43811</v>
      </c>
      <c r="G370" s="18">
        <f t="shared" si="5"/>
        <v>43811</v>
      </c>
      <c r="H370" s="8" t="s">
        <v>3319</v>
      </c>
      <c r="I370" s="17">
        <v>8</v>
      </c>
      <c r="J370" t="s">
        <v>3323</v>
      </c>
    </row>
    <row r="371" spans="1:10" hidden="1" x14ac:dyDescent="0.25">
      <c r="A371" s="15" t="s">
        <v>2539</v>
      </c>
      <c r="B371" s="15" t="s">
        <v>2194</v>
      </c>
      <c r="C371" s="15" t="s">
        <v>2436</v>
      </c>
      <c r="D371" s="15" t="s">
        <v>2437</v>
      </c>
      <c r="E371" s="16">
        <v>43818</v>
      </c>
      <c r="G371" s="18">
        <f t="shared" si="5"/>
        <v>43818</v>
      </c>
      <c r="H371" s="8" t="s">
        <v>3319</v>
      </c>
      <c r="I371" s="17">
        <v>8</v>
      </c>
      <c r="J371" t="s">
        <v>3323</v>
      </c>
    </row>
    <row r="372" spans="1:10" hidden="1" x14ac:dyDescent="0.25">
      <c r="A372" s="9" t="s">
        <v>2539</v>
      </c>
      <c r="B372" s="9" t="s">
        <v>2194</v>
      </c>
      <c r="C372" s="9" t="s">
        <v>2271</v>
      </c>
      <c r="D372" s="9" t="s">
        <v>2272</v>
      </c>
      <c r="E372" s="10">
        <v>43798</v>
      </c>
      <c r="G372" s="14">
        <f t="shared" si="5"/>
        <v>43798</v>
      </c>
      <c r="H372" t="s">
        <v>3319</v>
      </c>
      <c r="I372" s="11">
        <v>8</v>
      </c>
    </row>
    <row r="373" spans="1:10" hidden="1" x14ac:dyDescent="0.25">
      <c r="A373" s="15" t="s">
        <v>2539</v>
      </c>
      <c r="B373" s="15" t="s">
        <v>2194</v>
      </c>
      <c r="C373" s="15" t="s">
        <v>2438</v>
      </c>
      <c r="D373" s="15" t="s">
        <v>2439</v>
      </c>
      <c r="E373" s="16">
        <v>43811</v>
      </c>
      <c r="G373" s="18">
        <f t="shared" si="5"/>
        <v>43811</v>
      </c>
      <c r="H373" s="8" t="s">
        <v>3319</v>
      </c>
      <c r="I373" s="17">
        <v>8</v>
      </c>
      <c r="J373" t="s">
        <v>3323</v>
      </c>
    </row>
    <row r="374" spans="1:10" hidden="1" x14ac:dyDescent="0.25">
      <c r="A374" s="9" t="s">
        <v>2539</v>
      </c>
      <c r="B374" s="9" t="s">
        <v>2194</v>
      </c>
      <c r="C374" s="9" t="s">
        <v>2200</v>
      </c>
      <c r="D374" s="9" t="s">
        <v>2201</v>
      </c>
      <c r="E374" s="10">
        <v>43798</v>
      </c>
      <c r="G374" s="14">
        <f t="shared" si="5"/>
        <v>43798</v>
      </c>
      <c r="H374" t="s">
        <v>3319</v>
      </c>
      <c r="I374" s="11">
        <v>32</v>
      </c>
    </row>
    <row r="375" spans="1:10" hidden="1" x14ac:dyDescent="0.25">
      <c r="A375" s="15" t="s">
        <v>2539</v>
      </c>
      <c r="B375" s="15" t="s">
        <v>2194</v>
      </c>
      <c r="C375" s="15" t="s">
        <v>2440</v>
      </c>
      <c r="D375" s="15" t="s">
        <v>2441</v>
      </c>
      <c r="E375" s="16">
        <v>43811</v>
      </c>
      <c r="G375" s="18">
        <f t="shared" si="5"/>
        <v>43811</v>
      </c>
      <c r="H375" s="8" t="s">
        <v>3319</v>
      </c>
      <c r="I375" s="17">
        <v>8</v>
      </c>
      <c r="J375" t="s">
        <v>3323</v>
      </c>
    </row>
    <row r="376" spans="1:10" hidden="1" x14ac:dyDescent="0.25">
      <c r="A376" s="15" t="s">
        <v>2539</v>
      </c>
      <c r="B376" s="15" t="s">
        <v>2194</v>
      </c>
      <c r="C376" s="15" t="s">
        <v>2202</v>
      </c>
      <c r="D376" s="15" t="s">
        <v>2203</v>
      </c>
      <c r="E376" s="16">
        <v>43811</v>
      </c>
      <c r="G376" s="18">
        <f t="shared" si="5"/>
        <v>43811</v>
      </c>
      <c r="H376" s="8" t="s">
        <v>3319</v>
      </c>
      <c r="I376" s="17">
        <v>8</v>
      </c>
      <c r="J376" t="s">
        <v>3323</v>
      </c>
    </row>
    <row r="377" spans="1:10" hidden="1" x14ac:dyDescent="0.25">
      <c r="A377" s="15" t="s">
        <v>2539</v>
      </c>
      <c r="B377" s="15" t="s">
        <v>2194</v>
      </c>
      <c r="C377" s="15" t="s">
        <v>2442</v>
      </c>
      <c r="D377" s="15" t="s">
        <v>2443</v>
      </c>
      <c r="E377" s="16">
        <v>43811</v>
      </c>
      <c r="G377" s="18">
        <f t="shared" si="5"/>
        <v>43811</v>
      </c>
      <c r="H377" s="8" t="s">
        <v>3319</v>
      </c>
      <c r="I377" s="17">
        <v>8</v>
      </c>
      <c r="J377" t="s">
        <v>3323</v>
      </c>
    </row>
    <row r="378" spans="1:10" hidden="1" x14ac:dyDescent="0.25">
      <c r="A378" s="15" t="s">
        <v>2539</v>
      </c>
      <c r="B378" s="15" t="s">
        <v>2194</v>
      </c>
      <c r="C378" s="15" t="s">
        <v>2562</v>
      </c>
      <c r="D378" s="15" t="s">
        <v>2563</v>
      </c>
      <c r="E378" s="16">
        <v>43823</v>
      </c>
      <c r="G378" s="18">
        <f t="shared" si="5"/>
        <v>43823</v>
      </c>
      <c r="H378" s="8" t="s">
        <v>3319</v>
      </c>
      <c r="I378" s="17">
        <v>1</v>
      </c>
      <c r="J378" t="s">
        <v>3323</v>
      </c>
    </row>
    <row r="379" spans="1:10" hidden="1" x14ac:dyDescent="0.25">
      <c r="A379" s="15" t="s">
        <v>2539</v>
      </c>
      <c r="B379" s="15" t="s">
        <v>2194</v>
      </c>
      <c r="C379" s="15" t="s">
        <v>2564</v>
      </c>
      <c r="D379" s="15" t="s">
        <v>2565</v>
      </c>
      <c r="E379" s="16">
        <v>43823</v>
      </c>
      <c r="G379" s="18">
        <f t="shared" si="5"/>
        <v>43823</v>
      </c>
      <c r="H379" s="8" t="s">
        <v>3319</v>
      </c>
      <c r="I379" s="17">
        <v>1</v>
      </c>
      <c r="J379" t="s">
        <v>3323</v>
      </c>
    </row>
    <row r="380" spans="1:10" hidden="1" x14ac:dyDescent="0.25">
      <c r="A380" s="9" t="s">
        <v>2566</v>
      </c>
      <c r="B380" s="9" t="s">
        <v>2194</v>
      </c>
      <c r="C380" s="9" t="s">
        <v>2410</v>
      </c>
      <c r="D380" s="9" t="s">
        <v>2411</v>
      </c>
      <c r="E380" s="10">
        <v>43791</v>
      </c>
      <c r="F380" s="11">
        <v>1</v>
      </c>
      <c r="G380" s="14">
        <f t="shared" si="5"/>
        <v>43791</v>
      </c>
      <c r="H380" t="s">
        <v>3319</v>
      </c>
    </row>
    <row r="381" spans="1:10" hidden="1" x14ac:dyDescent="0.25">
      <c r="A381" s="9" t="s">
        <v>2566</v>
      </c>
      <c r="B381" s="9" t="s">
        <v>2194</v>
      </c>
      <c r="C381" s="9" t="s">
        <v>2406</v>
      </c>
      <c r="D381" s="9" t="s">
        <v>2407</v>
      </c>
      <c r="E381" s="10">
        <v>43791</v>
      </c>
      <c r="F381" s="11">
        <v>2</v>
      </c>
      <c r="G381" s="14">
        <f t="shared" si="5"/>
        <v>43791</v>
      </c>
      <c r="H381" t="s">
        <v>3319</v>
      </c>
    </row>
    <row r="382" spans="1:10" hidden="1" x14ac:dyDescent="0.25">
      <c r="A382" s="9" t="s">
        <v>2566</v>
      </c>
      <c r="B382" s="9" t="s">
        <v>2194</v>
      </c>
      <c r="C382" s="9" t="s">
        <v>2408</v>
      </c>
      <c r="D382" s="9" t="s">
        <v>2409</v>
      </c>
      <c r="E382" s="10">
        <v>43802</v>
      </c>
      <c r="F382" s="11">
        <v>1</v>
      </c>
      <c r="G382" s="14">
        <f t="shared" si="5"/>
        <v>43802</v>
      </c>
      <c r="H382" t="s">
        <v>3319</v>
      </c>
    </row>
    <row r="383" spans="1:10" hidden="1" x14ac:dyDescent="0.25">
      <c r="A383" s="9" t="s">
        <v>2082</v>
      </c>
      <c r="B383" s="9" t="s">
        <v>2892</v>
      </c>
      <c r="C383" s="9" t="s">
        <v>3020</v>
      </c>
      <c r="D383" s="9" t="s">
        <v>3021</v>
      </c>
      <c r="E383" s="10">
        <v>43798</v>
      </c>
      <c r="F383" s="11">
        <v>1</v>
      </c>
      <c r="G383" s="14">
        <f t="shared" si="5"/>
        <v>43798</v>
      </c>
      <c r="H383" t="s">
        <v>3320</v>
      </c>
    </row>
    <row r="384" spans="1:10" hidden="1" x14ac:dyDescent="0.25">
      <c r="A384" s="9" t="s">
        <v>3078</v>
      </c>
      <c r="B384" s="9" t="s">
        <v>2902</v>
      </c>
      <c r="C384" s="9" t="s">
        <v>3079</v>
      </c>
      <c r="D384" s="9" t="s">
        <v>3080</v>
      </c>
      <c r="E384" s="10">
        <v>43804</v>
      </c>
      <c r="F384" s="11">
        <v>1</v>
      </c>
      <c r="G384" s="14">
        <f t="shared" si="5"/>
        <v>43804</v>
      </c>
      <c r="H384" t="s">
        <v>3320</v>
      </c>
    </row>
    <row r="385" spans="1:8" hidden="1" x14ac:dyDescent="0.25">
      <c r="A385" s="9" t="s">
        <v>2567</v>
      </c>
      <c r="B385" s="9" t="s">
        <v>2218</v>
      </c>
      <c r="C385" s="9" t="s">
        <v>2568</v>
      </c>
      <c r="D385" s="9" t="s">
        <v>2569</v>
      </c>
      <c r="E385" s="10">
        <v>43844</v>
      </c>
      <c r="F385" s="11">
        <v>1</v>
      </c>
      <c r="G385" s="14">
        <f t="shared" si="5"/>
        <v>43844</v>
      </c>
      <c r="H385" t="s">
        <v>3319</v>
      </c>
    </row>
    <row r="386" spans="1:8" hidden="1" x14ac:dyDescent="0.25">
      <c r="A386" s="9" t="s">
        <v>2072</v>
      </c>
      <c r="B386" s="9" t="s">
        <v>2884</v>
      </c>
      <c r="C386" s="9" t="s">
        <v>3081</v>
      </c>
      <c r="D386" s="9" t="s">
        <v>3082</v>
      </c>
      <c r="E386" s="10">
        <v>43803</v>
      </c>
      <c r="F386" s="11">
        <v>1</v>
      </c>
      <c r="G386" s="14">
        <f t="shared" ref="G386:G449" si="6">E386</f>
        <v>43803</v>
      </c>
      <c r="H386" t="s">
        <v>3320</v>
      </c>
    </row>
    <row r="387" spans="1:8" hidden="1" x14ac:dyDescent="0.25">
      <c r="A387" s="9" t="s">
        <v>2094</v>
      </c>
      <c r="B387" s="9" t="s">
        <v>2908</v>
      </c>
      <c r="C387" s="9" t="s">
        <v>3083</v>
      </c>
      <c r="D387" s="9" t="s">
        <v>3084</v>
      </c>
      <c r="E387" s="10">
        <v>43804</v>
      </c>
      <c r="F387" s="11">
        <v>1</v>
      </c>
      <c r="G387" s="14">
        <f t="shared" si="6"/>
        <v>43804</v>
      </c>
      <c r="H387" t="s">
        <v>3320</v>
      </c>
    </row>
    <row r="388" spans="1:8" hidden="1" x14ac:dyDescent="0.25">
      <c r="A388" s="9" t="s">
        <v>3085</v>
      </c>
      <c r="B388" s="9" t="s">
        <v>2908</v>
      </c>
      <c r="C388" s="9" t="s">
        <v>2897</v>
      </c>
      <c r="D388" s="9" t="s">
        <v>2898</v>
      </c>
      <c r="E388" s="10">
        <v>43804</v>
      </c>
      <c r="F388" s="11">
        <v>1</v>
      </c>
      <c r="G388" s="14">
        <f t="shared" si="6"/>
        <v>43804</v>
      </c>
      <c r="H388" t="s">
        <v>3320</v>
      </c>
    </row>
    <row r="389" spans="1:8" hidden="1" x14ac:dyDescent="0.25">
      <c r="A389" s="9" t="s">
        <v>2570</v>
      </c>
      <c r="B389" s="9" t="s">
        <v>2199</v>
      </c>
      <c r="C389" s="9" t="s">
        <v>2410</v>
      </c>
      <c r="D389" s="9" t="s">
        <v>2411</v>
      </c>
      <c r="E389" s="10">
        <v>43817</v>
      </c>
      <c r="F389" s="11">
        <v>1</v>
      </c>
      <c r="G389" s="14">
        <f t="shared" si="6"/>
        <v>43817</v>
      </c>
      <c r="H389" t="s">
        <v>3319</v>
      </c>
    </row>
    <row r="390" spans="1:8" hidden="1" x14ac:dyDescent="0.25">
      <c r="A390" s="9" t="s">
        <v>2570</v>
      </c>
      <c r="B390" s="9" t="s">
        <v>2199</v>
      </c>
      <c r="C390" s="9" t="s">
        <v>2406</v>
      </c>
      <c r="D390" s="9" t="s">
        <v>2407</v>
      </c>
      <c r="E390" s="10">
        <v>43868</v>
      </c>
      <c r="F390" s="11">
        <v>2</v>
      </c>
      <c r="G390" s="14">
        <f t="shared" si="6"/>
        <v>43868</v>
      </c>
      <c r="H390" t="s">
        <v>3319</v>
      </c>
    </row>
    <row r="391" spans="1:8" hidden="1" x14ac:dyDescent="0.25">
      <c r="A391" s="9" t="s">
        <v>2570</v>
      </c>
      <c r="B391" s="9" t="s">
        <v>2199</v>
      </c>
      <c r="C391" s="9" t="s">
        <v>2408</v>
      </c>
      <c r="D391" s="9" t="s">
        <v>2409</v>
      </c>
      <c r="E391" s="10">
        <v>43818</v>
      </c>
      <c r="F391" s="11">
        <v>1</v>
      </c>
      <c r="G391" s="14">
        <f t="shared" si="6"/>
        <v>43818</v>
      </c>
      <c r="H391" t="s">
        <v>3319</v>
      </c>
    </row>
    <row r="392" spans="1:8" hidden="1" x14ac:dyDescent="0.25">
      <c r="A392" s="9" t="s">
        <v>2571</v>
      </c>
      <c r="B392" s="9" t="s">
        <v>2218</v>
      </c>
      <c r="C392" s="9" t="s">
        <v>2572</v>
      </c>
      <c r="D392" s="9" t="s">
        <v>2573</v>
      </c>
      <c r="E392" s="10">
        <v>44237</v>
      </c>
      <c r="F392" s="11">
        <v>1</v>
      </c>
      <c r="G392" s="14">
        <f t="shared" si="6"/>
        <v>44237</v>
      </c>
      <c r="H392" t="s">
        <v>3319</v>
      </c>
    </row>
    <row r="393" spans="1:8" hidden="1" x14ac:dyDescent="0.25">
      <c r="A393" s="9" t="s">
        <v>2571</v>
      </c>
      <c r="B393" s="9" t="s">
        <v>2218</v>
      </c>
      <c r="C393" s="9" t="s">
        <v>2574</v>
      </c>
      <c r="D393" s="9" t="s">
        <v>2575</v>
      </c>
      <c r="E393" s="10">
        <v>44237</v>
      </c>
      <c r="F393" s="11">
        <v>1</v>
      </c>
      <c r="G393" s="14">
        <f t="shared" si="6"/>
        <v>44237</v>
      </c>
      <c r="H393" t="s">
        <v>3319</v>
      </c>
    </row>
    <row r="394" spans="1:8" hidden="1" x14ac:dyDescent="0.25">
      <c r="A394" s="9" t="s">
        <v>2576</v>
      </c>
      <c r="B394" s="9" t="s">
        <v>2194</v>
      </c>
      <c r="C394" s="9" t="s">
        <v>2579</v>
      </c>
      <c r="D394" s="9" t="s">
        <v>2580</v>
      </c>
      <c r="E394" s="10">
        <v>43833</v>
      </c>
      <c r="F394" s="11">
        <v>1</v>
      </c>
      <c r="G394" s="14">
        <f t="shared" si="6"/>
        <v>43833</v>
      </c>
      <c r="H394" t="s">
        <v>3319</v>
      </c>
    </row>
    <row r="395" spans="1:8" hidden="1" x14ac:dyDescent="0.25">
      <c r="A395" s="9" t="s">
        <v>2576</v>
      </c>
      <c r="B395" s="9" t="s">
        <v>2194</v>
      </c>
      <c r="C395" s="9" t="s">
        <v>2577</v>
      </c>
      <c r="D395" s="9" t="s">
        <v>2578</v>
      </c>
      <c r="E395" s="10">
        <v>43832</v>
      </c>
      <c r="F395" s="11">
        <v>1</v>
      </c>
      <c r="G395" s="14">
        <f t="shared" si="6"/>
        <v>43832</v>
      </c>
      <c r="H395" t="s">
        <v>3319</v>
      </c>
    </row>
    <row r="396" spans="1:8" hidden="1" x14ac:dyDescent="0.25">
      <c r="A396" s="9" t="s">
        <v>2576</v>
      </c>
      <c r="B396" s="9" t="s">
        <v>2194</v>
      </c>
      <c r="C396" s="9" t="s">
        <v>2533</v>
      </c>
      <c r="D396" s="9" t="s">
        <v>2534</v>
      </c>
      <c r="E396" s="10">
        <v>43805</v>
      </c>
      <c r="F396" s="11">
        <v>1</v>
      </c>
      <c r="G396" s="14">
        <f t="shared" si="6"/>
        <v>43805</v>
      </c>
      <c r="H396" t="s">
        <v>3319</v>
      </c>
    </row>
    <row r="397" spans="1:8" hidden="1" x14ac:dyDescent="0.25">
      <c r="A397" s="9" t="s">
        <v>2581</v>
      </c>
      <c r="B397" s="9" t="s">
        <v>2194</v>
      </c>
      <c r="C397" s="9" t="s">
        <v>2582</v>
      </c>
      <c r="D397" s="9" t="s">
        <v>2583</v>
      </c>
      <c r="E397" s="10">
        <v>43823</v>
      </c>
      <c r="F397" s="11">
        <v>1</v>
      </c>
      <c r="G397" s="14">
        <f t="shared" si="6"/>
        <v>43823</v>
      </c>
      <c r="H397" t="s">
        <v>3319</v>
      </c>
    </row>
    <row r="398" spans="1:8" hidden="1" x14ac:dyDescent="0.25">
      <c r="A398" s="9" t="s">
        <v>2581</v>
      </c>
      <c r="B398" s="9" t="s">
        <v>2194</v>
      </c>
      <c r="C398" s="9" t="s">
        <v>2519</v>
      </c>
      <c r="D398" s="9" t="s">
        <v>2520</v>
      </c>
      <c r="E398" s="10">
        <v>43818</v>
      </c>
      <c r="F398" s="11">
        <v>1</v>
      </c>
      <c r="G398" s="14">
        <f t="shared" si="6"/>
        <v>43818</v>
      </c>
      <c r="H398" t="s">
        <v>3319</v>
      </c>
    </row>
    <row r="399" spans="1:8" hidden="1" x14ac:dyDescent="0.25">
      <c r="A399" s="9" t="s">
        <v>2584</v>
      </c>
      <c r="B399" s="9" t="s">
        <v>2194</v>
      </c>
      <c r="C399" s="9" t="s">
        <v>2408</v>
      </c>
      <c r="D399" s="9" t="s">
        <v>2409</v>
      </c>
      <c r="E399" s="10">
        <v>43804</v>
      </c>
      <c r="F399" s="11">
        <v>1</v>
      </c>
      <c r="G399" s="14">
        <f t="shared" si="6"/>
        <v>43804</v>
      </c>
      <c r="H399" t="s">
        <v>3319</v>
      </c>
    </row>
    <row r="400" spans="1:8" hidden="1" x14ac:dyDescent="0.25">
      <c r="A400" s="9" t="s">
        <v>2585</v>
      </c>
      <c r="B400" s="9" t="s">
        <v>2204</v>
      </c>
      <c r="C400" s="9" t="s">
        <v>2586</v>
      </c>
      <c r="D400" s="9" t="s">
        <v>2587</v>
      </c>
      <c r="E400" s="10">
        <v>44089</v>
      </c>
      <c r="F400" s="11">
        <v>4</v>
      </c>
      <c r="G400" s="14">
        <f t="shared" si="6"/>
        <v>44089</v>
      </c>
      <c r="H400" t="s">
        <v>3319</v>
      </c>
    </row>
    <row r="401" spans="1:8" hidden="1" x14ac:dyDescent="0.25">
      <c r="A401" s="9" t="s">
        <v>2585</v>
      </c>
      <c r="B401" s="9" t="s">
        <v>2204</v>
      </c>
      <c r="C401" s="9" t="s">
        <v>2208</v>
      </c>
      <c r="D401" s="9" t="s">
        <v>2209</v>
      </c>
      <c r="E401" s="10">
        <v>43838</v>
      </c>
      <c r="F401" s="11">
        <v>1</v>
      </c>
      <c r="G401" s="14">
        <f t="shared" si="6"/>
        <v>43838</v>
      </c>
      <c r="H401" t="s">
        <v>3319</v>
      </c>
    </row>
    <row r="402" spans="1:8" hidden="1" x14ac:dyDescent="0.25">
      <c r="A402" s="9" t="s">
        <v>2585</v>
      </c>
      <c r="B402" s="9" t="s">
        <v>2204</v>
      </c>
      <c r="C402" s="9" t="s">
        <v>2434</v>
      </c>
      <c r="D402" s="9" t="s">
        <v>2435</v>
      </c>
      <c r="E402" s="10">
        <v>44089</v>
      </c>
      <c r="F402" s="11">
        <v>4</v>
      </c>
      <c r="G402" s="14">
        <f t="shared" si="6"/>
        <v>44089</v>
      </c>
      <c r="H402" t="s">
        <v>3319</v>
      </c>
    </row>
    <row r="403" spans="1:8" hidden="1" x14ac:dyDescent="0.25">
      <c r="A403" s="9" t="s">
        <v>2585</v>
      </c>
      <c r="B403" s="9" t="s">
        <v>2204</v>
      </c>
      <c r="C403" s="9" t="s">
        <v>2438</v>
      </c>
      <c r="D403" s="9" t="s">
        <v>2439</v>
      </c>
      <c r="E403" s="10">
        <v>44089</v>
      </c>
      <c r="F403" s="11">
        <v>8</v>
      </c>
      <c r="G403" s="14">
        <f t="shared" si="6"/>
        <v>44089</v>
      </c>
      <c r="H403" t="s">
        <v>3319</v>
      </c>
    </row>
    <row r="404" spans="1:8" hidden="1" x14ac:dyDescent="0.25">
      <c r="A404" s="9" t="s">
        <v>2585</v>
      </c>
      <c r="B404" s="9" t="s">
        <v>2204</v>
      </c>
      <c r="C404" s="9" t="s">
        <v>2200</v>
      </c>
      <c r="D404" s="9" t="s">
        <v>2201</v>
      </c>
      <c r="E404" s="10">
        <v>44099</v>
      </c>
      <c r="F404" s="11">
        <v>40</v>
      </c>
      <c r="G404" s="14">
        <f t="shared" si="6"/>
        <v>44099</v>
      </c>
      <c r="H404" t="s">
        <v>3319</v>
      </c>
    </row>
    <row r="405" spans="1:8" hidden="1" x14ac:dyDescent="0.25">
      <c r="A405" s="9" t="s">
        <v>2585</v>
      </c>
      <c r="B405" s="9" t="s">
        <v>2204</v>
      </c>
      <c r="C405" s="9" t="s">
        <v>2440</v>
      </c>
      <c r="D405" s="9" t="s">
        <v>2441</v>
      </c>
      <c r="E405" s="10">
        <v>44089</v>
      </c>
      <c r="F405" s="11">
        <v>8</v>
      </c>
      <c r="G405" s="14">
        <f t="shared" si="6"/>
        <v>44089</v>
      </c>
      <c r="H405" t="s">
        <v>3319</v>
      </c>
    </row>
    <row r="406" spans="1:8" hidden="1" x14ac:dyDescent="0.25">
      <c r="A406" s="9" t="s">
        <v>2585</v>
      </c>
      <c r="B406" s="9" t="s">
        <v>2204</v>
      </c>
      <c r="C406" s="9" t="s">
        <v>2202</v>
      </c>
      <c r="D406" s="9" t="s">
        <v>2203</v>
      </c>
      <c r="E406" s="10">
        <v>44091</v>
      </c>
      <c r="F406" s="11">
        <v>5</v>
      </c>
      <c r="G406" s="14">
        <f t="shared" si="6"/>
        <v>44091</v>
      </c>
      <c r="H406" t="s">
        <v>3319</v>
      </c>
    </row>
    <row r="407" spans="1:8" hidden="1" x14ac:dyDescent="0.25">
      <c r="A407" s="9" t="s">
        <v>2585</v>
      </c>
      <c r="B407" s="9" t="s">
        <v>2204</v>
      </c>
      <c r="C407" s="9" t="s">
        <v>2442</v>
      </c>
      <c r="D407" s="9" t="s">
        <v>2443</v>
      </c>
      <c r="E407" s="10">
        <v>44089</v>
      </c>
      <c r="F407" s="11">
        <v>4</v>
      </c>
      <c r="G407" s="14">
        <f t="shared" si="6"/>
        <v>44089</v>
      </c>
      <c r="H407" t="s">
        <v>3319</v>
      </c>
    </row>
    <row r="408" spans="1:8" hidden="1" x14ac:dyDescent="0.25">
      <c r="A408" s="9" t="s">
        <v>2100</v>
      </c>
      <c r="B408" s="9" t="s">
        <v>2896</v>
      </c>
      <c r="C408" s="9" t="s">
        <v>3086</v>
      </c>
      <c r="D408" s="9" t="s">
        <v>3087</v>
      </c>
      <c r="E408" s="10">
        <v>43817</v>
      </c>
      <c r="F408" s="11">
        <v>1</v>
      </c>
      <c r="G408" s="14">
        <f t="shared" si="6"/>
        <v>43817</v>
      </c>
      <c r="H408" t="s">
        <v>3320</v>
      </c>
    </row>
    <row r="409" spans="1:8" hidden="1" x14ac:dyDescent="0.25">
      <c r="A409" s="9" t="s">
        <v>2588</v>
      </c>
      <c r="B409" s="9" t="s">
        <v>2204</v>
      </c>
      <c r="C409" s="9" t="s">
        <v>2279</v>
      </c>
      <c r="D409" s="9" t="s">
        <v>2280</v>
      </c>
      <c r="E409" s="10">
        <v>43826</v>
      </c>
      <c r="F409" s="11">
        <v>1</v>
      </c>
      <c r="G409" s="14">
        <f t="shared" si="6"/>
        <v>43826</v>
      </c>
      <c r="H409" t="s">
        <v>3319</v>
      </c>
    </row>
    <row r="410" spans="1:8" hidden="1" x14ac:dyDescent="0.25">
      <c r="A410" s="9" t="s">
        <v>2589</v>
      </c>
      <c r="B410" s="9" t="s">
        <v>2194</v>
      </c>
      <c r="C410" s="9" t="s">
        <v>2592</v>
      </c>
      <c r="D410" s="9" t="s">
        <v>2593</v>
      </c>
      <c r="E410" s="10">
        <v>43852</v>
      </c>
      <c r="F410" s="11">
        <v>1</v>
      </c>
      <c r="G410" s="14">
        <f t="shared" si="6"/>
        <v>43852</v>
      </c>
      <c r="H410" t="s">
        <v>3319</v>
      </c>
    </row>
    <row r="411" spans="1:8" hidden="1" x14ac:dyDescent="0.25">
      <c r="A411" s="9" t="s">
        <v>2589</v>
      </c>
      <c r="B411" s="9" t="s">
        <v>2194</v>
      </c>
      <c r="C411" s="9" t="s">
        <v>2590</v>
      </c>
      <c r="D411" s="9" t="s">
        <v>2591</v>
      </c>
      <c r="E411" s="10">
        <v>43853</v>
      </c>
      <c r="F411" s="11">
        <v>2</v>
      </c>
      <c r="G411" s="14">
        <f t="shared" si="6"/>
        <v>43853</v>
      </c>
      <c r="H411" t="s">
        <v>3319</v>
      </c>
    </row>
    <row r="412" spans="1:8" hidden="1" x14ac:dyDescent="0.25">
      <c r="A412" s="9" t="s">
        <v>2101</v>
      </c>
      <c r="B412" s="9" t="s">
        <v>2896</v>
      </c>
      <c r="C412" s="9" t="s">
        <v>3088</v>
      </c>
      <c r="D412" s="9" t="s">
        <v>3089</v>
      </c>
      <c r="E412" s="10">
        <v>43850</v>
      </c>
      <c r="F412" s="11">
        <v>1</v>
      </c>
      <c r="G412" s="14">
        <f t="shared" si="6"/>
        <v>43850</v>
      </c>
      <c r="H412" t="s">
        <v>3320</v>
      </c>
    </row>
    <row r="413" spans="1:8" hidden="1" x14ac:dyDescent="0.25">
      <c r="A413" s="9" t="s">
        <v>2086</v>
      </c>
      <c r="B413" s="9" t="s">
        <v>2975</v>
      </c>
      <c r="C413" s="9" t="s">
        <v>3090</v>
      </c>
      <c r="D413" s="9" t="s">
        <v>3091</v>
      </c>
      <c r="E413" s="10">
        <v>43851</v>
      </c>
      <c r="F413" s="11">
        <v>1</v>
      </c>
      <c r="G413" s="14">
        <f t="shared" si="6"/>
        <v>43851</v>
      </c>
      <c r="H413" t="s">
        <v>3320</v>
      </c>
    </row>
    <row r="414" spans="1:8" hidden="1" x14ac:dyDescent="0.25">
      <c r="A414" s="9" t="s">
        <v>2086</v>
      </c>
      <c r="B414" s="9" t="s">
        <v>2975</v>
      </c>
      <c r="C414" s="9" t="s">
        <v>3092</v>
      </c>
      <c r="D414" s="9" t="s">
        <v>3093</v>
      </c>
      <c r="E414" s="10">
        <v>43851</v>
      </c>
      <c r="F414" s="11">
        <v>1</v>
      </c>
      <c r="G414" s="14">
        <f t="shared" si="6"/>
        <v>43851</v>
      </c>
      <c r="H414" t="s">
        <v>3320</v>
      </c>
    </row>
    <row r="415" spans="1:8" hidden="1" x14ac:dyDescent="0.25">
      <c r="A415" s="9" t="s">
        <v>2086</v>
      </c>
      <c r="B415" s="9" t="s">
        <v>2975</v>
      </c>
      <c r="C415" s="9" t="s">
        <v>3094</v>
      </c>
      <c r="D415" s="9" t="s">
        <v>3095</v>
      </c>
      <c r="E415" s="10">
        <v>43859</v>
      </c>
      <c r="F415" s="11">
        <v>1</v>
      </c>
      <c r="G415" s="14">
        <f t="shared" si="6"/>
        <v>43859</v>
      </c>
      <c r="H415" t="s">
        <v>3320</v>
      </c>
    </row>
    <row r="416" spans="1:8" hidden="1" x14ac:dyDescent="0.25">
      <c r="A416" s="9" t="s">
        <v>2086</v>
      </c>
      <c r="B416" s="9" t="s">
        <v>2975</v>
      </c>
      <c r="C416" s="9" t="s">
        <v>3094</v>
      </c>
      <c r="D416" s="9" t="s">
        <v>3095</v>
      </c>
      <c r="E416" s="10">
        <v>43860</v>
      </c>
      <c r="F416" s="11">
        <v>1</v>
      </c>
      <c r="G416" s="14">
        <f t="shared" si="6"/>
        <v>43860</v>
      </c>
      <c r="H416" t="s">
        <v>3320</v>
      </c>
    </row>
    <row r="417" spans="1:8" hidden="1" x14ac:dyDescent="0.25">
      <c r="A417" s="9" t="s">
        <v>328</v>
      </c>
      <c r="B417" s="9" t="s">
        <v>2218</v>
      </c>
      <c r="C417" s="9" t="s">
        <v>2408</v>
      </c>
      <c r="D417" s="9" t="s">
        <v>2409</v>
      </c>
      <c r="E417" s="10">
        <v>43858</v>
      </c>
      <c r="F417" s="11">
        <v>1</v>
      </c>
      <c r="G417" s="14">
        <f t="shared" si="6"/>
        <v>43858</v>
      </c>
      <c r="H417" t="s">
        <v>3319</v>
      </c>
    </row>
    <row r="418" spans="1:8" hidden="1" x14ac:dyDescent="0.25">
      <c r="A418" s="9" t="s">
        <v>2102</v>
      </c>
      <c r="B418" s="9" t="s">
        <v>2896</v>
      </c>
      <c r="C418" s="9" t="s">
        <v>3096</v>
      </c>
      <c r="D418" s="9" t="s">
        <v>3097</v>
      </c>
      <c r="E418" s="10">
        <v>43860</v>
      </c>
      <c r="F418" s="11">
        <v>1</v>
      </c>
      <c r="G418" s="14">
        <f t="shared" si="6"/>
        <v>43860</v>
      </c>
      <c r="H418" t="s">
        <v>3320</v>
      </c>
    </row>
    <row r="419" spans="1:8" hidden="1" x14ac:dyDescent="0.25">
      <c r="A419" s="9" t="s">
        <v>2594</v>
      </c>
      <c r="B419" s="9" t="s">
        <v>2218</v>
      </c>
      <c r="C419" s="9" t="s">
        <v>2410</v>
      </c>
      <c r="D419" s="9" t="s">
        <v>2411</v>
      </c>
      <c r="E419" s="10">
        <v>43861</v>
      </c>
      <c r="F419" s="11">
        <v>1</v>
      </c>
      <c r="G419" s="14">
        <f t="shared" si="6"/>
        <v>43861</v>
      </c>
      <c r="H419" t="s">
        <v>3319</v>
      </c>
    </row>
    <row r="420" spans="1:8" hidden="1" x14ac:dyDescent="0.25">
      <c r="A420" s="9" t="s">
        <v>2594</v>
      </c>
      <c r="B420" s="9" t="s">
        <v>2218</v>
      </c>
      <c r="C420" s="9" t="s">
        <v>2406</v>
      </c>
      <c r="D420" s="9" t="s">
        <v>2407</v>
      </c>
      <c r="E420" s="10">
        <v>43861</v>
      </c>
      <c r="F420" s="11">
        <v>2</v>
      </c>
      <c r="G420" s="14">
        <f t="shared" si="6"/>
        <v>43861</v>
      </c>
      <c r="H420" t="s">
        <v>3319</v>
      </c>
    </row>
    <row r="421" spans="1:8" hidden="1" x14ac:dyDescent="0.25">
      <c r="A421" s="9" t="s">
        <v>2594</v>
      </c>
      <c r="B421" s="9" t="s">
        <v>2218</v>
      </c>
      <c r="C421" s="9" t="s">
        <v>2408</v>
      </c>
      <c r="D421" s="9" t="s">
        <v>2409</v>
      </c>
      <c r="E421" s="10">
        <v>43867</v>
      </c>
      <c r="F421" s="11">
        <v>1</v>
      </c>
      <c r="G421" s="14">
        <f t="shared" si="6"/>
        <v>43867</v>
      </c>
      <c r="H421" t="s">
        <v>3319</v>
      </c>
    </row>
    <row r="422" spans="1:8" hidden="1" x14ac:dyDescent="0.25">
      <c r="A422" s="9" t="s">
        <v>3098</v>
      </c>
      <c r="B422" s="9" t="s">
        <v>2884</v>
      </c>
      <c r="C422" s="9" t="s">
        <v>3099</v>
      </c>
      <c r="D422" s="9" t="s">
        <v>3100</v>
      </c>
      <c r="E422" s="10">
        <v>43860</v>
      </c>
      <c r="F422" s="11">
        <v>1</v>
      </c>
      <c r="G422" s="14">
        <f t="shared" si="6"/>
        <v>43860</v>
      </c>
      <c r="H422" t="s">
        <v>3320</v>
      </c>
    </row>
    <row r="423" spans="1:8" hidden="1" x14ac:dyDescent="0.25">
      <c r="A423" s="9" t="s">
        <v>2103</v>
      </c>
      <c r="B423" s="9" t="s">
        <v>2896</v>
      </c>
      <c r="C423" s="9" t="s">
        <v>3036</v>
      </c>
      <c r="D423" s="9" t="s">
        <v>3037</v>
      </c>
      <c r="E423" s="10">
        <v>43864</v>
      </c>
      <c r="F423" s="11">
        <v>1</v>
      </c>
      <c r="G423" s="14">
        <f t="shared" si="6"/>
        <v>43864</v>
      </c>
      <c r="H423" t="s">
        <v>3320</v>
      </c>
    </row>
    <row r="424" spans="1:8" hidden="1" x14ac:dyDescent="0.25">
      <c r="A424" s="9" t="s">
        <v>889</v>
      </c>
      <c r="B424" s="9" t="s">
        <v>2204</v>
      </c>
      <c r="C424" s="9" t="s">
        <v>2208</v>
      </c>
      <c r="D424" s="9" t="s">
        <v>2209</v>
      </c>
      <c r="E424" s="10">
        <v>43867</v>
      </c>
      <c r="F424" s="11">
        <v>4</v>
      </c>
      <c r="G424" s="14">
        <f t="shared" si="6"/>
        <v>43867</v>
      </c>
      <c r="H424" t="s">
        <v>3319</v>
      </c>
    </row>
    <row r="425" spans="1:8" hidden="1" x14ac:dyDescent="0.25">
      <c r="A425" s="9" t="s">
        <v>2595</v>
      </c>
      <c r="B425" s="9" t="s">
        <v>2218</v>
      </c>
      <c r="C425" s="9" t="s">
        <v>2596</v>
      </c>
      <c r="D425" s="9" t="s">
        <v>2597</v>
      </c>
      <c r="E425" s="10">
        <v>43867</v>
      </c>
      <c r="F425" s="11">
        <v>1</v>
      </c>
      <c r="G425" s="14">
        <f t="shared" si="6"/>
        <v>43867</v>
      </c>
      <c r="H425" t="s">
        <v>3319</v>
      </c>
    </row>
    <row r="426" spans="1:8" hidden="1" x14ac:dyDescent="0.25">
      <c r="A426" s="9" t="s">
        <v>3101</v>
      </c>
      <c r="B426" s="9" t="s">
        <v>2892</v>
      </c>
      <c r="C426" s="9" t="s">
        <v>2915</v>
      </c>
      <c r="D426" s="9" t="s">
        <v>2916</v>
      </c>
      <c r="E426" s="10">
        <v>43885</v>
      </c>
      <c r="F426" s="11">
        <v>1</v>
      </c>
      <c r="G426" s="14">
        <f t="shared" si="6"/>
        <v>43885</v>
      </c>
      <c r="H426" t="s">
        <v>3320</v>
      </c>
    </row>
    <row r="427" spans="1:8" hidden="1" x14ac:dyDescent="0.25">
      <c r="A427" s="9" t="s">
        <v>3101</v>
      </c>
      <c r="B427" s="9" t="s">
        <v>2892</v>
      </c>
      <c r="C427" s="9" t="s">
        <v>2915</v>
      </c>
      <c r="D427" s="9" t="s">
        <v>2916</v>
      </c>
      <c r="E427" s="10">
        <v>43934</v>
      </c>
      <c r="F427" s="11">
        <v>1</v>
      </c>
      <c r="G427" s="14">
        <f t="shared" si="6"/>
        <v>43934</v>
      </c>
      <c r="H427" t="s">
        <v>3320</v>
      </c>
    </row>
    <row r="428" spans="1:8" hidden="1" x14ac:dyDescent="0.25">
      <c r="A428" s="9" t="s">
        <v>894</v>
      </c>
      <c r="B428" s="9" t="s">
        <v>2204</v>
      </c>
      <c r="C428" s="9" t="s">
        <v>2598</v>
      </c>
      <c r="D428" s="9" t="s">
        <v>2599</v>
      </c>
      <c r="E428" s="10">
        <v>43872</v>
      </c>
      <c r="F428" s="11">
        <v>1</v>
      </c>
      <c r="G428" s="14">
        <f t="shared" si="6"/>
        <v>43872</v>
      </c>
      <c r="H428" t="s">
        <v>3319</v>
      </c>
    </row>
    <row r="429" spans="1:8" hidden="1" x14ac:dyDescent="0.25">
      <c r="A429" s="9" t="s">
        <v>901</v>
      </c>
      <c r="B429" s="9" t="s">
        <v>2204</v>
      </c>
      <c r="C429" s="9" t="s">
        <v>2600</v>
      </c>
      <c r="D429" s="9" t="s">
        <v>2601</v>
      </c>
      <c r="E429" s="10">
        <v>43880</v>
      </c>
      <c r="F429" s="11">
        <v>1</v>
      </c>
      <c r="G429" s="14">
        <f t="shared" si="6"/>
        <v>43880</v>
      </c>
      <c r="H429" t="s">
        <v>3319</v>
      </c>
    </row>
    <row r="430" spans="1:8" hidden="1" x14ac:dyDescent="0.25">
      <c r="A430" s="9" t="s">
        <v>2062</v>
      </c>
      <c r="B430" s="9" t="s">
        <v>2902</v>
      </c>
      <c r="C430" s="9" t="s">
        <v>2917</v>
      </c>
      <c r="D430" s="9" t="s">
        <v>2918</v>
      </c>
      <c r="E430" s="10">
        <v>43886</v>
      </c>
      <c r="F430" s="11">
        <v>3</v>
      </c>
      <c r="G430" s="14">
        <f t="shared" si="6"/>
        <v>43886</v>
      </c>
      <c r="H430" t="s">
        <v>3320</v>
      </c>
    </row>
    <row r="431" spans="1:8" hidden="1" x14ac:dyDescent="0.25">
      <c r="A431" s="9" t="s">
        <v>2602</v>
      </c>
      <c r="B431" s="9" t="s">
        <v>2204</v>
      </c>
      <c r="C431" s="9" t="s">
        <v>2315</v>
      </c>
      <c r="D431" s="9" t="s">
        <v>2316</v>
      </c>
      <c r="E431" s="10">
        <v>43882</v>
      </c>
      <c r="F431" s="11">
        <v>1</v>
      </c>
      <c r="G431" s="14">
        <f t="shared" si="6"/>
        <v>43882</v>
      </c>
      <c r="H431" t="s">
        <v>3319</v>
      </c>
    </row>
    <row r="432" spans="1:8" hidden="1" x14ac:dyDescent="0.25">
      <c r="A432" s="9" t="s">
        <v>2603</v>
      </c>
      <c r="B432" s="9" t="s">
        <v>2218</v>
      </c>
      <c r="C432" s="9" t="s">
        <v>2604</v>
      </c>
      <c r="D432" s="9" t="s">
        <v>2605</v>
      </c>
      <c r="E432" s="10">
        <v>43935</v>
      </c>
      <c r="F432" s="11">
        <v>1</v>
      </c>
      <c r="G432" s="14">
        <f t="shared" si="6"/>
        <v>43935</v>
      </c>
      <c r="H432" t="s">
        <v>3319</v>
      </c>
    </row>
    <row r="433" spans="1:8" hidden="1" x14ac:dyDescent="0.25">
      <c r="A433" s="9" t="s">
        <v>2603</v>
      </c>
      <c r="B433" s="9" t="s">
        <v>2218</v>
      </c>
      <c r="C433" s="9" t="s">
        <v>2606</v>
      </c>
      <c r="D433" s="9" t="s">
        <v>2607</v>
      </c>
      <c r="E433" s="10">
        <v>43927</v>
      </c>
      <c r="F433" s="11">
        <v>1</v>
      </c>
      <c r="G433" s="14">
        <f t="shared" si="6"/>
        <v>43927</v>
      </c>
      <c r="H433" t="s">
        <v>3319</v>
      </c>
    </row>
    <row r="434" spans="1:8" hidden="1" x14ac:dyDescent="0.25">
      <c r="A434" s="9" t="s">
        <v>1359</v>
      </c>
      <c r="B434" s="9" t="s">
        <v>2199</v>
      </c>
      <c r="C434" s="9" t="s">
        <v>2608</v>
      </c>
      <c r="D434" s="9" t="s">
        <v>2609</v>
      </c>
      <c r="E434" s="10">
        <v>43887</v>
      </c>
      <c r="F434" s="11">
        <v>1</v>
      </c>
      <c r="G434" s="14">
        <f t="shared" si="6"/>
        <v>43887</v>
      </c>
      <c r="H434" t="s">
        <v>3319</v>
      </c>
    </row>
    <row r="435" spans="1:8" hidden="1" x14ac:dyDescent="0.25">
      <c r="A435" s="9" t="s">
        <v>2066</v>
      </c>
      <c r="B435" s="9" t="s">
        <v>2902</v>
      </c>
      <c r="C435" s="9" t="s">
        <v>3092</v>
      </c>
      <c r="D435" s="9" t="s">
        <v>3093</v>
      </c>
      <c r="E435" s="10">
        <v>43888</v>
      </c>
      <c r="F435" s="11">
        <v>2</v>
      </c>
      <c r="G435" s="14">
        <f t="shared" si="6"/>
        <v>43888</v>
      </c>
      <c r="H435" t="s">
        <v>3320</v>
      </c>
    </row>
    <row r="436" spans="1:8" hidden="1" x14ac:dyDescent="0.25">
      <c r="A436" s="9" t="s">
        <v>2610</v>
      </c>
      <c r="B436" s="9" t="s">
        <v>2199</v>
      </c>
      <c r="C436" s="9" t="s">
        <v>2615</v>
      </c>
      <c r="D436" s="9" t="s">
        <v>2616</v>
      </c>
      <c r="E436" s="10">
        <v>43889</v>
      </c>
      <c r="F436" s="11">
        <v>1</v>
      </c>
      <c r="G436" s="14">
        <f t="shared" si="6"/>
        <v>43889</v>
      </c>
      <c r="H436" t="s">
        <v>3319</v>
      </c>
    </row>
    <row r="437" spans="1:8" hidden="1" x14ac:dyDescent="0.25">
      <c r="A437" s="9" t="s">
        <v>2610</v>
      </c>
      <c r="B437" s="9" t="s">
        <v>2199</v>
      </c>
      <c r="C437" s="9" t="s">
        <v>2617</v>
      </c>
      <c r="D437" s="9" t="s">
        <v>2618</v>
      </c>
      <c r="E437" s="10">
        <v>43889</v>
      </c>
      <c r="F437" s="11">
        <v>1</v>
      </c>
      <c r="G437" s="14">
        <f t="shared" si="6"/>
        <v>43889</v>
      </c>
      <c r="H437" t="s">
        <v>3319</v>
      </c>
    </row>
    <row r="438" spans="1:8" hidden="1" x14ac:dyDescent="0.25">
      <c r="A438" s="9" t="s">
        <v>2610</v>
      </c>
      <c r="B438" s="9" t="s">
        <v>2199</v>
      </c>
      <c r="C438" s="9" t="s">
        <v>2611</v>
      </c>
      <c r="D438" s="9" t="s">
        <v>2612</v>
      </c>
      <c r="E438" s="10">
        <v>43892</v>
      </c>
      <c r="F438" s="11">
        <v>1</v>
      </c>
      <c r="G438" s="14">
        <f t="shared" si="6"/>
        <v>43892</v>
      </c>
      <c r="H438" t="s">
        <v>3319</v>
      </c>
    </row>
    <row r="439" spans="1:8" hidden="1" x14ac:dyDescent="0.25">
      <c r="A439" s="9" t="s">
        <v>2610</v>
      </c>
      <c r="B439" s="9" t="s">
        <v>2199</v>
      </c>
      <c r="C439" s="9" t="s">
        <v>2613</v>
      </c>
      <c r="D439" s="9" t="s">
        <v>2614</v>
      </c>
      <c r="E439" s="10">
        <v>43892</v>
      </c>
      <c r="F439" s="11">
        <v>1</v>
      </c>
      <c r="G439" s="14">
        <f t="shared" si="6"/>
        <v>43892</v>
      </c>
      <c r="H439" t="s">
        <v>3319</v>
      </c>
    </row>
    <row r="440" spans="1:8" hidden="1" x14ac:dyDescent="0.25">
      <c r="A440" s="9" t="s">
        <v>3102</v>
      </c>
      <c r="B440" s="9" t="s">
        <v>2884</v>
      </c>
      <c r="C440" s="9" t="s">
        <v>2917</v>
      </c>
      <c r="D440" s="9" t="s">
        <v>2918</v>
      </c>
      <c r="E440" s="10">
        <v>43893</v>
      </c>
      <c r="F440" s="11">
        <v>6</v>
      </c>
      <c r="G440" s="14">
        <f t="shared" si="6"/>
        <v>43893</v>
      </c>
      <c r="H440" t="s">
        <v>3320</v>
      </c>
    </row>
    <row r="441" spans="1:8" hidden="1" x14ac:dyDescent="0.25">
      <c r="A441" s="9" t="s">
        <v>380</v>
      </c>
      <c r="B441" s="9" t="s">
        <v>2218</v>
      </c>
      <c r="C441" s="9" t="s">
        <v>2208</v>
      </c>
      <c r="D441" s="9" t="s">
        <v>2209</v>
      </c>
      <c r="E441" s="10">
        <v>43893</v>
      </c>
      <c r="F441" s="11">
        <v>4</v>
      </c>
      <c r="G441" s="14">
        <f t="shared" si="6"/>
        <v>43893</v>
      </c>
      <c r="H441" t="s">
        <v>3319</v>
      </c>
    </row>
    <row r="442" spans="1:8" hidden="1" x14ac:dyDescent="0.25">
      <c r="A442" s="9" t="s">
        <v>380</v>
      </c>
      <c r="B442" s="9" t="s">
        <v>2218</v>
      </c>
      <c r="C442" s="9" t="s">
        <v>2619</v>
      </c>
      <c r="D442" s="9" t="s">
        <v>2620</v>
      </c>
      <c r="E442" s="10">
        <v>43893</v>
      </c>
      <c r="F442" s="11">
        <v>4</v>
      </c>
      <c r="G442" s="14">
        <f t="shared" si="6"/>
        <v>43893</v>
      </c>
      <c r="H442" t="s">
        <v>3319</v>
      </c>
    </row>
    <row r="443" spans="1:8" hidden="1" x14ac:dyDescent="0.25">
      <c r="A443" s="9" t="s">
        <v>380</v>
      </c>
      <c r="B443" s="9" t="s">
        <v>2218</v>
      </c>
      <c r="C443" s="9" t="s">
        <v>2434</v>
      </c>
      <c r="D443" s="9" t="s">
        <v>2435</v>
      </c>
      <c r="E443" s="10">
        <v>43893</v>
      </c>
      <c r="F443" s="11">
        <v>4</v>
      </c>
      <c r="G443" s="14">
        <f t="shared" si="6"/>
        <v>43893</v>
      </c>
      <c r="H443" t="s">
        <v>3319</v>
      </c>
    </row>
    <row r="444" spans="1:8" hidden="1" x14ac:dyDescent="0.25">
      <c r="A444" s="9" t="s">
        <v>380</v>
      </c>
      <c r="B444" s="9" t="s">
        <v>2218</v>
      </c>
      <c r="C444" s="9" t="s">
        <v>2269</v>
      </c>
      <c r="D444" s="9" t="s">
        <v>2270</v>
      </c>
      <c r="E444" s="10">
        <v>43893</v>
      </c>
      <c r="F444" s="11">
        <v>8</v>
      </c>
      <c r="G444" s="14">
        <f t="shared" si="6"/>
        <v>43893</v>
      </c>
      <c r="H444" t="s">
        <v>3319</v>
      </c>
    </row>
    <row r="445" spans="1:8" hidden="1" x14ac:dyDescent="0.25">
      <c r="A445" s="9" t="s">
        <v>380</v>
      </c>
      <c r="B445" s="9" t="s">
        <v>2218</v>
      </c>
      <c r="C445" s="9" t="s">
        <v>2436</v>
      </c>
      <c r="D445" s="9" t="s">
        <v>2437</v>
      </c>
      <c r="E445" s="10">
        <v>43893</v>
      </c>
      <c r="F445" s="11">
        <v>4</v>
      </c>
      <c r="G445" s="14">
        <f t="shared" si="6"/>
        <v>43893</v>
      </c>
      <c r="H445" t="s">
        <v>3319</v>
      </c>
    </row>
    <row r="446" spans="1:8" hidden="1" x14ac:dyDescent="0.25">
      <c r="A446" s="9" t="s">
        <v>380</v>
      </c>
      <c r="B446" s="9" t="s">
        <v>2218</v>
      </c>
      <c r="C446" s="9" t="s">
        <v>2438</v>
      </c>
      <c r="D446" s="9" t="s">
        <v>2439</v>
      </c>
      <c r="E446" s="10">
        <v>43893</v>
      </c>
      <c r="F446" s="11">
        <v>4</v>
      </c>
      <c r="G446" s="14">
        <f t="shared" si="6"/>
        <v>43893</v>
      </c>
      <c r="H446" t="s">
        <v>3319</v>
      </c>
    </row>
    <row r="447" spans="1:8" hidden="1" x14ac:dyDescent="0.25">
      <c r="A447" s="9" t="s">
        <v>380</v>
      </c>
      <c r="B447" s="9" t="s">
        <v>2218</v>
      </c>
      <c r="C447" s="9" t="s">
        <v>2202</v>
      </c>
      <c r="D447" s="9" t="s">
        <v>2203</v>
      </c>
      <c r="E447" s="10">
        <v>43893</v>
      </c>
      <c r="F447" s="11">
        <v>4</v>
      </c>
      <c r="G447" s="14">
        <f t="shared" si="6"/>
        <v>43893</v>
      </c>
      <c r="H447" t="s">
        <v>3319</v>
      </c>
    </row>
    <row r="448" spans="1:8" hidden="1" x14ac:dyDescent="0.25">
      <c r="A448" s="9" t="s">
        <v>380</v>
      </c>
      <c r="B448" s="9" t="s">
        <v>2218</v>
      </c>
      <c r="C448" s="9" t="s">
        <v>2442</v>
      </c>
      <c r="D448" s="9" t="s">
        <v>2443</v>
      </c>
      <c r="E448" s="10">
        <v>43893</v>
      </c>
      <c r="F448" s="11">
        <v>4</v>
      </c>
      <c r="G448" s="14">
        <f t="shared" si="6"/>
        <v>43893</v>
      </c>
      <c r="H448" t="s">
        <v>3319</v>
      </c>
    </row>
    <row r="449" spans="1:8" hidden="1" x14ac:dyDescent="0.25">
      <c r="A449" s="9" t="s">
        <v>2095</v>
      </c>
      <c r="B449" s="9" t="s">
        <v>2908</v>
      </c>
      <c r="C449" s="9" t="s">
        <v>3005</v>
      </c>
      <c r="D449" s="9" t="s">
        <v>3006</v>
      </c>
      <c r="E449" s="10">
        <v>43894</v>
      </c>
      <c r="F449" s="11">
        <v>1</v>
      </c>
      <c r="G449" s="14">
        <f t="shared" si="6"/>
        <v>43894</v>
      </c>
      <c r="H449" t="s">
        <v>3320</v>
      </c>
    </row>
    <row r="450" spans="1:8" hidden="1" x14ac:dyDescent="0.25">
      <c r="A450" s="9" t="s">
        <v>2104</v>
      </c>
      <c r="B450" s="9" t="s">
        <v>2896</v>
      </c>
      <c r="C450" s="9" t="s">
        <v>2960</v>
      </c>
      <c r="D450" s="9" t="s">
        <v>2961</v>
      </c>
      <c r="E450" s="10">
        <v>43899</v>
      </c>
      <c r="F450" s="11">
        <v>1</v>
      </c>
      <c r="G450" s="14">
        <f t="shared" ref="G450:G513" si="7">E450</f>
        <v>43899</v>
      </c>
      <c r="H450" t="s">
        <v>3320</v>
      </c>
    </row>
    <row r="451" spans="1:8" hidden="1" x14ac:dyDescent="0.25">
      <c r="A451" s="9" t="s">
        <v>2104</v>
      </c>
      <c r="B451" s="9" t="s">
        <v>2896</v>
      </c>
      <c r="C451" s="9" t="s">
        <v>2962</v>
      </c>
      <c r="D451" s="9" t="s">
        <v>2963</v>
      </c>
      <c r="E451" s="10">
        <v>43899</v>
      </c>
      <c r="F451" s="11">
        <v>10</v>
      </c>
      <c r="G451" s="14">
        <f t="shared" si="7"/>
        <v>43899</v>
      </c>
      <c r="H451" t="s">
        <v>3320</v>
      </c>
    </row>
    <row r="452" spans="1:8" hidden="1" x14ac:dyDescent="0.25">
      <c r="A452" s="9" t="s">
        <v>2104</v>
      </c>
      <c r="B452" s="9" t="s">
        <v>2896</v>
      </c>
      <c r="C452" s="9" t="s">
        <v>2962</v>
      </c>
      <c r="D452" s="9" t="s">
        <v>2963</v>
      </c>
      <c r="E452" s="10">
        <v>43900</v>
      </c>
      <c r="F452" s="11">
        <v>10</v>
      </c>
      <c r="G452" s="14">
        <f t="shared" si="7"/>
        <v>43900</v>
      </c>
      <c r="H452" t="s">
        <v>3320</v>
      </c>
    </row>
    <row r="453" spans="1:8" hidden="1" x14ac:dyDescent="0.25">
      <c r="A453" s="9" t="s">
        <v>2104</v>
      </c>
      <c r="B453" s="9" t="s">
        <v>2896</v>
      </c>
      <c r="C453" s="9" t="s">
        <v>3103</v>
      </c>
      <c r="D453" s="9" t="s">
        <v>3104</v>
      </c>
      <c r="E453" s="10">
        <v>43899</v>
      </c>
      <c r="F453" s="11">
        <v>10</v>
      </c>
      <c r="G453" s="14">
        <f t="shared" si="7"/>
        <v>43899</v>
      </c>
      <c r="H453" t="s">
        <v>3320</v>
      </c>
    </row>
    <row r="454" spans="1:8" hidden="1" x14ac:dyDescent="0.25">
      <c r="A454" s="9" t="s">
        <v>2104</v>
      </c>
      <c r="B454" s="9" t="s">
        <v>2896</v>
      </c>
      <c r="C454" s="9" t="s">
        <v>2956</v>
      </c>
      <c r="D454" s="9" t="s">
        <v>2957</v>
      </c>
      <c r="E454" s="10">
        <v>43899</v>
      </c>
      <c r="F454" s="11">
        <v>20</v>
      </c>
      <c r="G454" s="14">
        <f t="shared" si="7"/>
        <v>43899</v>
      </c>
      <c r="H454" t="s">
        <v>3320</v>
      </c>
    </row>
    <row r="455" spans="1:8" hidden="1" x14ac:dyDescent="0.25">
      <c r="A455" s="9" t="s">
        <v>2104</v>
      </c>
      <c r="B455" s="9" t="s">
        <v>2896</v>
      </c>
      <c r="C455" s="9" t="s">
        <v>2621</v>
      </c>
      <c r="D455" s="9" t="s">
        <v>2622</v>
      </c>
      <c r="E455" s="10">
        <v>43899</v>
      </c>
      <c r="F455" s="11">
        <v>20</v>
      </c>
      <c r="G455" s="14">
        <f t="shared" si="7"/>
        <v>43899</v>
      </c>
      <c r="H455" t="s">
        <v>3320</v>
      </c>
    </row>
    <row r="456" spans="1:8" hidden="1" x14ac:dyDescent="0.25">
      <c r="A456" s="9" t="s">
        <v>1800</v>
      </c>
      <c r="B456" s="9" t="s">
        <v>2194</v>
      </c>
      <c r="C456" s="9" t="s">
        <v>2326</v>
      </c>
      <c r="D456" s="9" t="s">
        <v>2327</v>
      </c>
      <c r="E456" s="10">
        <v>43896</v>
      </c>
      <c r="F456" s="11">
        <v>1</v>
      </c>
      <c r="G456" s="14">
        <f t="shared" si="7"/>
        <v>43896</v>
      </c>
      <c r="H456" t="s">
        <v>3319</v>
      </c>
    </row>
    <row r="457" spans="1:8" hidden="1" x14ac:dyDescent="0.25">
      <c r="A457" s="9" t="s">
        <v>3105</v>
      </c>
      <c r="B457" s="9" t="s">
        <v>2902</v>
      </c>
      <c r="C457" s="9" t="s">
        <v>2987</v>
      </c>
      <c r="D457" s="9" t="s">
        <v>2988</v>
      </c>
      <c r="E457" s="10">
        <v>43896</v>
      </c>
      <c r="F457" s="11">
        <v>1</v>
      </c>
      <c r="G457" s="14">
        <f t="shared" si="7"/>
        <v>43896</v>
      </c>
      <c r="H457" t="s">
        <v>3320</v>
      </c>
    </row>
    <row r="458" spans="1:8" hidden="1" x14ac:dyDescent="0.25">
      <c r="A458" s="9" t="s">
        <v>1370</v>
      </c>
      <c r="B458" s="9" t="s">
        <v>2199</v>
      </c>
      <c r="C458" s="9" t="s">
        <v>2320</v>
      </c>
      <c r="D458" s="9" t="s">
        <v>2321</v>
      </c>
      <c r="E458" s="10">
        <v>43900</v>
      </c>
      <c r="F458" s="11">
        <v>1</v>
      </c>
      <c r="G458" s="14">
        <f t="shared" si="7"/>
        <v>43900</v>
      </c>
      <c r="H458" t="s">
        <v>3319</v>
      </c>
    </row>
    <row r="459" spans="1:8" hidden="1" x14ac:dyDescent="0.25">
      <c r="A459" s="9" t="s">
        <v>3106</v>
      </c>
      <c r="B459" s="9" t="s">
        <v>2896</v>
      </c>
      <c r="C459" s="9" t="s">
        <v>3003</v>
      </c>
      <c r="D459" s="9" t="s">
        <v>3004</v>
      </c>
      <c r="E459" s="10">
        <v>43901</v>
      </c>
      <c r="F459" s="11">
        <v>1</v>
      </c>
      <c r="G459" s="14">
        <f t="shared" si="7"/>
        <v>43901</v>
      </c>
      <c r="H459" t="s">
        <v>3320</v>
      </c>
    </row>
    <row r="460" spans="1:8" x14ac:dyDescent="0.25">
      <c r="A460" s="9" t="s">
        <v>3106</v>
      </c>
      <c r="B460" s="9" t="s">
        <v>2896</v>
      </c>
      <c r="C460" s="9" t="s">
        <v>3003</v>
      </c>
      <c r="D460" s="9" t="s">
        <v>3004</v>
      </c>
      <c r="E460" s="10">
        <v>43980</v>
      </c>
      <c r="F460" s="11">
        <v>1</v>
      </c>
      <c r="G460" s="14">
        <f t="shared" si="7"/>
        <v>43980</v>
      </c>
      <c r="H460" t="s">
        <v>3320</v>
      </c>
    </row>
    <row r="461" spans="1:8" hidden="1" x14ac:dyDescent="0.25">
      <c r="A461" s="9" t="s">
        <v>1803</v>
      </c>
      <c r="B461" s="9" t="s">
        <v>2194</v>
      </c>
      <c r="C461" s="9" t="s">
        <v>2507</v>
      </c>
      <c r="D461" s="9" t="s">
        <v>2508</v>
      </c>
      <c r="E461" s="10">
        <v>43902</v>
      </c>
      <c r="F461" s="11">
        <v>1</v>
      </c>
      <c r="G461" s="14">
        <f t="shared" si="7"/>
        <v>43902</v>
      </c>
      <c r="H461" t="s">
        <v>3319</v>
      </c>
    </row>
    <row r="462" spans="1:8" hidden="1" x14ac:dyDescent="0.25">
      <c r="A462" s="9" t="s">
        <v>387</v>
      </c>
      <c r="B462" s="9" t="s">
        <v>2218</v>
      </c>
      <c r="C462" s="9" t="s">
        <v>2326</v>
      </c>
      <c r="D462" s="9" t="s">
        <v>2327</v>
      </c>
      <c r="E462" s="10">
        <v>43902</v>
      </c>
      <c r="F462" s="11">
        <v>1</v>
      </c>
      <c r="G462" s="14">
        <f t="shared" si="7"/>
        <v>43902</v>
      </c>
      <c r="H462" t="s">
        <v>3319</v>
      </c>
    </row>
    <row r="463" spans="1:8" hidden="1" x14ac:dyDescent="0.25">
      <c r="A463" s="9" t="s">
        <v>1806</v>
      </c>
      <c r="B463" s="9" t="s">
        <v>2194</v>
      </c>
      <c r="C463" s="9" t="s">
        <v>2623</v>
      </c>
      <c r="D463" s="9" t="s">
        <v>2624</v>
      </c>
      <c r="E463" s="10">
        <v>43907</v>
      </c>
      <c r="F463" s="11">
        <v>1</v>
      </c>
      <c r="G463" s="14">
        <f t="shared" si="7"/>
        <v>43907</v>
      </c>
      <c r="H463" t="s">
        <v>3319</v>
      </c>
    </row>
    <row r="464" spans="1:8" hidden="1" x14ac:dyDescent="0.25">
      <c r="A464" s="9" t="s">
        <v>1806</v>
      </c>
      <c r="B464" s="9" t="s">
        <v>2194</v>
      </c>
      <c r="C464" s="9" t="s">
        <v>2375</v>
      </c>
      <c r="D464" s="9" t="s">
        <v>2376</v>
      </c>
      <c r="E464" s="10">
        <v>43902</v>
      </c>
      <c r="F464" s="11">
        <v>2</v>
      </c>
      <c r="G464" s="14">
        <f t="shared" si="7"/>
        <v>43902</v>
      </c>
      <c r="H464" t="s">
        <v>3319</v>
      </c>
    </row>
    <row r="465" spans="1:8" hidden="1" x14ac:dyDescent="0.25">
      <c r="A465" s="9" t="s">
        <v>1806</v>
      </c>
      <c r="B465" s="9" t="s">
        <v>2194</v>
      </c>
      <c r="C465" s="9" t="s">
        <v>2621</v>
      </c>
      <c r="D465" s="9" t="s">
        <v>2622</v>
      </c>
      <c r="E465" s="10">
        <v>43907</v>
      </c>
      <c r="F465" s="11">
        <v>2</v>
      </c>
      <c r="G465" s="14">
        <f t="shared" si="7"/>
        <v>43907</v>
      </c>
      <c r="H465" t="s">
        <v>3319</v>
      </c>
    </row>
    <row r="466" spans="1:8" hidden="1" x14ac:dyDescent="0.25">
      <c r="A466" s="9" t="s">
        <v>1808</v>
      </c>
      <c r="B466" s="9" t="s">
        <v>2194</v>
      </c>
      <c r="C466" s="9" t="s">
        <v>2625</v>
      </c>
      <c r="D466" s="9" t="s">
        <v>2626</v>
      </c>
      <c r="E466" s="10">
        <v>43902</v>
      </c>
      <c r="F466" s="11">
        <v>2</v>
      </c>
      <c r="G466" s="14">
        <f t="shared" si="7"/>
        <v>43902</v>
      </c>
      <c r="H466" t="s">
        <v>3319</v>
      </c>
    </row>
    <row r="467" spans="1:8" hidden="1" x14ac:dyDescent="0.25">
      <c r="A467" s="9" t="s">
        <v>393</v>
      </c>
      <c r="B467" s="9" t="s">
        <v>2218</v>
      </c>
      <c r="C467" s="9" t="s">
        <v>2629</v>
      </c>
      <c r="D467" s="9" t="s">
        <v>2630</v>
      </c>
      <c r="E467" s="10">
        <v>43903</v>
      </c>
      <c r="F467" s="11">
        <v>1</v>
      </c>
      <c r="G467" s="14">
        <f t="shared" si="7"/>
        <v>43903</v>
      </c>
      <c r="H467" t="s">
        <v>3319</v>
      </c>
    </row>
    <row r="468" spans="1:8" hidden="1" x14ac:dyDescent="0.25">
      <c r="A468" s="9" t="s">
        <v>393</v>
      </c>
      <c r="B468" s="9" t="s">
        <v>2218</v>
      </c>
      <c r="C468" s="9" t="s">
        <v>2627</v>
      </c>
      <c r="D468" s="9" t="s">
        <v>2628</v>
      </c>
      <c r="E468" s="10">
        <v>43903</v>
      </c>
      <c r="F468" s="11">
        <v>1</v>
      </c>
      <c r="G468" s="14">
        <f t="shared" si="7"/>
        <v>43903</v>
      </c>
      <c r="H468" t="s">
        <v>3319</v>
      </c>
    </row>
    <row r="469" spans="1:8" hidden="1" x14ac:dyDescent="0.25">
      <c r="A469" s="9" t="s">
        <v>940</v>
      </c>
      <c r="B469" s="9" t="s">
        <v>2204</v>
      </c>
      <c r="C469" s="9" t="s">
        <v>2410</v>
      </c>
      <c r="D469" s="9" t="s">
        <v>2411</v>
      </c>
      <c r="E469" s="10">
        <v>43913</v>
      </c>
      <c r="F469" s="11">
        <v>1</v>
      </c>
      <c r="G469" s="14">
        <f t="shared" si="7"/>
        <v>43913</v>
      </c>
      <c r="H469" t="s">
        <v>3319</v>
      </c>
    </row>
    <row r="470" spans="1:8" hidden="1" x14ac:dyDescent="0.25">
      <c r="A470" s="9" t="s">
        <v>940</v>
      </c>
      <c r="B470" s="9" t="s">
        <v>2204</v>
      </c>
      <c r="C470" s="9" t="s">
        <v>2406</v>
      </c>
      <c r="D470" s="9" t="s">
        <v>2407</v>
      </c>
      <c r="E470" s="10">
        <v>43913</v>
      </c>
      <c r="F470" s="11">
        <v>2</v>
      </c>
      <c r="G470" s="14">
        <f t="shared" si="7"/>
        <v>43913</v>
      </c>
      <c r="H470" t="s">
        <v>3319</v>
      </c>
    </row>
    <row r="471" spans="1:8" hidden="1" x14ac:dyDescent="0.25">
      <c r="A471" s="9" t="s">
        <v>940</v>
      </c>
      <c r="B471" s="9" t="s">
        <v>2204</v>
      </c>
      <c r="C471" s="9" t="s">
        <v>2631</v>
      </c>
      <c r="D471" s="9" t="s">
        <v>2632</v>
      </c>
      <c r="E471" s="10">
        <v>43913</v>
      </c>
      <c r="F471" s="11">
        <v>2</v>
      </c>
      <c r="G471" s="14">
        <f t="shared" si="7"/>
        <v>43913</v>
      </c>
      <c r="H471" t="s">
        <v>3319</v>
      </c>
    </row>
    <row r="472" spans="1:8" hidden="1" x14ac:dyDescent="0.25">
      <c r="A472" s="9" t="s">
        <v>3107</v>
      </c>
      <c r="B472" s="9" t="s">
        <v>2902</v>
      </c>
      <c r="C472" s="9" t="s">
        <v>2934</v>
      </c>
      <c r="D472" s="9" t="s">
        <v>2935</v>
      </c>
      <c r="E472" s="10">
        <v>43927</v>
      </c>
      <c r="F472" s="11">
        <v>1</v>
      </c>
      <c r="G472" s="14">
        <f t="shared" si="7"/>
        <v>43927</v>
      </c>
      <c r="H472" t="s">
        <v>3320</v>
      </c>
    </row>
    <row r="473" spans="1:8" hidden="1" x14ac:dyDescent="0.25">
      <c r="A473" s="9" t="s">
        <v>2633</v>
      </c>
      <c r="B473" s="9" t="s">
        <v>2218</v>
      </c>
      <c r="C473" s="9" t="s">
        <v>2634</v>
      </c>
      <c r="D473" s="9" t="s">
        <v>2635</v>
      </c>
      <c r="E473" s="10">
        <v>43916</v>
      </c>
      <c r="F473" s="11">
        <v>3</v>
      </c>
      <c r="G473" s="14">
        <f t="shared" si="7"/>
        <v>43916</v>
      </c>
      <c r="H473" t="s">
        <v>3319</v>
      </c>
    </row>
    <row r="474" spans="1:8" hidden="1" x14ac:dyDescent="0.25">
      <c r="A474" s="9" t="s">
        <v>2633</v>
      </c>
      <c r="B474" s="9" t="s">
        <v>2218</v>
      </c>
      <c r="C474" s="9" t="s">
        <v>2318</v>
      </c>
      <c r="D474" s="9" t="s">
        <v>2319</v>
      </c>
      <c r="E474" s="10">
        <v>43916</v>
      </c>
      <c r="F474" s="11">
        <v>3</v>
      </c>
      <c r="G474" s="14">
        <f t="shared" si="7"/>
        <v>43916</v>
      </c>
      <c r="H474" t="s">
        <v>3319</v>
      </c>
    </row>
    <row r="475" spans="1:8" hidden="1" x14ac:dyDescent="0.25">
      <c r="A475" s="9" t="s">
        <v>2633</v>
      </c>
      <c r="B475" s="9" t="s">
        <v>2218</v>
      </c>
      <c r="C475" s="9" t="s">
        <v>2636</v>
      </c>
      <c r="D475" s="9" t="s">
        <v>2637</v>
      </c>
      <c r="E475" s="10">
        <v>43916</v>
      </c>
      <c r="F475" s="11">
        <v>3</v>
      </c>
      <c r="G475" s="14">
        <f t="shared" si="7"/>
        <v>43916</v>
      </c>
      <c r="H475" t="s">
        <v>3319</v>
      </c>
    </row>
    <row r="476" spans="1:8" hidden="1" x14ac:dyDescent="0.25">
      <c r="A476" s="9" t="s">
        <v>1821</v>
      </c>
      <c r="B476" s="9" t="s">
        <v>2194</v>
      </c>
      <c r="C476" s="9" t="s">
        <v>2235</v>
      </c>
      <c r="D476" s="9" t="s">
        <v>2236</v>
      </c>
      <c r="E476" s="10">
        <v>43935</v>
      </c>
      <c r="F476" s="11">
        <v>1</v>
      </c>
      <c r="G476" s="14">
        <f t="shared" si="7"/>
        <v>43935</v>
      </c>
      <c r="H476" t="s">
        <v>3319</v>
      </c>
    </row>
    <row r="477" spans="1:8" hidden="1" x14ac:dyDescent="0.25">
      <c r="A477" s="9" t="s">
        <v>1821</v>
      </c>
      <c r="B477" s="9" t="s">
        <v>2194</v>
      </c>
      <c r="C477" s="9" t="s">
        <v>2237</v>
      </c>
      <c r="D477" s="9" t="s">
        <v>2238</v>
      </c>
      <c r="E477" s="10">
        <v>43935</v>
      </c>
      <c r="F477" s="11">
        <v>3</v>
      </c>
      <c r="G477" s="14">
        <f t="shared" si="7"/>
        <v>43935</v>
      </c>
      <c r="H477" t="s">
        <v>3319</v>
      </c>
    </row>
    <row r="478" spans="1:8" x14ac:dyDescent="0.25">
      <c r="A478" s="9" t="s">
        <v>2638</v>
      </c>
      <c r="B478" s="9" t="s">
        <v>2204</v>
      </c>
      <c r="C478" s="9" t="s">
        <v>2315</v>
      </c>
      <c r="D478" s="9" t="s">
        <v>2316</v>
      </c>
      <c r="E478" s="10">
        <v>43969</v>
      </c>
      <c r="F478" s="11">
        <v>1</v>
      </c>
      <c r="G478" s="14">
        <f t="shared" si="7"/>
        <v>43969</v>
      </c>
      <c r="H478" t="s">
        <v>3319</v>
      </c>
    </row>
    <row r="479" spans="1:8" hidden="1" x14ac:dyDescent="0.25">
      <c r="A479" s="9" t="s">
        <v>2638</v>
      </c>
      <c r="B479" s="9" t="s">
        <v>2204</v>
      </c>
      <c r="C479" s="9" t="s">
        <v>2313</v>
      </c>
      <c r="D479" s="9" t="s">
        <v>2314</v>
      </c>
      <c r="E479" s="10">
        <v>43938</v>
      </c>
      <c r="F479" s="11">
        <v>2</v>
      </c>
      <c r="G479" s="14">
        <f t="shared" si="7"/>
        <v>43938</v>
      </c>
      <c r="H479" t="s">
        <v>3319</v>
      </c>
    </row>
    <row r="480" spans="1:8" hidden="1" x14ac:dyDescent="0.25">
      <c r="A480" s="9" t="s">
        <v>2638</v>
      </c>
      <c r="B480" s="9" t="s">
        <v>2204</v>
      </c>
      <c r="C480" s="9" t="s">
        <v>2313</v>
      </c>
      <c r="D480" s="9" t="s">
        <v>2314</v>
      </c>
      <c r="E480" s="10">
        <v>43943</v>
      </c>
      <c r="F480" s="11">
        <v>2</v>
      </c>
      <c r="G480" s="14">
        <f t="shared" si="7"/>
        <v>43943</v>
      </c>
      <c r="H480" t="s">
        <v>3319</v>
      </c>
    </row>
    <row r="481" spans="1:8" x14ac:dyDescent="0.25">
      <c r="A481" s="9" t="s">
        <v>2638</v>
      </c>
      <c r="B481" s="9" t="s">
        <v>2204</v>
      </c>
      <c r="C481" s="9" t="s">
        <v>2313</v>
      </c>
      <c r="D481" s="9" t="s">
        <v>2314</v>
      </c>
      <c r="E481" s="10">
        <v>43969</v>
      </c>
      <c r="F481" s="11">
        <v>2</v>
      </c>
      <c r="G481" s="14">
        <f t="shared" si="7"/>
        <v>43969</v>
      </c>
      <c r="H481" t="s">
        <v>3319</v>
      </c>
    </row>
    <row r="482" spans="1:8" hidden="1" x14ac:dyDescent="0.25">
      <c r="A482" s="9" t="s">
        <v>2638</v>
      </c>
      <c r="B482" s="9" t="s">
        <v>2204</v>
      </c>
      <c r="C482" s="9" t="s">
        <v>2291</v>
      </c>
      <c r="D482" s="9" t="s">
        <v>2292</v>
      </c>
      <c r="E482" s="10">
        <v>43945</v>
      </c>
      <c r="F482" s="11">
        <v>10</v>
      </c>
      <c r="G482" s="14">
        <f t="shared" si="7"/>
        <v>43945</v>
      </c>
      <c r="H482" t="s">
        <v>3319</v>
      </c>
    </row>
    <row r="483" spans="1:8" hidden="1" x14ac:dyDescent="0.25">
      <c r="A483" s="9" t="s">
        <v>2638</v>
      </c>
      <c r="B483" s="9" t="s">
        <v>2204</v>
      </c>
      <c r="C483" s="9" t="s">
        <v>2352</v>
      </c>
      <c r="D483" s="9" t="s">
        <v>2353</v>
      </c>
      <c r="E483" s="10">
        <v>43948</v>
      </c>
      <c r="F483" s="11">
        <v>1</v>
      </c>
      <c r="G483" s="14">
        <f t="shared" si="7"/>
        <v>43948</v>
      </c>
      <c r="H483" t="s">
        <v>3319</v>
      </c>
    </row>
    <row r="484" spans="1:8" hidden="1" x14ac:dyDescent="0.25">
      <c r="A484" s="9" t="s">
        <v>2638</v>
      </c>
      <c r="B484" s="9" t="s">
        <v>2204</v>
      </c>
      <c r="C484" s="9" t="s">
        <v>2354</v>
      </c>
      <c r="D484" s="9" t="s">
        <v>2355</v>
      </c>
      <c r="E484" s="10">
        <v>43948</v>
      </c>
      <c r="F484" s="11">
        <v>1</v>
      </c>
      <c r="G484" s="14">
        <f t="shared" si="7"/>
        <v>43948</v>
      </c>
      <c r="H484" t="s">
        <v>3319</v>
      </c>
    </row>
    <row r="485" spans="1:8" hidden="1" x14ac:dyDescent="0.25">
      <c r="A485" s="9" t="s">
        <v>2638</v>
      </c>
      <c r="B485" s="9" t="s">
        <v>2204</v>
      </c>
      <c r="C485" s="9" t="s">
        <v>2373</v>
      </c>
      <c r="D485" s="9" t="s">
        <v>2374</v>
      </c>
      <c r="E485" s="10">
        <v>43927</v>
      </c>
      <c r="F485" s="11">
        <v>1</v>
      </c>
      <c r="G485" s="14">
        <f t="shared" si="7"/>
        <v>43927</v>
      </c>
      <c r="H485" t="s">
        <v>3319</v>
      </c>
    </row>
    <row r="486" spans="1:8" hidden="1" x14ac:dyDescent="0.25">
      <c r="A486" s="9" t="s">
        <v>2638</v>
      </c>
      <c r="B486" s="9" t="s">
        <v>2204</v>
      </c>
      <c r="C486" s="9" t="s">
        <v>2293</v>
      </c>
      <c r="D486" s="9" t="s">
        <v>2294</v>
      </c>
      <c r="E486" s="10">
        <v>43927</v>
      </c>
      <c r="F486" s="11">
        <v>1</v>
      </c>
      <c r="G486" s="14">
        <f t="shared" si="7"/>
        <v>43927</v>
      </c>
      <c r="H486" t="s">
        <v>3319</v>
      </c>
    </row>
    <row r="487" spans="1:8" hidden="1" x14ac:dyDescent="0.25">
      <c r="A487" s="9" t="s">
        <v>2639</v>
      </c>
      <c r="B487" s="9" t="s">
        <v>2204</v>
      </c>
      <c r="C487" s="9" t="s">
        <v>2346</v>
      </c>
      <c r="D487" s="9" t="s">
        <v>2347</v>
      </c>
      <c r="E487" s="10">
        <v>43924</v>
      </c>
      <c r="F487" s="11">
        <v>1</v>
      </c>
      <c r="G487" s="14">
        <f t="shared" si="7"/>
        <v>43924</v>
      </c>
      <c r="H487" t="s">
        <v>3319</v>
      </c>
    </row>
    <row r="488" spans="1:8" hidden="1" x14ac:dyDescent="0.25">
      <c r="A488" s="9" t="s">
        <v>2639</v>
      </c>
      <c r="B488" s="9" t="s">
        <v>2204</v>
      </c>
      <c r="C488" s="9" t="s">
        <v>2219</v>
      </c>
      <c r="D488" s="9" t="s">
        <v>2220</v>
      </c>
      <c r="E488" s="10">
        <v>43924</v>
      </c>
      <c r="F488" s="11">
        <v>1</v>
      </c>
      <c r="G488" s="14">
        <f t="shared" si="7"/>
        <v>43924</v>
      </c>
      <c r="H488" t="s">
        <v>3319</v>
      </c>
    </row>
    <row r="489" spans="1:8" hidden="1" x14ac:dyDescent="0.25">
      <c r="A489" s="9" t="s">
        <v>3108</v>
      </c>
      <c r="B489" s="9" t="s">
        <v>2884</v>
      </c>
      <c r="C489" s="9" t="s">
        <v>3109</v>
      </c>
      <c r="D489" s="9" t="s">
        <v>3110</v>
      </c>
      <c r="E489" s="10">
        <v>43927</v>
      </c>
      <c r="F489" s="11">
        <v>2</v>
      </c>
      <c r="G489" s="14">
        <f t="shared" si="7"/>
        <v>43927</v>
      </c>
      <c r="H489" t="s">
        <v>3320</v>
      </c>
    </row>
    <row r="490" spans="1:8" hidden="1" x14ac:dyDescent="0.25">
      <c r="A490" s="9" t="s">
        <v>3108</v>
      </c>
      <c r="B490" s="9" t="s">
        <v>2884</v>
      </c>
      <c r="C490" s="9" t="s">
        <v>3109</v>
      </c>
      <c r="D490" s="9" t="s">
        <v>3110</v>
      </c>
      <c r="E490" s="10">
        <v>43928</v>
      </c>
      <c r="F490" s="11">
        <v>1</v>
      </c>
      <c r="G490" s="14">
        <f t="shared" si="7"/>
        <v>43928</v>
      </c>
      <c r="H490" t="s">
        <v>3320</v>
      </c>
    </row>
    <row r="491" spans="1:8" x14ac:dyDescent="0.25">
      <c r="A491" s="9" t="s">
        <v>2640</v>
      </c>
      <c r="B491" s="9" t="s">
        <v>2218</v>
      </c>
      <c r="C491" s="9" t="s">
        <v>2641</v>
      </c>
      <c r="D491" s="9" t="s">
        <v>2642</v>
      </c>
      <c r="E491" s="10">
        <v>43958</v>
      </c>
      <c r="F491" s="11">
        <v>1</v>
      </c>
      <c r="G491" s="14">
        <f t="shared" si="7"/>
        <v>43958</v>
      </c>
      <c r="H491" t="s">
        <v>3319</v>
      </c>
    </row>
    <row r="492" spans="1:8" hidden="1" x14ac:dyDescent="0.25">
      <c r="A492" s="9" t="s">
        <v>2643</v>
      </c>
      <c r="B492" s="9" t="s">
        <v>2199</v>
      </c>
      <c r="C492" s="9" t="s">
        <v>2625</v>
      </c>
      <c r="D492" s="9" t="s">
        <v>2626</v>
      </c>
      <c r="E492" s="10">
        <v>43931</v>
      </c>
      <c r="F492" s="11">
        <v>2</v>
      </c>
      <c r="G492" s="14">
        <f t="shared" si="7"/>
        <v>43931</v>
      </c>
      <c r="H492" t="s">
        <v>3319</v>
      </c>
    </row>
    <row r="493" spans="1:8" hidden="1" x14ac:dyDescent="0.25">
      <c r="A493" s="9" t="s">
        <v>3111</v>
      </c>
      <c r="B493" s="9" t="s">
        <v>2902</v>
      </c>
      <c r="C493" s="9" t="s">
        <v>2661</v>
      </c>
      <c r="D493" s="9" t="s">
        <v>2662</v>
      </c>
      <c r="E493" s="10">
        <v>43944</v>
      </c>
      <c r="F493" s="11">
        <v>1</v>
      </c>
      <c r="G493" s="14">
        <f t="shared" si="7"/>
        <v>43944</v>
      </c>
      <c r="H493" t="s">
        <v>3320</v>
      </c>
    </row>
    <row r="494" spans="1:8" hidden="1" x14ac:dyDescent="0.25">
      <c r="A494" s="9" t="s">
        <v>3111</v>
      </c>
      <c r="B494" s="9" t="s">
        <v>2902</v>
      </c>
      <c r="C494" s="9" t="s">
        <v>2934</v>
      </c>
      <c r="D494" s="9" t="s">
        <v>2935</v>
      </c>
      <c r="E494" s="10">
        <v>43944</v>
      </c>
      <c r="F494" s="11">
        <v>1</v>
      </c>
      <c r="G494" s="14">
        <f t="shared" si="7"/>
        <v>43944</v>
      </c>
      <c r="H494" t="s">
        <v>3320</v>
      </c>
    </row>
    <row r="495" spans="1:8" hidden="1" x14ac:dyDescent="0.25">
      <c r="A495" s="9" t="s">
        <v>1832</v>
      </c>
      <c r="B495" s="9" t="s">
        <v>2194</v>
      </c>
      <c r="C495" s="9" t="s">
        <v>2648</v>
      </c>
      <c r="D495" s="9" t="s">
        <v>2649</v>
      </c>
      <c r="E495" s="10">
        <v>43937</v>
      </c>
      <c r="F495" s="11">
        <v>1</v>
      </c>
      <c r="G495" s="14">
        <f t="shared" si="7"/>
        <v>43937</v>
      </c>
      <c r="H495" t="s">
        <v>3319</v>
      </c>
    </row>
    <row r="496" spans="1:8" hidden="1" x14ac:dyDescent="0.25">
      <c r="A496" s="9" t="s">
        <v>1832</v>
      </c>
      <c r="B496" s="9" t="s">
        <v>2194</v>
      </c>
      <c r="C496" s="9" t="s">
        <v>2644</v>
      </c>
      <c r="D496" s="9" t="s">
        <v>2645</v>
      </c>
      <c r="E496" s="10">
        <v>43937</v>
      </c>
      <c r="F496" s="11">
        <v>2</v>
      </c>
      <c r="G496" s="14">
        <f t="shared" si="7"/>
        <v>43937</v>
      </c>
      <c r="H496" t="s">
        <v>3319</v>
      </c>
    </row>
    <row r="497" spans="1:8" hidden="1" x14ac:dyDescent="0.25">
      <c r="A497" s="9" t="s">
        <v>1832</v>
      </c>
      <c r="B497" s="9" t="s">
        <v>2194</v>
      </c>
      <c r="C497" s="9" t="s">
        <v>2533</v>
      </c>
      <c r="D497" s="9" t="s">
        <v>2534</v>
      </c>
      <c r="E497" s="10">
        <v>43937</v>
      </c>
      <c r="F497" s="11">
        <v>1</v>
      </c>
      <c r="G497" s="14">
        <f t="shared" si="7"/>
        <v>43937</v>
      </c>
      <c r="H497" t="s">
        <v>3319</v>
      </c>
    </row>
    <row r="498" spans="1:8" hidden="1" x14ac:dyDescent="0.25">
      <c r="A498" s="9" t="s">
        <v>1832</v>
      </c>
      <c r="B498" s="9" t="s">
        <v>2194</v>
      </c>
      <c r="C498" s="9" t="s">
        <v>2517</v>
      </c>
      <c r="D498" s="9" t="s">
        <v>2518</v>
      </c>
      <c r="E498" s="10">
        <v>43937</v>
      </c>
      <c r="F498" s="11">
        <v>2</v>
      </c>
      <c r="G498" s="14">
        <f t="shared" si="7"/>
        <v>43937</v>
      </c>
      <c r="H498" t="s">
        <v>3319</v>
      </c>
    </row>
    <row r="499" spans="1:8" hidden="1" x14ac:dyDescent="0.25">
      <c r="A499" s="9" t="s">
        <v>1832</v>
      </c>
      <c r="B499" s="9" t="s">
        <v>2194</v>
      </c>
      <c r="C499" s="9" t="s">
        <v>2646</v>
      </c>
      <c r="D499" s="9" t="s">
        <v>2647</v>
      </c>
      <c r="E499" s="10">
        <v>43937</v>
      </c>
      <c r="F499" s="11">
        <v>2</v>
      </c>
      <c r="G499" s="14">
        <f t="shared" si="7"/>
        <v>43937</v>
      </c>
      <c r="H499" t="s">
        <v>3319</v>
      </c>
    </row>
    <row r="500" spans="1:8" hidden="1" x14ac:dyDescent="0.25">
      <c r="A500" s="9" t="s">
        <v>1832</v>
      </c>
      <c r="B500" s="9" t="s">
        <v>2194</v>
      </c>
      <c r="C500" s="9" t="s">
        <v>2562</v>
      </c>
      <c r="D500" s="9" t="s">
        <v>2563</v>
      </c>
      <c r="E500" s="10">
        <v>43937</v>
      </c>
      <c r="F500" s="11">
        <v>1</v>
      </c>
      <c r="G500" s="14">
        <f t="shared" si="7"/>
        <v>43937</v>
      </c>
      <c r="H500" t="s">
        <v>3319</v>
      </c>
    </row>
    <row r="501" spans="1:8" hidden="1" x14ac:dyDescent="0.25">
      <c r="A501" s="9" t="s">
        <v>1832</v>
      </c>
      <c r="B501" s="9" t="s">
        <v>2194</v>
      </c>
      <c r="C501" s="9" t="s">
        <v>2519</v>
      </c>
      <c r="D501" s="9" t="s">
        <v>2520</v>
      </c>
      <c r="E501" s="10">
        <v>43937</v>
      </c>
      <c r="F501" s="11">
        <v>1</v>
      </c>
      <c r="G501" s="14">
        <f t="shared" si="7"/>
        <v>43937</v>
      </c>
      <c r="H501" t="s">
        <v>3319</v>
      </c>
    </row>
    <row r="502" spans="1:8" x14ac:dyDescent="0.25">
      <c r="A502" s="9" t="s">
        <v>2650</v>
      </c>
      <c r="B502" s="9" t="s">
        <v>2204</v>
      </c>
      <c r="C502" s="9" t="s">
        <v>2651</v>
      </c>
      <c r="D502" s="9" t="s">
        <v>2652</v>
      </c>
      <c r="E502" s="10">
        <v>43958</v>
      </c>
      <c r="F502" s="11">
        <v>2</v>
      </c>
      <c r="G502" s="14">
        <f t="shared" si="7"/>
        <v>43958</v>
      </c>
      <c r="H502" t="s">
        <v>3319</v>
      </c>
    </row>
    <row r="503" spans="1:8" hidden="1" x14ac:dyDescent="0.25">
      <c r="A503" s="9" t="s">
        <v>3112</v>
      </c>
      <c r="B503" s="9" t="s">
        <v>2902</v>
      </c>
      <c r="C503" s="9" t="s">
        <v>3092</v>
      </c>
      <c r="D503" s="9" t="s">
        <v>3093</v>
      </c>
      <c r="E503" s="10">
        <v>43944</v>
      </c>
      <c r="F503" s="11">
        <v>2</v>
      </c>
      <c r="G503" s="14">
        <f t="shared" si="7"/>
        <v>43944</v>
      </c>
      <c r="H503" t="s">
        <v>3320</v>
      </c>
    </row>
    <row r="504" spans="1:8" hidden="1" x14ac:dyDescent="0.25">
      <c r="A504" s="9" t="s">
        <v>417</v>
      </c>
      <c r="B504" s="9" t="s">
        <v>2218</v>
      </c>
      <c r="C504" s="9" t="s">
        <v>2373</v>
      </c>
      <c r="D504" s="9" t="s">
        <v>2374</v>
      </c>
      <c r="E504" s="10">
        <v>43943</v>
      </c>
      <c r="F504" s="11">
        <v>1</v>
      </c>
      <c r="G504" s="14">
        <f t="shared" si="7"/>
        <v>43943</v>
      </c>
      <c r="H504" t="s">
        <v>3319</v>
      </c>
    </row>
    <row r="505" spans="1:8" hidden="1" x14ac:dyDescent="0.25">
      <c r="A505" s="9" t="s">
        <v>417</v>
      </c>
      <c r="B505" s="9" t="s">
        <v>2218</v>
      </c>
      <c r="C505" s="9" t="s">
        <v>2293</v>
      </c>
      <c r="D505" s="9" t="s">
        <v>2294</v>
      </c>
      <c r="E505" s="10">
        <v>43943</v>
      </c>
      <c r="F505" s="11">
        <v>1</v>
      </c>
      <c r="G505" s="14">
        <f t="shared" si="7"/>
        <v>43943</v>
      </c>
      <c r="H505" t="s">
        <v>3319</v>
      </c>
    </row>
    <row r="506" spans="1:8" hidden="1" x14ac:dyDescent="0.25">
      <c r="A506" s="9" t="s">
        <v>1395</v>
      </c>
      <c r="B506" s="9" t="s">
        <v>2199</v>
      </c>
      <c r="C506" s="9" t="s">
        <v>2195</v>
      </c>
      <c r="D506" s="9" t="s">
        <v>2196</v>
      </c>
      <c r="E506" s="10">
        <v>43943</v>
      </c>
      <c r="F506" s="11">
        <v>1</v>
      </c>
      <c r="G506" s="14">
        <f t="shared" si="7"/>
        <v>43943</v>
      </c>
      <c r="H506" t="s">
        <v>3319</v>
      </c>
    </row>
    <row r="507" spans="1:8" hidden="1" x14ac:dyDescent="0.25">
      <c r="A507" s="9" t="s">
        <v>2653</v>
      </c>
      <c r="B507" s="9" t="s">
        <v>2204</v>
      </c>
      <c r="C507" s="9" t="s">
        <v>2654</v>
      </c>
      <c r="D507" s="9" t="s">
        <v>2655</v>
      </c>
      <c r="E507" s="10">
        <v>43945</v>
      </c>
      <c r="F507" s="11">
        <v>1</v>
      </c>
      <c r="G507" s="14">
        <f t="shared" si="7"/>
        <v>43945</v>
      </c>
      <c r="H507" t="s">
        <v>3319</v>
      </c>
    </row>
    <row r="508" spans="1:8" hidden="1" x14ac:dyDescent="0.25">
      <c r="A508" s="9" t="s">
        <v>1844</v>
      </c>
      <c r="B508" s="9" t="s">
        <v>2194</v>
      </c>
      <c r="C508" s="9" t="s">
        <v>2656</v>
      </c>
      <c r="D508" s="9" t="s">
        <v>2657</v>
      </c>
      <c r="E508" s="10">
        <v>43945</v>
      </c>
      <c r="F508" s="11">
        <v>1</v>
      </c>
      <c r="G508" s="14">
        <f t="shared" si="7"/>
        <v>43945</v>
      </c>
      <c r="H508" t="s">
        <v>3319</v>
      </c>
    </row>
    <row r="509" spans="1:8" hidden="1" x14ac:dyDescent="0.25">
      <c r="A509" s="9" t="s">
        <v>2658</v>
      </c>
      <c r="B509" s="9" t="s">
        <v>2204</v>
      </c>
      <c r="C509" s="9" t="s">
        <v>2447</v>
      </c>
      <c r="D509" s="9" t="s">
        <v>2448</v>
      </c>
      <c r="E509" s="10">
        <v>43951</v>
      </c>
      <c r="F509" s="11">
        <v>1</v>
      </c>
      <c r="G509" s="14">
        <f t="shared" si="7"/>
        <v>43951</v>
      </c>
      <c r="H509" t="s">
        <v>3319</v>
      </c>
    </row>
    <row r="510" spans="1:8" x14ac:dyDescent="0.25">
      <c r="A510" s="9" t="s">
        <v>1402</v>
      </c>
      <c r="B510" s="9" t="s">
        <v>2199</v>
      </c>
      <c r="C510" s="9" t="s">
        <v>2208</v>
      </c>
      <c r="D510" s="9" t="s">
        <v>2209</v>
      </c>
      <c r="E510" s="10">
        <v>43956</v>
      </c>
      <c r="F510" s="11">
        <v>10</v>
      </c>
      <c r="G510" s="14">
        <f t="shared" si="7"/>
        <v>43956</v>
      </c>
      <c r="H510" t="s">
        <v>3319</v>
      </c>
    </row>
    <row r="511" spans="1:8" x14ac:dyDescent="0.25">
      <c r="A511" s="9" t="s">
        <v>1402</v>
      </c>
      <c r="B511" s="9" t="s">
        <v>2199</v>
      </c>
      <c r="C511" s="9" t="s">
        <v>2438</v>
      </c>
      <c r="D511" s="9" t="s">
        <v>2439</v>
      </c>
      <c r="E511" s="10">
        <v>43956</v>
      </c>
      <c r="F511" s="11">
        <v>10</v>
      </c>
      <c r="G511" s="14">
        <f t="shared" si="7"/>
        <v>43956</v>
      </c>
      <c r="H511" t="s">
        <v>3319</v>
      </c>
    </row>
    <row r="512" spans="1:8" x14ac:dyDescent="0.25">
      <c r="A512" s="9" t="s">
        <v>1402</v>
      </c>
      <c r="B512" s="9" t="s">
        <v>2199</v>
      </c>
      <c r="C512" s="9" t="s">
        <v>2440</v>
      </c>
      <c r="D512" s="9" t="s">
        <v>2441</v>
      </c>
      <c r="E512" s="10">
        <v>43956</v>
      </c>
      <c r="F512" s="11">
        <v>10</v>
      </c>
      <c r="G512" s="14">
        <f t="shared" si="7"/>
        <v>43956</v>
      </c>
      <c r="H512" t="s">
        <v>3319</v>
      </c>
    </row>
    <row r="513" spans="1:8" hidden="1" x14ac:dyDescent="0.25">
      <c r="A513" s="9" t="s">
        <v>1407</v>
      </c>
      <c r="B513" s="9" t="s">
        <v>2199</v>
      </c>
      <c r="C513" s="9" t="s">
        <v>2375</v>
      </c>
      <c r="D513" s="9" t="s">
        <v>2376</v>
      </c>
      <c r="E513" s="10">
        <v>43950</v>
      </c>
      <c r="F513" s="11">
        <v>1</v>
      </c>
      <c r="G513" s="14">
        <f t="shared" si="7"/>
        <v>43950</v>
      </c>
      <c r="H513" t="s">
        <v>3319</v>
      </c>
    </row>
    <row r="514" spans="1:8" hidden="1" x14ac:dyDescent="0.25">
      <c r="A514" s="9" t="s">
        <v>2105</v>
      </c>
      <c r="B514" s="9" t="s">
        <v>2896</v>
      </c>
      <c r="C514" s="9" t="s">
        <v>3070</v>
      </c>
      <c r="D514" s="9" t="s">
        <v>3071</v>
      </c>
      <c r="E514" s="10">
        <v>43951</v>
      </c>
      <c r="F514" s="11">
        <v>10</v>
      </c>
      <c r="G514" s="14">
        <f t="shared" ref="G514:G577" si="8">E514</f>
        <v>43951</v>
      </c>
      <c r="H514" t="s">
        <v>3320</v>
      </c>
    </row>
    <row r="515" spans="1:8" hidden="1" x14ac:dyDescent="0.25">
      <c r="A515" s="9" t="s">
        <v>2105</v>
      </c>
      <c r="B515" s="9" t="s">
        <v>2896</v>
      </c>
      <c r="C515" s="9" t="s">
        <v>3113</v>
      </c>
      <c r="D515" s="9" t="s">
        <v>3114</v>
      </c>
      <c r="E515" s="10">
        <v>43951</v>
      </c>
      <c r="F515" s="11">
        <v>10</v>
      </c>
      <c r="G515" s="14">
        <f t="shared" si="8"/>
        <v>43951</v>
      </c>
      <c r="H515" t="s">
        <v>3320</v>
      </c>
    </row>
    <row r="516" spans="1:8" hidden="1" x14ac:dyDescent="0.25">
      <c r="A516" s="9" t="s">
        <v>2105</v>
      </c>
      <c r="B516" s="9" t="s">
        <v>2896</v>
      </c>
      <c r="C516" s="9" t="s">
        <v>3115</v>
      </c>
      <c r="D516" s="9" t="s">
        <v>3116</v>
      </c>
      <c r="E516" s="10">
        <v>43951</v>
      </c>
      <c r="F516" s="11">
        <v>7</v>
      </c>
      <c r="G516" s="14">
        <f t="shared" si="8"/>
        <v>43951</v>
      </c>
      <c r="H516" t="s">
        <v>3320</v>
      </c>
    </row>
    <row r="517" spans="1:8" x14ac:dyDescent="0.25">
      <c r="A517" s="9" t="s">
        <v>2659</v>
      </c>
      <c r="B517" s="9" t="s">
        <v>2199</v>
      </c>
      <c r="C517" s="9" t="s">
        <v>2208</v>
      </c>
      <c r="D517" s="9" t="s">
        <v>2209</v>
      </c>
      <c r="E517" s="10">
        <v>43956</v>
      </c>
      <c r="F517" s="11">
        <v>1</v>
      </c>
      <c r="G517" s="14">
        <f t="shared" si="8"/>
        <v>43956</v>
      </c>
      <c r="H517" t="s">
        <v>3319</v>
      </c>
    </row>
    <row r="518" spans="1:8" x14ac:dyDescent="0.25">
      <c r="A518" s="9" t="s">
        <v>2659</v>
      </c>
      <c r="B518" s="9" t="s">
        <v>2199</v>
      </c>
      <c r="C518" s="9" t="s">
        <v>2438</v>
      </c>
      <c r="D518" s="9" t="s">
        <v>2439</v>
      </c>
      <c r="E518" s="10">
        <v>43956</v>
      </c>
      <c r="F518" s="11">
        <v>1</v>
      </c>
      <c r="G518" s="14">
        <f t="shared" si="8"/>
        <v>43956</v>
      </c>
      <c r="H518" t="s">
        <v>3319</v>
      </c>
    </row>
    <row r="519" spans="1:8" x14ac:dyDescent="0.25">
      <c r="A519" s="9" t="s">
        <v>2659</v>
      </c>
      <c r="B519" s="9" t="s">
        <v>2199</v>
      </c>
      <c r="C519" s="9" t="s">
        <v>2440</v>
      </c>
      <c r="D519" s="9" t="s">
        <v>2441</v>
      </c>
      <c r="E519" s="10">
        <v>43956</v>
      </c>
      <c r="F519" s="11">
        <v>1</v>
      </c>
      <c r="G519" s="14">
        <f t="shared" si="8"/>
        <v>43956</v>
      </c>
      <c r="H519" t="s">
        <v>3319</v>
      </c>
    </row>
    <row r="520" spans="1:8" hidden="1" x14ac:dyDescent="0.25">
      <c r="A520" s="9" t="s">
        <v>3117</v>
      </c>
      <c r="B520" s="9" t="s">
        <v>2896</v>
      </c>
      <c r="C520" s="9" t="s">
        <v>3120</v>
      </c>
      <c r="D520" s="9" t="s">
        <v>3121</v>
      </c>
      <c r="E520" s="10">
        <v>44202</v>
      </c>
      <c r="F520" s="11">
        <v>1</v>
      </c>
      <c r="G520" s="14">
        <f t="shared" si="8"/>
        <v>44202</v>
      </c>
      <c r="H520" t="s">
        <v>3320</v>
      </c>
    </row>
    <row r="521" spans="1:8" x14ac:dyDescent="0.25">
      <c r="A521" s="9" t="s">
        <v>3117</v>
      </c>
      <c r="B521" s="9" t="s">
        <v>2896</v>
      </c>
      <c r="C521" s="9" t="s">
        <v>3118</v>
      </c>
      <c r="D521" s="9" t="s">
        <v>3119</v>
      </c>
      <c r="E521" s="10">
        <v>43955</v>
      </c>
      <c r="F521" s="11">
        <v>2</v>
      </c>
      <c r="G521" s="14">
        <f t="shared" si="8"/>
        <v>43955</v>
      </c>
      <c r="H521" t="s">
        <v>3320</v>
      </c>
    </row>
    <row r="522" spans="1:8" hidden="1" x14ac:dyDescent="0.25">
      <c r="A522" s="9" t="s">
        <v>3117</v>
      </c>
      <c r="B522" s="9" t="s">
        <v>2896</v>
      </c>
      <c r="C522" s="9" t="s">
        <v>2969</v>
      </c>
      <c r="D522" s="9" t="s">
        <v>2970</v>
      </c>
      <c r="E522" s="10">
        <v>44202</v>
      </c>
      <c r="F522" s="11">
        <v>1</v>
      </c>
      <c r="G522" s="14">
        <f t="shared" si="8"/>
        <v>44202</v>
      </c>
      <c r="H522" t="s">
        <v>3320</v>
      </c>
    </row>
    <row r="523" spans="1:8" x14ac:dyDescent="0.25">
      <c r="A523" s="9" t="s">
        <v>2660</v>
      </c>
      <c r="B523" s="9" t="s">
        <v>2199</v>
      </c>
      <c r="C523" s="9" t="s">
        <v>2663</v>
      </c>
      <c r="D523" s="9" t="s">
        <v>2664</v>
      </c>
      <c r="E523" s="10">
        <v>43962</v>
      </c>
      <c r="F523" s="11">
        <v>1</v>
      </c>
      <c r="G523" s="14">
        <f t="shared" si="8"/>
        <v>43962</v>
      </c>
      <c r="H523" t="s">
        <v>3319</v>
      </c>
    </row>
    <row r="524" spans="1:8" x14ac:dyDescent="0.25">
      <c r="A524" s="9" t="s">
        <v>2660</v>
      </c>
      <c r="B524" s="9" t="s">
        <v>2199</v>
      </c>
      <c r="C524" s="9" t="s">
        <v>2665</v>
      </c>
      <c r="D524" s="9" t="s">
        <v>2666</v>
      </c>
      <c r="E524" s="10">
        <v>43959</v>
      </c>
      <c r="F524" s="11">
        <v>1</v>
      </c>
      <c r="G524" s="14">
        <f t="shared" si="8"/>
        <v>43959</v>
      </c>
      <c r="H524" t="s">
        <v>3319</v>
      </c>
    </row>
    <row r="525" spans="1:8" x14ac:dyDescent="0.25">
      <c r="A525" s="9" t="s">
        <v>2660</v>
      </c>
      <c r="B525" s="9" t="s">
        <v>2199</v>
      </c>
      <c r="C525" s="9" t="s">
        <v>2661</v>
      </c>
      <c r="D525" s="9" t="s">
        <v>2662</v>
      </c>
      <c r="E525" s="10">
        <v>43959</v>
      </c>
      <c r="F525" s="11">
        <v>1</v>
      </c>
      <c r="G525" s="14">
        <f t="shared" si="8"/>
        <v>43959</v>
      </c>
      <c r="H525" t="s">
        <v>3319</v>
      </c>
    </row>
    <row r="526" spans="1:8" x14ac:dyDescent="0.25">
      <c r="A526" s="9" t="s">
        <v>2667</v>
      </c>
      <c r="B526" s="9" t="s">
        <v>2199</v>
      </c>
      <c r="C526" s="9" t="s">
        <v>2668</v>
      </c>
      <c r="D526" s="9" t="s">
        <v>2327</v>
      </c>
      <c r="E526" s="10">
        <v>43959</v>
      </c>
      <c r="F526" s="11">
        <v>1</v>
      </c>
      <c r="G526" s="14">
        <f t="shared" si="8"/>
        <v>43959</v>
      </c>
      <c r="H526" t="s">
        <v>3319</v>
      </c>
    </row>
    <row r="527" spans="1:8" x14ac:dyDescent="0.25">
      <c r="A527" s="9" t="s">
        <v>2667</v>
      </c>
      <c r="B527" s="9" t="s">
        <v>2199</v>
      </c>
      <c r="C527" s="9" t="s">
        <v>2669</v>
      </c>
      <c r="D527" s="9" t="s">
        <v>2670</v>
      </c>
      <c r="E527" s="10">
        <v>43959</v>
      </c>
      <c r="F527" s="11">
        <v>1</v>
      </c>
      <c r="G527" s="14">
        <f t="shared" si="8"/>
        <v>43959</v>
      </c>
      <c r="H527" t="s">
        <v>3319</v>
      </c>
    </row>
    <row r="528" spans="1:8" x14ac:dyDescent="0.25">
      <c r="A528" s="9" t="s">
        <v>2073</v>
      </c>
      <c r="B528" s="9" t="s">
        <v>2884</v>
      </c>
      <c r="C528" s="9" t="s">
        <v>2716</v>
      </c>
      <c r="D528" s="9" t="s">
        <v>2717</v>
      </c>
      <c r="E528" s="10">
        <v>43958</v>
      </c>
      <c r="F528" s="11">
        <v>1</v>
      </c>
      <c r="G528" s="14">
        <f t="shared" si="8"/>
        <v>43958</v>
      </c>
      <c r="H528" t="s">
        <v>3320</v>
      </c>
    </row>
    <row r="529" spans="1:8" x14ac:dyDescent="0.25">
      <c r="A529" s="9" t="s">
        <v>2671</v>
      </c>
      <c r="B529" s="9" t="s">
        <v>2218</v>
      </c>
      <c r="C529" s="9" t="s">
        <v>2410</v>
      </c>
      <c r="D529" s="9" t="s">
        <v>2411</v>
      </c>
      <c r="E529" s="10">
        <v>43959</v>
      </c>
      <c r="F529" s="11">
        <v>1</v>
      </c>
      <c r="G529" s="14">
        <f t="shared" si="8"/>
        <v>43959</v>
      </c>
      <c r="H529" t="s">
        <v>3319</v>
      </c>
    </row>
    <row r="530" spans="1:8" x14ac:dyDescent="0.25">
      <c r="A530" s="9" t="s">
        <v>2671</v>
      </c>
      <c r="B530" s="9" t="s">
        <v>2218</v>
      </c>
      <c r="C530" s="9" t="s">
        <v>2410</v>
      </c>
      <c r="D530" s="9" t="s">
        <v>2411</v>
      </c>
      <c r="E530" s="10">
        <v>43962</v>
      </c>
      <c r="F530" s="11">
        <v>2</v>
      </c>
      <c r="G530" s="14">
        <f t="shared" si="8"/>
        <v>43962</v>
      </c>
      <c r="H530" t="s">
        <v>3319</v>
      </c>
    </row>
    <row r="531" spans="1:8" x14ac:dyDescent="0.25">
      <c r="A531" s="9" t="s">
        <v>2671</v>
      </c>
      <c r="B531" s="9" t="s">
        <v>2218</v>
      </c>
      <c r="C531" s="9" t="s">
        <v>2406</v>
      </c>
      <c r="D531" s="9" t="s">
        <v>2407</v>
      </c>
      <c r="E531" s="10">
        <v>43959</v>
      </c>
      <c r="F531" s="11">
        <v>2</v>
      </c>
      <c r="G531" s="14">
        <f t="shared" si="8"/>
        <v>43959</v>
      </c>
      <c r="H531" t="s">
        <v>3319</v>
      </c>
    </row>
    <row r="532" spans="1:8" x14ac:dyDescent="0.25">
      <c r="A532" s="9" t="s">
        <v>2671</v>
      </c>
      <c r="B532" s="9" t="s">
        <v>2218</v>
      </c>
      <c r="C532" s="9" t="s">
        <v>2672</v>
      </c>
      <c r="D532" s="9" t="s">
        <v>2673</v>
      </c>
      <c r="E532" s="10">
        <v>43959</v>
      </c>
      <c r="F532" s="11">
        <v>1</v>
      </c>
      <c r="G532" s="14">
        <f t="shared" si="8"/>
        <v>43959</v>
      </c>
      <c r="H532" t="s">
        <v>3319</v>
      </c>
    </row>
    <row r="533" spans="1:8" x14ac:dyDescent="0.25">
      <c r="A533" s="9" t="s">
        <v>2671</v>
      </c>
      <c r="B533" s="9" t="s">
        <v>2218</v>
      </c>
      <c r="C533" s="9" t="s">
        <v>2674</v>
      </c>
      <c r="D533" s="9" t="s">
        <v>2675</v>
      </c>
      <c r="E533" s="10">
        <v>43959</v>
      </c>
      <c r="F533" s="11">
        <v>1</v>
      </c>
      <c r="G533" s="14">
        <f t="shared" si="8"/>
        <v>43959</v>
      </c>
      <c r="H533" t="s">
        <v>3319</v>
      </c>
    </row>
    <row r="534" spans="1:8" x14ac:dyDescent="0.25">
      <c r="A534" s="9" t="s">
        <v>2671</v>
      </c>
      <c r="B534" s="9" t="s">
        <v>2218</v>
      </c>
      <c r="C534" s="9" t="s">
        <v>2408</v>
      </c>
      <c r="D534" s="9" t="s">
        <v>2409</v>
      </c>
      <c r="E534" s="10">
        <v>43963</v>
      </c>
      <c r="F534" s="11">
        <v>1</v>
      </c>
      <c r="G534" s="14">
        <f t="shared" si="8"/>
        <v>43963</v>
      </c>
      <c r="H534" t="s">
        <v>3319</v>
      </c>
    </row>
    <row r="535" spans="1:8" x14ac:dyDescent="0.25">
      <c r="A535" s="9" t="s">
        <v>1419</v>
      </c>
      <c r="B535" s="9" t="s">
        <v>2199</v>
      </c>
      <c r="C535" s="9" t="s">
        <v>2447</v>
      </c>
      <c r="D535" s="9" t="s">
        <v>2448</v>
      </c>
      <c r="E535" s="10">
        <v>43959</v>
      </c>
      <c r="F535" s="11">
        <v>2</v>
      </c>
      <c r="G535" s="14">
        <f t="shared" si="8"/>
        <v>43959</v>
      </c>
      <c r="H535" t="s">
        <v>3319</v>
      </c>
    </row>
    <row r="536" spans="1:8" x14ac:dyDescent="0.25">
      <c r="A536" s="9" t="s">
        <v>2676</v>
      </c>
      <c r="B536" s="9" t="s">
        <v>2218</v>
      </c>
      <c r="C536" s="9" t="s">
        <v>2677</v>
      </c>
      <c r="D536" s="9" t="s">
        <v>2678</v>
      </c>
      <c r="E536" s="10">
        <v>43976</v>
      </c>
      <c r="F536" s="11">
        <v>4</v>
      </c>
      <c r="G536" s="14">
        <f t="shared" si="8"/>
        <v>43976</v>
      </c>
      <c r="H536" t="s">
        <v>3319</v>
      </c>
    </row>
    <row r="537" spans="1:8" x14ac:dyDescent="0.25">
      <c r="A537" s="9" t="s">
        <v>2676</v>
      </c>
      <c r="B537" s="9" t="s">
        <v>2218</v>
      </c>
      <c r="C537" s="9" t="s">
        <v>2679</v>
      </c>
      <c r="D537" s="9" t="s">
        <v>2680</v>
      </c>
      <c r="E537" s="10">
        <v>43976</v>
      </c>
      <c r="F537" s="11">
        <v>4</v>
      </c>
      <c r="G537" s="14">
        <f t="shared" si="8"/>
        <v>43976</v>
      </c>
      <c r="H537" t="s">
        <v>3319</v>
      </c>
    </row>
    <row r="538" spans="1:8" x14ac:dyDescent="0.25">
      <c r="A538" s="9" t="s">
        <v>2676</v>
      </c>
      <c r="B538" s="9" t="s">
        <v>2218</v>
      </c>
      <c r="C538" s="9" t="s">
        <v>2503</v>
      </c>
      <c r="D538" s="9" t="s">
        <v>2504</v>
      </c>
      <c r="E538" s="10">
        <v>43962</v>
      </c>
      <c r="F538" s="11">
        <v>1</v>
      </c>
      <c r="G538" s="14">
        <f t="shared" si="8"/>
        <v>43962</v>
      </c>
      <c r="H538" t="s">
        <v>3319</v>
      </c>
    </row>
    <row r="539" spans="1:8" x14ac:dyDescent="0.25">
      <c r="A539" s="9" t="s">
        <v>2676</v>
      </c>
      <c r="B539" s="9" t="s">
        <v>2218</v>
      </c>
      <c r="C539" s="9" t="s">
        <v>2681</v>
      </c>
      <c r="D539" s="9" t="s">
        <v>2682</v>
      </c>
      <c r="E539" s="10">
        <v>43962</v>
      </c>
      <c r="F539" s="11">
        <v>1</v>
      </c>
      <c r="G539" s="14">
        <f t="shared" si="8"/>
        <v>43962</v>
      </c>
      <c r="H539" t="s">
        <v>3319</v>
      </c>
    </row>
    <row r="540" spans="1:8" x14ac:dyDescent="0.25">
      <c r="A540" s="9" t="s">
        <v>2676</v>
      </c>
      <c r="B540" s="9" t="s">
        <v>2218</v>
      </c>
      <c r="C540" s="9" t="s">
        <v>2221</v>
      </c>
      <c r="D540" s="9" t="s">
        <v>2222</v>
      </c>
      <c r="E540" s="10">
        <v>43976</v>
      </c>
      <c r="F540" s="11">
        <v>2</v>
      </c>
      <c r="G540" s="14">
        <f t="shared" si="8"/>
        <v>43976</v>
      </c>
      <c r="H540" t="s">
        <v>3319</v>
      </c>
    </row>
    <row r="541" spans="1:8" x14ac:dyDescent="0.25">
      <c r="A541" s="9" t="s">
        <v>1423</v>
      </c>
      <c r="B541" s="9" t="s">
        <v>2199</v>
      </c>
      <c r="C541" s="9" t="s">
        <v>2408</v>
      </c>
      <c r="D541" s="9" t="s">
        <v>2409</v>
      </c>
      <c r="E541" s="10">
        <v>43963</v>
      </c>
      <c r="F541" s="11">
        <v>1</v>
      </c>
      <c r="G541" s="14">
        <f t="shared" si="8"/>
        <v>43963</v>
      </c>
      <c r="H541" t="s">
        <v>3319</v>
      </c>
    </row>
    <row r="542" spans="1:8" x14ac:dyDescent="0.25">
      <c r="A542" s="9" t="s">
        <v>2683</v>
      </c>
      <c r="B542" s="9" t="s">
        <v>2199</v>
      </c>
      <c r="C542" s="9" t="s">
        <v>2684</v>
      </c>
      <c r="D542" s="9" t="s">
        <v>2685</v>
      </c>
      <c r="E542" s="10">
        <v>43965</v>
      </c>
      <c r="F542" s="11">
        <v>10</v>
      </c>
      <c r="G542" s="14">
        <f t="shared" si="8"/>
        <v>43965</v>
      </c>
      <c r="H542" t="s">
        <v>3319</v>
      </c>
    </row>
    <row r="543" spans="1:8" x14ac:dyDescent="0.25">
      <c r="A543" s="9" t="s">
        <v>2683</v>
      </c>
      <c r="B543" s="9" t="s">
        <v>2199</v>
      </c>
      <c r="C543" s="9" t="s">
        <v>2229</v>
      </c>
      <c r="D543" s="9" t="s">
        <v>2230</v>
      </c>
      <c r="E543" s="10">
        <v>43965</v>
      </c>
      <c r="F543" s="11">
        <v>1</v>
      </c>
      <c r="G543" s="14">
        <f t="shared" si="8"/>
        <v>43965</v>
      </c>
      <c r="H543" t="s">
        <v>3319</v>
      </c>
    </row>
    <row r="544" spans="1:8" x14ac:dyDescent="0.25">
      <c r="A544" s="9" t="s">
        <v>2074</v>
      </c>
      <c r="B544" s="9" t="s">
        <v>2884</v>
      </c>
      <c r="C544" s="9" t="s">
        <v>3122</v>
      </c>
      <c r="D544" s="9" t="s">
        <v>3123</v>
      </c>
      <c r="E544" s="10">
        <v>43965</v>
      </c>
      <c r="F544" s="11">
        <v>1</v>
      </c>
      <c r="G544" s="14">
        <f t="shared" si="8"/>
        <v>43965</v>
      </c>
      <c r="H544" t="s">
        <v>3320</v>
      </c>
    </row>
    <row r="545" spans="1:8" hidden="1" x14ac:dyDescent="0.25">
      <c r="A545" s="9" t="s">
        <v>2686</v>
      </c>
      <c r="B545" s="9" t="s">
        <v>2204</v>
      </c>
      <c r="C545" s="9" t="s">
        <v>2687</v>
      </c>
      <c r="D545" s="9" t="s">
        <v>2688</v>
      </c>
      <c r="E545" s="10">
        <v>43999</v>
      </c>
      <c r="F545" s="11">
        <v>1</v>
      </c>
      <c r="G545" s="14">
        <f t="shared" si="8"/>
        <v>43999</v>
      </c>
      <c r="H545" t="s">
        <v>3319</v>
      </c>
    </row>
    <row r="546" spans="1:8" hidden="1" x14ac:dyDescent="0.25">
      <c r="A546" s="9" t="s">
        <v>2689</v>
      </c>
      <c r="B546" s="9" t="s">
        <v>2204</v>
      </c>
      <c r="C546" s="9" t="s">
        <v>2694</v>
      </c>
      <c r="D546" s="9" t="s">
        <v>2695</v>
      </c>
      <c r="E546" s="10">
        <v>44015</v>
      </c>
      <c r="F546" s="11">
        <v>8</v>
      </c>
      <c r="G546" s="14">
        <f t="shared" si="8"/>
        <v>44015</v>
      </c>
      <c r="H546" t="s">
        <v>3319</v>
      </c>
    </row>
    <row r="547" spans="1:8" hidden="1" x14ac:dyDescent="0.25">
      <c r="A547" s="9" t="s">
        <v>2689</v>
      </c>
      <c r="B547" s="9" t="s">
        <v>2204</v>
      </c>
      <c r="C547" s="9" t="s">
        <v>2505</v>
      </c>
      <c r="D547" s="9" t="s">
        <v>2506</v>
      </c>
      <c r="E547" s="10">
        <v>44015</v>
      </c>
      <c r="F547" s="11">
        <v>2</v>
      </c>
      <c r="G547" s="14">
        <f t="shared" si="8"/>
        <v>44015</v>
      </c>
      <c r="H547" t="s">
        <v>3319</v>
      </c>
    </row>
    <row r="548" spans="1:8" hidden="1" x14ac:dyDescent="0.25">
      <c r="A548" s="9" t="s">
        <v>2689</v>
      </c>
      <c r="B548" s="9" t="s">
        <v>2204</v>
      </c>
      <c r="C548" s="9" t="s">
        <v>2357</v>
      </c>
      <c r="D548" s="9" t="s">
        <v>2358</v>
      </c>
      <c r="E548" s="10">
        <v>44015</v>
      </c>
      <c r="F548" s="11">
        <v>1</v>
      </c>
      <c r="G548" s="14">
        <f t="shared" si="8"/>
        <v>44015</v>
      </c>
      <c r="H548" t="s">
        <v>3319</v>
      </c>
    </row>
    <row r="549" spans="1:8" hidden="1" x14ac:dyDescent="0.25">
      <c r="A549" s="9" t="s">
        <v>2689</v>
      </c>
      <c r="B549" s="9" t="s">
        <v>2204</v>
      </c>
      <c r="C549" s="9" t="s">
        <v>2696</v>
      </c>
      <c r="D549" s="9" t="s">
        <v>2697</v>
      </c>
      <c r="E549" s="10">
        <v>44015</v>
      </c>
      <c r="F549" s="11">
        <v>2</v>
      </c>
      <c r="G549" s="14">
        <f t="shared" si="8"/>
        <v>44015</v>
      </c>
      <c r="H549" t="s">
        <v>3319</v>
      </c>
    </row>
    <row r="550" spans="1:8" x14ac:dyDescent="0.25">
      <c r="A550" s="9" t="s">
        <v>2689</v>
      </c>
      <c r="B550" s="9" t="s">
        <v>2204</v>
      </c>
      <c r="C550" s="9" t="s">
        <v>2690</v>
      </c>
      <c r="D550" s="9" t="s">
        <v>2691</v>
      </c>
      <c r="E550" s="10">
        <v>43970</v>
      </c>
      <c r="F550" s="11">
        <v>1</v>
      </c>
      <c r="G550" s="14">
        <f t="shared" si="8"/>
        <v>43970</v>
      </c>
      <c r="H550" t="s">
        <v>3319</v>
      </c>
    </row>
    <row r="551" spans="1:8" hidden="1" x14ac:dyDescent="0.25">
      <c r="A551" s="9" t="s">
        <v>2689</v>
      </c>
      <c r="B551" s="9" t="s">
        <v>2204</v>
      </c>
      <c r="C551" s="9" t="s">
        <v>2692</v>
      </c>
      <c r="D551" s="9" t="s">
        <v>2693</v>
      </c>
      <c r="E551" s="10">
        <v>44015</v>
      </c>
      <c r="F551" s="11">
        <v>8</v>
      </c>
      <c r="G551" s="14">
        <f t="shared" si="8"/>
        <v>44015</v>
      </c>
      <c r="H551" t="s">
        <v>3319</v>
      </c>
    </row>
    <row r="552" spans="1:8" x14ac:dyDescent="0.25">
      <c r="A552" s="9" t="s">
        <v>2689</v>
      </c>
      <c r="B552" s="9" t="s">
        <v>2204</v>
      </c>
      <c r="C552" s="9" t="s">
        <v>2326</v>
      </c>
      <c r="D552" s="9" t="s">
        <v>2327</v>
      </c>
      <c r="E552" s="10">
        <v>43973</v>
      </c>
      <c r="F552" s="11">
        <v>1</v>
      </c>
      <c r="G552" s="14">
        <f t="shared" si="8"/>
        <v>43973</v>
      </c>
      <c r="H552" t="s">
        <v>3319</v>
      </c>
    </row>
    <row r="553" spans="1:8" hidden="1" x14ac:dyDescent="0.25">
      <c r="A553" s="9" t="s">
        <v>2689</v>
      </c>
      <c r="B553" s="9" t="s">
        <v>2204</v>
      </c>
      <c r="C553" s="9" t="s">
        <v>2468</v>
      </c>
      <c r="D553" s="9" t="s">
        <v>2469</v>
      </c>
      <c r="E553" s="10">
        <v>44015</v>
      </c>
      <c r="F553" s="11">
        <v>1</v>
      </c>
      <c r="G553" s="14">
        <f t="shared" si="8"/>
        <v>44015</v>
      </c>
      <c r="H553" t="s">
        <v>3319</v>
      </c>
    </row>
    <row r="554" spans="1:8" x14ac:dyDescent="0.25">
      <c r="A554" s="9" t="s">
        <v>2698</v>
      </c>
      <c r="B554" s="9" t="s">
        <v>2199</v>
      </c>
      <c r="C554" s="9" t="s">
        <v>2410</v>
      </c>
      <c r="D554" s="9" t="s">
        <v>2411</v>
      </c>
      <c r="E554" s="10">
        <v>43969</v>
      </c>
      <c r="F554" s="11">
        <v>1</v>
      </c>
      <c r="G554" s="14">
        <f t="shared" si="8"/>
        <v>43969</v>
      </c>
      <c r="H554" t="s">
        <v>3319</v>
      </c>
    </row>
    <row r="555" spans="1:8" x14ac:dyDescent="0.25">
      <c r="A555" s="9" t="s">
        <v>2698</v>
      </c>
      <c r="B555" s="9" t="s">
        <v>2199</v>
      </c>
      <c r="C555" s="9" t="s">
        <v>2406</v>
      </c>
      <c r="D555" s="9" t="s">
        <v>2407</v>
      </c>
      <c r="E555" s="10">
        <v>43969</v>
      </c>
      <c r="F555" s="11">
        <v>2</v>
      </c>
      <c r="G555" s="14">
        <f t="shared" si="8"/>
        <v>43969</v>
      </c>
      <c r="H555" t="s">
        <v>3319</v>
      </c>
    </row>
    <row r="556" spans="1:8" x14ac:dyDescent="0.25">
      <c r="A556" s="9" t="s">
        <v>2698</v>
      </c>
      <c r="B556" s="9" t="s">
        <v>2199</v>
      </c>
      <c r="C556" s="9" t="s">
        <v>2408</v>
      </c>
      <c r="D556" s="9" t="s">
        <v>2409</v>
      </c>
      <c r="E556" s="10">
        <v>43970</v>
      </c>
      <c r="F556" s="11">
        <v>1</v>
      </c>
      <c r="G556" s="14">
        <f t="shared" si="8"/>
        <v>43970</v>
      </c>
      <c r="H556" t="s">
        <v>3319</v>
      </c>
    </row>
    <row r="557" spans="1:8" x14ac:dyDescent="0.25">
      <c r="A557" s="9" t="s">
        <v>2699</v>
      </c>
      <c r="B557" s="9" t="s">
        <v>2199</v>
      </c>
      <c r="C557" s="9" t="s">
        <v>2672</v>
      </c>
      <c r="D557" s="9" t="s">
        <v>2673</v>
      </c>
      <c r="E557" s="10">
        <v>43976</v>
      </c>
      <c r="F557" s="11">
        <v>1</v>
      </c>
      <c r="G557" s="14">
        <f t="shared" si="8"/>
        <v>43976</v>
      </c>
      <c r="H557" t="s">
        <v>3319</v>
      </c>
    </row>
    <row r="558" spans="1:8" x14ac:dyDescent="0.25">
      <c r="A558" s="9" t="s">
        <v>1455</v>
      </c>
      <c r="B558" s="9" t="s">
        <v>2199</v>
      </c>
      <c r="C558" s="9" t="s">
        <v>2410</v>
      </c>
      <c r="D558" s="9" t="s">
        <v>2411</v>
      </c>
      <c r="E558" s="10">
        <v>43976</v>
      </c>
      <c r="F558" s="11">
        <v>1</v>
      </c>
      <c r="G558" s="14">
        <f t="shared" si="8"/>
        <v>43976</v>
      </c>
      <c r="H558" t="s">
        <v>3319</v>
      </c>
    </row>
    <row r="559" spans="1:8" x14ac:dyDescent="0.25">
      <c r="A559" s="9" t="s">
        <v>1455</v>
      </c>
      <c r="B559" s="9" t="s">
        <v>2199</v>
      </c>
      <c r="C559" s="9" t="s">
        <v>2406</v>
      </c>
      <c r="D559" s="9" t="s">
        <v>2407</v>
      </c>
      <c r="E559" s="10">
        <v>43976</v>
      </c>
      <c r="F559" s="11">
        <v>2</v>
      </c>
      <c r="G559" s="14">
        <f t="shared" si="8"/>
        <v>43976</v>
      </c>
      <c r="H559" t="s">
        <v>3319</v>
      </c>
    </row>
    <row r="560" spans="1:8" x14ac:dyDescent="0.25">
      <c r="A560" s="9" t="s">
        <v>3124</v>
      </c>
      <c r="B560" s="9" t="s">
        <v>2975</v>
      </c>
      <c r="C560" s="9" t="s">
        <v>3125</v>
      </c>
      <c r="D560" s="9" t="s">
        <v>3126</v>
      </c>
      <c r="E560" s="10">
        <v>43978</v>
      </c>
      <c r="F560" s="11">
        <v>1</v>
      </c>
      <c r="G560" s="14">
        <f t="shared" si="8"/>
        <v>43978</v>
      </c>
      <c r="H560" t="s">
        <v>3320</v>
      </c>
    </row>
    <row r="561" spans="1:8" hidden="1" x14ac:dyDescent="0.25">
      <c r="A561" s="9" t="s">
        <v>3124</v>
      </c>
      <c r="B561" s="9" t="s">
        <v>2975</v>
      </c>
      <c r="C561" s="9" t="s">
        <v>2903</v>
      </c>
      <c r="D561" s="9" t="s">
        <v>2904</v>
      </c>
      <c r="E561" s="10">
        <v>44048</v>
      </c>
      <c r="F561" s="11">
        <v>1</v>
      </c>
      <c r="G561" s="14">
        <f t="shared" si="8"/>
        <v>44048</v>
      </c>
      <c r="H561" t="s">
        <v>3320</v>
      </c>
    </row>
    <row r="562" spans="1:8" x14ac:dyDescent="0.25">
      <c r="A562" s="9" t="s">
        <v>3124</v>
      </c>
      <c r="B562" s="9" t="s">
        <v>2975</v>
      </c>
      <c r="C562" s="9" t="s">
        <v>3127</v>
      </c>
      <c r="D562" s="9" t="s">
        <v>3128</v>
      </c>
      <c r="E562" s="10">
        <v>43978</v>
      </c>
      <c r="F562" s="11">
        <v>1</v>
      </c>
      <c r="G562" s="14">
        <f t="shared" si="8"/>
        <v>43978</v>
      </c>
      <c r="H562" t="s">
        <v>3320</v>
      </c>
    </row>
    <row r="563" spans="1:8" hidden="1" x14ac:dyDescent="0.25">
      <c r="A563" s="9" t="s">
        <v>1005</v>
      </c>
      <c r="B563" s="9" t="s">
        <v>2204</v>
      </c>
      <c r="C563" s="9" t="s">
        <v>2700</v>
      </c>
      <c r="D563" s="9" t="s">
        <v>2701</v>
      </c>
      <c r="E563" s="10">
        <v>43984</v>
      </c>
      <c r="F563" s="11">
        <v>1</v>
      </c>
      <c r="G563" s="14">
        <f t="shared" si="8"/>
        <v>43984</v>
      </c>
      <c r="H563" t="s">
        <v>3319</v>
      </c>
    </row>
    <row r="564" spans="1:8" hidden="1" x14ac:dyDescent="0.25">
      <c r="A564" s="9" t="s">
        <v>1005</v>
      </c>
      <c r="B564" s="9" t="s">
        <v>2204</v>
      </c>
      <c r="C564" s="9" t="s">
        <v>2702</v>
      </c>
      <c r="D564" s="9" t="s">
        <v>2703</v>
      </c>
      <c r="E564" s="10">
        <v>43984</v>
      </c>
      <c r="F564" s="11">
        <v>1</v>
      </c>
      <c r="G564" s="14">
        <f t="shared" si="8"/>
        <v>43984</v>
      </c>
      <c r="H564" t="s">
        <v>3319</v>
      </c>
    </row>
    <row r="565" spans="1:8" hidden="1" x14ac:dyDescent="0.25">
      <c r="A565" s="9" t="s">
        <v>2704</v>
      </c>
      <c r="B565" s="9" t="s">
        <v>2218</v>
      </c>
      <c r="C565" s="9" t="s">
        <v>2208</v>
      </c>
      <c r="D565" s="9" t="s">
        <v>2209</v>
      </c>
      <c r="E565" s="10">
        <v>44063</v>
      </c>
      <c r="F565" s="11">
        <v>10</v>
      </c>
      <c r="G565" s="14">
        <f t="shared" si="8"/>
        <v>44063</v>
      </c>
      <c r="H565" t="s">
        <v>3319</v>
      </c>
    </row>
    <row r="566" spans="1:8" hidden="1" x14ac:dyDescent="0.25">
      <c r="A566" s="9" t="s">
        <v>2705</v>
      </c>
      <c r="B566" s="9" t="s">
        <v>2204</v>
      </c>
      <c r="C566" s="9" t="s">
        <v>2706</v>
      </c>
      <c r="D566" s="9" t="s">
        <v>2707</v>
      </c>
      <c r="E566" s="10">
        <v>44006</v>
      </c>
      <c r="F566" s="11">
        <v>8</v>
      </c>
      <c r="G566" s="14">
        <f t="shared" si="8"/>
        <v>44006</v>
      </c>
      <c r="H566" t="s">
        <v>3319</v>
      </c>
    </row>
    <row r="567" spans="1:8" hidden="1" x14ac:dyDescent="0.25">
      <c r="A567" s="9" t="s">
        <v>2705</v>
      </c>
      <c r="B567" s="9" t="s">
        <v>2204</v>
      </c>
      <c r="C567" s="9" t="s">
        <v>2586</v>
      </c>
      <c r="D567" s="9" t="s">
        <v>2587</v>
      </c>
      <c r="E567" s="10">
        <v>44006</v>
      </c>
      <c r="F567" s="11">
        <v>8</v>
      </c>
      <c r="G567" s="14">
        <f t="shared" si="8"/>
        <v>44006</v>
      </c>
      <c r="H567" t="s">
        <v>3319</v>
      </c>
    </row>
    <row r="568" spans="1:8" hidden="1" x14ac:dyDescent="0.25">
      <c r="A568" s="9" t="s">
        <v>2705</v>
      </c>
      <c r="B568" s="9" t="s">
        <v>2204</v>
      </c>
      <c r="C568" s="9" t="s">
        <v>2586</v>
      </c>
      <c r="D568" s="9" t="s">
        <v>2587</v>
      </c>
      <c r="E568" s="10">
        <v>44061</v>
      </c>
      <c r="F568" s="11">
        <v>1</v>
      </c>
      <c r="G568" s="14">
        <f t="shared" si="8"/>
        <v>44061</v>
      </c>
      <c r="H568" t="s">
        <v>3319</v>
      </c>
    </row>
    <row r="569" spans="1:8" hidden="1" x14ac:dyDescent="0.25">
      <c r="A569" s="9" t="s">
        <v>2705</v>
      </c>
      <c r="B569" s="9" t="s">
        <v>2204</v>
      </c>
      <c r="C569" s="9" t="s">
        <v>2542</v>
      </c>
      <c r="D569" s="9" t="s">
        <v>2543</v>
      </c>
      <c r="E569" s="10">
        <v>44061</v>
      </c>
      <c r="F569" s="11">
        <v>8</v>
      </c>
      <c r="G569" s="14">
        <f t="shared" si="8"/>
        <v>44061</v>
      </c>
      <c r="H569" t="s">
        <v>3319</v>
      </c>
    </row>
    <row r="570" spans="1:8" hidden="1" x14ac:dyDescent="0.25">
      <c r="A570" s="9" t="s">
        <v>2705</v>
      </c>
      <c r="B570" s="9" t="s">
        <v>2204</v>
      </c>
      <c r="C570" s="9" t="s">
        <v>2434</v>
      </c>
      <c r="D570" s="9" t="s">
        <v>2435</v>
      </c>
      <c r="E570" s="10">
        <v>44061</v>
      </c>
      <c r="F570" s="11">
        <v>1</v>
      </c>
      <c r="G570" s="14">
        <f t="shared" si="8"/>
        <v>44061</v>
      </c>
      <c r="H570" t="s">
        <v>3319</v>
      </c>
    </row>
    <row r="571" spans="1:8" hidden="1" x14ac:dyDescent="0.25">
      <c r="A571" s="9" t="s">
        <v>2705</v>
      </c>
      <c r="B571" s="9" t="s">
        <v>2204</v>
      </c>
      <c r="C571" s="9" t="s">
        <v>2271</v>
      </c>
      <c r="D571" s="9" t="s">
        <v>2272</v>
      </c>
      <c r="E571" s="10">
        <v>44043</v>
      </c>
      <c r="F571" s="11">
        <v>16</v>
      </c>
      <c r="G571" s="14">
        <f t="shared" si="8"/>
        <v>44043</v>
      </c>
      <c r="H571" t="s">
        <v>3319</v>
      </c>
    </row>
    <row r="572" spans="1:8" hidden="1" x14ac:dyDescent="0.25">
      <c r="A572" s="9" t="s">
        <v>2705</v>
      </c>
      <c r="B572" s="9" t="s">
        <v>2204</v>
      </c>
      <c r="C572" s="9" t="s">
        <v>2438</v>
      </c>
      <c r="D572" s="9" t="s">
        <v>2439</v>
      </c>
      <c r="E572" s="10">
        <v>44061</v>
      </c>
      <c r="F572" s="11">
        <v>1</v>
      </c>
      <c r="G572" s="14">
        <f t="shared" si="8"/>
        <v>44061</v>
      </c>
      <c r="H572" t="s">
        <v>3319</v>
      </c>
    </row>
    <row r="573" spans="1:8" hidden="1" x14ac:dyDescent="0.25">
      <c r="A573" s="9" t="s">
        <v>2705</v>
      </c>
      <c r="B573" s="9" t="s">
        <v>2204</v>
      </c>
      <c r="C573" s="9" t="s">
        <v>2438</v>
      </c>
      <c r="D573" s="9" t="s">
        <v>2439</v>
      </c>
      <c r="E573" s="10">
        <v>44217</v>
      </c>
      <c r="F573" s="11">
        <v>1</v>
      </c>
      <c r="G573" s="14">
        <f t="shared" si="8"/>
        <v>44217</v>
      </c>
      <c r="H573" t="s">
        <v>3319</v>
      </c>
    </row>
    <row r="574" spans="1:8" hidden="1" x14ac:dyDescent="0.25">
      <c r="A574" s="9" t="s">
        <v>2705</v>
      </c>
      <c r="B574" s="9" t="s">
        <v>2204</v>
      </c>
      <c r="C574" s="9" t="s">
        <v>2200</v>
      </c>
      <c r="D574" s="9" t="s">
        <v>2201</v>
      </c>
      <c r="E574" s="10">
        <v>44056</v>
      </c>
      <c r="F574" s="11">
        <v>32</v>
      </c>
      <c r="G574" s="14">
        <f t="shared" si="8"/>
        <v>44056</v>
      </c>
      <c r="H574" t="s">
        <v>3319</v>
      </c>
    </row>
    <row r="575" spans="1:8" hidden="1" x14ac:dyDescent="0.25">
      <c r="A575" s="9" t="s">
        <v>2705</v>
      </c>
      <c r="B575" s="9" t="s">
        <v>2204</v>
      </c>
      <c r="C575" s="9" t="s">
        <v>2440</v>
      </c>
      <c r="D575" s="9" t="s">
        <v>2441</v>
      </c>
      <c r="E575" s="10">
        <v>44061</v>
      </c>
      <c r="F575" s="11">
        <v>1</v>
      </c>
      <c r="G575" s="14">
        <f t="shared" si="8"/>
        <v>44061</v>
      </c>
      <c r="H575" t="s">
        <v>3319</v>
      </c>
    </row>
    <row r="576" spans="1:8" hidden="1" x14ac:dyDescent="0.25">
      <c r="A576" s="9" t="s">
        <v>2705</v>
      </c>
      <c r="B576" s="9" t="s">
        <v>2204</v>
      </c>
      <c r="C576" s="9" t="s">
        <v>2440</v>
      </c>
      <c r="D576" s="9" t="s">
        <v>2441</v>
      </c>
      <c r="E576" s="10">
        <v>44217</v>
      </c>
      <c r="F576" s="11">
        <v>15</v>
      </c>
      <c r="G576" s="14">
        <f t="shared" si="8"/>
        <v>44217</v>
      </c>
      <c r="H576" t="s">
        <v>3319</v>
      </c>
    </row>
    <row r="577" spans="1:8" hidden="1" x14ac:dyDescent="0.25">
      <c r="A577" s="9" t="s">
        <v>2705</v>
      </c>
      <c r="B577" s="9" t="s">
        <v>2204</v>
      </c>
      <c r="C577" s="9" t="s">
        <v>2202</v>
      </c>
      <c r="D577" s="9" t="s">
        <v>2203</v>
      </c>
      <c r="E577" s="10">
        <v>44043</v>
      </c>
      <c r="F577" s="11">
        <v>16</v>
      </c>
      <c r="G577" s="14">
        <f t="shared" si="8"/>
        <v>44043</v>
      </c>
      <c r="H577" t="s">
        <v>3319</v>
      </c>
    </row>
    <row r="578" spans="1:8" hidden="1" x14ac:dyDescent="0.25">
      <c r="A578" s="9" t="s">
        <v>2705</v>
      </c>
      <c r="B578" s="9" t="s">
        <v>2204</v>
      </c>
      <c r="C578" s="9" t="s">
        <v>2442</v>
      </c>
      <c r="D578" s="9" t="s">
        <v>2443</v>
      </c>
      <c r="E578" s="10">
        <v>44061</v>
      </c>
      <c r="F578" s="11">
        <v>1</v>
      </c>
      <c r="G578" s="14">
        <f t="shared" ref="G578:G641" si="9">E578</f>
        <v>44061</v>
      </c>
      <c r="H578" t="s">
        <v>3319</v>
      </c>
    </row>
    <row r="579" spans="1:8" hidden="1" x14ac:dyDescent="0.25">
      <c r="A579" s="9" t="s">
        <v>2705</v>
      </c>
      <c r="B579" s="9" t="s">
        <v>2204</v>
      </c>
      <c r="C579" s="9" t="s">
        <v>2442</v>
      </c>
      <c r="D579" s="9" t="s">
        <v>2443</v>
      </c>
      <c r="E579" s="10">
        <v>44217</v>
      </c>
      <c r="F579" s="11">
        <v>6</v>
      </c>
      <c r="G579" s="14">
        <f t="shared" si="9"/>
        <v>44217</v>
      </c>
      <c r="H579" t="s">
        <v>3319</v>
      </c>
    </row>
    <row r="580" spans="1:8" hidden="1" x14ac:dyDescent="0.25">
      <c r="A580" s="9" t="s">
        <v>1862</v>
      </c>
      <c r="B580" s="9" t="s">
        <v>2194</v>
      </c>
      <c r="C580" s="9" t="s">
        <v>2208</v>
      </c>
      <c r="D580" s="9" t="s">
        <v>2209</v>
      </c>
      <c r="E580" s="10">
        <v>43991</v>
      </c>
      <c r="F580" s="11">
        <v>2</v>
      </c>
      <c r="G580" s="14">
        <f t="shared" si="9"/>
        <v>43991</v>
      </c>
      <c r="H580" t="s">
        <v>3319</v>
      </c>
    </row>
    <row r="581" spans="1:8" hidden="1" x14ac:dyDescent="0.25">
      <c r="A581" s="9" t="s">
        <v>1862</v>
      </c>
      <c r="B581" s="9" t="s">
        <v>2194</v>
      </c>
      <c r="C581" s="9" t="s">
        <v>2708</v>
      </c>
      <c r="D581" s="9" t="s">
        <v>2709</v>
      </c>
      <c r="E581" s="10">
        <v>43991</v>
      </c>
      <c r="F581" s="11">
        <v>1</v>
      </c>
      <c r="G581" s="14">
        <f t="shared" si="9"/>
        <v>43991</v>
      </c>
      <c r="H581" t="s">
        <v>3319</v>
      </c>
    </row>
    <row r="582" spans="1:8" hidden="1" x14ac:dyDescent="0.25">
      <c r="A582" s="9" t="s">
        <v>2063</v>
      </c>
      <c r="B582" s="9" t="s">
        <v>2902</v>
      </c>
      <c r="C582" s="9" t="s">
        <v>2990</v>
      </c>
      <c r="D582" s="9" t="s">
        <v>2991</v>
      </c>
      <c r="E582" s="10">
        <v>43992</v>
      </c>
      <c r="F582" s="11">
        <v>1</v>
      </c>
      <c r="G582" s="14">
        <f t="shared" si="9"/>
        <v>43992</v>
      </c>
      <c r="H582" t="s">
        <v>3320</v>
      </c>
    </row>
    <row r="583" spans="1:8" hidden="1" x14ac:dyDescent="0.25">
      <c r="A583" s="9" t="s">
        <v>2710</v>
      </c>
      <c r="B583" s="9" t="s">
        <v>2204</v>
      </c>
      <c r="C583" s="9" t="s">
        <v>2414</v>
      </c>
      <c r="D583" s="9" t="s">
        <v>2415</v>
      </c>
      <c r="E583" s="10">
        <v>43992</v>
      </c>
      <c r="F583" s="11">
        <v>1</v>
      </c>
      <c r="G583" s="14">
        <f t="shared" si="9"/>
        <v>43992</v>
      </c>
      <c r="H583" t="s">
        <v>3319</v>
      </c>
    </row>
    <row r="584" spans="1:8" hidden="1" x14ac:dyDescent="0.25">
      <c r="A584" s="9" t="s">
        <v>2710</v>
      </c>
      <c r="B584" s="9" t="s">
        <v>2204</v>
      </c>
      <c r="C584" s="9" t="s">
        <v>2711</v>
      </c>
      <c r="D584" s="9" t="s">
        <v>2415</v>
      </c>
      <c r="E584" s="10">
        <v>43992</v>
      </c>
      <c r="F584" s="11">
        <v>1</v>
      </c>
      <c r="G584" s="14">
        <f t="shared" si="9"/>
        <v>43992</v>
      </c>
      <c r="H584" t="s">
        <v>3319</v>
      </c>
    </row>
    <row r="585" spans="1:8" hidden="1" x14ac:dyDescent="0.25">
      <c r="A585" s="9" t="s">
        <v>2083</v>
      </c>
      <c r="B585" s="9" t="s">
        <v>2892</v>
      </c>
      <c r="C585" s="9" t="s">
        <v>2716</v>
      </c>
      <c r="D585" s="9" t="s">
        <v>2717</v>
      </c>
      <c r="E585" s="10">
        <v>44001</v>
      </c>
      <c r="F585" s="11">
        <v>1</v>
      </c>
      <c r="G585" s="14">
        <f t="shared" si="9"/>
        <v>44001</v>
      </c>
      <c r="H585" t="s">
        <v>3320</v>
      </c>
    </row>
    <row r="586" spans="1:8" hidden="1" x14ac:dyDescent="0.25">
      <c r="A586" s="9" t="s">
        <v>2712</v>
      </c>
      <c r="B586" s="9" t="s">
        <v>2218</v>
      </c>
      <c r="C586" s="9" t="s">
        <v>2713</v>
      </c>
      <c r="D586" s="9" t="s">
        <v>2714</v>
      </c>
      <c r="E586" s="10">
        <v>44000</v>
      </c>
      <c r="F586" s="11">
        <v>1</v>
      </c>
      <c r="G586" s="14">
        <f t="shared" si="9"/>
        <v>44000</v>
      </c>
      <c r="H586" t="s">
        <v>3319</v>
      </c>
    </row>
    <row r="587" spans="1:8" hidden="1" x14ac:dyDescent="0.25">
      <c r="A587" s="9" t="s">
        <v>2715</v>
      </c>
      <c r="B587" s="9" t="s">
        <v>2218</v>
      </c>
      <c r="C587" s="9" t="s">
        <v>2326</v>
      </c>
      <c r="D587" s="9" t="s">
        <v>2327</v>
      </c>
      <c r="E587" s="10">
        <v>44001</v>
      </c>
      <c r="F587" s="11">
        <v>1</v>
      </c>
      <c r="G587" s="14">
        <f t="shared" si="9"/>
        <v>44001</v>
      </c>
      <c r="H587" t="s">
        <v>3319</v>
      </c>
    </row>
    <row r="588" spans="1:8" hidden="1" x14ac:dyDescent="0.25">
      <c r="A588" s="9" t="s">
        <v>2075</v>
      </c>
      <c r="B588" s="9" t="s">
        <v>2884</v>
      </c>
      <c r="C588" s="9" t="s">
        <v>2987</v>
      </c>
      <c r="D588" s="9" t="s">
        <v>2988</v>
      </c>
      <c r="E588" s="10">
        <v>44004</v>
      </c>
      <c r="F588" s="11">
        <v>1</v>
      </c>
      <c r="G588" s="14">
        <f t="shared" si="9"/>
        <v>44004</v>
      </c>
      <c r="H588" t="s">
        <v>3320</v>
      </c>
    </row>
    <row r="589" spans="1:8" hidden="1" x14ac:dyDescent="0.25">
      <c r="A589" s="9" t="s">
        <v>489</v>
      </c>
      <c r="B589" s="9" t="s">
        <v>2218</v>
      </c>
      <c r="C589" s="9" t="s">
        <v>2716</v>
      </c>
      <c r="D589" s="9" t="s">
        <v>2717</v>
      </c>
      <c r="E589" s="10">
        <v>44005</v>
      </c>
      <c r="F589" s="11">
        <v>1</v>
      </c>
      <c r="G589" s="14">
        <f t="shared" si="9"/>
        <v>44005</v>
      </c>
      <c r="H589" t="s">
        <v>3319</v>
      </c>
    </row>
    <row r="590" spans="1:8" hidden="1" x14ac:dyDescent="0.25">
      <c r="A590" s="9" t="s">
        <v>489</v>
      </c>
      <c r="B590" s="9" t="s">
        <v>2218</v>
      </c>
      <c r="C590" s="9" t="s">
        <v>2718</v>
      </c>
      <c r="D590" s="9" t="s">
        <v>2719</v>
      </c>
      <c r="E590" s="10">
        <v>44005</v>
      </c>
      <c r="F590" s="11">
        <v>1</v>
      </c>
      <c r="G590" s="14">
        <f t="shared" si="9"/>
        <v>44005</v>
      </c>
      <c r="H590" t="s">
        <v>3319</v>
      </c>
    </row>
    <row r="591" spans="1:8" hidden="1" x14ac:dyDescent="0.25">
      <c r="A591" s="9" t="s">
        <v>2720</v>
      </c>
      <c r="B591" s="9" t="s">
        <v>2218</v>
      </c>
      <c r="C591" s="9" t="s">
        <v>2721</v>
      </c>
      <c r="D591" s="9" t="s">
        <v>2722</v>
      </c>
      <c r="E591" s="10">
        <v>44007</v>
      </c>
      <c r="F591" s="11">
        <v>1</v>
      </c>
      <c r="G591" s="14">
        <f t="shared" si="9"/>
        <v>44007</v>
      </c>
      <c r="H591" t="s">
        <v>3319</v>
      </c>
    </row>
    <row r="592" spans="1:8" hidden="1" x14ac:dyDescent="0.25">
      <c r="A592" s="9" t="s">
        <v>2720</v>
      </c>
      <c r="B592" s="9" t="s">
        <v>2218</v>
      </c>
      <c r="C592" s="9" t="s">
        <v>2723</v>
      </c>
      <c r="D592" s="9" t="s">
        <v>2724</v>
      </c>
      <c r="E592" s="10">
        <v>44011</v>
      </c>
      <c r="F592" s="11">
        <v>1</v>
      </c>
      <c r="G592" s="14">
        <f t="shared" si="9"/>
        <v>44011</v>
      </c>
      <c r="H592" t="s">
        <v>3319</v>
      </c>
    </row>
    <row r="593" spans="1:8" hidden="1" x14ac:dyDescent="0.25">
      <c r="A593" s="9" t="s">
        <v>2720</v>
      </c>
      <c r="B593" s="9" t="s">
        <v>2218</v>
      </c>
      <c r="C593" s="9" t="s">
        <v>2450</v>
      </c>
      <c r="D593" s="9" t="s">
        <v>2451</v>
      </c>
      <c r="E593" s="10">
        <v>44007</v>
      </c>
      <c r="F593" s="11">
        <v>4</v>
      </c>
      <c r="G593" s="14">
        <f t="shared" si="9"/>
        <v>44007</v>
      </c>
      <c r="H593" t="s">
        <v>3319</v>
      </c>
    </row>
    <row r="594" spans="1:8" hidden="1" x14ac:dyDescent="0.25">
      <c r="A594" s="9" t="s">
        <v>3129</v>
      </c>
      <c r="B594" s="9" t="s">
        <v>2908</v>
      </c>
      <c r="C594" s="9" t="s">
        <v>3130</v>
      </c>
      <c r="D594" s="9" t="s">
        <v>3131</v>
      </c>
      <c r="E594" s="10">
        <v>44012</v>
      </c>
      <c r="F594" s="11">
        <v>1</v>
      </c>
      <c r="G594" s="14">
        <f t="shared" si="9"/>
        <v>44012</v>
      </c>
      <c r="H594" t="s">
        <v>3320</v>
      </c>
    </row>
    <row r="595" spans="1:8" hidden="1" x14ac:dyDescent="0.25">
      <c r="A595" s="9" t="s">
        <v>3132</v>
      </c>
      <c r="B595" s="9" t="s">
        <v>2896</v>
      </c>
      <c r="C595" s="9" t="s">
        <v>3130</v>
      </c>
      <c r="D595" s="9" t="s">
        <v>3131</v>
      </c>
      <c r="E595" s="10">
        <v>44012</v>
      </c>
      <c r="F595" s="11">
        <v>1</v>
      </c>
      <c r="G595" s="14">
        <f t="shared" si="9"/>
        <v>44012</v>
      </c>
      <c r="H595" t="s">
        <v>3320</v>
      </c>
    </row>
    <row r="596" spans="1:8" hidden="1" x14ac:dyDescent="0.25">
      <c r="A596" s="9" t="s">
        <v>1054</v>
      </c>
      <c r="B596" s="9" t="s">
        <v>2204</v>
      </c>
      <c r="C596" s="9" t="s">
        <v>2598</v>
      </c>
      <c r="D596" s="9" t="s">
        <v>2599</v>
      </c>
      <c r="E596" s="10">
        <v>44019</v>
      </c>
      <c r="F596" s="11">
        <v>1</v>
      </c>
      <c r="G596" s="14">
        <f t="shared" si="9"/>
        <v>44019</v>
      </c>
      <c r="H596" t="s">
        <v>3319</v>
      </c>
    </row>
    <row r="597" spans="1:8" hidden="1" x14ac:dyDescent="0.25">
      <c r="A597" s="9" t="s">
        <v>2087</v>
      </c>
      <c r="B597" s="9" t="s">
        <v>2975</v>
      </c>
      <c r="C597" s="9" t="s">
        <v>2716</v>
      </c>
      <c r="D597" s="9" t="s">
        <v>2717</v>
      </c>
      <c r="E597" s="10">
        <v>44027</v>
      </c>
      <c r="F597" s="11">
        <v>1</v>
      </c>
      <c r="G597" s="14">
        <f t="shared" si="9"/>
        <v>44027</v>
      </c>
      <c r="H597" t="s">
        <v>3320</v>
      </c>
    </row>
    <row r="598" spans="1:8" hidden="1" x14ac:dyDescent="0.25">
      <c r="A598" s="9" t="s">
        <v>2064</v>
      </c>
      <c r="B598" s="9" t="s">
        <v>2902</v>
      </c>
      <c r="C598" s="9" t="s">
        <v>3133</v>
      </c>
      <c r="D598" s="9" t="s">
        <v>3134</v>
      </c>
      <c r="E598" s="10">
        <v>44029</v>
      </c>
      <c r="F598" s="11">
        <v>1</v>
      </c>
      <c r="G598" s="14">
        <f t="shared" si="9"/>
        <v>44029</v>
      </c>
      <c r="H598" t="s">
        <v>3320</v>
      </c>
    </row>
    <row r="599" spans="1:8" hidden="1" x14ac:dyDescent="0.25">
      <c r="A599" s="9" t="s">
        <v>1067</v>
      </c>
      <c r="B599" s="9" t="s">
        <v>2204</v>
      </c>
      <c r="C599" s="9" t="s">
        <v>2197</v>
      </c>
      <c r="D599" s="9" t="s">
        <v>2198</v>
      </c>
      <c r="E599" s="10">
        <v>44029</v>
      </c>
      <c r="F599" s="11">
        <v>100</v>
      </c>
      <c r="G599" s="14">
        <f t="shared" si="9"/>
        <v>44029</v>
      </c>
      <c r="H599" t="s">
        <v>3319</v>
      </c>
    </row>
    <row r="600" spans="1:8" hidden="1" x14ac:dyDescent="0.25">
      <c r="A600" s="9" t="s">
        <v>1471</v>
      </c>
      <c r="B600" s="9" t="s">
        <v>2199</v>
      </c>
      <c r="C600" s="9" t="s">
        <v>2307</v>
      </c>
      <c r="D600" s="9" t="s">
        <v>2308</v>
      </c>
      <c r="E600" s="10">
        <v>44032</v>
      </c>
      <c r="F600" s="11">
        <v>2</v>
      </c>
      <c r="G600" s="14">
        <f t="shared" si="9"/>
        <v>44032</v>
      </c>
      <c r="H600" t="s">
        <v>3319</v>
      </c>
    </row>
    <row r="601" spans="1:8" hidden="1" x14ac:dyDescent="0.25">
      <c r="A601" s="9" t="s">
        <v>2065</v>
      </c>
      <c r="B601" s="9" t="s">
        <v>2902</v>
      </c>
      <c r="C601" s="9" t="s">
        <v>3045</v>
      </c>
      <c r="D601" s="9" t="s">
        <v>3046</v>
      </c>
      <c r="E601" s="10">
        <v>44055</v>
      </c>
      <c r="F601" s="11">
        <v>10</v>
      </c>
      <c r="G601" s="14">
        <f t="shared" si="9"/>
        <v>44055</v>
      </c>
      <c r="H601" t="s">
        <v>3320</v>
      </c>
    </row>
    <row r="602" spans="1:8" hidden="1" x14ac:dyDescent="0.25">
      <c r="A602" s="9" t="s">
        <v>2065</v>
      </c>
      <c r="B602" s="9" t="s">
        <v>2902</v>
      </c>
      <c r="C602" s="9" t="s">
        <v>3047</v>
      </c>
      <c r="D602" s="9" t="s">
        <v>3048</v>
      </c>
      <c r="E602" s="10">
        <v>44055</v>
      </c>
      <c r="F602" s="11">
        <v>8</v>
      </c>
      <c r="G602" s="14">
        <f t="shared" si="9"/>
        <v>44055</v>
      </c>
      <c r="H602" t="s">
        <v>3320</v>
      </c>
    </row>
    <row r="603" spans="1:8" hidden="1" x14ac:dyDescent="0.25">
      <c r="A603" s="9" t="s">
        <v>2725</v>
      </c>
      <c r="B603" s="9" t="s">
        <v>2218</v>
      </c>
      <c r="C603" s="9" t="s">
        <v>2208</v>
      </c>
      <c r="D603" s="9" t="s">
        <v>2209</v>
      </c>
      <c r="E603" s="10">
        <v>44047</v>
      </c>
      <c r="F603" s="11">
        <v>10</v>
      </c>
      <c r="G603" s="14">
        <f t="shared" si="9"/>
        <v>44047</v>
      </c>
      <c r="H603" t="s">
        <v>3319</v>
      </c>
    </row>
    <row r="604" spans="1:8" hidden="1" x14ac:dyDescent="0.25">
      <c r="A604" s="9" t="s">
        <v>2725</v>
      </c>
      <c r="B604" s="9" t="s">
        <v>2218</v>
      </c>
      <c r="C604" s="9" t="s">
        <v>2619</v>
      </c>
      <c r="D604" s="9" t="s">
        <v>2620</v>
      </c>
      <c r="E604" s="10">
        <v>44088</v>
      </c>
      <c r="F604" s="11">
        <v>1</v>
      </c>
      <c r="G604" s="14">
        <f t="shared" si="9"/>
        <v>44088</v>
      </c>
      <c r="H604" t="s">
        <v>3319</v>
      </c>
    </row>
    <row r="605" spans="1:8" hidden="1" x14ac:dyDescent="0.25">
      <c r="A605" s="9" t="s">
        <v>2725</v>
      </c>
      <c r="B605" s="9" t="s">
        <v>2218</v>
      </c>
      <c r="C605" s="9" t="s">
        <v>2387</v>
      </c>
      <c r="D605" s="9" t="s">
        <v>2388</v>
      </c>
      <c r="E605" s="10">
        <v>44088</v>
      </c>
      <c r="F605" s="11">
        <v>4</v>
      </c>
      <c r="G605" s="14">
        <f t="shared" si="9"/>
        <v>44088</v>
      </c>
      <c r="H605" t="s">
        <v>3319</v>
      </c>
    </row>
    <row r="606" spans="1:8" hidden="1" x14ac:dyDescent="0.25">
      <c r="A606" s="9" t="s">
        <v>3135</v>
      </c>
      <c r="B606" s="9" t="s">
        <v>2908</v>
      </c>
      <c r="C606" s="9" t="s">
        <v>3136</v>
      </c>
      <c r="D606" s="9" t="s">
        <v>3137</v>
      </c>
      <c r="E606" s="10">
        <v>44039</v>
      </c>
      <c r="F606" s="11">
        <v>1</v>
      </c>
      <c r="G606" s="14">
        <f t="shared" si="9"/>
        <v>44039</v>
      </c>
      <c r="H606" t="s">
        <v>3320</v>
      </c>
    </row>
    <row r="607" spans="1:8" hidden="1" x14ac:dyDescent="0.25">
      <c r="A607" s="9" t="s">
        <v>3138</v>
      </c>
      <c r="B607" s="9" t="s">
        <v>2896</v>
      </c>
      <c r="C607" s="9" t="s">
        <v>2915</v>
      </c>
      <c r="D607" s="9" t="s">
        <v>2916</v>
      </c>
      <c r="E607" s="10">
        <v>44039</v>
      </c>
      <c r="F607" s="11">
        <v>1</v>
      </c>
      <c r="G607" s="14">
        <f t="shared" si="9"/>
        <v>44039</v>
      </c>
      <c r="H607" t="s">
        <v>3320</v>
      </c>
    </row>
    <row r="608" spans="1:8" hidden="1" x14ac:dyDescent="0.25">
      <c r="A608" s="9" t="s">
        <v>2726</v>
      </c>
      <c r="B608" s="9" t="s">
        <v>2199</v>
      </c>
      <c r="C608" s="9" t="s">
        <v>2406</v>
      </c>
      <c r="D608" s="9" t="s">
        <v>2407</v>
      </c>
      <c r="E608" s="10">
        <v>44244</v>
      </c>
      <c r="F608" s="11">
        <v>4</v>
      </c>
      <c r="G608" s="14">
        <f t="shared" si="9"/>
        <v>44244</v>
      </c>
      <c r="H608" t="s">
        <v>3319</v>
      </c>
    </row>
    <row r="609" spans="1:8" hidden="1" x14ac:dyDescent="0.25">
      <c r="A609" s="9" t="s">
        <v>2726</v>
      </c>
      <c r="B609" s="9" t="s">
        <v>2199</v>
      </c>
      <c r="C609" s="9" t="s">
        <v>2727</v>
      </c>
      <c r="D609" s="9" t="s">
        <v>2728</v>
      </c>
      <c r="E609" s="10">
        <v>44244</v>
      </c>
      <c r="F609" s="11">
        <v>4</v>
      </c>
      <c r="G609" s="14">
        <f t="shared" si="9"/>
        <v>44244</v>
      </c>
      <c r="H609" t="s">
        <v>3319</v>
      </c>
    </row>
    <row r="610" spans="1:8" hidden="1" x14ac:dyDescent="0.25">
      <c r="A610" s="9" t="s">
        <v>2726</v>
      </c>
      <c r="B610" s="9" t="s">
        <v>2199</v>
      </c>
      <c r="C610" s="9" t="s">
        <v>2636</v>
      </c>
      <c r="D610" s="9" t="s">
        <v>2637</v>
      </c>
      <c r="E610" s="10">
        <v>44244</v>
      </c>
      <c r="F610" s="11">
        <v>4</v>
      </c>
      <c r="G610" s="14">
        <f t="shared" si="9"/>
        <v>44244</v>
      </c>
      <c r="H610" t="s">
        <v>3319</v>
      </c>
    </row>
    <row r="611" spans="1:8" hidden="1" x14ac:dyDescent="0.25">
      <c r="A611" s="9" t="s">
        <v>3139</v>
      </c>
      <c r="B611" s="9" t="s">
        <v>2975</v>
      </c>
      <c r="C611" s="9" t="s">
        <v>3140</v>
      </c>
      <c r="D611" s="9" t="s">
        <v>3141</v>
      </c>
      <c r="E611" s="10">
        <v>44231</v>
      </c>
      <c r="F611" s="11">
        <v>1</v>
      </c>
      <c r="G611" s="14">
        <f t="shared" si="9"/>
        <v>44231</v>
      </c>
      <c r="H611" t="s">
        <v>3320</v>
      </c>
    </row>
    <row r="612" spans="1:8" hidden="1" x14ac:dyDescent="0.25">
      <c r="A612" s="9" t="s">
        <v>3139</v>
      </c>
      <c r="B612" s="9" t="s">
        <v>2975</v>
      </c>
      <c r="C612" s="9" t="s">
        <v>3142</v>
      </c>
      <c r="D612" s="9" t="s">
        <v>3143</v>
      </c>
      <c r="E612" s="10">
        <v>44231</v>
      </c>
      <c r="F612" s="11">
        <v>1</v>
      </c>
      <c r="G612" s="14">
        <f t="shared" si="9"/>
        <v>44231</v>
      </c>
      <c r="H612" t="s">
        <v>3320</v>
      </c>
    </row>
    <row r="613" spans="1:8" hidden="1" x14ac:dyDescent="0.25">
      <c r="A613" s="9" t="s">
        <v>3139</v>
      </c>
      <c r="B613" s="9" t="s">
        <v>2975</v>
      </c>
      <c r="C613" s="9" t="s">
        <v>3144</v>
      </c>
      <c r="D613" s="9" t="s">
        <v>3145</v>
      </c>
      <c r="E613" s="10">
        <v>44231</v>
      </c>
      <c r="F613" s="11">
        <v>1</v>
      </c>
      <c r="G613" s="14">
        <f t="shared" si="9"/>
        <v>44231</v>
      </c>
      <c r="H613" t="s">
        <v>3320</v>
      </c>
    </row>
    <row r="614" spans="1:8" hidden="1" x14ac:dyDescent="0.25">
      <c r="A614" s="9" t="s">
        <v>3139</v>
      </c>
      <c r="B614" s="9" t="s">
        <v>2975</v>
      </c>
      <c r="C614" s="9" t="s">
        <v>3146</v>
      </c>
      <c r="D614" s="9" t="s">
        <v>3147</v>
      </c>
      <c r="E614" s="10">
        <v>44231</v>
      </c>
      <c r="F614" s="11">
        <v>1</v>
      </c>
      <c r="G614" s="14">
        <f t="shared" si="9"/>
        <v>44231</v>
      </c>
      <c r="H614" t="s">
        <v>3320</v>
      </c>
    </row>
    <row r="615" spans="1:8" hidden="1" x14ac:dyDescent="0.25">
      <c r="A615" s="9" t="s">
        <v>3139</v>
      </c>
      <c r="B615" s="9" t="s">
        <v>2975</v>
      </c>
      <c r="C615" s="9" t="s">
        <v>3148</v>
      </c>
      <c r="D615" s="9" t="s">
        <v>3149</v>
      </c>
      <c r="E615" s="10">
        <v>44231</v>
      </c>
      <c r="F615" s="11">
        <v>1</v>
      </c>
      <c r="G615" s="14">
        <f t="shared" si="9"/>
        <v>44231</v>
      </c>
      <c r="H615" t="s">
        <v>3320</v>
      </c>
    </row>
    <row r="616" spans="1:8" hidden="1" x14ac:dyDescent="0.25">
      <c r="A616" s="9" t="s">
        <v>3139</v>
      </c>
      <c r="B616" s="9" t="s">
        <v>2975</v>
      </c>
      <c r="C616" s="9" t="s">
        <v>3150</v>
      </c>
      <c r="D616" s="9" t="s">
        <v>3151</v>
      </c>
      <c r="E616" s="10">
        <v>44231</v>
      </c>
      <c r="F616" s="11">
        <v>1</v>
      </c>
      <c r="G616" s="14">
        <f t="shared" si="9"/>
        <v>44231</v>
      </c>
      <c r="H616" t="s">
        <v>3320</v>
      </c>
    </row>
    <row r="617" spans="1:8" hidden="1" x14ac:dyDescent="0.25">
      <c r="A617" s="9" t="s">
        <v>2729</v>
      </c>
      <c r="B617" s="9" t="s">
        <v>2194</v>
      </c>
      <c r="C617" s="9" t="s">
        <v>2730</v>
      </c>
      <c r="D617" s="9" t="s">
        <v>2731</v>
      </c>
      <c r="E617" s="10">
        <v>44048</v>
      </c>
      <c r="F617" s="11">
        <v>2</v>
      </c>
      <c r="G617" s="14">
        <f t="shared" si="9"/>
        <v>44048</v>
      </c>
      <c r="H617" t="s">
        <v>3319</v>
      </c>
    </row>
    <row r="618" spans="1:8" hidden="1" x14ac:dyDescent="0.25">
      <c r="A618" s="9" t="s">
        <v>2732</v>
      </c>
      <c r="B618" s="9" t="s">
        <v>2194</v>
      </c>
      <c r="C618" s="9" t="s">
        <v>2733</v>
      </c>
      <c r="D618" s="9" t="s">
        <v>2734</v>
      </c>
      <c r="E618" s="10">
        <v>44061</v>
      </c>
      <c r="F618" s="11">
        <v>1</v>
      </c>
      <c r="G618" s="14">
        <f t="shared" si="9"/>
        <v>44061</v>
      </c>
      <c r="H618" t="s">
        <v>3319</v>
      </c>
    </row>
    <row r="619" spans="1:8" hidden="1" x14ac:dyDescent="0.25">
      <c r="A619" s="9" t="s">
        <v>3152</v>
      </c>
      <c r="B619" s="9" t="s">
        <v>2908</v>
      </c>
      <c r="C619" s="9" t="s">
        <v>3153</v>
      </c>
      <c r="D619" s="9" t="s">
        <v>3154</v>
      </c>
      <c r="E619" s="10">
        <v>44063</v>
      </c>
      <c r="F619" s="11">
        <v>1</v>
      </c>
      <c r="G619" s="14">
        <f t="shared" si="9"/>
        <v>44063</v>
      </c>
      <c r="H619" t="s">
        <v>3320</v>
      </c>
    </row>
    <row r="620" spans="1:8" hidden="1" x14ac:dyDescent="0.25">
      <c r="A620" s="9" t="s">
        <v>3155</v>
      </c>
      <c r="B620" s="9" t="s">
        <v>2902</v>
      </c>
      <c r="C620" s="9" t="s">
        <v>2926</v>
      </c>
      <c r="D620" s="9" t="s">
        <v>2927</v>
      </c>
      <c r="E620" s="10">
        <v>44076</v>
      </c>
      <c r="F620" s="11">
        <v>2</v>
      </c>
      <c r="G620" s="14">
        <f t="shared" si="9"/>
        <v>44076</v>
      </c>
      <c r="H620" t="s">
        <v>3320</v>
      </c>
    </row>
    <row r="621" spans="1:8" hidden="1" x14ac:dyDescent="0.25">
      <c r="A621" s="9" t="s">
        <v>3155</v>
      </c>
      <c r="B621" s="9" t="s">
        <v>2902</v>
      </c>
      <c r="C621" s="9" t="s">
        <v>2928</v>
      </c>
      <c r="D621" s="9" t="s">
        <v>2929</v>
      </c>
      <c r="E621" s="10">
        <v>44076</v>
      </c>
      <c r="F621" s="11">
        <v>2</v>
      </c>
      <c r="G621" s="14">
        <f t="shared" si="9"/>
        <v>44076</v>
      </c>
      <c r="H621" t="s">
        <v>3320</v>
      </c>
    </row>
    <row r="622" spans="1:8" hidden="1" x14ac:dyDescent="0.25">
      <c r="A622" s="9" t="s">
        <v>3155</v>
      </c>
      <c r="B622" s="9" t="s">
        <v>2902</v>
      </c>
      <c r="C622" s="9" t="s">
        <v>2930</v>
      </c>
      <c r="D622" s="9" t="s">
        <v>2931</v>
      </c>
      <c r="E622" s="10">
        <v>44076</v>
      </c>
      <c r="F622" s="11">
        <v>2</v>
      </c>
      <c r="G622" s="14">
        <f t="shared" si="9"/>
        <v>44076</v>
      </c>
      <c r="H622" t="s">
        <v>3320</v>
      </c>
    </row>
    <row r="623" spans="1:8" hidden="1" x14ac:dyDescent="0.25">
      <c r="A623" s="9" t="s">
        <v>3155</v>
      </c>
      <c r="B623" s="9" t="s">
        <v>2902</v>
      </c>
      <c r="C623" s="9" t="s">
        <v>2932</v>
      </c>
      <c r="D623" s="9" t="s">
        <v>2933</v>
      </c>
      <c r="E623" s="10">
        <v>44076</v>
      </c>
      <c r="F623" s="11">
        <v>6</v>
      </c>
      <c r="G623" s="14">
        <f t="shared" si="9"/>
        <v>44076</v>
      </c>
      <c r="H623" t="s">
        <v>3320</v>
      </c>
    </row>
    <row r="624" spans="1:8" hidden="1" x14ac:dyDescent="0.25">
      <c r="A624" s="9" t="s">
        <v>3155</v>
      </c>
      <c r="B624" s="9" t="s">
        <v>2902</v>
      </c>
      <c r="C624" s="9" t="s">
        <v>2934</v>
      </c>
      <c r="D624" s="9" t="s">
        <v>2935</v>
      </c>
      <c r="E624" s="10">
        <v>44076</v>
      </c>
      <c r="F624" s="11">
        <v>1</v>
      </c>
      <c r="G624" s="14">
        <f t="shared" si="9"/>
        <v>44076</v>
      </c>
      <c r="H624" t="s">
        <v>3320</v>
      </c>
    </row>
    <row r="625" spans="1:8" hidden="1" x14ac:dyDescent="0.25">
      <c r="A625" s="9" t="s">
        <v>3155</v>
      </c>
      <c r="B625" s="9" t="s">
        <v>2902</v>
      </c>
      <c r="C625" s="9" t="s">
        <v>2936</v>
      </c>
      <c r="D625" s="9" t="s">
        <v>2937</v>
      </c>
      <c r="E625" s="10">
        <v>44076</v>
      </c>
      <c r="F625" s="11">
        <v>1</v>
      </c>
      <c r="G625" s="14">
        <f t="shared" si="9"/>
        <v>44076</v>
      </c>
      <c r="H625" t="s">
        <v>3320</v>
      </c>
    </row>
    <row r="626" spans="1:8" hidden="1" x14ac:dyDescent="0.25">
      <c r="A626" s="9" t="s">
        <v>1480</v>
      </c>
      <c r="B626" s="9" t="s">
        <v>2199</v>
      </c>
      <c r="C626" s="9" t="s">
        <v>2307</v>
      </c>
      <c r="D626" s="9" t="s">
        <v>2308</v>
      </c>
      <c r="E626" s="10">
        <v>44076</v>
      </c>
      <c r="F626" s="11">
        <v>20</v>
      </c>
      <c r="G626" s="14">
        <f t="shared" si="9"/>
        <v>44076</v>
      </c>
      <c r="H626" t="s">
        <v>3319</v>
      </c>
    </row>
    <row r="627" spans="1:8" hidden="1" x14ac:dyDescent="0.25">
      <c r="A627" s="9" t="s">
        <v>2076</v>
      </c>
      <c r="B627" s="9" t="s">
        <v>2884</v>
      </c>
      <c r="C627" s="9" t="s">
        <v>2966</v>
      </c>
      <c r="D627" s="9" t="s">
        <v>2967</v>
      </c>
      <c r="E627" s="10">
        <v>44077</v>
      </c>
      <c r="F627" s="11">
        <v>1</v>
      </c>
      <c r="G627" s="14">
        <f t="shared" si="9"/>
        <v>44077</v>
      </c>
      <c r="H627" t="s">
        <v>3320</v>
      </c>
    </row>
    <row r="628" spans="1:8" hidden="1" x14ac:dyDescent="0.25">
      <c r="A628" s="9" t="s">
        <v>2076</v>
      </c>
      <c r="B628" s="9" t="s">
        <v>2884</v>
      </c>
      <c r="C628" s="9" t="s">
        <v>3047</v>
      </c>
      <c r="D628" s="9" t="s">
        <v>3048</v>
      </c>
      <c r="E628" s="10">
        <v>44078</v>
      </c>
      <c r="F628" s="11">
        <v>10</v>
      </c>
      <c r="G628" s="14">
        <f t="shared" si="9"/>
        <v>44078</v>
      </c>
      <c r="H628" t="s">
        <v>3320</v>
      </c>
    </row>
    <row r="629" spans="1:8" hidden="1" x14ac:dyDescent="0.25">
      <c r="A629" s="9" t="s">
        <v>2076</v>
      </c>
      <c r="B629" s="9" t="s">
        <v>2884</v>
      </c>
      <c r="C629" s="9" t="s">
        <v>3049</v>
      </c>
      <c r="D629" s="9" t="s">
        <v>3050</v>
      </c>
      <c r="E629" s="10">
        <v>44078</v>
      </c>
      <c r="F629" s="11">
        <v>10</v>
      </c>
      <c r="G629" s="14">
        <f t="shared" si="9"/>
        <v>44078</v>
      </c>
      <c r="H629" t="s">
        <v>3320</v>
      </c>
    </row>
    <row r="630" spans="1:8" hidden="1" x14ac:dyDescent="0.25">
      <c r="A630" s="9" t="s">
        <v>2076</v>
      </c>
      <c r="B630" s="9" t="s">
        <v>2884</v>
      </c>
      <c r="C630" s="9" t="s">
        <v>2621</v>
      </c>
      <c r="D630" s="9" t="s">
        <v>2622</v>
      </c>
      <c r="E630" s="10">
        <v>44078</v>
      </c>
      <c r="F630" s="11">
        <v>20</v>
      </c>
      <c r="G630" s="14">
        <f t="shared" si="9"/>
        <v>44078</v>
      </c>
      <c r="H630" t="s">
        <v>3320</v>
      </c>
    </row>
    <row r="631" spans="1:8" hidden="1" x14ac:dyDescent="0.25">
      <c r="A631" s="9" t="s">
        <v>2735</v>
      </c>
      <c r="B631" s="9" t="s">
        <v>2218</v>
      </c>
      <c r="C631" s="9" t="s">
        <v>2736</v>
      </c>
      <c r="D631" s="9" t="s">
        <v>2737</v>
      </c>
      <c r="E631" s="10">
        <v>44096</v>
      </c>
      <c r="F631" s="11">
        <v>1</v>
      </c>
      <c r="G631" s="14">
        <f t="shared" si="9"/>
        <v>44096</v>
      </c>
      <c r="H631" t="s">
        <v>3319</v>
      </c>
    </row>
    <row r="632" spans="1:8" hidden="1" x14ac:dyDescent="0.25">
      <c r="A632" s="9" t="s">
        <v>2735</v>
      </c>
      <c r="B632" s="9" t="s">
        <v>2218</v>
      </c>
      <c r="C632" s="9" t="s">
        <v>2738</v>
      </c>
      <c r="D632" s="9" t="s">
        <v>2739</v>
      </c>
      <c r="E632" s="10">
        <v>44096</v>
      </c>
      <c r="F632" s="11">
        <v>1</v>
      </c>
      <c r="G632" s="14">
        <f t="shared" si="9"/>
        <v>44096</v>
      </c>
      <c r="H632" t="s">
        <v>3319</v>
      </c>
    </row>
    <row r="633" spans="1:8" hidden="1" x14ac:dyDescent="0.25">
      <c r="A633" s="9" t="s">
        <v>3156</v>
      </c>
      <c r="B633" s="9" t="s">
        <v>2975</v>
      </c>
      <c r="C633" s="9" t="s">
        <v>3003</v>
      </c>
      <c r="D633" s="9" t="s">
        <v>3004</v>
      </c>
      <c r="E633" s="10">
        <v>44082</v>
      </c>
      <c r="F633" s="11">
        <v>1</v>
      </c>
      <c r="G633" s="14">
        <f t="shared" si="9"/>
        <v>44082</v>
      </c>
      <c r="H633" t="s">
        <v>3320</v>
      </c>
    </row>
    <row r="634" spans="1:8" hidden="1" x14ac:dyDescent="0.25">
      <c r="A634" s="9" t="s">
        <v>3156</v>
      </c>
      <c r="B634" s="9" t="s">
        <v>2975</v>
      </c>
      <c r="C634" s="9" t="s">
        <v>3157</v>
      </c>
      <c r="D634" s="9" t="s">
        <v>3158</v>
      </c>
      <c r="E634" s="10">
        <v>44082</v>
      </c>
      <c r="F634" s="11">
        <v>1</v>
      </c>
      <c r="G634" s="14">
        <f t="shared" si="9"/>
        <v>44082</v>
      </c>
      <c r="H634" t="s">
        <v>3320</v>
      </c>
    </row>
    <row r="635" spans="1:8" hidden="1" x14ac:dyDescent="0.25">
      <c r="A635" s="9" t="s">
        <v>2088</v>
      </c>
      <c r="B635" s="9" t="s">
        <v>2975</v>
      </c>
      <c r="C635" s="9" t="s">
        <v>2716</v>
      </c>
      <c r="D635" s="9" t="s">
        <v>2717</v>
      </c>
      <c r="E635" s="10">
        <v>44090</v>
      </c>
      <c r="F635" s="11">
        <v>1</v>
      </c>
      <c r="G635" s="14">
        <f t="shared" si="9"/>
        <v>44090</v>
      </c>
      <c r="H635" t="s">
        <v>3320</v>
      </c>
    </row>
    <row r="636" spans="1:8" hidden="1" x14ac:dyDescent="0.25">
      <c r="A636" s="9" t="s">
        <v>2740</v>
      </c>
      <c r="B636" s="9" t="s">
        <v>2199</v>
      </c>
      <c r="C636" s="9" t="s">
        <v>2391</v>
      </c>
      <c r="D636" s="9" t="s">
        <v>2392</v>
      </c>
      <c r="E636" s="10">
        <v>44084</v>
      </c>
      <c r="F636" s="11">
        <v>2</v>
      </c>
      <c r="G636" s="14">
        <f t="shared" si="9"/>
        <v>44084</v>
      </c>
      <c r="H636" t="s">
        <v>3319</v>
      </c>
    </row>
    <row r="637" spans="1:8" hidden="1" x14ac:dyDescent="0.25">
      <c r="A637" s="9" t="s">
        <v>2740</v>
      </c>
      <c r="B637" s="9" t="s">
        <v>2199</v>
      </c>
      <c r="C637" s="9" t="s">
        <v>2289</v>
      </c>
      <c r="D637" s="9" t="s">
        <v>2290</v>
      </c>
      <c r="E637" s="10">
        <v>44084</v>
      </c>
      <c r="F637" s="11">
        <v>8</v>
      </c>
      <c r="G637" s="14">
        <f t="shared" si="9"/>
        <v>44084</v>
      </c>
      <c r="H637" t="s">
        <v>3319</v>
      </c>
    </row>
    <row r="638" spans="1:8" hidden="1" x14ac:dyDescent="0.25">
      <c r="A638" s="9" t="s">
        <v>2740</v>
      </c>
      <c r="B638" s="9" t="s">
        <v>2199</v>
      </c>
      <c r="C638" s="9" t="s">
        <v>2210</v>
      </c>
      <c r="D638" s="9" t="s">
        <v>2211</v>
      </c>
      <c r="E638" s="10">
        <v>44084</v>
      </c>
      <c r="F638" s="11">
        <v>6</v>
      </c>
      <c r="G638" s="14">
        <f t="shared" si="9"/>
        <v>44084</v>
      </c>
      <c r="H638" t="s">
        <v>3319</v>
      </c>
    </row>
    <row r="639" spans="1:8" hidden="1" x14ac:dyDescent="0.25">
      <c r="A639" s="9" t="s">
        <v>1911</v>
      </c>
      <c r="B639" s="9" t="s">
        <v>2194</v>
      </c>
      <c r="C639" s="9" t="s">
        <v>2741</v>
      </c>
      <c r="D639" s="9" t="s">
        <v>2742</v>
      </c>
      <c r="E639" s="10">
        <v>44130</v>
      </c>
      <c r="F639" s="11">
        <v>1</v>
      </c>
      <c r="G639" s="14">
        <f t="shared" si="9"/>
        <v>44130</v>
      </c>
      <c r="H639" t="s">
        <v>3319</v>
      </c>
    </row>
    <row r="640" spans="1:8" hidden="1" x14ac:dyDescent="0.25">
      <c r="A640" s="9" t="s">
        <v>1911</v>
      </c>
      <c r="B640" s="9" t="s">
        <v>2194</v>
      </c>
      <c r="C640" s="9" t="s">
        <v>2700</v>
      </c>
      <c r="D640" s="9" t="s">
        <v>2701</v>
      </c>
      <c r="E640" s="10">
        <v>44092</v>
      </c>
      <c r="F640" s="11">
        <v>1</v>
      </c>
      <c r="G640" s="14">
        <f t="shared" si="9"/>
        <v>44092</v>
      </c>
      <c r="H640" t="s">
        <v>3319</v>
      </c>
    </row>
    <row r="641" spans="1:8" hidden="1" x14ac:dyDescent="0.25">
      <c r="A641" s="9" t="s">
        <v>1911</v>
      </c>
      <c r="B641" s="9" t="s">
        <v>2194</v>
      </c>
      <c r="C641" s="9" t="s">
        <v>2702</v>
      </c>
      <c r="D641" s="9" t="s">
        <v>2703</v>
      </c>
      <c r="E641" s="10">
        <v>44092</v>
      </c>
      <c r="F641" s="11">
        <v>1</v>
      </c>
      <c r="G641" s="14">
        <f t="shared" si="9"/>
        <v>44092</v>
      </c>
      <c r="H641" t="s">
        <v>3319</v>
      </c>
    </row>
    <row r="642" spans="1:8" hidden="1" x14ac:dyDescent="0.25">
      <c r="A642" s="9" t="s">
        <v>1489</v>
      </c>
      <c r="B642" s="9" t="s">
        <v>2199</v>
      </c>
      <c r="C642" s="9" t="s">
        <v>2447</v>
      </c>
      <c r="D642" s="9" t="s">
        <v>2448</v>
      </c>
      <c r="E642" s="10">
        <v>44088</v>
      </c>
      <c r="F642" s="11">
        <v>1</v>
      </c>
      <c r="G642" s="14">
        <f t="shared" ref="G642:G705" si="10">E642</f>
        <v>44088</v>
      </c>
      <c r="H642" t="s">
        <v>3319</v>
      </c>
    </row>
    <row r="643" spans="1:8" hidden="1" x14ac:dyDescent="0.25">
      <c r="A643" s="9" t="s">
        <v>1489</v>
      </c>
      <c r="B643" s="9" t="s">
        <v>2199</v>
      </c>
      <c r="C643" s="9" t="s">
        <v>2661</v>
      </c>
      <c r="D643" s="9" t="s">
        <v>2662</v>
      </c>
      <c r="E643" s="10">
        <v>44088</v>
      </c>
      <c r="F643" s="11">
        <v>1</v>
      </c>
      <c r="G643" s="14">
        <f t="shared" si="10"/>
        <v>44088</v>
      </c>
      <c r="H643" t="s">
        <v>3319</v>
      </c>
    </row>
    <row r="644" spans="1:8" hidden="1" x14ac:dyDescent="0.25">
      <c r="A644" s="9" t="s">
        <v>3159</v>
      </c>
      <c r="B644" s="9" t="s">
        <v>2892</v>
      </c>
      <c r="C644" s="9" t="s">
        <v>3130</v>
      </c>
      <c r="D644" s="9" t="s">
        <v>3131</v>
      </c>
      <c r="E644" s="10">
        <v>44089</v>
      </c>
      <c r="F644" s="11">
        <v>1</v>
      </c>
      <c r="G644" s="14">
        <f t="shared" si="10"/>
        <v>44089</v>
      </c>
      <c r="H644" t="s">
        <v>3320</v>
      </c>
    </row>
    <row r="645" spans="1:8" hidden="1" x14ac:dyDescent="0.25">
      <c r="A645" s="9" t="s">
        <v>3160</v>
      </c>
      <c r="B645" s="9" t="s">
        <v>2975</v>
      </c>
      <c r="C645" s="9" t="s">
        <v>3130</v>
      </c>
      <c r="D645" s="9" t="s">
        <v>3131</v>
      </c>
      <c r="E645" s="10">
        <v>44089</v>
      </c>
      <c r="F645" s="11">
        <v>1</v>
      </c>
      <c r="G645" s="14">
        <f t="shared" si="10"/>
        <v>44089</v>
      </c>
      <c r="H645" t="s">
        <v>3320</v>
      </c>
    </row>
    <row r="646" spans="1:8" hidden="1" x14ac:dyDescent="0.25">
      <c r="A646" s="9" t="s">
        <v>1916</v>
      </c>
      <c r="B646" s="9" t="s">
        <v>2194</v>
      </c>
      <c r="C646" s="9" t="s">
        <v>2527</v>
      </c>
      <c r="D646" s="9" t="s">
        <v>2528</v>
      </c>
      <c r="E646" s="10">
        <v>44090</v>
      </c>
      <c r="F646" s="11">
        <v>1</v>
      </c>
      <c r="G646" s="14">
        <f t="shared" si="10"/>
        <v>44090</v>
      </c>
      <c r="H646" t="s">
        <v>3319</v>
      </c>
    </row>
    <row r="647" spans="1:8" hidden="1" x14ac:dyDescent="0.25">
      <c r="A647" s="9" t="s">
        <v>3161</v>
      </c>
      <c r="B647" s="9" t="s">
        <v>2884</v>
      </c>
      <c r="C647" s="9" t="s">
        <v>3166</v>
      </c>
      <c r="D647" s="9" t="s">
        <v>3167</v>
      </c>
      <c r="E647" s="10">
        <v>44095</v>
      </c>
      <c r="F647" s="11">
        <v>120</v>
      </c>
      <c r="G647" s="14">
        <f t="shared" si="10"/>
        <v>44095</v>
      </c>
      <c r="H647" t="s">
        <v>3320</v>
      </c>
    </row>
    <row r="648" spans="1:8" hidden="1" x14ac:dyDescent="0.25">
      <c r="A648" s="9" t="s">
        <v>3161</v>
      </c>
      <c r="B648" s="9" t="s">
        <v>2884</v>
      </c>
      <c r="C648" s="9" t="s">
        <v>3162</v>
      </c>
      <c r="D648" s="9" t="s">
        <v>3163</v>
      </c>
      <c r="E648" s="10">
        <v>44095</v>
      </c>
      <c r="F648" s="11">
        <v>1</v>
      </c>
      <c r="G648" s="14">
        <f t="shared" si="10"/>
        <v>44095</v>
      </c>
      <c r="H648" t="s">
        <v>3320</v>
      </c>
    </row>
    <row r="649" spans="1:8" hidden="1" x14ac:dyDescent="0.25">
      <c r="A649" s="9" t="s">
        <v>3161</v>
      </c>
      <c r="B649" s="9" t="s">
        <v>2884</v>
      </c>
      <c r="C649" s="9" t="s">
        <v>3164</v>
      </c>
      <c r="D649" s="9" t="s">
        <v>3165</v>
      </c>
      <c r="E649" s="10">
        <v>44096</v>
      </c>
      <c r="F649" s="11">
        <v>12</v>
      </c>
      <c r="G649" s="14">
        <f t="shared" si="10"/>
        <v>44096</v>
      </c>
      <c r="H649" t="s">
        <v>3320</v>
      </c>
    </row>
    <row r="650" spans="1:8" hidden="1" x14ac:dyDescent="0.25">
      <c r="A650" s="9" t="s">
        <v>3168</v>
      </c>
      <c r="B650" s="9" t="s">
        <v>2908</v>
      </c>
      <c r="C650" s="9" t="s">
        <v>3169</v>
      </c>
      <c r="D650" s="9" t="s">
        <v>3170</v>
      </c>
      <c r="E650" s="10">
        <v>44096</v>
      </c>
      <c r="F650" s="11">
        <v>10</v>
      </c>
      <c r="G650" s="14">
        <f t="shared" si="10"/>
        <v>44096</v>
      </c>
      <c r="H650" t="s">
        <v>3320</v>
      </c>
    </row>
    <row r="651" spans="1:8" hidden="1" x14ac:dyDescent="0.25">
      <c r="A651" s="9" t="s">
        <v>3168</v>
      </c>
      <c r="B651" s="9" t="s">
        <v>2908</v>
      </c>
      <c r="C651" s="9" t="s">
        <v>2985</v>
      </c>
      <c r="D651" s="9" t="s">
        <v>2986</v>
      </c>
      <c r="E651" s="10">
        <v>44096</v>
      </c>
      <c r="F651" s="11">
        <v>1</v>
      </c>
      <c r="G651" s="14">
        <f t="shared" si="10"/>
        <v>44096</v>
      </c>
      <c r="H651" t="s">
        <v>3320</v>
      </c>
    </row>
    <row r="652" spans="1:8" hidden="1" x14ac:dyDescent="0.25">
      <c r="A652" s="9" t="s">
        <v>3168</v>
      </c>
      <c r="B652" s="9" t="s">
        <v>2908</v>
      </c>
      <c r="C652" s="9" t="s">
        <v>2987</v>
      </c>
      <c r="D652" s="9" t="s">
        <v>2988</v>
      </c>
      <c r="E652" s="10">
        <v>44096</v>
      </c>
      <c r="F652" s="11">
        <v>1</v>
      </c>
      <c r="G652" s="14">
        <f t="shared" si="10"/>
        <v>44096</v>
      </c>
      <c r="H652" t="s">
        <v>3320</v>
      </c>
    </row>
    <row r="653" spans="1:8" hidden="1" x14ac:dyDescent="0.25">
      <c r="A653" s="9" t="s">
        <v>1124</v>
      </c>
      <c r="B653" s="9" t="s">
        <v>2204</v>
      </c>
      <c r="C653" s="9" t="s">
        <v>2681</v>
      </c>
      <c r="D653" s="9" t="s">
        <v>2682</v>
      </c>
      <c r="E653" s="10">
        <v>44103</v>
      </c>
      <c r="F653" s="11">
        <v>2</v>
      </c>
      <c r="G653" s="14">
        <f t="shared" si="10"/>
        <v>44103</v>
      </c>
      <c r="H653" t="s">
        <v>3319</v>
      </c>
    </row>
    <row r="654" spans="1:8" hidden="1" x14ac:dyDescent="0.25">
      <c r="A654" s="9" t="s">
        <v>1124</v>
      </c>
      <c r="B654" s="9" t="s">
        <v>2204</v>
      </c>
      <c r="C654" s="9" t="s">
        <v>2692</v>
      </c>
      <c r="D654" s="9" t="s">
        <v>2693</v>
      </c>
      <c r="E654" s="10">
        <v>44103</v>
      </c>
      <c r="F654" s="11">
        <v>50</v>
      </c>
      <c r="G654" s="14">
        <f t="shared" si="10"/>
        <v>44103</v>
      </c>
      <c r="H654" t="s">
        <v>3319</v>
      </c>
    </row>
    <row r="655" spans="1:8" hidden="1" x14ac:dyDescent="0.25">
      <c r="A655" s="9" t="s">
        <v>1124</v>
      </c>
      <c r="B655" s="9" t="s">
        <v>2204</v>
      </c>
      <c r="C655" s="9" t="s">
        <v>2277</v>
      </c>
      <c r="D655" s="9" t="s">
        <v>2278</v>
      </c>
      <c r="E655" s="10">
        <v>44103</v>
      </c>
      <c r="F655" s="11">
        <v>1</v>
      </c>
      <c r="G655" s="14">
        <f t="shared" si="10"/>
        <v>44103</v>
      </c>
      <c r="H655" t="s">
        <v>3319</v>
      </c>
    </row>
    <row r="656" spans="1:8" hidden="1" x14ac:dyDescent="0.25">
      <c r="A656" s="9" t="s">
        <v>1124</v>
      </c>
      <c r="B656" s="9" t="s">
        <v>2204</v>
      </c>
      <c r="C656" s="9" t="s">
        <v>2197</v>
      </c>
      <c r="D656" s="9" t="s">
        <v>2198</v>
      </c>
      <c r="E656" s="10">
        <v>44103</v>
      </c>
      <c r="F656" s="11">
        <v>50</v>
      </c>
      <c r="G656" s="14">
        <f t="shared" si="10"/>
        <v>44103</v>
      </c>
      <c r="H656" t="s">
        <v>3319</v>
      </c>
    </row>
    <row r="657" spans="1:8" hidden="1" x14ac:dyDescent="0.25">
      <c r="A657" s="9" t="s">
        <v>1124</v>
      </c>
      <c r="B657" s="9" t="s">
        <v>2204</v>
      </c>
      <c r="C657" s="9" t="s">
        <v>2226</v>
      </c>
      <c r="D657" s="9" t="s">
        <v>2227</v>
      </c>
      <c r="E657" s="10">
        <v>44103</v>
      </c>
      <c r="F657" s="11">
        <v>1</v>
      </c>
      <c r="G657" s="14">
        <f t="shared" si="10"/>
        <v>44103</v>
      </c>
      <c r="H657" t="s">
        <v>3319</v>
      </c>
    </row>
    <row r="658" spans="1:8" hidden="1" x14ac:dyDescent="0.25">
      <c r="A658" s="9" t="s">
        <v>1936</v>
      </c>
      <c r="B658" s="9" t="s">
        <v>2194</v>
      </c>
      <c r="C658" s="9" t="s">
        <v>2447</v>
      </c>
      <c r="D658" s="9" t="s">
        <v>2448</v>
      </c>
      <c r="E658" s="10">
        <v>44111</v>
      </c>
      <c r="F658" s="11">
        <v>1</v>
      </c>
      <c r="G658" s="14">
        <f t="shared" si="10"/>
        <v>44111</v>
      </c>
      <c r="H658" t="s">
        <v>3319</v>
      </c>
    </row>
    <row r="659" spans="1:8" hidden="1" x14ac:dyDescent="0.25">
      <c r="A659" s="9" t="s">
        <v>1936</v>
      </c>
      <c r="B659" s="9" t="s">
        <v>2194</v>
      </c>
      <c r="C659" s="9" t="s">
        <v>2663</v>
      </c>
      <c r="D659" s="9" t="s">
        <v>2664</v>
      </c>
      <c r="E659" s="10">
        <v>44111</v>
      </c>
      <c r="F659" s="11">
        <v>1</v>
      </c>
      <c r="G659" s="14">
        <f t="shared" si="10"/>
        <v>44111</v>
      </c>
      <c r="H659" t="s">
        <v>3319</v>
      </c>
    </row>
    <row r="660" spans="1:8" hidden="1" x14ac:dyDescent="0.25">
      <c r="A660" s="9" t="s">
        <v>1936</v>
      </c>
      <c r="B660" s="9" t="s">
        <v>2194</v>
      </c>
      <c r="C660" s="9" t="s">
        <v>2743</v>
      </c>
      <c r="D660" s="9" t="s">
        <v>2744</v>
      </c>
      <c r="E660" s="10">
        <v>44111</v>
      </c>
      <c r="F660" s="11">
        <v>1</v>
      </c>
      <c r="G660" s="14">
        <f t="shared" si="10"/>
        <v>44111</v>
      </c>
      <c r="H660" t="s">
        <v>3319</v>
      </c>
    </row>
    <row r="661" spans="1:8" hidden="1" x14ac:dyDescent="0.25">
      <c r="A661" s="9" t="s">
        <v>1936</v>
      </c>
      <c r="B661" s="9" t="s">
        <v>2194</v>
      </c>
      <c r="C661" s="9" t="s">
        <v>2665</v>
      </c>
      <c r="D661" s="9" t="s">
        <v>2666</v>
      </c>
      <c r="E661" s="10">
        <v>44111</v>
      </c>
      <c r="F661" s="11">
        <v>1</v>
      </c>
      <c r="G661" s="14">
        <f t="shared" si="10"/>
        <v>44111</v>
      </c>
      <c r="H661" t="s">
        <v>3319</v>
      </c>
    </row>
    <row r="662" spans="1:8" hidden="1" x14ac:dyDescent="0.25">
      <c r="A662" s="9" t="s">
        <v>1943</v>
      </c>
      <c r="B662" s="9" t="s">
        <v>2194</v>
      </c>
      <c r="C662" s="9" t="s">
        <v>2568</v>
      </c>
      <c r="D662" s="9" t="s">
        <v>2569</v>
      </c>
      <c r="E662" s="10">
        <v>44112</v>
      </c>
      <c r="F662" s="11">
        <v>1</v>
      </c>
      <c r="G662" s="14">
        <f t="shared" si="10"/>
        <v>44112</v>
      </c>
      <c r="H662" t="s">
        <v>3319</v>
      </c>
    </row>
    <row r="663" spans="1:8" hidden="1" x14ac:dyDescent="0.25">
      <c r="A663" s="9" t="s">
        <v>2096</v>
      </c>
      <c r="B663" s="9" t="s">
        <v>2908</v>
      </c>
      <c r="C663" s="9" t="s">
        <v>3171</v>
      </c>
      <c r="D663" s="9" t="s">
        <v>3172</v>
      </c>
      <c r="E663" s="10">
        <v>44113</v>
      </c>
      <c r="F663" s="11">
        <v>1</v>
      </c>
      <c r="G663" s="14">
        <f t="shared" si="10"/>
        <v>44113</v>
      </c>
      <c r="H663" t="s">
        <v>3320</v>
      </c>
    </row>
    <row r="664" spans="1:8" hidden="1" x14ac:dyDescent="0.25">
      <c r="A664" s="9" t="s">
        <v>1953</v>
      </c>
      <c r="B664" s="9" t="s">
        <v>2194</v>
      </c>
      <c r="C664" s="9" t="s">
        <v>2745</v>
      </c>
      <c r="D664" s="9" t="s">
        <v>2746</v>
      </c>
      <c r="E664" s="10">
        <v>44116</v>
      </c>
      <c r="F664" s="11">
        <v>1</v>
      </c>
      <c r="G664" s="14">
        <f t="shared" si="10"/>
        <v>44116</v>
      </c>
      <c r="H664" t="s">
        <v>3319</v>
      </c>
    </row>
    <row r="665" spans="1:8" hidden="1" x14ac:dyDescent="0.25">
      <c r="A665" s="9" t="s">
        <v>2747</v>
      </c>
      <c r="B665" s="9" t="s">
        <v>2199</v>
      </c>
      <c r="C665" s="9" t="s">
        <v>2644</v>
      </c>
      <c r="D665" s="9" t="s">
        <v>2645</v>
      </c>
      <c r="E665" s="10">
        <v>44141</v>
      </c>
      <c r="F665" s="11">
        <v>1</v>
      </c>
      <c r="G665" s="14">
        <f t="shared" si="10"/>
        <v>44141</v>
      </c>
      <c r="H665" t="s">
        <v>3319</v>
      </c>
    </row>
    <row r="666" spans="1:8" hidden="1" x14ac:dyDescent="0.25">
      <c r="A666" s="9" t="s">
        <v>2747</v>
      </c>
      <c r="B666" s="9" t="s">
        <v>2199</v>
      </c>
      <c r="C666" s="9" t="s">
        <v>2748</v>
      </c>
      <c r="D666" s="9" t="s">
        <v>2749</v>
      </c>
      <c r="E666" s="10">
        <v>44141</v>
      </c>
      <c r="F666" s="11">
        <v>1</v>
      </c>
      <c r="G666" s="14">
        <f t="shared" si="10"/>
        <v>44141</v>
      </c>
      <c r="H666" t="s">
        <v>3319</v>
      </c>
    </row>
    <row r="667" spans="1:8" hidden="1" x14ac:dyDescent="0.25">
      <c r="A667" s="9" t="s">
        <v>2747</v>
      </c>
      <c r="B667" s="9" t="s">
        <v>2199</v>
      </c>
      <c r="C667" s="9" t="s">
        <v>2277</v>
      </c>
      <c r="D667" s="9" t="s">
        <v>2278</v>
      </c>
      <c r="E667" s="10">
        <v>44141</v>
      </c>
      <c r="F667" s="11">
        <v>1</v>
      </c>
      <c r="G667" s="14">
        <f t="shared" si="10"/>
        <v>44141</v>
      </c>
      <c r="H667" t="s">
        <v>3319</v>
      </c>
    </row>
    <row r="668" spans="1:8" hidden="1" x14ac:dyDescent="0.25">
      <c r="A668" s="9" t="s">
        <v>2747</v>
      </c>
      <c r="B668" s="9" t="s">
        <v>2199</v>
      </c>
      <c r="C668" s="9" t="s">
        <v>2380</v>
      </c>
      <c r="D668" s="9" t="s">
        <v>2381</v>
      </c>
      <c r="E668" s="10">
        <v>44141</v>
      </c>
      <c r="F668" s="11">
        <v>1</v>
      </c>
      <c r="G668" s="14">
        <f t="shared" si="10"/>
        <v>44141</v>
      </c>
      <c r="H668" t="s">
        <v>3319</v>
      </c>
    </row>
    <row r="669" spans="1:8" hidden="1" x14ac:dyDescent="0.25">
      <c r="A669" s="9" t="s">
        <v>2747</v>
      </c>
      <c r="B669" s="9" t="s">
        <v>2199</v>
      </c>
      <c r="C669" s="9" t="s">
        <v>2519</v>
      </c>
      <c r="D669" s="9" t="s">
        <v>2520</v>
      </c>
      <c r="E669" s="10">
        <v>44141</v>
      </c>
      <c r="F669" s="11">
        <v>1</v>
      </c>
      <c r="G669" s="14">
        <f t="shared" si="10"/>
        <v>44141</v>
      </c>
      <c r="H669" t="s">
        <v>3319</v>
      </c>
    </row>
    <row r="670" spans="1:8" hidden="1" x14ac:dyDescent="0.25">
      <c r="A670" s="9" t="s">
        <v>2747</v>
      </c>
      <c r="B670" s="9" t="s">
        <v>2199</v>
      </c>
      <c r="C670" s="9" t="s">
        <v>2226</v>
      </c>
      <c r="D670" s="9" t="s">
        <v>2227</v>
      </c>
      <c r="E670" s="10">
        <v>44141</v>
      </c>
      <c r="F670" s="11">
        <v>1</v>
      </c>
      <c r="G670" s="14">
        <f t="shared" si="10"/>
        <v>44141</v>
      </c>
      <c r="H670" t="s">
        <v>3319</v>
      </c>
    </row>
    <row r="671" spans="1:8" hidden="1" x14ac:dyDescent="0.25">
      <c r="A671" s="9" t="s">
        <v>2750</v>
      </c>
      <c r="B671" s="9" t="s">
        <v>2194</v>
      </c>
      <c r="C671" s="9" t="s">
        <v>2751</v>
      </c>
      <c r="D671" s="9" t="s">
        <v>2752</v>
      </c>
      <c r="E671" s="10">
        <v>44123</v>
      </c>
      <c r="F671" s="11">
        <v>1</v>
      </c>
      <c r="G671" s="14">
        <f t="shared" si="10"/>
        <v>44123</v>
      </c>
      <c r="H671" t="s">
        <v>3319</v>
      </c>
    </row>
    <row r="672" spans="1:8" hidden="1" x14ac:dyDescent="0.25">
      <c r="A672" s="9" t="s">
        <v>563</v>
      </c>
      <c r="B672" s="9" t="s">
        <v>2218</v>
      </c>
      <c r="C672" s="9" t="s">
        <v>2293</v>
      </c>
      <c r="D672" s="9" t="s">
        <v>2294</v>
      </c>
      <c r="E672" s="10">
        <v>44123</v>
      </c>
      <c r="F672" s="11">
        <v>1</v>
      </c>
      <c r="G672" s="14">
        <f t="shared" si="10"/>
        <v>44123</v>
      </c>
      <c r="H672" t="s">
        <v>3319</v>
      </c>
    </row>
    <row r="673" spans="1:8" hidden="1" x14ac:dyDescent="0.25">
      <c r="A673" s="9" t="s">
        <v>3173</v>
      </c>
      <c r="B673" s="9" t="s">
        <v>2896</v>
      </c>
      <c r="C673" s="9" t="s">
        <v>2912</v>
      </c>
      <c r="D673" s="9" t="s">
        <v>2913</v>
      </c>
      <c r="E673" s="10">
        <v>44130</v>
      </c>
      <c r="F673" s="11">
        <v>1</v>
      </c>
      <c r="G673" s="14">
        <f t="shared" si="10"/>
        <v>44130</v>
      </c>
      <c r="H673" t="s">
        <v>3320</v>
      </c>
    </row>
    <row r="674" spans="1:8" hidden="1" x14ac:dyDescent="0.25">
      <c r="A674" s="9" t="s">
        <v>3173</v>
      </c>
      <c r="B674" s="9" t="s">
        <v>2896</v>
      </c>
      <c r="C674" s="9" t="s">
        <v>2912</v>
      </c>
      <c r="D674" s="9" t="s">
        <v>2913</v>
      </c>
      <c r="E674" s="10">
        <v>44131</v>
      </c>
      <c r="F674" s="11">
        <v>2</v>
      </c>
      <c r="G674" s="14">
        <f t="shared" si="10"/>
        <v>44131</v>
      </c>
      <c r="H674" t="s">
        <v>3320</v>
      </c>
    </row>
    <row r="675" spans="1:8" hidden="1" x14ac:dyDescent="0.25">
      <c r="A675" s="9" t="s">
        <v>3174</v>
      </c>
      <c r="B675" s="9" t="s">
        <v>2896</v>
      </c>
      <c r="C675" s="9" t="s">
        <v>3034</v>
      </c>
      <c r="D675" s="9" t="s">
        <v>3035</v>
      </c>
      <c r="E675" s="10">
        <v>44130</v>
      </c>
      <c r="F675" s="11">
        <v>1</v>
      </c>
      <c r="G675" s="14">
        <f t="shared" si="10"/>
        <v>44130</v>
      </c>
      <c r="H675" t="s">
        <v>3320</v>
      </c>
    </row>
    <row r="676" spans="1:8" hidden="1" x14ac:dyDescent="0.25">
      <c r="A676" s="9" t="s">
        <v>3175</v>
      </c>
      <c r="B676" s="9" t="s">
        <v>2884</v>
      </c>
      <c r="C676" s="9" t="s">
        <v>2579</v>
      </c>
      <c r="D676" s="9" t="s">
        <v>2580</v>
      </c>
      <c r="E676" s="10">
        <v>44141</v>
      </c>
      <c r="F676" s="11">
        <v>1</v>
      </c>
      <c r="G676" s="14">
        <f t="shared" si="10"/>
        <v>44141</v>
      </c>
      <c r="H676" t="s">
        <v>3320</v>
      </c>
    </row>
    <row r="677" spans="1:8" hidden="1" x14ac:dyDescent="0.25">
      <c r="A677" s="9" t="s">
        <v>3175</v>
      </c>
      <c r="B677" s="9" t="s">
        <v>2884</v>
      </c>
      <c r="C677" s="9" t="s">
        <v>3176</v>
      </c>
      <c r="D677" s="9" t="s">
        <v>3177</v>
      </c>
      <c r="E677" s="10">
        <v>44140</v>
      </c>
      <c r="F677" s="11">
        <v>1</v>
      </c>
      <c r="G677" s="14">
        <f t="shared" si="10"/>
        <v>44140</v>
      </c>
      <c r="H677" t="s">
        <v>3320</v>
      </c>
    </row>
    <row r="678" spans="1:8" hidden="1" x14ac:dyDescent="0.25">
      <c r="A678" s="9" t="s">
        <v>2077</v>
      </c>
      <c r="B678" s="9" t="s">
        <v>2884</v>
      </c>
      <c r="C678" s="9" t="s">
        <v>3180</v>
      </c>
      <c r="D678" s="9" t="s">
        <v>3181</v>
      </c>
      <c r="E678" s="10">
        <v>44132</v>
      </c>
      <c r="F678" s="11">
        <v>1</v>
      </c>
      <c r="G678" s="14">
        <f t="shared" si="10"/>
        <v>44132</v>
      </c>
      <c r="H678" t="s">
        <v>3320</v>
      </c>
    </row>
    <row r="679" spans="1:8" hidden="1" x14ac:dyDescent="0.25">
      <c r="A679" s="9" t="s">
        <v>2077</v>
      </c>
      <c r="B679" s="9" t="s">
        <v>2884</v>
      </c>
      <c r="C679" s="9" t="s">
        <v>3178</v>
      </c>
      <c r="D679" s="9" t="s">
        <v>3179</v>
      </c>
      <c r="E679" s="10">
        <v>44132</v>
      </c>
      <c r="F679" s="11">
        <v>1</v>
      </c>
      <c r="G679" s="14">
        <f t="shared" si="10"/>
        <v>44132</v>
      </c>
      <c r="H679" t="s">
        <v>3320</v>
      </c>
    </row>
    <row r="680" spans="1:8" hidden="1" x14ac:dyDescent="0.25">
      <c r="A680" s="9" t="s">
        <v>3182</v>
      </c>
      <c r="B680" s="9" t="s">
        <v>2884</v>
      </c>
      <c r="C680" s="9" t="s">
        <v>3183</v>
      </c>
      <c r="D680" s="9" t="s">
        <v>3184</v>
      </c>
      <c r="E680" s="10">
        <v>44153</v>
      </c>
      <c r="F680" s="11">
        <v>2</v>
      </c>
      <c r="G680" s="14">
        <f t="shared" si="10"/>
        <v>44153</v>
      </c>
      <c r="H680" t="s">
        <v>3320</v>
      </c>
    </row>
    <row r="681" spans="1:8" hidden="1" x14ac:dyDescent="0.25">
      <c r="A681" s="9" t="s">
        <v>3182</v>
      </c>
      <c r="B681" s="9" t="s">
        <v>2884</v>
      </c>
      <c r="C681" s="9" t="s">
        <v>3185</v>
      </c>
      <c r="D681" s="9" t="s">
        <v>3186</v>
      </c>
      <c r="E681" s="10">
        <v>44153</v>
      </c>
      <c r="F681" s="11">
        <v>2</v>
      </c>
      <c r="G681" s="14">
        <f t="shared" si="10"/>
        <v>44153</v>
      </c>
      <c r="H681" t="s">
        <v>3320</v>
      </c>
    </row>
    <row r="682" spans="1:8" hidden="1" x14ac:dyDescent="0.25">
      <c r="A682" s="9" t="s">
        <v>2753</v>
      </c>
      <c r="B682" s="9" t="s">
        <v>2204</v>
      </c>
      <c r="C682" s="9" t="s">
        <v>2266</v>
      </c>
      <c r="D682" s="9" t="s">
        <v>2267</v>
      </c>
      <c r="E682" s="10">
        <v>44160</v>
      </c>
      <c r="F682" s="11">
        <v>2</v>
      </c>
      <c r="G682" s="14">
        <f t="shared" si="10"/>
        <v>44160</v>
      </c>
      <c r="H682" t="s">
        <v>3319</v>
      </c>
    </row>
    <row r="683" spans="1:8" hidden="1" x14ac:dyDescent="0.25">
      <c r="A683" s="9" t="s">
        <v>2754</v>
      </c>
      <c r="B683" s="9" t="s">
        <v>2204</v>
      </c>
      <c r="C683" s="9" t="s">
        <v>2755</v>
      </c>
      <c r="D683" s="9" t="s">
        <v>2756</v>
      </c>
      <c r="E683" s="10">
        <v>44186</v>
      </c>
      <c r="F683" s="11">
        <v>21</v>
      </c>
      <c r="G683" s="14">
        <f t="shared" si="10"/>
        <v>44186</v>
      </c>
      <c r="H683" t="s">
        <v>3319</v>
      </c>
    </row>
    <row r="684" spans="1:8" hidden="1" x14ac:dyDescent="0.25">
      <c r="A684" s="9" t="s">
        <v>2757</v>
      </c>
      <c r="B684" s="9" t="s">
        <v>2199</v>
      </c>
      <c r="C684" s="9" t="s">
        <v>2758</v>
      </c>
      <c r="D684" s="9" t="s">
        <v>2759</v>
      </c>
      <c r="E684" s="10">
        <v>44138</v>
      </c>
      <c r="F684" s="11">
        <v>1</v>
      </c>
      <c r="G684" s="14">
        <f t="shared" si="10"/>
        <v>44138</v>
      </c>
      <c r="H684" t="s">
        <v>3319</v>
      </c>
    </row>
    <row r="685" spans="1:8" hidden="1" x14ac:dyDescent="0.25">
      <c r="A685" s="9" t="s">
        <v>3187</v>
      </c>
      <c r="B685" s="9" t="s">
        <v>2892</v>
      </c>
      <c r="C685" s="9" t="s">
        <v>3188</v>
      </c>
      <c r="D685" s="9" t="s">
        <v>3189</v>
      </c>
      <c r="E685" s="10">
        <v>44167</v>
      </c>
      <c r="F685" s="11">
        <v>2</v>
      </c>
      <c r="G685" s="14">
        <f t="shared" si="10"/>
        <v>44167</v>
      </c>
      <c r="H685" t="s">
        <v>3320</v>
      </c>
    </row>
    <row r="686" spans="1:8" hidden="1" x14ac:dyDescent="0.25">
      <c r="A686" s="9" t="s">
        <v>2760</v>
      </c>
      <c r="B686" s="9" t="s">
        <v>2199</v>
      </c>
      <c r="C686" s="9" t="s">
        <v>2495</v>
      </c>
      <c r="D686" s="9" t="s">
        <v>2496</v>
      </c>
      <c r="E686" s="10">
        <v>44147</v>
      </c>
      <c r="F686" s="11">
        <v>1</v>
      </c>
      <c r="G686" s="14">
        <f t="shared" si="10"/>
        <v>44147</v>
      </c>
      <c r="H686" t="s">
        <v>3319</v>
      </c>
    </row>
    <row r="687" spans="1:8" hidden="1" x14ac:dyDescent="0.25">
      <c r="A687" s="9" t="s">
        <v>588</v>
      </c>
      <c r="B687" s="9" t="s">
        <v>2218</v>
      </c>
      <c r="C687" s="9" t="s">
        <v>2625</v>
      </c>
      <c r="D687" s="9" t="s">
        <v>2626</v>
      </c>
      <c r="E687" s="10">
        <v>44147</v>
      </c>
      <c r="F687" s="11">
        <v>2</v>
      </c>
      <c r="G687" s="14">
        <f t="shared" si="10"/>
        <v>44147</v>
      </c>
      <c r="H687" t="s">
        <v>3319</v>
      </c>
    </row>
    <row r="688" spans="1:8" hidden="1" x14ac:dyDescent="0.25">
      <c r="A688" s="9" t="s">
        <v>2761</v>
      </c>
      <c r="B688" s="9" t="s">
        <v>2194</v>
      </c>
      <c r="C688" s="9" t="s">
        <v>2564</v>
      </c>
      <c r="D688" s="9" t="s">
        <v>2565</v>
      </c>
      <c r="E688" s="10">
        <v>44169</v>
      </c>
      <c r="F688" s="11">
        <v>1</v>
      </c>
      <c r="G688" s="14">
        <f t="shared" si="10"/>
        <v>44169</v>
      </c>
      <c r="H688" t="s">
        <v>3319</v>
      </c>
    </row>
    <row r="689" spans="1:8" hidden="1" x14ac:dyDescent="0.25">
      <c r="A689" s="9" t="s">
        <v>2762</v>
      </c>
      <c r="B689" s="9" t="s">
        <v>2199</v>
      </c>
      <c r="C689" s="9" t="s">
        <v>2289</v>
      </c>
      <c r="D689" s="9" t="s">
        <v>2290</v>
      </c>
      <c r="E689" s="10">
        <v>44152</v>
      </c>
      <c r="F689" s="11">
        <v>4</v>
      </c>
      <c r="G689" s="14">
        <f t="shared" si="10"/>
        <v>44152</v>
      </c>
      <c r="H689" t="s">
        <v>3319</v>
      </c>
    </row>
    <row r="690" spans="1:8" hidden="1" x14ac:dyDescent="0.25">
      <c r="A690" s="9" t="s">
        <v>2762</v>
      </c>
      <c r="B690" s="9" t="s">
        <v>2199</v>
      </c>
      <c r="C690" s="9" t="s">
        <v>2210</v>
      </c>
      <c r="D690" s="9" t="s">
        <v>2211</v>
      </c>
      <c r="E690" s="10">
        <v>44152</v>
      </c>
      <c r="F690" s="11">
        <v>4</v>
      </c>
      <c r="G690" s="14">
        <f t="shared" si="10"/>
        <v>44152</v>
      </c>
      <c r="H690" t="s">
        <v>3319</v>
      </c>
    </row>
    <row r="691" spans="1:8" hidden="1" x14ac:dyDescent="0.25">
      <c r="A691" s="9" t="s">
        <v>3190</v>
      </c>
      <c r="B691" s="9" t="s">
        <v>2975</v>
      </c>
      <c r="C691" s="9" t="s">
        <v>3171</v>
      </c>
      <c r="D691" s="9" t="s">
        <v>3172</v>
      </c>
      <c r="E691" s="10">
        <v>44152</v>
      </c>
      <c r="F691" s="11">
        <v>1</v>
      </c>
      <c r="G691" s="14">
        <f t="shared" si="10"/>
        <v>44152</v>
      </c>
      <c r="H691" t="s">
        <v>3320</v>
      </c>
    </row>
    <row r="692" spans="1:8" hidden="1" x14ac:dyDescent="0.25">
      <c r="A692" s="9" t="s">
        <v>2763</v>
      </c>
      <c r="B692" s="9" t="s">
        <v>2199</v>
      </c>
      <c r="C692" s="9" t="s">
        <v>2766</v>
      </c>
      <c r="D692" s="9" t="s">
        <v>2767</v>
      </c>
      <c r="E692" s="10">
        <v>44153</v>
      </c>
      <c r="F692" s="11">
        <v>2</v>
      </c>
      <c r="G692" s="14">
        <f t="shared" si="10"/>
        <v>44153</v>
      </c>
      <c r="H692" t="s">
        <v>3319</v>
      </c>
    </row>
    <row r="693" spans="1:8" hidden="1" x14ac:dyDescent="0.25">
      <c r="A693" s="9" t="s">
        <v>2763</v>
      </c>
      <c r="B693" s="9" t="s">
        <v>2199</v>
      </c>
      <c r="C693" s="9" t="s">
        <v>2764</v>
      </c>
      <c r="D693" s="9" t="s">
        <v>2765</v>
      </c>
      <c r="E693" s="10">
        <v>44201</v>
      </c>
      <c r="F693" s="11">
        <v>1</v>
      </c>
      <c r="G693" s="14">
        <f t="shared" si="10"/>
        <v>44201</v>
      </c>
      <c r="H693" t="s">
        <v>3319</v>
      </c>
    </row>
    <row r="694" spans="1:8" hidden="1" x14ac:dyDescent="0.25">
      <c r="A694" s="9" t="s">
        <v>2763</v>
      </c>
      <c r="B694" s="9" t="s">
        <v>2199</v>
      </c>
      <c r="C694" s="9" t="s">
        <v>2764</v>
      </c>
      <c r="D694" s="9" t="s">
        <v>2765</v>
      </c>
      <c r="E694" s="10">
        <v>44215</v>
      </c>
      <c r="F694" s="11">
        <v>9</v>
      </c>
      <c r="G694" s="14">
        <f t="shared" si="10"/>
        <v>44215</v>
      </c>
      <c r="H694" t="s">
        <v>3319</v>
      </c>
    </row>
    <row r="695" spans="1:8" hidden="1" x14ac:dyDescent="0.25">
      <c r="A695" s="9" t="s">
        <v>1991</v>
      </c>
      <c r="B695" s="9" t="s">
        <v>2194</v>
      </c>
      <c r="C695" s="9" t="s">
        <v>2774</v>
      </c>
      <c r="D695" s="9" t="s">
        <v>2775</v>
      </c>
      <c r="E695" s="10">
        <v>44158</v>
      </c>
      <c r="F695" s="11">
        <v>1</v>
      </c>
      <c r="G695" s="14">
        <f t="shared" si="10"/>
        <v>44158</v>
      </c>
      <c r="H695" t="s">
        <v>3319</v>
      </c>
    </row>
    <row r="696" spans="1:8" hidden="1" x14ac:dyDescent="0.25">
      <c r="A696" s="9" t="s">
        <v>1991</v>
      </c>
      <c r="B696" s="9" t="s">
        <v>2194</v>
      </c>
      <c r="C696" s="9" t="s">
        <v>2221</v>
      </c>
      <c r="D696" s="9" t="s">
        <v>2222</v>
      </c>
      <c r="E696" s="10">
        <v>44158</v>
      </c>
      <c r="F696" s="11">
        <v>1</v>
      </c>
      <c r="G696" s="14">
        <f t="shared" si="10"/>
        <v>44158</v>
      </c>
      <c r="H696" t="s">
        <v>3319</v>
      </c>
    </row>
    <row r="697" spans="1:8" hidden="1" x14ac:dyDescent="0.25">
      <c r="A697" s="9" t="s">
        <v>1991</v>
      </c>
      <c r="B697" s="9" t="s">
        <v>2194</v>
      </c>
      <c r="C697" s="9" t="s">
        <v>2768</v>
      </c>
      <c r="D697" s="9" t="s">
        <v>2769</v>
      </c>
      <c r="E697" s="10">
        <v>44159</v>
      </c>
      <c r="F697" s="11">
        <v>1</v>
      </c>
      <c r="G697" s="14">
        <f t="shared" si="10"/>
        <v>44159</v>
      </c>
      <c r="H697" t="s">
        <v>3319</v>
      </c>
    </row>
    <row r="698" spans="1:8" hidden="1" x14ac:dyDescent="0.25">
      <c r="A698" s="9" t="s">
        <v>1991</v>
      </c>
      <c r="B698" s="9" t="s">
        <v>2194</v>
      </c>
      <c r="C698" s="9" t="s">
        <v>2770</v>
      </c>
      <c r="D698" s="9" t="s">
        <v>2771</v>
      </c>
      <c r="E698" s="10">
        <v>44158</v>
      </c>
      <c r="F698" s="11">
        <v>1</v>
      </c>
      <c r="G698" s="14">
        <f t="shared" si="10"/>
        <v>44158</v>
      </c>
      <c r="H698" t="s">
        <v>3319</v>
      </c>
    </row>
    <row r="699" spans="1:8" hidden="1" x14ac:dyDescent="0.25">
      <c r="A699" s="9" t="s">
        <v>1991</v>
      </c>
      <c r="B699" s="9" t="s">
        <v>2194</v>
      </c>
      <c r="C699" s="9" t="s">
        <v>2772</v>
      </c>
      <c r="D699" s="9" t="s">
        <v>2773</v>
      </c>
      <c r="E699" s="10">
        <v>44158</v>
      </c>
      <c r="F699" s="11">
        <v>1</v>
      </c>
      <c r="G699" s="14">
        <f t="shared" si="10"/>
        <v>44158</v>
      </c>
      <c r="H699" t="s">
        <v>3319</v>
      </c>
    </row>
    <row r="700" spans="1:8" hidden="1" x14ac:dyDescent="0.25">
      <c r="A700" s="9" t="s">
        <v>1991</v>
      </c>
      <c r="B700" s="9" t="s">
        <v>2194</v>
      </c>
      <c r="C700" s="9" t="s">
        <v>2197</v>
      </c>
      <c r="D700" s="9" t="s">
        <v>2198</v>
      </c>
      <c r="E700" s="10">
        <v>44158</v>
      </c>
      <c r="F700" s="11">
        <v>4</v>
      </c>
      <c r="G700" s="14">
        <f t="shared" si="10"/>
        <v>44158</v>
      </c>
      <c r="H700" t="s">
        <v>3319</v>
      </c>
    </row>
    <row r="701" spans="1:8" hidden="1" x14ac:dyDescent="0.25">
      <c r="A701" s="9" t="s">
        <v>2776</v>
      </c>
      <c r="B701" s="9" t="s">
        <v>2199</v>
      </c>
      <c r="C701" s="9" t="s">
        <v>2727</v>
      </c>
      <c r="D701" s="9" t="s">
        <v>2728</v>
      </c>
      <c r="E701" s="10">
        <v>44243</v>
      </c>
      <c r="F701" s="11">
        <v>4</v>
      </c>
      <c r="G701" s="14">
        <f t="shared" si="10"/>
        <v>44243</v>
      </c>
      <c r="H701" t="s">
        <v>3319</v>
      </c>
    </row>
    <row r="702" spans="1:8" hidden="1" x14ac:dyDescent="0.25">
      <c r="A702" s="9" t="s">
        <v>2776</v>
      </c>
      <c r="B702" s="9" t="s">
        <v>2199</v>
      </c>
      <c r="C702" s="9" t="s">
        <v>2636</v>
      </c>
      <c r="D702" s="9" t="s">
        <v>2637</v>
      </c>
      <c r="E702" s="10">
        <v>44243</v>
      </c>
      <c r="F702" s="11">
        <v>4</v>
      </c>
      <c r="G702" s="14">
        <f t="shared" si="10"/>
        <v>44243</v>
      </c>
      <c r="H702" t="s">
        <v>3319</v>
      </c>
    </row>
    <row r="703" spans="1:8" hidden="1" x14ac:dyDescent="0.25">
      <c r="A703" s="9" t="s">
        <v>2776</v>
      </c>
      <c r="B703" s="9" t="s">
        <v>2199</v>
      </c>
      <c r="C703" s="9" t="s">
        <v>2764</v>
      </c>
      <c r="D703" s="9" t="s">
        <v>2765</v>
      </c>
      <c r="E703" s="10">
        <v>44218</v>
      </c>
      <c r="F703" s="11">
        <v>1</v>
      </c>
      <c r="G703" s="14">
        <f t="shared" si="10"/>
        <v>44218</v>
      </c>
      <c r="H703" t="s">
        <v>3319</v>
      </c>
    </row>
    <row r="704" spans="1:8" hidden="1" x14ac:dyDescent="0.25">
      <c r="A704" s="9" t="s">
        <v>598</v>
      </c>
      <c r="B704" s="9" t="s">
        <v>2218</v>
      </c>
      <c r="C704" s="9" t="s">
        <v>2564</v>
      </c>
      <c r="D704" s="9" t="s">
        <v>2565</v>
      </c>
      <c r="E704" s="10">
        <v>44154</v>
      </c>
      <c r="F704" s="11">
        <v>1</v>
      </c>
      <c r="G704" s="14">
        <f t="shared" si="10"/>
        <v>44154</v>
      </c>
      <c r="H704" t="s">
        <v>3319</v>
      </c>
    </row>
    <row r="705" spans="1:8" hidden="1" x14ac:dyDescent="0.25">
      <c r="A705" s="9" t="s">
        <v>2777</v>
      </c>
      <c r="B705" s="9" t="s">
        <v>2218</v>
      </c>
      <c r="C705" s="9" t="s">
        <v>2380</v>
      </c>
      <c r="D705" s="9" t="s">
        <v>2381</v>
      </c>
      <c r="E705" s="10">
        <v>44158</v>
      </c>
      <c r="F705" s="11">
        <v>2</v>
      </c>
      <c r="G705" s="14">
        <f t="shared" si="10"/>
        <v>44158</v>
      </c>
      <c r="H705" t="s">
        <v>3319</v>
      </c>
    </row>
    <row r="706" spans="1:8" hidden="1" x14ac:dyDescent="0.25">
      <c r="A706" s="9" t="s">
        <v>2106</v>
      </c>
      <c r="B706" s="9" t="s">
        <v>2896</v>
      </c>
      <c r="C706" s="9" t="s">
        <v>2960</v>
      </c>
      <c r="D706" s="9" t="s">
        <v>2961</v>
      </c>
      <c r="E706" s="10">
        <v>44161</v>
      </c>
      <c r="F706" s="11">
        <v>3</v>
      </c>
      <c r="G706" s="14">
        <f t="shared" ref="G706:G769" si="11">E706</f>
        <v>44161</v>
      </c>
      <c r="H706" t="s">
        <v>3320</v>
      </c>
    </row>
    <row r="707" spans="1:8" hidden="1" x14ac:dyDescent="0.25">
      <c r="A707" s="9" t="s">
        <v>2106</v>
      </c>
      <c r="B707" s="9" t="s">
        <v>2896</v>
      </c>
      <c r="C707" s="9" t="s">
        <v>2962</v>
      </c>
      <c r="D707" s="9" t="s">
        <v>2963</v>
      </c>
      <c r="E707" s="10">
        <v>44158</v>
      </c>
      <c r="F707" s="11">
        <v>6</v>
      </c>
      <c r="G707" s="14">
        <f t="shared" si="11"/>
        <v>44158</v>
      </c>
      <c r="H707" t="s">
        <v>3320</v>
      </c>
    </row>
    <row r="708" spans="1:8" hidden="1" x14ac:dyDescent="0.25">
      <c r="A708" s="9" t="s">
        <v>2106</v>
      </c>
      <c r="B708" s="9" t="s">
        <v>2896</v>
      </c>
      <c r="C708" s="9" t="s">
        <v>2980</v>
      </c>
      <c r="D708" s="9" t="s">
        <v>2981</v>
      </c>
      <c r="E708" s="10">
        <v>44159</v>
      </c>
      <c r="F708" s="11">
        <v>22</v>
      </c>
      <c r="G708" s="14">
        <f t="shared" si="11"/>
        <v>44159</v>
      </c>
      <c r="H708" t="s">
        <v>3320</v>
      </c>
    </row>
    <row r="709" spans="1:8" hidden="1" x14ac:dyDescent="0.25">
      <c r="A709" s="9" t="s">
        <v>2106</v>
      </c>
      <c r="B709" s="9" t="s">
        <v>2896</v>
      </c>
      <c r="C709" s="9" t="s">
        <v>3199</v>
      </c>
      <c r="D709" s="9" t="s">
        <v>3200</v>
      </c>
      <c r="E709" s="10">
        <v>44161</v>
      </c>
      <c r="F709" s="11">
        <v>1</v>
      </c>
      <c r="G709" s="14">
        <f t="shared" si="11"/>
        <v>44161</v>
      </c>
      <c r="H709" t="s">
        <v>3320</v>
      </c>
    </row>
    <row r="710" spans="1:8" hidden="1" x14ac:dyDescent="0.25">
      <c r="A710" s="9" t="s">
        <v>2106</v>
      </c>
      <c r="B710" s="9" t="s">
        <v>2896</v>
      </c>
      <c r="C710" s="9" t="s">
        <v>3201</v>
      </c>
      <c r="D710" s="9" t="s">
        <v>3202</v>
      </c>
      <c r="E710" s="10">
        <v>44158</v>
      </c>
      <c r="F710" s="11">
        <v>3</v>
      </c>
      <c r="G710" s="14">
        <f t="shared" si="11"/>
        <v>44158</v>
      </c>
      <c r="H710" t="s">
        <v>3320</v>
      </c>
    </row>
    <row r="711" spans="1:8" hidden="1" x14ac:dyDescent="0.25">
      <c r="A711" s="9" t="s">
        <v>2106</v>
      </c>
      <c r="B711" s="9" t="s">
        <v>2896</v>
      </c>
      <c r="C711" s="9" t="s">
        <v>3203</v>
      </c>
      <c r="D711" s="9" t="s">
        <v>3204</v>
      </c>
      <c r="E711" s="10">
        <v>44158</v>
      </c>
      <c r="F711" s="11">
        <v>3</v>
      </c>
      <c r="G711" s="14">
        <f t="shared" si="11"/>
        <v>44158</v>
      </c>
      <c r="H711" t="s">
        <v>3320</v>
      </c>
    </row>
    <row r="712" spans="1:8" hidden="1" x14ac:dyDescent="0.25">
      <c r="A712" s="9" t="s">
        <v>2106</v>
      </c>
      <c r="B712" s="9" t="s">
        <v>2896</v>
      </c>
      <c r="C712" s="9" t="s">
        <v>3205</v>
      </c>
      <c r="D712" s="9" t="s">
        <v>3206</v>
      </c>
      <c r="E712" s="10">
        <v>44158</v>
      </c>
      <c r="F712" s="11">
        <v>3</v>
      </c>
      <c r="G712" s="14">
        <f t="shared" si="11"/>
        <v>44158</v>
      </c>
      <c r="H712" t="s">
        <v>3320</v>
      </c>
    </row>
    <row r="713" spans="1:8" hidden="1" x14ac:dyDescent="0.25">
      <c r="A713" s="9" t="s">
        <v>2106</v>
      </c>
      <c r="B713" s="9" t="s">
        <v>2896</v>
      </c>
      <c r="C713" s="9" t="s">
        <v>3076</v>
      </c>
      <c r="D713" s="9" t="s">
        <v>3077</v>
      </c>
      <c r="E713" s="10">
        <v>44165</v>
      </c>
      <c r="F713" s="11">
        <v>1</v>
      </c>
      <c r="G713" s="14">
        <f t="shared" si="11"/>
        <v>44165</v>
      </c>
      <c r="H713" t="s">
        <v>3320</v>
      </c>
    </row>
    <row r="714" spans="1:8" hidden="1" x14ac:dyDescent="0.25">
      <c r="A714" s="9" t="s">
        <v>2106</v>
      </c>
      <c r="B714" s="9" t="s">
        <v>2896</v>
      </c>
      <c r="C714" s="9" t="s">
        <v>3191</v>
      </c>
      <c r="D714" s="9" t="s">
        <v>3192</v>
      </c>
      <c r="E714" s="10">
        <v>44161</v>
      </c>
      <c r="F714" s="11">
        <v>2</v>
      </c>
      <c r="G714" s="14">
        <f t="shared" si="11"/>
        <v>44161</v>
      </c>
      <c r="H714" t="s">
        <v>3320</v>
      </c>
    </row>
    <row r="715" spans="1:8" hidden="1" x14ac:dyDescent="0.25">
      <c r="A715" s="9" t="s">
        <v>2106</v>
      </c>
      <c r="B715" s="9" t="s">
        <v>2896</v>
      </c>
      <c r="C715" s="9" t="s">
        <v>3070</v>
      </c>
      <c r="D715" s="9" t="s">
        <v>3071</v>
      </c>
      <c r="E715" s="10">
        <v>44159</v>
      </c>
      <c r="F715" s="11">
        <v>4</v>
      </c>
      <c r="G715" s="14">
        <f t="shared" si="11"/>
        <v>44159</v>
      </c>
      <c r="H715" t="s">
        <v>3320</v>
      </c>
    </row>
    <row r="716" spans="1:8" hidden="1" x14ac:dyDescent="0.25">
      <c r="A716" s="9" t="s">
        <v>2106</v>
      </c>
      <c r="B716" s="9" t="s">
        <v>2896</v>
      </c>
      <c r="C716" s="9" t="s">
        <v>3113</v>
      </c>
      <c r="D716" s="9" t="s">
        <v>3114</v>
      </c>
      <c r="E716" s="10">
        <v>44159</v>
      </c>
      <c r="F716" s="11">
        <v>4</v>
      </c>
      <c r="G716" s="14">
        <f t="shared" si="11"/>
        <v>44159</v>
      </c>
      <c r="H716" t="s">
        <v>3320</v>
      </c>
    </row>
    <row r="717" spans="1:8" hidden="1" x14ac:dyDescent="0.25">
      <c r="A717" s="9" t="s">
        <v>2106</v>
      </c>
      <c r="B717" s="9" t="s">
        <v>2896</v>
      </c>
      <c r="C717" s="9" t="s">
        <v>3193</v>
      </c>
      <c r="D717" s="9" t="s">
        <v>3194</v>
      </c>
      <c r="E717" s="10">
        <v>44160</v>
      </c>
      <c r="F717" s="11">
        <v>1</v>
      </c>
      <c r="G717" s="14">
        <f t="shared" si="11"/>
        <v>44160</v>
      </c>
      <c r="H717" t="s">
        <v>3320</v>
      </c>
    </row>
    <row r="718" spans="1:8" hidden="1" x14ac:dyDescent="0.25">
      <c r="A718" s="9" t="s">
        <v>2106</v>
      </c>
      <c r="B718" s="9" t="s">
        <v>2896</v>
      </c>
      <c r="C718" s="9" t="s">
        <v>3115</v>
      </c>
      <c r="D718" s="9" t="s">
        <v>3116</v>
      </c>
      <c r="E718" s="10">
        <v>44159</v>
      </c>
      <c r="F718" s="11">
        <v>4</v>
      </c>
      <c r="G718" s="14">
        <f t="shared" si="11"/>
        <v>44159</v>
      </c>
      <c r="H718" t="s">
        <v>3320</v>
      </c>
    </row>
    <row r="719" spans="1:8" hidden="1" x14ac:dyDescent="0.25">
      <c r="A719" s="9" t="s">
        <v>2106</v>
      </c>
      <c r="B719" s="9" t="s">
        <v>2896</v>
      </c>
      <c r="C719" s="9" t="s">
        <v>3195</v>
      </c>
      <c r="D719" s="9" t="s">
        <v>3196</v>
      </c>
      <c r="E719" s="10">
        <v>44159</v>
      </c>
      <c r="F719" s="11">
        <v>1</v>
      </c>
      <c r="G719" s="14">
        <f t="shared" si="11"/>
        <v>44159</v>
      </c>
      <c r="H719" t="s">
        <v>3320</v>
      </c>
    </row>
    <row r="720" spans="1:8" hidden="1" x14ac:dyDescent="0.25">
      <c r="A720" s="9" t="s">
        <v>2106</v>
      </c>
      <c r="B720" s="9" t="s">
        <v>2896</v>
      </c>
      <c r="C720" s="9" t="s">
        <v>2621</v>
      </c>
      <c r="D720" s="9" t="s">
        <v>2622</v>
      </c>
      <c r="E720" s="10">
        <v>44158</v>
      </c>
      <c r="F720" s="11">
        <v>6</v>
      </c>
      <c r="G720" s="14">
        <f t="shared" si="11"/>
        <v>44158</v>
      </c>
      <c r="H720" t="s">
        <v>3320</v>
      </c>
    </row>
    <row r="721" spans="1:8" hidden="1" x14ac:dyDescent="0.25">
      <c r="A721" s="9" t="s">
        <v>2106</v>
      </c>
      <c r="B721" s="9" t="s">
        <v>2896</v>
      </c>
      <c r="C721" s="9" t="s">
        <v>2621</v>
      </c>
      <c r="D721" s="9" t="s">
        <v>2622</v>
      </c>
      <c r="E721" s="10">
        <v>44159</v>
      </c>
      <c r="F721" s="11">
        <v>16</v>
      </c>
      <c r="G721" s="14">
        <f t="shared" si="11"/>
        <v>44159</v>
      </c>
      <c r="H721" t="s">
        <v>3320</v>
      </c>
    </row>
    <row r="722" spans="1:8" hidden="1" x14ac:dyDescent="0.25">
      <c r="A722" s="9" t="s">
        <v>2106</v>
      </c>
      <c r="B722" s="9" t="s">
        <v>2896</v>
      </c>
      <c r="C722" s="9" t="s">
        <v>3197</v>
      </c>
      <c r="D722" s="9" t="s">
        <v>3198</v>
      </c>
      <c r="E722" s="10">
        <v>44160</v>
      </c>
      <c r="F722" s="11">
        <v>11</v>
      </c>
      <c r="G722" s="14">
        <f t="shared" si="11"/>
        <v>44160</v>
      </c>
      <c r="H722" t="s">
        <v>3320</v>
      </c>
    </row>
    <row r="723" spans="1:8" hidden="1" x14ac:dyDescent="0.25">
      <c r="A723" s="9" t="s">
        <v>1172</v>
      </c>
      <c r="B723" s="9" t="s">
        <v>2204</v>
      </c>
      <c r="C723" s="9" t="s">
        <v>2625</v>
      </c>
      <c r="D723" s="9" t="s">
        <v>2626</v>
      </c>
      <c r="E723" s="10">
        <v>44162</v>
      </c>
      <c r="F723" s="11">
        <v>2</v>
      </c>
      <c r="G723" s="14">
        <f t="shared" si="11"/>
        <v>44162</v>
      </c>
      <c r="H723" t="s">
        <v>3319</v>
      </c>
    </row>
    <row r="724" spans="1:8" hidden="1" x14ac:dyDescent="0.25">
      <c r="A724" s="9" t="s">
        <v>2067</v>
      </c>
      <c r="B724" s="9" t="s">
        <v>2902</v>
      </c>
      <c r="C724" s="9" t="s">
        <v>2579</v>
      </c>
      <c r="D724" s="9" t="s">
        <v>2580</v>
      </c>
      <c r="E724" s="10">
        <v>44165</v>
      </c>
      <c r="F724" s="11">
        <v>1</v>
      </c>
      <c r="G724" s="14">
        <f t="shared" si="11"/>
        <v>44165</v>
      </c>
      <c r="H724" t="s">
        <v>3320</v>
      </c>
    </row>
    <row r="725" spans="1:8" hidden="1" x14ac:dyDescent="0.25">
      <c r="A725" s="9" t="s">
        <v>2067</v>
      </c>
      <c r="B725" s="9" t="s">
        <v>2902</v>
      </c>
      <c r="C725" s="9" t="s">
        <v>2966</v>
      </c>
      <c r="D725" s="9" t="s">
        <v>2967</v>
      </c>
      <c r="E725" s="10">
        <v>44165</v>
      </c>
      <c r="F725" s="11">
        <v>1</v>
      </c>
      <c r="G725" s="14">
        <f t="shared" si="11"/>
        <v>44165</v>
      </c>
      <c r="H725" t="s">
        <v>3320</v>
      </c>
    </row>
    <row r="726" spans="1:8" hidden="1" x14ac:dyDescent="0.25">
      <c r="A726" s="9" t="s">
        <v>2067</v>
      </c>
      <c r="B726" s="9" t="s">
        <v>2902</v>
      </c>
      <c r="C726" s="9" t="s">
        <v>3207</v>
      </c>
      <c r="D726" s="9" t="s">
        <v>3208</v>
      </c>
      <c r="E726" s="10">
        <v>44165</v>
      </c>
      <c r="F726" s="11">
        <v>1</v>
      </c>
      <c r="G726" s="14">
        <f t="shared" si="11"/>
        <v>44165</v>
      </c>
      <c r="H726" t="s">
        <v>3320</v>
      </c>
    </row>
    <row r="727" spans="1:8" hidden="1" x14ac:dyDescent="0.25">
      <c r="A727" s="9" t="s">
        <v>2778</v>
      </c>
      <c r="B727" s="9" t="s">
        <v>2199</v>
      </c>
      <c r="C727" s="9" t="s">
        <v>2254</v>
      </c>
      <c r="D727" s="9" t="s">
        <v>2255</v>
      </c>
      <c r="E727" s="10">
        <v>44165</v>
      </c>
      <c r="F727" s="11">
        <v>1</v>
      </c>
      <c r="G727" s="14">
        <f t="shared" si="11"/>
        <v>44165</v>
      </c>
      <c r="H727" t="s">
        <v>3319</v>
      </c>
    </row>
    <row r="728" spans="1:8" hidden="1" x14ac:dyDescent="0.25">
      <c r="A728" s="9" t="s">
        <v>1189</v>
      </c>
      <c r="B728" s="9" t="s">
        <v>2204</v>
      </c>
      <c r="C728" s="9" t="s">
        <v>2346</v>
      </c>
      <c r="D728" s="9" t="s">
        <v>2347</v>
      </c>
      <c r="E728" s="10">
        <v>44169</v>
      </c>
      <c r="F728" s="11">
        <v>1</v>
      </c>
      <c r="G728" s="14">
        <f t="shared" si="11"/>
        <v>44169</v>
      </c>
      <c r="H728" t="s">
        <v>3319</v>
      </c>
    </row>
    <row r="729" spans="1:8" hidden="1" x14ac:dyDescent="0.25">
      <c r="A729" s="9" t="s">
        <v>2779</v>
      </c>
      <c r="B729" s="9" t="s">
        <v>2199</v>
      </c>
      <c r="C729" s="9" t="s">
        <v>2512</v>
      </c>
      <c r="D729" s="9" t="s">
        <v>2513</v>
      </c>
      <c r="E729" s="10">
        <v>44169</v>
      </c>
      <c r="F729" s="11">
        <v>1</v>
      </c>
      <c r="G729" s="14">
        <f t="shared" si="11"/>
        <v>44169</v>
      </c>
      <c r="H729" t="s">
        <v>3319</v>
      </c>
    </row>
    <row r="730" spans="1:8" hidden="1" x14ac:dyDescent="0.25">
      <c r="A730" s="9" t="s">
        <v>3209</v>
      </c>
      <c r="B730" s="9" t="s">
        <v>2884</v>
      </c>
      <c r="C730" s="9" t="s">
        <v>3109</v>
      </c>
      <c r="D730" s="9" t="s">
        <v>3110</v>
      </c>
      <c r="E730" s="10">
        <v>44172</v>
      </c>
      <c r="F730" s="11">
        <v>1</v>
      </c>
      <c r="G730" s="14">
        <f t="shared" si="11"/>
        <v>44172</v>
      </c>
      <c r="H730" t="s">
        <v>3320</v>
      </c>
    </row>
    <row r="731" spans="1:8" hidden="1" x14ac:dyDescent="0.25">
      <c r="A731" s="9" t="s">
        <v>3210</v>
      </c>
      <c r="B731" s="9" t="s">
        <v>2908</v>
      </c>
      <c r="C731" s="9" t="s">
        <v>3211</v>
      </c>
      <c r="D731" s="9" t="s">
        <v>3212</v>
      </c>
      <c r="E731" s="10">
        <v>44222</v>
      </c>
      <c r="F731" s="11">
        <v>1</v>
      </c>
      <c r="G731" s="14">
        <f t="shared" si="11"/>
        <v>44222</v>
      </c>
      <c r="H731" t="s">
        <v>3320</v>
      </c>
    </row>
    <row r="732" spans="1:8" hidden="1" x14ac:dyDescent="0.25">
      <c r="A732" s="9" t="s">
        <v>2780</v>
      </c>
      <c r="B732" s="9" t="s">
        <v>2199</v>
      </c>
      <c r="C732" s="9" t="s">
        <v>2284</v>
      </c>
      <c r="D732" s="9" t="s">
        <v>2285</v>
      </c>
      <c r="E732" s="10">
        <v>44180</v>
      </c>
      <c r="F732" s="11">
        <v>1</v>
      </c>
      <c r="G732" s="14">
        <f t="shared" si="11"/>
        <v>44180</v>
      </c>
      <c r="H732" t="s">
        <v>3319</v>
      </c>
    </row>
    <row r="733" spans="1:8" hidden="1" x14ac:dyDescent="0.25">
      <c r="A733" s="9" t="s">
        <v>2780</v>
      </c>
      <c r="B733" s="9" t="s">
        <v>2199</v>
      </c>
      <c r="C733" s="9" t="s">
        <v>2286</v>
      </c>
      <c r="D733" s="9" t="s">
        <v>2287</v>
      </c>
      <c r="E733" s="10">
        <v>44180</v>
      </c>
      <c r="F733" s="11">
        <v>2</v>
      </c>
      <c r="G733" s="14">
        <f t="shared" si="11"/>
        <v>44180</v>
      </c>
      <c r="H733" t="s">
        <v>3319</v>
      </c>
    </row>
    <row r="734" spans="1:8" hidden="1" x14ac:dyDescent="0.25">
      <c r="A734" s="9" t="s">
        <v>2780</v>
      </c>
      <c r="B734" s="9" t="s">
        <v>2199</v>
      </c>
      <c r="C734" s="9" t="s">
        <v>2783</v>
      </c>
      <c r="D734" s="9" t="s">
        <v>2784</v>
      </c>
      <c r="E734" s="10">
        <v>44173</v>
      </c>
      <c r="F734" s="11">
        <v>2</v>
      </c>
      <c r="G734" s="14">
        <f t="shared" si="11"/>
        <v>44173</v>
      </c>
      <c r="H734" t="s">
        <v>3319</v>
      </c>
    </row>
    <row r="735" spans="1:8" hidden="1" x14ac:dyDescent="0.25">
      <c r="A735" s="9" t="s">
        <v>2780</v>
      </c>
      <c r="B735" s="9" t="s">
        <v>2199</v>
      </c>
      <c r="C735" s="9" t="s">
        <v>2783</v>
      </c>
      <c r="D735" s="9" t="s">
        <v>2784</v>
      </c>
      <c r="E735" s="10">
        <v>44180</v>
      </c>
      <c r="F735" s="11">
        <v>2</v>
      </c>
      <c r="G735" s="14">
        <f t="shared" si="11"/>
        <v>44180</v>
      </c>
      <c r="H735" t="s">
        <v>3319</v>
      </c>
    </row>
    <row r="736" spans="1:8" hidden="1" x14ac:dyDescent="0.25">
      <c r="A736" s="9" t="s">
        <v>2780</v>
      </c>
      <c r="B736" s="9" t="s">
        <v>2199</v>
      </c>
      <c r="C736" s="9" t="s">
        <v>2282</v>
      </c>
      <c r="D736" s="9" t="s">
        <v>2283</v>
      </c>
      <c r="E736" s="10">
        <v>44180</v>
      </c>
      <c r="F736" s="11">
        <v>2</v>
      </c>
      <c r="G736" s="14">
        <f t="shared" si="11"/>
        <v>44180</v>
      </c>
      <c r="H736" t="s">
        <v>3319</v>
      </c>
    </row>
    <row r="737" spans="1:8" hidden="1" x14ac:dyDescent="0.25">
      <c r="A737" s="9" t="s">
        <v>2780</v>
      </c>
      <c r="B737" s="9" t="s">
        <v>2199</v>
      </c>
      <c r="C737" s="9" t="s">
        <v>2781</v>
      </c>
      <c r="D737" s="9" t="s">
        <v>2782</v>
      </c>
      <c r="E737" s="10">
        <v>44180</v>
      </c>
      <c r="F737" s="11">
        <v>2</v>
      </c>
      <c r="G737" s="14">
        <f t="shared" si="11"/>
        <v>44180</v>
      </c>
      <c r="H737" t="s">
        <v>3319</v>
      </c>
    </row>
    <row r="738" spans="1:8" hidden="1" x14ac:dyDescent="0.25">
      <c r="A738" s="9" t="s">
        <v>3213</v>
      </c>
      <c r="B738" s="9" t="s">
        <v>2908</v>
      </c>
      <c r="C738" s="9" t="s">
        <v>3022</v>
      </c>
      <c r="D738" s="9" t="s">
        <v>3023</v>
      </c>
      <c r="E738" s="10">
        <v>44173</v>
      </c>
      <c r="F738" s="11">
        <v>2</v>
      </c>
      <c r="G738" s="14">
        <f t="shared" si="11"/>
        <v>44173</v>
      </c>
      <c r="H738" t="s">
        <v>3320</v>
      </c>
    </row>
    <row r="739" spans="1:8" hidden="1" x14ac:dyDescent="0.25">
      <c r="A739" s="9" t="s">
        <v>3213</v>
      </c>
      <c r="B739" s="9" t="s">
        <v>2908</v>
      </c>
      <c r="C739" s="9" t="s">
        <v>3026</v>
      </c>
      <c r="D739" s="9" t="s">
        <v>3027</v>
      </c>
      <c r="E739" s="10">
        <v>44173</v>
      </c>
      <c r="F739" s="11">
        <v>6</v>
      </c>
      <c r="G739" s="14">
        <f t="shared" si="11"/>
        <v>44173</v>
      </c>
      <c r="H739" t="s">
        <v>3320</v>
      </c>
    </row>
    <row r="740" spans="1:8" hidden="1" x14ac:dyDescent="0.25">
      <c r="A740" s="9" t="s">
        <v>3213</v>
      </c>
      <c r="B740" s="9" t="s">
        <v>2908</v>
      </c>
      <c r="C740" s="9" t="s">
        <v>3214</v>
      </c>
      <c r="D740" s="9" t="s">
        <v>3215</v>
      </c>
      <c r="E740" s="10">
        <v>44173</v>
      </c>
      <c r="F740" s="11">
        <v>1</v>
      </c>
      <c r="G740" s="14">
        <f t="shared" si="11"/>
        <v>44173</v>
      </c>
      <c r="H740" t="s">
        <v>3320</v>
      </c>
    </row>
    <row r="741" spans="1:8" hidden="1" x14ac:dyDescent="0.25">
      <c r="A741" s="9" t="s">
        <v>3213</v>
      </c>
      <c r="B741" s="9" t="s">
        <v>2908</v>
      </c>
      <c r="C741" s="9" t="s">
        <v>3216</v>
      </c>
      <c r="D741" s="9" t="s">
        <v>3217</v>
      </c>
      <c r="E741" s="10">
        <v>44173</v>
      </c>
      <c r="F741" s="11">
        <v>1</v>
      </c>
      <c r="G741" s="14">
        <f t="shared" si="11"/>
        <v>44173</v>
      </c>
      <c r="H741" t="s">
        <v>3320</v>
      </c>
    </row>
    <row r="742" spans="1:8" hidden="1" x14ac:dyDescent="0.25">
      <c r="A742" s="9" t="s">
        <v>3213</v>
      </c>
      <c r="B742" s="9" t="s">
        <v>2908</v>
      </c>
      <c r="C742" s="9" t="s">
        <v>3218</v>
      </c>
      <c r="D742" s="9" t="s">
        <v>3219</v>
      </c>
      <c r="E742" s="10">
        <v>44173</v>
      </c>
      <c r="F742" s="11">
        <v>1</v>
      </c>
      <c r="G742" s="14">
        <f t="shared" si="11"/>
        <v>44173</v>
      </c>
      <c r="H742" t="s">
        <v>3320</v>
      </c>
    </row>
    <row r="743" spans="1:8" hidden="1" x14ac:dyDescent="0.25">
      <c r="A743" s="9" t="s">
        <v>3213</v>
      </c>
      <c r="B743" s="9" t="s">
        <v>2908</v>
      </c>
      <c r="C743" s="9" t="s">
        <v>3220</v>
      </c>
      <c r="D743" s="9" t="s">
        <v>3221</v>
      </c>
      <c r="E743" s="10">
        <v>44246</v>
      </c>
      <c r="F743" s="11">
        <v>2</v>
      </c>
      <c r="G743" s="14">
        <f t="shared" si="11"/>
        <v>44246</v>
      </c>
      <c r="H743" t="s">
        <v>3320</v>
      </c>
    </row>
    <row r="744" spans="1:8" hidden="1" x14ac:dyDescent="0.25">
      <c r="A744" s="9" t="s">
        <v>3213</v>
      </c>
      <c r="B744" s="9" t="s">
        <v>2908</v>
      </c>
      <c r="C744" s="9" t="s">
        <v>3222</v>
      </c>
      <c r="D744" s="9" t="s">
        <v>3223</v>
      </c>
      <c r="E744" s="10">
        <v>44173</v>
      </c>
      <c r="F744" s="11">
        <v>1</v>
      </c>
      <c r="G744" s="14">
        <f t="shared" si="11"/>
        <v>44173</v>
      </c>
      <c r="H744" t="s">
        <v>3320</v>
      </c>
    </row>
    <row r="745" spans="1:8" hidden="1" x14ac:dyDescent="0.25">
      <c r="A745" s="9" t="s">
        <v>3213</v>
      </c>
      <c r="B745" s="9" t="s">
        <v>2908</v>
      </c>
      <c r="C745" s="9" t="s">
        <v>3224</v>
      </c>
      <c r="D745" s="9" t="s">
        <v>3225</v>
      </c>
      <c r="E745" s="10">
        <v>44173</v>
      </c>
      <c r="F745" s="11">
        <v>2</v>
      </c>
      <c r="G745" s="14">
        <f t="shared" si="11"/>
        <v>44173</v>
      </c>
      <c r="H745" t="s">
        <v>3320</v>
      </c>
    </row>
    <row r="746" spans="1:8" hidden="1" x14ac:dyDescent="0.25">
      <c r="A746" s="9" t="s">
        <v>3213</v>
      </c>
      <c r="B746" s="9" t="s">
        <v>2908</v>
      </c>
      <c r="C746" s="9" t="s">
        <v>3226</v>
      </c>
      <c r="D746" s="9" t="s">
        <v>3227</v>
      </c>
      <c r="E746" s="10">
        <v>44173</v>
      </c>
      <c r="F746" s="11">
        <v>2</v>
      </c>
      <c r="G746" s="14">
        <f t="shared" si="11"/>
        <v>44173</v>
      </c>
      <c r="H746" t="s">
        <v>3320</v>
      </c>
    </row>
    <row r="747" spans="1:8" hidden="1" x14ac:dyDescent="0.25">
      <c r="A747" s="9" t="s">
        <v>3213</v>
      </c>
      <c r="B747" s="9" t="s">
        <v>2908</v>
      </c>
      <c r="C747" s="9" t="s">
        <v>3228</v>
      </c>
      <c r="D747" s="9" t="s">
        <v>3229</v>
      </c>
      <c r="E747" s="10">
        <v>44173</v>
      </c>
      <c r="F747" s="11">
        <v>2</v>
      </c>
      <c r="G747" s="14">
        <f t="shared" si="11"/>
        <v>44173</v>
      </c>
      <c r="H747" t="s">
        <v>3320</v>
      </c>
    </row>
    <row r="748" spans="1:8" hidden="1" x14ac:dyDescent="0.25">
      <c r="A748" s="9" t="s">
        <v>3230</v>
      </c>
      <c r="B748" s="9" t="s">
        <v>2892</v>
      </c>
      <c r="C748" s="9" t="s">
        <v>3034</v>
      </c>
      <c r="D748" s="9" t="s">
        <v>3035</v>
      </c>
      <c r="E748" s="10">
        <v>44183</v>
      </c>
      <c r="F748" s="11">
        <v>1</v>
      </c>
      <c r="G748" s="14">
        <f t="shared" si="11"/>
        <v>44183</v>
      </c>
      <c r="H748" t="s">
        <v>3320</v>
      </c>
    </row>
    <row r="749" spans="1:8" hidden="1" x14ac:dyDescent="0.25">
      <c r="A749" s="9" t="s">
        <v>1545</v>
      </c>
      <c r="B749" s="9" t="s">
        <v>2199</v>
      </c>
      <c r="C749" s="9" t="s">
        <v>2711</v>
      </c>
      <c r="D749" s="9" t="s">
        <v>2415</v>
      </c>
      <c r="E749" s="10">
        <v>44175</v>
      </c>
      <c r="F749" s="11">
        <v>1</v>
      </c>
      <c r="G749" s="14">
        <f t="shared" si="11"/>
        <v>44175</v>
      </c>
      <c r="H749" t="s">
        <v>3319</v>
      </c>
    </row>
    <row r="750" spans="1:8" hidden="1" x14ac:dyDescent="0.25">
      <c r="A750" s="9" t="s">
        <v>2084</v>
      </c>
      <c r="B750" s="9" t="s">
        <v>2892</v>
      </c>
      <c r="C750" s="9" t="s">
        <v>3231</v>
      </c>
      <c r="D750" s="9" t="s">
        <v>3232</v>
      </c>
      <c r="E750" s="10">
        <v>44175</v>
      </c>
      <c r="F750" s="11">
        <v>1</v>
      </c>
      <c r="G750" s="14">
        <f t="shared" si="11"/>
        <v>44175</v>
      </c>
      <c r="H750" t="s">
        <v>3320</v>
      </c>
    </row>
    <row r="751" spans="1:8" hidden="1" x14ac:dyDescent="0.25">
      <c r="A751" s="9" t="s">
        <v>3233</v>
      </c>
      <c r="B751" s="9" t="s">
        <v>2896</v>
      </c>
      <c r="C751" s="9" t="s">
        <v>3034</v>
      </c>
      <c r="D751" s="9" t="s">
        <v>3035</v>
      </c>
      <c r="E751" s="10">
        <v>44250</v>
      </c>
      <c r="F751" s="11">
        <v>1</v>
      </c>
      <c r="G751" s="14">
        <f t="shared" si="11"/>
        <v>44250</v>
      </c>
      <c r="H751" t="s">
        <v>3320</v>
      </c>
    </row>
    <row r="752" spans="1:8" hidden="1" x14ac:dyDescent="0.25">
      <c r="A752" s="9" t="s">
        <v>3234</v>
      </c>
      <c r="B752" s="9" t="s">
        <v>2908</v>
      </c>
      <c r="C752" s="9" t="s">
        <v>3034</v>
      </c>
      <c r="D752" s="9" t="s">
        <v>3035</v>
      </c>
      <c r="E752" s="10">
        <v>44287</v>
      </c>
      <c r="F752" s="11">
        <v>1</v>
      </c>
      <c r="G752" s="14">
        <f t="shared" si="11"/>
        <v>44287</v>
      </c>
      <c r="H752" t="s">
        <v>3320</v>
      </c>
    </row>
    <row r="753" spans="1:8" hidden="1" x14ac:dyDescent="0.25">
      <c r="A753" s="9" t="s">
        <v>3235</v>
      </c>
      <c r="B753" s="9" t="s">
        <v>2975</v>
      </c>
      <c r="C753" s="9" t="s">
        <v>3034</v>
      </c>
      <c r="D753" s="9" t="s">
        <v>3035</v>
      </c>
      <c r="E753" s="10">
        <v>44288</v>
      </c>
      <c r="F753" s="11">
        <v>1</v>
      </c>
      <c r="G753" s="14">
        <f t="shared" si="11"/>
        <v>44288</v>
      </c>
      <c r="H753" t="s">
        <v>3320</v>
      </c>
    </row>
    <row r="754" spans="1:8" hidden="1" x14ac:dyDescent="0.25">
      <c r="A754" s="9" t="s">
        <v>1548</v>
      </c>
      <c r="B754" s="9" t="s">
        <v>2199</v>
      </c>
      <c r="C754" s="9" t="s">
        <v>2615</v>
      </c>
      <c r="D754" s="9" t="s">
        <v>2616</v>
      </c>
      <c r="E754" s="10">
        <v>44176</v>
      </c>
      <c r="F754" s="11">
        <v>1</v>
      </c>
      <c r="G754" s="14">
        <f t="shared" si="11"/>
        <v>44176</v>
      </c>
      <c r="H754" t="s">
        <v>3319</v>
      </c>
    </row>
    <row r="755" spans="1:8" hidden="1" x14ac:dyDescent="0.25">
      <c r="A755" s="9" t="s">
        <v>1548</v>
      </c>
      <c r="B755" s="9" t="s">
        <v>2199</v>
      </c>
      <c r="C755" s="9" t="s">
        <v>2507</v>
      </c>
      <c r="D755" s="9" t="s">
        <v>2508</v>
      </c>
      <c r="E755" s="10">
        <v>44176</v>
      </c>
      <c r="F755" s="11">
        <v>1</v>
      </c>
      <c r="G755" s="14">
        <f t="shared" si="11"/>
        <v>44176</v>
      </c>
      <c r="H755" t="s">
        <v>3319</v>
      </c>
    </row>
    <row r="756" spans="1:8" hidden="1" x14ac:dyDescent="0.25">
      <c r="A756" s="9" t="s">
        <v>1548</v>
      </c>
      <c r="B756" s="9" t="s">
        <v>2199</v>
      </c>
      <c r="C756" s="9" t="s">
        <v>2663</v>
      </c>
      <c r="D756" s="9" t="s">
        <v>2664</v>
      </c>
      <c r="E756" s="10">
        <v>44176</v>
      </c>
      <c r="F756" s="11">
        <v>2</v>
      </c>
      <c r="G756" s="14">
        <f t="shared" si="11"/>
        <v>44176</v>
      </c>
      <c r="H756" t="s">
        <v>3319</v>
      </c>
    </row>
    <row r="757" spans="1:8" hidden="1" x14ac:dyDescent="0.25">
      <c r="A757" s="9" t="s">
        <v>1548</v>
      </c>
      <c r="B757" s="9" t="s">
        <v>2199</v>
      </c>
      <c r="C757" s="9" t="s">
        <v>2617</v>
      </c>
      <c r="D757" s="9" t="s">
        <v>2618</v>
      </c>
      <c r="E757" s="10">
        <v>44176</v>
      </c>
      <c r="F757" s="11">
        <v>1</v>
      </c>
      <c r="G757" s="14">
        <f t="shared" si="11"/>
        <v>44176</v>
      </c>
      <c r="H757" t="s">
        <v>3319</v>
      </c>
    </row>
    <row r="758" spans="1:8" hidden="1" x14ac:dyDescent="0.25">
      <c r="A758" s="9" t="s">
        <v>1548</v>
      </c>
      <c r="B758" s="9" t="s">
        <v>2199</v>
      </c>
      <c r="C758" s="9" t="s">
        <v>2743</v>
      </c>
      <c r="D758" s="9" t="s">
        <v>2744</v>
      </c>
      <c r="E758" s="10">
        <v>44176</v>
      </c>
      <c r="F758" s="11">
        <v>2</v>
      </c>
      <c r="G758" s="14">
        <f t="shared" si="11"/>
        <v>44176</v>
      </c>
      <c r="H758" t="s">
        <v>3319</v>
      </c>
    </row>
    <row r="759" spans="1:8" hidden="1" x14ac:dyDescent="0.25">
      <c r="A759" s="9" t="s">
        <v>1548</v>
      </c>
      <c r="B759" s="9" t="s">
        <v>2199</v>
      </c>
      <c r="C759" s="9" t="s">
        <v>2665</v>
      </c>
      <c r="D759" s="9" t="s">
        <v>2666</v>
      </c>
      <c r="E759" s="10">
        <v>44176</v>
      </c>
      <c r="F759" s="11">
        <v>2</v>
      </c>
      <c r="G759" s="14">
        <f t="shared" si="11"/>
        <v>44176</v>
      </c>
      <c r="H759" t="s">
        <v>3319</v>
      </c>
    </row>
    <row r="760" spans="1:8" hidden="1" x14ac:dyDescent="0.25">
      <c r="A760" s="9" t="s">
        <v>1548</v>
      </c>
      <c r="B760" s="9" t="s">
        <v>2199</v>
      </c>
      <c r="C760" s="9" t="s">
        <v>2789</v>
      </c>
      <c r="D760" s="9" t="s">
        <v>2790</v>
      </c>
      <c r="E760" s="10">
        <v>44176</v>
      </c>
      <c r="F760" s="11">
        <v>4</v>
      </c>
      <c r="G760" s="14">
        <f t="shared" si="11"/>
        <v>44176</v>
      </c>
      <c r="H760" t="s">
        <v>3319</v>
      </c>
    </row>
    <row r="761" spans="1:8" hidden="1" x14ac:dyDescent="0.25">
      <c r="A761" s="9" t="s">
        <v>1548</v>
      </c>
      <c r="B761" s="9" t="s">
        <v>2199</v>
      </c>
      <c r="C761" s="9" t="s">
        <v>2791</v>
      </c>
      <c r="D761" s="9" t="s">
        <v>2792</v>
      </c>
      <c r="E761" s="10">
        <v>44176</v>
      </c>
      <c r="F761" s="11">
        <v>4</v>
      </c>
      <c r="G761" s="14">
        <f t="shared" si="11"/>
        <v>44176</v>
      </c>
      <c r="H761" t="s">
        <v>3319</v>
      </c>
    </row>
    <row r="762" spans="1:8" hidden="1" x14ac:dyDescent="0.25">
      <c r="A762" s="9" t="s">
        <v>1548</v>
      </c>
      <c r="B762" s="9" t="s">
        <v>2199</v>
      </c>
      <c r="C762" s="9" t="s">
        <v>2785</v>
      </c>
      <c r="D762" s="9" t="s">
        <v>2786</v>
      </c>
      <c r="E762" s="10">
        <v>44176</v>
      </c>
      <c r="F762" s="11">
        <v>2</v>
      </c>
      <c r="G762" s="14">
        <f t="shared" si="11"/>
        <v>44176</v>
      </c>
      <c r="H762" t="s">
        <v>3319</v>
      </c>
    </row>
    <row r="763" spans="1:8" hidden="1" x14ac:dyDescent="0.25">
      <c r="A763" s="9" t="s">
        <v>1548</v>
      </c>
      <c r="B763" s="9" t="s">
        <v>2199</v>
      </c>
      <c r="C763" s="9" t="s">
        <v>2787</v>
      </c>
      <c r="D763" s="9" t="s">
        <v>2788</v>
      </c>
      <c r="E763" s="10">
        <v>44180</v>
      </c>
      <c r="F763" s="11">
        <v>2</v>
      </c>
      <c r="G763" s="14">
        <f t="shared" si="11"/>
        <v>44180</v>
      </c>
      <c r="H763" t="s">
        <v>3319</v>
      </c>
    </row>
    <row r="764" spans="1:8" hidden="1" x14ac:dyDescent="0.25">
      <c r="A764" s="9" t="s">
        <v>2089</v>
      </c>
      <c r="B764" s="9" t="s">
        <v>2975</v>
      </c>
      <c r="C764" s="9" t="s">
        <v>2999</v>
      </c>
      <c r="D764" s="9" t="s">
        <v>3000</v>
      </c>
      <c r="E764" s="10">
        <v>44176</v>
      </c>
      <c r="F764" s="11">
        <v>1</v>
      </c>
      <c r="G764" s="14">
        <f t="shared" si="11"/>
        <v>44176</v>
      </c>
      <c r="H764" t="s">
        <v>3320</v>
      </c>
    </row>
    <row r="765" spans="1:8" hidden="1" x14ac:dyDescent="0.25">
      <c r="A765" s="9" t="s">
        <v>3236</v>
      </c>
      <c r="B765" s="9" t="s">
        <v>2908</v>
      </c>
      <c r="C765" s="9" t="s">
        <v>2897</v>
      </c>
      <c r="D765" s="9" t="s">
        <v>2898</v>
      </c>
      <c r="E765" s="10">
        <v>44179</v>
      </c>
      <c r="F765" s="11">
        <v>1</v>
      </c>
      <c r="G765" s="14">
        <f t="shared" si="11"/>
        <v>44179</v>
      </c>
      <c r="H765" t="s">
        <v>3320</v>
      </c>
    </row>
    <row r="766" spans="1:8" hidden="1" x14ac:dyDescent="0.25">
      <c r="A766" s="9" t="s">
        <v>2793</v>
      </c>
      <c r="B766" s="9" t="s">
        <v>2218</v>
      </c>
      <c r="C766" s="9" t="s">
        <v>2794</v>
      </c>
      <c r="D766" s="9" t="s">
        <v>2795</v>
      </c>
      <c r="E766" s="10">
        <v>44181</v>
      </c>
      <c r="F766" s="11">
        <v>1</v>
      </c>
      <c r="G766" s="14">
        <f t="shared" si="11"/>
        <v>44181</v>
      </c>
      <c r="H766" t="s">
        <v>3319</v>
      </c>
    </row>
    <row r="767" spans="1:8" hidden="1" x14ac:dyDescent="0.25">
      <c r="A767" s="9" t="s">
        <v>3237</v>
      </c>
      <c r="B767" s="9" t="s">
        <v>2896</v>
      </c>
      <c r="C767" s="9" t="s">
        <v>2897</v>
      </c>
      <c r="D767" s="9" t="s">
        <v>2898</v>
      </c>
      <c r="E767" s="10">
        <v>44202</v>
      </c>
      <c r="F767" s="11">
        <v>1</v>
      </c>
      <c r="G767" s="14">
        <f t="shared" si="11"/>
        <v>44202</v>
      </c>
      <c r="H767" t="s">
        <v>3320</v>
      </c>
    </row>
    <row r="768" spans="1:8" hidden="1" x14ac:dyDescent="0.25">
      <c r="A768" s="9" t="s">
        <v>3238</v>
      </c>
      <c r="B768" s="9" t="s">
        <v>2908</v>
      </c>
      <c r="C768" s="9" t="s">
        <v>2915</v>
      </c>
      <c r="D768" s="9" t="s">
        <v>2916</v>
      </c>
      <c r="E768" s="10">
        <v>44215</v>
      </c>
      <c r="F768" s="11">
        <v>1</v>
      </c>
      <c r="G768" s="14">
        <f t="shared" si="11"/>
        <v>44215</v>
      </c>
      <c r="H768" t="s">
        <v>3320</v>
      </c>
    </row>
    <row r="769" spans="1:8" hidden="1" x14ac:dyDescent="0.25">
      <c r="A769" s="9" t="s">
        <v>3239</v>
      </c>
      <c r="B769" s="9" t="s">
        <v>2908</v>
      </c>
      <c r="C769" s="9" t="s">
        <v>2980</v>
      </c>
      <c r="D769" s="9" t="s">
        <v>2981</v>
      </c>
      <c r="E769" s="10">
        <v>44183</v>
      </c>
      <c r="F769" s="11">
        <v>20</v>
      </c>
      <c r="G769" s="14">
        <f t="shared" si="11"/>
        <v>44183</v>
      </c>
      <c r="H769" t="s">
        <v>3320</v>
      </c>
    </row>
    <row r="770" spans="1:8" hidden="1" x14ac:dyDescent="0.25">
      <c r="A770" s="9" t="s">
        <v>3239</v>
      </c>
      <c r="B770" s="9" t="s">
        <v>2908</v>
      </c>
      <c r="C770" s="9" t="s">
        <v>3240</v>
      </c>
      <c r="D770" s="9" t="s">
        <v>3241</v>
      </c>
      <c r="E770" s="10">
        <v>44203</v>
      </c>
      <c r="F770" s="11">
        <v>1</v>
      </c>
      <c r="G770" s="14">
        <f t="shared" ref="G770:G833" si="12">E770</f>
        <v>44203</v>
      </c>
      <c r="H770" t="s">
        <v>3320</v>
      </c>
    </row>
    <row r="771" spans="1:8" hidden="1" x14ac:dyDescent="0.25">
      <c r="A771" s="9" t="s">
        <v>3239</v>
      </c>
      <c r="B771" s="9" t="s">
        <v>2908</v>
      </c>
      <c r="C771" s="9" t="s">
        <v>3070</v>
      </c>
      <c r="D771" s="9" t="s">
        <v>3071</v>
      </c>
      <c r="E771" s="10">
        <v>44204</v>
      </c>
      <c r="F771" s="11">
        <v>12</v>
      </c>
      <c r="G771" s="14">
        <f t="shared" si="12"/>
        <v>44204</v>
      </c>
      <c r="H771" t="s">
        <v>3320</v>
      </c>
    </row>
    <row r="772" spans="1:8" hidden="1" x14ac:dyDescent="0.25">
      <c r="A772" s="9" t="s">
        <v>3239</v>
      </c>
      <c r="B772" s="9" t="s">
        <v>2908</v>
      </c>
      <c r="C772" s="9" t="s">
        <v>3113</v>
      </c>
      <c r="D772" s="9" t="s">
        <v>3114</v>
      </c>
      <c r="E772" s="10">
        <v>44204</v>
      </c>
      <c r="F772" s="11">
        <v>12</v>
      </c>
      <c r="G772" s="14">
        <f t="shared" si="12"/>
        <v>44204</v>
      </c>
      <c r="H772" t="s">
        <v>3320</v>
      </c>
    </row>
    <row r="773" spans="1:8" hidden="1" x14ac:dyDescent="0.25">
      <c r="A773" s="9" t="s">
        <v>3239</v>
      </c>
      <c r="B773" s="9" t="s">
        <v>2908</v>
      </c>
      <c r="C773" s="9" t="s">
        <v>2621</v>
      </c>
      <c r="D773" s="9" t="s">
        <v>2622</v>
      </c>
      <c r="E773" s="10">
        <v>44183</v>
      </c>
      <c r="F773" s="11">
        <v>6</v>
      </c>
      <c r="G773" s="14">
        <f t="shared" si="12"/>
        <v>44183</v>
      </c>
      <c r="H773" t="s">
        <v>3320</v>
      </c>
    </row>
    <row r="774" spans="1:8" hidden="1" x14ac:dyDescent="0.25">
      <c r="A774" s="9" t="s">
        <v>3239</v>
      </c>
      <c r="B774" s="9" t="s">
        <v>2908</v>
      </c>
      <c r="C774" s="9" t="s">
        <v>2621</v>
      </c>
      <c r="D774" s="9" t="s">
        <v>2622</v>
      </c>
      <c r="E774" s="10">
        <v>44200</v>
      </c>
      <c r="F774" s="11">
        <v>14</v>
      </c>
      <c r="G774" s="14">
        <f t="shared" si="12"/>
        <v>44200</v>
      </c>
      <c r="H774" t="s">
        <v>3320</v>
      </c>
    </row>
    <row r="775" spans="1:8" hidden="1" x14ac:dyDescent="0.25">
      <c r="A775" s="9" t="s">
        <v>2078</v>
      </c>
      <c r="B775" s="9" t="s">
        <v>2884</v>
      </c>
      <c r="C775" s="9" t="s">
        <v>3242</v>
      </c>
      <c r="D775" s="9" t="s">
        <v>3243</v>
      </c>
      <c r="E775" s="10">
        <v>44186</v>
      </c>
      <c r="F775" s="11">
        <v>2</v>
      </c>
      <c r="G775" s="14">
        <f t="shared" si="12"/>
        <v>44186</v>
      </c>
      <c r="H775" t="s">
        <v>3320</v>
      </c>
    </row>
    <row r="776" spans="1:8" hidden="1" x14ac:dyDescent="0.25">
      <c r="A776" s="9" t="s">
        <v>3244</v>
      </c>
      <c r="B776" s="9" t="s">
        <v>2975</v>
      </c>
      <c r="C776" s="9" t="s">
        <v>2915</v>
      </c>
      <c r="D776" s="9" t="s">
        <v>2916</v>
      </c>
      <c r="E776" s="10">
        <v>44218</v>
      </c>
      <c r="F776" s="11">
        <v>1</v>
      </c>
      <c r="G776" s="14">
        <f t="shared" si="12"/>
        <v>44218</v>
      </c>
      <c r="H776" t="s">
        <v>3320</v>
      </c>
    </row>
    <row r="777" spans="1:8" hidden="1" x14ac:dyDescent="0.25">
      <c r="A777" s="9" t="s">
        <v>3244</v>
      </c>
      <c r="B777" s="9" t="s">
        <v>2975</v>
      </c>
      <c r="C777" s="9" t="s">
        <v>3136</v>
      </c>
      <c r="D777" s="9" t="s">
        <v>3137</v>
      </c>
      <c r="E777" s="10">
        <v>44279</v>
      </c>
      <c r="F777" s="11">
        <v>1</v>
      </c>
      <c r="G777" s="14">
        <f t="shared" si="12"/>
        <v>44279</v>
      </c>
      <c r="H777" t="s">
        <v>3320</v>
      </c>
    </row>
    <row r="778" spans="1:8" hidden="1" x14ac:dyDescent="0.25">
      <c r="A778" s="9" t="s">
        <v>2002</v>
      </c>
      <c r="B778" s="9" t="s">
        <v>2194</v>
      </c>
      <c r="C778" s="9" t="s">
        <v>2748</v>
      </c>
      <c r="D778" s="9" t="s">
        <v>2749</v>
      </c>
      <c r="E778" s="10">
        <v>44194</v>
      </c>
      <c r="F778" s="11">
        <v>1</v>
      </c>
      <c r="G778" s="14">
        <f t="shared" si="12"/>
        <v>44194</v>
      </c>
      <c r="H778" t="s">
        <v>3319</v>
      </c>
    </row>
    <row r="779" spans="1:8" hidden="1" x14ac:dyDescent="0.25">
      <c r="A779" s="9" t="s">
        <v>2002</v>
      </c>
      <c r="B779" s="9" t="s">
        <v>2194</v>
      </c>
      <c r="C779" s="9" t="s">
        <v>2277</v>
      </c>
      <c r="D779" s="9" t="s">
        <v>2278</v>
      </c>
      <c r="E779" s="10">
        <v>44194</v>
      </c>
      <c r="F779" s="11">
        <v>1</v>
      </c>
      <c r="G779" s="14">
        <f t="shared" si="12"/>
        <v>44194</v>
      </c>
      <c r="H779" t="s">
        <v>3319</v>
      </c>
    </row>
    <row r="780" spans="1:8" hidden="1" x14ac:dyDescent="0.25">
      <c r="A780" s="9" t="s">
        <v>2002</v>
      </c>
      <c r="B780" s="9" t="s">
        <v>2194</v>
      </c>
      <c r="C780" s="9" t="s">
        <v>2604</v>
      </c>
      <c r="D780" s="9" t="s">
        <v>2605</v>
      </c>
      <c r="E780" s="10">
        <v>44196</v>
      </c>
      <c r="F780" s="11">
        <v>1</v>
      </c>
      <c r="G780" s="14">
        <f t="shared" si="12"/>
        <v>44196</v>
      </c>
      <c r="H780" t="s">
        <v>3319</v>
      </c>
    </row>
    <row r="781" spans="1:8" hidden="1" x14ac:dyDescent="0.25">
      <c r="A781" s="9" t="s">
        <v>2002</v>
      </c>
      <c r="B781" s="9" t="s">
        <v>2194</v>
      </c>
      <c r="C781" s="9" t="s">
        <v>2232</v>
      </c>
      <c r="D781" s="9" t="s">
        <v>2233</v>
      </c>
      <c r="E781" s="10">
        <v>44194</v>
      </c>
      <c r="F781" s="11">
        <v>2</v>
      </c>
      <c r="G781" s="14">
        <f t="shared" si="12"/>
        <v>44194</v>
      </c>
      <c r="H781" t="s">
        <v>3319</v>
      </c>
    </row>
    <row r="782" spans="1:8" hidden="1" x14ac:dyDescent="0.25">
      <c r="A782" s="9" t="s">
        <v>2002</v>
      </c>
      <c r="B782" s="9" t="s">
        <v>2194</v>
      </c>
      <c r="C782" s="9" t="s">
        <v>2418</v>
      </c>
      <c r="D782" s="9" t="s">
        <v>2419</v>
      </c>
      <c r="E782" s="10">
        <v>44194</v>
      </c>
      <c r="F782" s="11">
        <v>25</v>
      </c>
      <c r="G782" s="14">
        <f t="shared" si="12"/>
        <v>44194</v>
      </c>
      <c r="H782" t="s">
        <v>3319</v>
      </c>
    </row>
    <row r="783" spans="1:8" hidden="1" x14ac:dyDescent="0.25">
      <c r="A783" s="9" t="s">
        <v>2002</v>
      </c>
      <c r="B783" s="9" t="s">
        <v>2194</v>
      </c>
      <c r="C783" s="9" t="s">
        <v>2380</v>
      </c>
      <c r="D783" s="9" t="s">
        <v>2381</v>
      </c>
      <c r="E783" s="10">
        <v>44194</v>
      </c>
      <c r="F783" s="11">
        <v>2</v>
      </c>
      <c r="G783" s="14">
        <f t="shared" si="12"/>
        <v>44194</v>
      </c>
      <c r="H783" t="s">
        <v>3319</v>
      </c>
    </row>
    <row r="784" spans="1:8" hidden="1" x14ac:dyDescent="0.25">
      <c r="A784" s="9" t="s">
        <v>2007</v>
      </c>
      <c r="B784" s="9" t="s">
        <v>2194</v>
      </c>
      <c r="C784" s="9" t="s">
        <v>2315</v>
      </c>
      <c r="D784" s="9" t="s">
        <v>2316</v>
      </c>
      <c r="E784" s="10">
        <v>44203</v>
      </c>
      <c r="F784" s="11">
        <v>1</v>
      </c>
      <c r="G784" s="14">
        <f t="shared" si="12"/>
        <v>44203</v>
      </c>
      <c r="H784" t="s">
        <v>3319</v>
      </c>
    </row>
    <row r="785" spans="1:8" hidden="1" x14ac:dyDescent="0.25">
      <c r="A785" s="9" t="s">
        <v>2007</v>
      </c>
      <c r="B785" s="9" t="s">
        <v>2194</v>
      </c>
      <c r="C785" s="9" t="s">
        <v>2690</v>
      </c>
      <c r="D785" s="9" t="s">
        <v>2691</v>
      </c>
      <c r="E785" s="10">
        <v>44203</v>
      </c>
      <c r="F785" s="11">
        <v>1</v>
      </c>
      <c r="G785" s="14">
        <f t="shared" si="12"/>
        <v>44203</v>
      </c>
      <c r="H785" t="s">
        <v>3319</v>
      </c>
    </row>
    <row r="786" spans="1:8" hidden="1" x14ac:dyDescent="0.25">
      <c r="A786" s="9" t="s">
        <v>2007</v>
      </c>
      <c r="B786" s="9" t="s">
        <v>2194</v>
      </c>
      <c r="C786" s="9" t="s">
        <v>2313</v>
      </c>
      <c r="D786" s="9" t="s">
        <v>2314</v>
      </c>
      <c r="E786" s="10">
        <v>44202</v>
      </c>
      <c r="F786" s="11">
        <v>2</v>
      </c>
      <c r="G786" s="14">
        <f t="shared" si="12"/>
        <v>44202</v>
      </c>
      <c r="H786" t="s">
        <v>3319</v>
      </c>
    </row>
    <row r="787" spans="1:8" hidden="1" x14ac:dyDescent="0.25">
      <c r="A787" s="9" t="s">
        <v>3245</v>
      </c>
      <c r="B787" s="9" t="s">
        <v>2975</v>
      </c>
      <c r="C787" s="9" t="s">
        <v>3018</v>
      </c>
      <c r="D787" s="9" t="s">
        <v>3019</v>
      </c>
      <c r="E787" s="10">
        <v>44216</v>
      </c>
      <c r="F787" s="11">
        <v>1</v>
      </c>
      <c r="G787" s="14">
        <f t="shared" si="12"/>
        <v>44216</v>
      </c>
      <c r="H787" t="s">
        <v>3320</v>
      </c>
    </row>
    <row r="788" spans="1:8" hidden="1" x14ac:dyDescent="0.25">
      <c r="A788" s="9" t="s">
        <v>3245</v>
      </c>
      <c r="B788" s="9" t="s">
        <v>2975</v>
      </c>
      <c r="C788" s="9" t="s">
        <v>3028</v>
      </c>
      <c r="D788" s="9" t="s">
        <v>3029</v>
      </c>
      <c r="E788" s="10">
        <v>44216</v>
      </c>
      <c r="F788" s="11">
        <v>1</v>
      </c>
      <c r="G788" s="14">
        <f t="shared" si="12"/>
        <v>44216</v>
      </c>
      <c r="H788" t="s">
        <v>3320</v>
      </c>
    </row>
    <row r="789" spans="1:8" hidden="1" x14ac:dyDescent="0.25">
      <c r="A789" s="9" t="s">
        <v>2796</v>
      </c>
      <c r="B789" s="9" t="s">
        <v>2194</v>
      </c>
      <c r="C789" s="9" t="s">
        <v>2229</v>
      </c>
      <c r="D789" s="9" t="s">
        <v>2230</v>
      </c>
      <c r="E789" s="10">
        <v>44215</v>
      </c>
      <c r="F789" s="11">
        <v>1</v>
      </c>
      <c r="G789" s="14">
        <f t="shared" si="12"/>
        <v>44215</v>
      </c>
      <c r="H789" t="s">
        <v>3319</v>
      </c>
    </row>
    <row r="790" spans="1:8" hidden="1" x14ac:dyDescent="0.25">
      <c r="A790" s="9" t="s">
        <v>2796</v>
      </c>
      <c r="B790" s="9" t="s">
        <v>2194</v>
      </c>
      <c r="C790" s="9" t="s">
        <v>2641</v>
      </c>
      <c r="D790" s="9" t="s">
        <v>2642</v>
      </c>
      <c r="E790" s="10">
        <v>44215</v>
      </c>
      <c r="F790" s="11">
        <v>1</v>
      </c>
      <c r="G790" s="14">
        <f t="shared" si="12"/>
        <v>44215</v>
      </c>
      <c r="H790" t="s">
        <v>3319</v>
      </c>
    </row>
    <row r="791" spans="1:8" hidden="1" x14ac:dyDescent="0.25">
      <c r="A791" s="9" t="s">
        <v>2796</v>
      </c>
      <c r="B791" s="9" t="s">
        <v>2194</v>
      </c>
      <c r="C791" s="9" t="s">
        <v>2797</v>
      </c>
      <c r="D791" s="9" t="s">
        <v>2798</v>
      </c>
      <c r="E791" s="10">
        <v>44217</v>
      </c>
      <c r="F791" s="11">
        <v>13</v>
      </c>
      <c r="G791" s="14">
        <f t="shared" si="12"/>
        <v>44217</v>
      </c>
      <c r="H791" t="s">
        <v>3319</v>
      </c>
    </row>
    <row r="792" spans="1:8" hidden="1" x14ac:dyDescent="0.25">
      <c r="A792" s="9" t="s">
        <v>1208</v>
      </c>
      <c r="B792" s="9" t="s">
        <v>2204</v>
      </c>
      <c r="C792" s="9" t="s">
        <v>2799</v>
      </c>
      <c r="D792" s="9" t="s">
        <v>2800</v>
      </c>
      <c r="E792" s="10">
        <v>44218</v>
      </c>
      <c r="F792" s="11">
        <v>1</v>
      </c>
      <c r="G792" s="14">
        <f t="shared" si="12"/>
        <v>44218</v>
      </c>
      <c r="H792" t="s">
        <v>3319</v>
      </c>
    </row>
    <row r="793" spans="1:8" hidden="1" x14ac:dyDescent="0.25">
      <c r="A793" s="9" t="s">
        <v>1208</v>
      </c>
      <c r="B793" s="9" t="s">
        <v>2204</v>
      </c>
      <c r="C793" s="9" t="s">
        <v>2801</v>
      </c>
      <c r="D793" s="9" t="s">
        <v>2802</v>
      </c>
      <c r="E793" s="10">
        <v>44218</v>
      </c>
      <c r="F793" s="11">
        <v>1</v>
      </c>
      <c r="G793" s="14">
        <f t="shared" si="12"/>
        <v>44218</v>
      </c>
      <c r="H793" t="s">
        <v>3319</v>
      </c>
    </row>
    <row r="794" spans="1:8" hidden="1" x14ac:dyDescent="0.25">
      <c r="A794" s="9" t="s">
        <v>1208</v>
      </c>
      <c r="B794" s="9" t="s">
        <v>2204</v>
      </c>
      <c r="C794" s="9" t="s">
        <v>2803</v>
      </c>
      <c r="D794" s="9" t="s">
        <v>2804</v>
      </c>
      <c r="E794" s="10">
        <v>44218</v>
      </c>
      <c r="F794" s="11">
        <v>1</v>
      </c>
      <c r="G794" s="14">
        <f t="shared" si="12"/>
        <v>44218</v>
      </c>
      <c r="H794" t="s">
        <v>3319</v>
      </c>
    </row>
    <row r="795" spans="1:8" hidden="1" x14ac:dyDescent="0.25">
      <c r="A795" s="9" t="s">
        <v>3246</v>
      </c>
      <c r="B795" s="9" t="s">
        <v>2908</v>
      </c>
      <c r="C795" s="9" t="s">
        <v>2915</v>
      </c>
      <c r="D795" s="9" t="s">
        <v>2916</v>
      </c>
      <c r="E795" s="10">
        <v>44253</v>
      </c>
      <c r="F795" s="11">
        <v>1</v>
      </c>
      <c r="G795" s="14">
        <f t="shared" si="12"/>
        <v>44253</v>
      </c>
      <c r="H795" t="s">
        <v>3320</v>
      </c>
    </row>
    <row r="796" spans="1:8" hidden="1" x14ac:dyDescent="0.25">
      <c r="A796" s="9" t="s">
        <v>1573</v>
      </c>
      <c r="B796" s="9" t="s">
        <v>2199</v>
      </c>
      <c r="C796" s="9" t="s">
        <v>2805</v>
      </c>
      <c r="D796" s="9" t="s">
        <v>2806</v>
      </c>
      <c r="E796" s="10">
        <v>44218</v>
      </c>
      <c r="F796" s="11">
        <v>1</v>
      </c>
      <c r="G796" s="14">
        <f t="shared" si="12"/>
        <v>44218</v>
      </c>
      <c r="H796" t="s">
        <v>3319</v>
      </c>
    </row>
    <row r="797" spans="1:8" hidden="1" x14ac:dyDescent="0.25">
      <c r="A797" s="9" t="s">
        <v>3247</v>
      </c>
      <c r="B797" s="9" t="s">
        <v>2975</v>
      </c>
      <c r="C797" s="9" t="s">
        <v>2980</v>
      </c>
      <c r="D797" s="9" t="s">
        <v>2981</v>
      </c>
      <c r="E797" s="10">
        <v>44239</v>
      </c>
      <c r="F797" s="11">
        <v>20</v>
      </c>
      <c r="G797" s="14">
        <f t="shared" si="12"/>
        <v>44239</v>
      </c>
      <c r="H797" t="s">
        <v>3320</v>
      </c>
    </row>
    <row r="798" spans="1:8" hidden="1" x14ac:dyDescent="0.25">
      <c r="A798" s="9" t="s">
        <v>3247</v>
      </c>
      <c r="B798" s="9" t="s">
        <v>2975</v>
      </c>
      <c r="C798" s="9" t="s">
        <v>3248</v>
      </c>
      <c r="D798" s="9" t="s">
        <v>3249</v>
      </c>
      <c r="E798" s="10">
        <v>44239</v>
      </c>
      <c r="F798" s="11">
        <v>2</v>
      </c>
      <c r="G798" s="14">
        <f t="shared" si="12"/>
        <v>44239</v>
      </c>
      <c r="H798" t="s">
        <v>3320</v>
      </c>
    </row>
    <row r="799" spans="1:8" hidden="1" x14ac:dyDescent="0.25">
      <c r="A799" s="9" t="s">
        <v>3247</v>
      </c>
      <c r="B799" s="9" t="s">
        <v>2975</v>
      </c>
      <c r="C799" s="9" t="s">
        <v>2621</v>
      </c>
      <c r="D799" s="9" t="s">
        <v>2622</v>
      </c>
      <c r="E799" s="10">
        <v>44239</v>
      </c>
      <c r="F799" s="11">
        <v>20</v>
      </c>
      <c r="G799" s="14">
        <f t="shared" si="12"/>
        <v>44239</v>
      </c>
      <c r="H799" t="s">
        <v>3320</v>
      </c>
    </row>
    <row r="800" spans="1:8" hidden="1" x14ac:dyDescent="0.25">
      <c r="A800" s="9" t="s">
        <v>3250</v>
      </c>
      <c r="B800" s="9" t="s">
        <v>2892</v>
      </c>
      <c r="C800" s="9" t="s">
        <v>2980</v>
      </c>
      <c r="D800" s="9" t="s">
        <v>2981</v>
      </c>
      <c r="E800" s="10">
        <v>44229</v>
      </c>
      <c r="F800" s="11">
        <v>6</v>
      </c>
      <c r="G800" s="14">
        <f t="shared" si="12"/>
        <v>44229</v>
      </c>
      <c r="H800" t="s">
        <v>3320</v>
      </c>
    </row>
    <row r="801" spans="1:8" hidden="1" x14ac:dyDescent="0.25">
      <c r="A801" s="9" t="s">
        <v>3250</v>
      </c>
      <c r="B801" s="9" t="s">
        <v>2892</v>
      </c>
      <c r="C801" s="9" t="s">
        <v>2980</v>
      </c>
      <c r="D801" s="9" t="s">
        <v>2981</v>
      </c>
      <c r="E801" s="10">
        <v>44273</v>
      </c>
      <c r="F801" s="11">
        <v>14</v>
      </c>
      <c r="G801" s="14">
        <f t="shared" si="12"/>
        <v>44273</v>
      </c>
      <c r="H801" t="s">
        <v>3320</v>
      </c>
    </row>
    <row r="802" spans="1:8" hidden="1" x14ac:dyDescent="0.25">
      <c r="A802" s="9" t="s">
        <v>3250</v>
      </c>
      <c r="B802" s="9" t="s">
        <v>2892</v>
      </c>
      <c r="C802" s="9" t="s">
        <v>3248</v>
      </c>
      <c r="D802" s="9" t="s">
        <v>3249</v>
      </c>
      <c r="E802" s="10">
        <v>44273</v>
      </c>
      <c r="F802" s="11">
        <v>2</v>
      </c>
      <c r="G802" s="14">
        <f t="shared" si="12"/>
        <v>44273</v>
      </c>
      <c r="H802" t="s">
        <v>3320</v>
      </c>
    </row>
    <row r="803" spans="1:8" hidden="1" x14ac:dyDescent="0.25">
      <c r="A803" s="9" t="s">
        <v>3250</v>
      </c>
      <c r="B803" s="9" t="s">
        <v>2892</v>
      </c>
      <c r="C803" s="9" t="s">
        <v>2621</v>
      </c>
      <c r="D803" s="9" t="s">
        <v>2622</v>
      </c>
      <c r="E803" s="10">
        <v>44229</v>
      </c>
      <c r="F803" s="11">
        <v>6</v>
      </c>
      <c r="G803" s="14">
        <f t="shared" si="12"/>
        <v>44229</v>
      </c>
      <c r="H803" t="s">
        <v>3320</v>
      </c>
    </row>
    <row r="804" spans="1:8" hidden="1" x14ac:dyDescent="0.25">
      <c r="A804" s="9" t="s">
        <v>3250</v>
      </c>
      <c r="B804" s="9" t="s">
        <v>2892</v>
      </c>
      <c r="C804" s="9" t="s">
        <v>2621</v>
      </c>
      <c r="D804" s="9" t="s">
        <v>2622</v>
      </c>
      <c r="E804" s="10">
        <v>44273</v>
      </c>
      <c r="F804" s="11">
        <v>14</v>
      </c>
      <c r="G804" s="14">
        <f t="shared" si="12"/>
        <v>44273</v>
      </c>
      <c r="H804" t="s">
        <v>3320</v>
      </c>
    </row>
    <row r="805" spans="1:8" hidden="1" x14ac:dyDescent="0.25">
      <c r="A805" s="9" t="s">
        <v>3251</v>
      </c>
      <c r="B805" s="9" t="s">
        <v>2892</v>
      </c>
      <c r="C805" s="9" t="s">
        <v>2897</v>
      </c>
      <c r="D805" s="9" t="s">
        <v>2898</v>
      </c>
      <c r="E805" s="10">
        <v>44250</v>
      </c>
      <c r="F805" s="11">
        <v>1</v>
      </c>
      <c r="G805" s="14">
        <f t="shared" si="12"/>
        <v>44250</v>
      </c>
      <c r="H805" t="s">
        <v>3320</v>
      </c>
    </row>
    <row r="806" spans="1:8" hidden="1" x14ac:dyDescent="0.25">
      <c r="A806" s="9" t="s">
        <v>3251</v>
      </c>
      <c r="B806" s="9" t="s">
        <v>2892</v>
      </c>
      <c r="C806" s="9" t="s">
        <v>3136</v>
      </c>
      <c r="D806" s="9" t="s">
        <v>3137</v>
      </c>
      <c r="E806" s="10">
        <v>44250</v>
      </c>
      <c r="F806" s="11">
        <v>1</v>
      </c>
      <c r="G806" s="14">
        <f t="shared" si="12"/>
        <v>44250</v>
      </c>
      <c r="H806" t="s">
        <v>3320</v>
      </c>
    </row>
    <row r="807" spans="1:8" hidden="1" x14ac:dyDescent="0.25">
      <c r="A807" s="9" t="s">
        <v>3251</v>
      </c>
      <c r="B807" s="9" t="s">
        <v>2892</v>
      </c>
      <c r="C807" s="9" t="s">
        <v>3252</v>
      </c>
      <c r="D807" s="9" t="s">
        <v>3253</v>
      </c>
      <c r="E807" s="10">
        <v>44250</v>
      </c>
      <c r="F807" s="11">
        <v>1</v>
      </c>
      <c r="G807" s="14">
        <f t="shared" si="12"/>
        <v>44250</v>
      </c>
      <c r="H807" t="s">
        <v>3320</v>
      </c>
    </row>
    <row r="808" spans="1:8" hidden="1" x14ac:dyDescent="0.25">
      <c r="A808" s="9" t="s">
        <v>659</v>
      </c>
      <c r="B808" s="9" t="s">
        <v>2218</v>
      </c>
      <c r="C808" s="9" t="s">
        <v>2251</v>
      </c>
      <c r="D808" s="9" t="s">
        <v>2252</v>
      </c>
      <c r="E808" s="10">
        <v>44222</v>
      </c>
      <c r="F808" s="11">
        <v>1</v>
      </c>
      <c r="G808" s="14">
        <f t="shared" si="12"/>
        <v>44222</v>
      </c>
      <c r="H808" t="s">
        <v>3319</v>
      </c>
    </row>
    <row r="809" spans="1:8" hidden="1" x14ac:dyDescent="0.25">
      <c r="A809" s="9" t="s">
        <v>2020</v>
      </c>
      <c r="B809" s="9" t="s">
        <v>2194</v>
      </c>
      <c r="C809" s="9" t="s">
        <v>2221</v>
      </c>
      <c r="D809" s="9" t="s">
        <v>2222</v>
      </c>
      <c r="E809" s="10">
        <v>44223</v>
      </c>
      <c r="F809" s="11">
        <v>1</v>
      </c>
      <c r="G809" s="14">
        <f t="shared" si="12"/>
        <v>44223</v>
      </c>
      <c r="H809" t="s">
        <v>3319</v>
      </c>
    </row>
    <row r="810" spans="1:8" hidden="1" x14ac:dyDescent="0.25">
      <c r="A810" s="9" t="s">
        <v>2097</v>
      </c>
      <c r="B810" s="9" t="s">
        <v>2908</v>
      </c>
      <c r="C810" s="9" t="s">
        <v>2917</v>
      </c>
      <c r="D810" s="9" t="s">
        <v>2918</v>
      </c>
      <c r="E810" s="10">
        <v>44225</v>
      </c>
      <c r="F810" s="11">
        <v>7</v>
      </c>
      <c r="G810" s="14">
        <f t="shared" si="12"/>
        <v>44225</v>
      </c>
      <c r="H810" t="s">
        <v>3320</v>
      </c>
    </row>
    <row r="811" spans="1:8" hidden="1" x14ac:dyDescent="0.25">
      <c r="A811" s="9" t="s">
        <v>2097</v>
      </c>
      <c r="B811" s="9" t="s">
        <v>2908</v>
      </c>
      <c r="C811" s="9" t="s">
        <v>3254</v>
      </c>
      <c r="D811" s="9" t="s">
        <v>3255</v>
      </c>
      <c r="E811" s="10">
        <v>44224</v>
      </c>
      <c r="F811" s="11">
        <v>2</v>
      </c>
      <c r="G811" s="14">
        <f t="shared" si="12"/>
        <v>44224</v>
      </c>
      <c r="H811" t="s">
        <v>3320</v>
      </c>
    </row>
    <row r="812" spans="1:8" hidden="1" x14ac:dyDescent="0.25">
      <c r="A812" s="9" t="s">
        <v>2097</v>
      </c>
      <c r="B812" s="9" t="s">
        <v>2908</v>
      </c>
      <c r="C812" s="9" t="s">
        <v>3256</v>
      </c>
      <c r="D812" s="9" t="s">
        <v>3257</v>
      </c>
      <c r="E812" s="10">
        <v>44224</v>
      </c>
      <c r="F812" s="11">
        <v>1</v>
      </c>
      <c r="G812" s="14">
        <f t="shared" si="12"/>
        <v>44224</v>
      </c>
      <c r="H812" t="s">
        <v>3320</v>
      </c>
    </row>
    <row r="813" spans="1:8" hidden="1" x14ac:dyDescent="0.25">
      <c r="A813" s="9" t="s">
        <v>2097</v>
      </c>
      <c r="B813" s="9" t="s">
        <v>2908</v>
      </c>
      <c r="C813" s="9" t="s">
        <v>2919</v>
      </c>
      <c r="D813" s="9" t="s">
        <v>2920</v>
      </c>
      <c r="E813" s="10">
        <v>44225</v>
      </c>
      <c r="F813" s="11">
        <v>1</v>
      </c>
      <c r="G813" s="14">
        <f t="shared" si="12"/>
        <v>44225</v>
      </c>
      <c r="H813" t="s">
        <v>3320</v>
      </c>
    </row>
    <row r="814" spans="1:8" hidden="1" x14ac:dyDescent="0.25">
      <c r="A814" s="9" t="s">
        <v>2097</v>
      </c>
      <c r="B814" s="9" t="s">
        <v>2908</v>
      </c>
      <c r="C814" s="9" t="s">
        <v>3258</v>
      </c>
      <c r="D814" s="9" t="s">
        <v>3259</v>
      </c>
      <c r="E814" s="10">
        <v>44224</v>
      </c>
      <c r="F814" s="11">
        <v>1</v>
      </c>
      <c r="G814" s="14">
        <f t="shared" si="12"/>
        <v>44224</v>
      </c>
      <c r="H814" t="s">
        <v>3320</v>
      </c>
    </row>
    <row r="815" spans="1:8" hidden="1" x14ac:dyDescent="0.25">
      <c r="A815" s="9" t="s">
        <v>3260</v>
      </c>
      <c r="B815" s="9" t="s">
        <v>2884</v>
      </c>
      <c r="C815" s="9" t="s">
        <v>3261</v>
      </c>
      <c r="D815" s="9" t="s">
        <v>3262</v>
      </c>
      <c r="E815" s="10">
        <v>44279</v>
      </c>
      <c r="F815" s="11">
        <v>1</v>
      </c>
      <c r="G815" s="14">
        <f t="shared" si="12"/>
        <v>44279</v>
      </c>
      <c r="H815" t="s">
        <v>3320</v>
      </c>
    </row>
    <row r="816" spans="1:8" hidden="1" x14ac:dyDescent="0.25">
      <c r="A816" s="9" t="s">
        <v>667</v>
      </c>
      <c r="B816" s="9" t="s">
        <v>2218</v>
      </c>
      <c r="C816" s="9" t="s">
        <v>2410</v>
      </c>
      <c r="D816" s="9" t="s">
        <v>2411</v>
      </c>
      <c r="E816" s="10">
        <v>44232</v>
      </c>
      <c r="F816" s="11">
        <v>1</v>
      </c>
      <c r="G816" s="14">
        <f t="shared" si="12"/>
        <v>44232</v>
      </c>
      <c r="H816" t="s">
        <v>3319</v>
      </c>
    </row>
    <row r="817" spans="1:8" hidden="1" x14ac:dyDescent="0.25">
      <c r="A817" s="9" t="s">
        <v>667</v>
      </c>
      <c r="B817" s="9" t="s">
        <v>2218</v>
      </c>
      <c r="C817" s="9" t="s">
        <v>2807</v>
      </c>
      <c r="D817" s="9" t="s">
        <v>2808</v>
      </c>
      <c r="E817" s="10">
        <v>44232</v>
      </c>
      <c r="F817" s="11">
        <v>1</v>
      </c>
      <c r="G817" s="14">
        <f t="shared" si="12"/>
        <v>44232</v>
      </c>
      <c r="H817" t="s">
        <v>3319</v>
      </c>
    </row>
    <row r="818" spans="1:8" hidden="1" x14ac:dyDescent="0.25">
      <c r="A818" s="9" t="s">
        <v>667</v>
      </c>
      <c r="B818" s="9" t="s">
        <v>2218</v>
      </c>
      <c r="C818" s="9" t="s">
        <v>2406</v>
      </c>
      <c r="D818" s="9" t="s">
        <v>2407</v>
      </c>
      <c r="E818" s="10">
        <v>44232</v>
      </c>
      <c r="F818" s="11">
        <v>2</v>
      </c>
      <c r="G818" s="14">
        <f t="shared" si="12"/>
        <v>44232</v>
      </c>
      <c r="H818" t="s">
        <v>3319</v>
      </c>
    </row>
    <row r="819" spans="1:8" hidden="1" x14ac:dyDescent="0.25">
      <c r="A819" s="9" t="s">
        <v>667</v>
      </c>
      <c r="B819" s="9" t="s">
        <v>2218</v>
      </c>
      <c r="C819" s="9" t="s">
        <v>2408</v>
      </c>
      <c r="D819" s="9" t="s">
        <v>2409</v>
      </c>
      <c r="E819" s="10">
        <v>44236</v>
      </c>
      <c r="F819" s="11">
        <v>1</v>
      </c>
      <c r="G819" s="14">
        <f t="shared" si="12"/>
        <v>44236</v>
      </c>
      <c r="H819" t="s">
        <v>3319</v>
      </c>
    </row>
    <row r="820" spans="1:8" hidden="1" x14ac:dyDescent="0.25">
      <c r="A820" s="9" t="s">
        <v>2079</v>
      </c>
      <c r="B820" s="9" t="s">
        <v>2884</v>
      </c>
      <c r="C820" s="9" t="s">
        <v>3090</v>
      </c>
      <c r="D820" s="9" t="s">
        <v>3091</v>
      </c>
      <c r="E820" s="10">
        <v>44249</v>
      </c>
      <c r="F820" s="11">
        <v>1</v>
      </c>
      <c r="G820" s="14">
        <f t="shared" si="12"/>
        <v>44249</v>
      </c>
      <c r="H820" t="s">
        <v>3320</v>
      </c>
    </row>
    <row r="821" spans="1:8" hidden="1" x14ac:dyDescent="0.25">
      <c r="A821" s="9" t="s">
        <v>2079</v>
      </c>
      <c r="B821" s="9" t="s">
        <v>2884</v>
      </c>
      <c r="C821" s="9" t="s">
        <v>3092</v>
      </c>
      <c r="D821" s="9" t="s">
        <v>3093</v>
      </c>
      <c r="E821" s="10">
        <v>44249</v>
      </c>
      <c r="F821" s="11">
        <v>1</v>
      </c>
      <c r="G821" s="14">
        <f t="shared" si="12"/>
        <v>44249</v>
      </c>
      <c r="H821" t="s">
        <v>3320</v>
      </c>
    </row>
    <row r="822" spans="1:8" hidden="1" x14ac:dyDescent="0.25">
      <c r="A822" s="9" t="s">
        <v>2809</v>
      </c>
      <c r="B822" s="9" t="s">
        <v>2218</v>
      </c>
      <c r="C822" s="9" t="s">
        <v>2654</v>
      </c>
      <c r="D822" s="9" t="s">
        <v>2655</v>
      </c>
      <c r="E822" s="10">
        <v>44251</v>
      </c>
      <c r="F822" s="11">
        <v>1</v>
      </c>
      <c r="G822" s="14">
        <f t="shared" si="12"/>
        <v>44251</v>
      </c>
      <c r="H822" t="s">
        <v>3319</v>
      </c>
    </row>
    <row r="823" spans="1:8" hidden="1" x14ac:dyDescent="0.25">
      <c r="A823" s="9" t="s">
        <v>686</v>
      </c>
      <c r="B823" s="9" t="s">
        <v>2218</v>
      </c>
      <c r="C823" s="9" t="s">
        <v>2674</v>
      </c>
      <c r="D823" s="9" t="s">
        <v>2675</v>
      </c>
      <c r="E823" s="10">
        <v>44253</v>
      </c>
      <c r="F823" s="11">
        <v>1</v>
      </c>
      <c r="G823" s="14">
        <f t="shared" si="12"/>
        <v>44253</v>
      </c>
      <c r="H823" t="s">
        <v>3319</v>
      </c>
    </row>
    <row r="824" spans="1:8" hidden="1" x14ac:dyDescent="0.25">
      <c r="A824" s="9" t="s">
        <v>2810</v>
      </c>
      <c r="B824" s="9" t="s">
        <v>2194</v>
      </c>
      <c r="C824" s="9" t="s">
        <v>2527</v>
      </c>
      <c r="D824" s="9" t="s">
        <v>2528</v>
      </c>
      <c r="E824" s="10">
        <v>44263</v>
      </c>
      <c r="F824" s="11">
        <v>1</v>
      </c>
      <c r="G824" s="14">
        <f t="shared" si="12"/>
        <v>44263</v>
      </c>
      <c r="H824" t="s">
        <v>3319</v>
      </c>
    </row>
    <row r="825" spans="1:8" hidden="1" x14ac:dyDescent="0.25">
      <c r="A825" s="9" t="s">
        <v>2810</v>
      </c>
      <c r="B825" s="9" t="s">
        <v>2194</v>
      </c>
      <c r="C825" s="9" t="s">
        <v>2811</v>
      </c>
      <c r="D825" s="9" t="s">
        <v>2812</v>
      </c>
      <c r="E825" s="10">
        <v>44263</v>
      </c>
      <c r="F825" s="11">
        <v>1</v>
      </c>
      <c r="G825" s="14">
        <f t="shared" si="12"/>
        <v>44263</v>
      </c>
      <c r="H825" t="s">
        <v>3319</v>
      </c>
    </row>
    <row r="826" spans="1:8" hidden="1" x14ac:dyDescent="0.25">
      <c r="A826" s="9" t="s">
        <v>3263</v>
      </c>
      <c r="B826" s="9" t="s">
        <v>2884</v>
      </c>
      <c r="C826" s="9" t="s">
        <v>3264</v>
      </c>
      <c r="D826" s="9" t="s">
        <v>3265</v>
      </c>
      <c r="E826" s="10">
        <v>44274</v>
      </c>
      <c r="F826" s="11">
        <v>1</v>
      </c>
      <c r="G826" s="14">
        <f t="shared" si="12"/>
        <v>44274</v>
      </c>
      <c r="H826" t="s">
        <v>3320</v>
      </c>
    </row>
    <row r="827" spans="1:8" hidden="1" x14ac:dyDescent="0.25">
      <c r="A827" s="9" t="s">
        <v>3263</v>
      </c>
      <c r="B827" s="9" t="s">
        <v>2884</v>
      </c>
      <c r="C827" s="9" t="s">
        <v>2621</v>
      </c>
      <c r="D827" s="9" t="s">
        <v>2622</v>
      </c>
      <c r="E827" s="10">
        <v>44274</v>
      </c>
      <c r="F827" s="11">
        <v>20</v>
      </c>
      <c r="G827" s="14">
        <f t="shared" si="12"/>
        <v>44274</v>
      </c>
      <c r="H827" t="s">
        <v>3320</v>
      </c>
    </row>
    <row r="828" spans="1:8" hidden="1" x14ac:dyDescent="0.25">
      <c r="A828" s="9" t="s">
        <v>3266</v>
      </c>
      <c r="B828" s="9" t="s">
        <v>2908</v>
      </c>
      <c r="C828" s="9" t="s">
        <v>2579</v>
      </c>
      <c r="D828" s="9" t="s">
        <v>2580</v>
      </c>
      <c r="E828" s="10">
        <v>44274</v>
      </c>
      <c r="F828" s="11">
        <v>1</v>
      </c>
      <c r="G828" s="14">
        <f t="shared" si="12"/>
        <v>44274</v>
      </c>
      <c r="H828" t="s">
        <v>3320</v>
      </c>
    </row>
    <row r="829" spans="1:8" hidden="1" x14ac:dyDescent="0.25">
      <c r="A829" s="9" t="s">
        <v>3266</v>
      </c>
      <c r="B829" s="9" t="s">
        <v>2908</v>
      </c>
      <c r="C829" s="9" t="s">
        <v>3267</v>
      </c>
      <c r="D829" s="9" t="s">
        <v>3268</v>
      </c>
      <c r="E829" s="10">
        <v>44278</v>
      </c>
      <c r="F829" s="11">
        <v>1</v>
      </c>
      <c r="G829" s="14">
        <f t="shared" si="12"/>
        <v>44278</v>
      </c>
      <c r="H829" t="s">
        <v>3320</v>
      </c>
    </row>
    <row r="830" spans="1:8" hidden="1" x14ac:dyDescent="0.25">
      <c r="A830" s="9" t="s">
        <v>3266</v>
      </c>
      <c r="B830" s="9" t="s">
        <v>2908</v>
      </c>
      <c r="C830" s="9" t="s">
        <v>3269</v>
      </c>
      <c r="D830" s="9" t="s">
        <v>3270</v>
      </c>
      <c r="E830" s="10">
        <v>44274</v>
      </c>
      <c r="F830" s="11">
        <v>1</v>
      </c>
      <c r="G830" s="14">
        <f t="shared" si="12"/>
        <v>44274</v>
      </c>
      <c r="H830" t="s">
        <v>3320</v>
      </c>
    </row>
    <row r="831" spans="1:8" hidden="1" x14ac:dyDescent="0.25">
      <c r="A831" s="9" t="s">
        <v>2813</v>
      </c>
      <c r="B831" s="9" t="s">
        <v>2218</v>
      </c>
      <c r="C831" s="9" t="s">
        <v>2410</v>
      </c>
      <c r="D831" s="9" t="s">
        <v>2411</v>
      </c>
      <c r="E831" s="10">
        <v>44274</v>
      </c>
      <c r="F831" s="11">
        <v>1</v>
      </c>
      <c r="G831" s="14">
        <f t="shared" si="12"/>
        <v>44274</v>
      </c>
      <c r="H831" t="s">
        <v>3319</v>
      </c>
    </row>
    <row r="832" spans="1:8" hidden="1" x14ac:dyDescent="0.25">
      <c r="A832" s="9" t="s">
        <v>2813</v>
      </c>
      <c r="B832" s="9" t="s">
        <v>2218</v>
      </c>
      <c r="C832" s="9" t="s">
        <v>2406</v>
      </c>
      <c r="D832" s="9" t="s">
        <v>2407</v>
      </c>
      <c r="E832" s="10">
        <v>44274</v>
      </c>
      <c r="F832" s="11">
        <v>2</v>
      </c>
      <c r="G832" s="14">
        <f t="shared" si="12"/>
        <v>44274</v>
      </c>
      <c r="H832" t="s">
        <v>3319</v>
      </c>
    </row>
    <row r="833" spans="1:8" hidden="1" x14ac:dyDescent="0.25">
      <c r="A833" s="9" t="s">
        <v>2813</v>
      </c>
      <c r="B833" s="9" t="s">
        <v>2218</v>
      </c>
      <c r="C833" s="9" t="s">
        <v>2408</v>
      </c>
      <c r="D833" s="9" t="s">
        <v>2409</v>
      </c>
      <c r="E833" s="10">
        <v>44278</v>
      </c>
      <c r="F833" s="11">
        <v>1</v>
      </c>
      <c r="G833" s="14">
        <f t="shared" si="12"/>
        <v>44278</v>
      </c>
      <c r="H833" t="s">
        <v>3319</v>
      </c>
    </row>
    <row r="834" spans="1:8" hidden="1" x14ac:dyDescent="0.25">
      <c r="A834" s="9" t="s">
        <v>3271</v>
      </c>
      <c r="B834" s="9" t="s">
        <v>2892</v>
      </c>
      <c r="C834" s="9" t="s">
        <v>3276</v>
      </c>
      <c r="D834" s="9" t="s">
        <v>3277</v>
      </c>
      <c r="E834" s="10">
        <v>44280</v>
      </c>
      <c r="F834" s="11">
        <v>3</v>
      </c>
      <c r="G834" s="14">
        <f t="shared" ref="G834:G897" si="13">E834</f>
        <v>44280</v>
      </c>
      <c r="H834" t="s">
        <v>3320</v>
      </c>
    </row>
    <row r="835" spans="1:8" hidden="1" x14ac:dyDescent="0.25">
      <c r="A835" s="9" t="s">
        <v>3271</v>
      </c>
      <c r="B835" s="9" t="s">
        <v>2892</v>
      </c>
      <c r="C835" s="9" t="s">
        <v>3278</v>
      </c>
      <c r="D835" s="9" t="s">
        <v>3279</v>
      </c>
      <c r="E835" s="10">
        <v>44280</v>
      </c>
      <c r="F835" s="11">
        <v>3</v>
      </c>
      <c r="G835" s="14">
        <f t="shared" si="13"/>
        <v>44280</v>
      </c>
      <c r="H835" t="s">
        <v>3320</v>
      </c>
    </row>
    <row r="836" spans="1:8" hidden="1" x14ac:dyDescent="0.25">
      <c r="A836" s="9" t="s">
        <v>3271</v>
      </c>
      <c r="B836" s="9" t="s">
        <v>2892</v>
      </c>
      <c r="C836" s="9" t="s">
        <v>3280</v>
      </c>
      <c r="D836" s="9" t="s">
        <v>3281</v>
      </c>
      <c r="E836" s="10">
        <v>44280</v>
      </c>
      <c r="F836" s="11">
        <v>3</v>
      </c>
      <c r="G836" s="14">
        <f t="shared" si="13"/>
        <v>44280</v>
      </c>
      <c r="H836" t="s">
        <v>3320</v>
      </c>
    </row>
    <row r="837" spans="1:8" hidden="1" x14ac:dyDescent="0.25">
      <c r="A837" s="9" t="s">
        <v>3271</v>
      </c>
      <c r="B837" s="9" t="s">
        <v>2892</v>
      </c>
      <c r="C837" s="9" t="s">
        <v>3282</v>
      </c>
      <c r="D837" s="9" t="s">
        <v>3283</v>
      </c>
      <c r="E837" s="10">
        <v>44280</v>
      </c>
      <c r="F837" s="11">
        <v>3</v>
      </c>
      <c r="G837" s="14">
        <f t="shared" si="13"/>
        <v>44280</v>
      </c>
      <c r="H837" t="s">
        <v>3320</v>
      </c>
    </row>
    <row r="838" spans="1:8" hidden="1" x14ac:dyDescent="0.25">
      <c r="A838" s="9" t="s">
        <v>3271</v>
      </c>
      <c r="B838" s="9" t="s">
        <v>2892</v>
      </c>
      <c r="C838" s="9" t="s">
        <v>3059</v>
      </c>
      <c r="D838" s="9" t="s">
        <v>3060</v>
      </c>
      <c r="E838" s="10">
        <v>44280</v>
      </c>
      <c r="F838" s="11">
        <v>3</v>
      </c>
      <c r="G838" s="14">
        <f t="shared" si="13"/>
        <v>44280</v>
      </c>
      <c r="H838" t="s">
        <v>3320</v>
      </c>
    </row>
    <row r="839" spans="1:8" hidden="1" x14ac:dyDescent="0.25">
      <c r="A839" s="9" t="s">
        <v>3271</v>
      </c>
      <c r="B839" s="9" t="s">
        <v>2892</v>
      </c>
      <c r="C839" s="9" t="s">
        <v>3284</v>
      </c>
      <c r="D839" s="9" t="s">
        <v>3285</v>
      </c>
      <c r="E839" s="10">
        <v>44280</v>
      </c>
      <c r="F839" s="11">
        <v>3</v>
      </c>
      <c r="G839" s="14">
        <f t="shared" si="13"/>
        <v>44280</v>
      </c>
      <c r="H839" t="s">
        <v>3320</v>
      </c>
    </row>
    <row r="840" spans="1:8" hidden="1" x14ac:dyDescent="0.25">
      <c r="A840" s="9" t="s">
        <v>3271</v>
      </c>
      <c r="B840" s="9" t="s">
        <v>2892</v>
      </c>
      <c r="C840" s="9" t="s">
        <v>3286</v>
      </c>
      <c r="D840" s="9" t="s">
        <v>3287</v>
      </c>
      <c r="E840" s="10">
        <v>44280</v>
      </c>
      <c r="F840" s="11">
        <v>3</v>
      </c>
      <c r="G840" s="14">
        <f t="shared" si="13"/>
        <v>44280</v>
      </c>
      <c r="H840" t="s">
        <v>3320</v>
      </c>
    </row>
    <row r="841" spans="1:8" hidden="1" x14ac:dyDescent="0.25">
      <c r="A841" s="9" t="s">
        <v>3271</v>
      </c>
      <c r="B841" s="9" t="s">
        <v>2892</v>
      </c>
      <c r="C841" s="9" t="s">
        <v>3288</v>
      </c>
      <c r="D841" s="9" t="s">
        <v>3289</v>
      </c>
      <c r="E841" s="10">
        <v>44280</v>
      </c>
      <c r="F841" s="11">
        <v>3</v>
      </c>
      <c r="G841" s="14">
        <f t="shared" si="13"/>
        <v>44280</v>
      </c>
      <c r="H841" t="s">
        <v>3320</v>
      </c>
    </row>
    <row r="842" spans="1:8" hidden="1" x14ac:dyDescent="0.25">
      <c r="A842" s="9" t="s">
        <v>3271</v>
      </c>
      <c r="B842" s="9" t="s">
        <v>2892</v>
      </c>
      <c r="C842" s="9" t="s">
        <v>3290</v>
      </c>
      <c r="D842" s="9" t="s">
        <v>3291</v>
      </c>
      <c r="E842" s="10">
        <v>44280</v>
      </c>
      <c r="F842" s="11">
        <v>3</v>
      </c>
      <c r="G842" s="14">
        <f t="shared" si="13"/>
        <v>44280</v>
      </c>
      <c r="H842" t="s">
        <v>3320</v>
      </c>
    </row>
    <row r="843" spans="1:8" hidden="1" x14ac:dyDescent="0.25">
      <c r="A843" s="9" t="s">
        <v>3271</v>
      </c>
      <c r="B843" s="9" t="s">
        <v>2892</v>
      </c>
      <c r="C843" s="9" t="s">
        <v>3061</v>
      </c>
      <c r="D843" s="9" t="s">
        <v>3062</v>
      </c>
      <c r="E843" s="10">
        <v>44280</v>
      </c>
      <c r="F843" s="11">
        <v>3</v>
      </c>
      <c r="G843" s="14">
        <f t="shared" si="13"/>
        <v>44280</v>
      </c>
      <c r="H843" t="s">
        <v>3320</v>
      </c>
    </row>
    <row r="844" spans="1:8" hidden="1" x14ac:dyDescent="0.25">
      <c r="A844" s="9" t="s">
        <v>3271</v>
      </c>
      <c r="B844" s="9" t="s">
        <v>2892</v>
      </c>
      <c r="C844" s="9" t="s">
        <v>3063</v>
      </c>
      <c r="D844" s="9" t="s">
        <v>3064</v>
      </c>
      <c r="E844" s="10">
        <v>44280</v>
      </c>
      <c r="F844" s="11">
        <v>10</v>
      </c>
      <c r="G844" s="14">
        <f t="shared" si="13"/>
        <v>44280</v>
      </c>
      <c r="H844" t="s">
        <v>3320</v>
      </c>
    </row>
    <row r="845" spans="1:8" hidden="1" x14ac:dyDescent="0.25">
      <c r="A845" s="9" t="s">
        <v>3271</v>
      </c>
      <c r="B845" s="9" t="s">
        <v>2892</v>
      </c>
      <c r="C845" s="9" t="s">
        <v>3292</v>
      </c>
      <c r="D845" s="9" t="s">
        <v>3293</v>
      </c>
      <c r="E845" s="10">
        <v>44280</v>
      </c>
      <c r="F845" s="11">
        <v>3</v>
      </c>
      <c r="G845" s="14">
        <f t="shared" si="13"/>
        <v>44280</v>
      </c>
      <c r="H845" t="s">
        <v>3320</v>
      </c>
    </row>
    <row r="846" spans="1:8" hidden="1" x14ac:dyDescent="0.25">
      <c r="A846" s="9" t="s">
        <v>3271</v>
      </c>
      <c r="B846" s="9" t="s">
        <v>2892</v>
      </c>
      <c r="C846" s="9" t="s">
        <v>3294</v>
      </c>
      <c r="D846" s="9" t="s">
        <v>3295</v>
      </c>
      <c r="E846" s="10">
        <v>44280</v>
      </c>
      <c r="F846" s="11">
        <v>3</v>
      </c>
      <c r="G846" s="14">
        <f t="shared" si="13"/>
        <v>44280</v>
      </c>
      <c r="H846" t="s">
        <v>3320</v>
      </c>
    </row>
    <row r="847" spans="1:8" hidden="1" x14ac:dyDescent="0.25">
      <c r="A847" s="9" t="s">
        <v>3271</v>
      </c>
      <c r="B847" s="9" t="s">
        <v>2892</v>
      </c>
      <c r="C847" s="9" t="s">
        <v>3065</v>
      </c>
      <c r="D847" s="9" t="s">
        <v>3066</v>
      </c>
      <c r="E847" s="10">
        <v>44280</v>
      </c>
      <c r="F847" s="11">
        <v>6</v>
      </c>
      <c r="G847" s="14">
        <f t="shared" si="13"/>
        <v>44280</v>
      </c>
      <c r="H847" t="s">
        <v>3320</v>
      </c>
    </row>
    <row r="848" spans="1:8" hidden="1" x14ac:dyDescent="0.25">
      <c r="A848" s="9" t="s">
        <v>3271</v>
      </c>
      <c r="B848" s="9" t="s">
        <v>2892</v>
      </c>
      <c r="C848" s="9" t="s">
        <v>3041</v>
      </c>
      <c r="D848" s="9" t="s">
        <v>3042</v>
      </c>
      <c r="E848" s="10">
        <v>44280</v>
      </c>
      <c r="F848" s="11">
        <v>10</v>
      </c>
      <c r="G848" s="14">
        <f t="shared" si="13"/>
        <v>44280</v>
      </c>
      <c r="H848" t="s">
        <v>3320</v>
      </c>
    </row>
    <row r="849" spans="1:8" hidden="1" x14ac:dyDescent="0.25">
      <c r="A849" s="9" t="s">
        <v>3271</v>
      </c>
      <c r="B849" s="9" t="s">
        <v>2892</v>
      </c>
      <c r="C849" s="9" t="s">
        <v>3043</v>
      </c>
      <c r="D849" s="9" t="s">
        <v>3044</v>
      </c>
      <c r="E849" s="10">
        <v>44280</v>
      </c>
      <c r="F849" s="11">
        <v>3</v>
      </c>
      <c r="G849" s="14">
        <f t="shared" si="13"/>
        <v>44280</v>
      </c>
      <c r="H849" t="s">
        <v>3320</v>
      </c>
    </row>
    <row r="850" spans="1:8" hidden="1" x14ac:dyDescent="0.25">
      <c r="A850" s="9" t="s">
        <v>3271</v>
      </c>
      <c r="B850" s="9" t="s">
        <v>2892</v>
      </c>
      <c r="C850" s="9" t="s">
        <v>3045</v>
      </c>
      <c r="D850" s="9" t="s">
        <v>3046</v>
      </c>
      <c r="E850" s="10">
        <v>44280</v>
      </c>
      <c r="F850" s="11">
        <v>3</v>
      </c>
      <c r="G850" s="14">
        <f t="shared" si="13"/>
        <v>44280</v>
      </c>
      <c r="H850" t="s">
        <v>3320</v>
      </c>
    </row>
    <row r="851" spans="1:8" hidden="1" x14ac:dyDescent="0.25">
      <c r="A851" s="9" t="s">
        <v>3271</v>
      </c>
      <c r="B851" s="9" t="s">
        <v>2892</v>
      </c>
      <c r="C851" s="9" t="s">
        <v>3047</v>
      </c>
      <c r="D851" s="9" t="s">
        <v>3048</v>
      </c>
      <c r="E851" s="10">
        <v>44280</v>
      </c>
      <c r="F851" s="11">
        <v>3</v>
      </c>
      <c r="G851" s="14">
        <f t="shared" si="13"/>
        <v>44280</v>
      </c>
      <c r="H851" t="s">
        <v>3320</v>
      </c>
    </row>
    <row r="852" spans="1:8" hidden="1" x14ac:dyDescent="0.25">
      <c r="A852" s="9" t="s">
        <v>3271</v>
      </c>
      <c r="B852" s="9" t="s">
        <v>2892</v>
      </c>
      <c r="C852" s="9" t="s">
        <v>3055</v>
      </c>
      <c r="D852" s="9" t="s">
        <v>3056</v>
      </c>
      <c r="E852" s="10">
        <v>44280</v>
      </c>
      <c r="F852" s="11">
        <v>3</v>
      </c>
      <c r="G852" s="14">
        <f t="shared" si="13"/>
        <v>44280</v>
      </c>
      <c r="H852" t="s">
        <v>3320</v>
      </c>
    </row>
    <row r="853" spans="1:8" hidden="1" x14ac:dyDescent="0.25">
      <c r="A853" s="9" t="s">
        <v>3271</v>
      </c>
      <c r="B853" s="9" t="s">
        <v>2892</v>
      </c>
      <c r="C853" s="9" t="s">
        <v>3272</v>
      </c>
      <c r="D853" s="9" t="s">
        <v>3273</v>
      </c>
      <c r="E853" s="10">
        <v>44280</v>
      </c>
      <c r="F853" s="11">
        <v>3</v>
      </c>
      <c r="G853" s="14">
        <f t="shared" si="13"/>
        <v>44280</v>
      </c>
      <c r="H853" t="s">
        <v>3320</v>
      </c>
    </row>
    <row r="854" spans="1:8" hidden="1" x14ac:dyDescent="0.25">
      <c r="A854" s="9" t="s">
        <v>3271</v>
      </c>
      <c r="B854" s="9" t="s">
        <v>2892</v>
      </c>
      <c r="C854" s="9" t="s">
        <v>3274</v>
      </c>
      <c r="D854" s="9" t="s">
        <v>3275</v>
      </c>
      <c r="E854" s="10">
        <v>44280</v>
      </c>
      <c r="F854" s="11">
        <v>1</v>
      </c>
      <c r="G854" s="14">
        <f t="shared" si="13"/>
        <v>44280</v>
      </c>
      <c r="H854" t="s">
        <v>3320</v>
      </c>
    </row>
    <row r="855" spans="1:8" hidden="1" x14ac:dyDescent="0.25">
      <c r="A855" s="9" t="s">
        <v>3271</v>
      </c>
      <c r="B855" s="9" t="s">
        <v>2892</v>
      </c>
      <c r="C855" s="9" t="s">
        <v>2621</v>
      </c>
      <c r="D855" s="9" t="s">
        <v>2622</v>
      </c>
      <c r="E855" s="10">
        <v>44280</v>
      </c>
      <c r="F855" s="11">
        <v>3</v>
      </c>
      <c r="G855" s="14">
        <f t="shared" si="13"/>
        <v>44280</v>
      </c>
      <c r="H855" t="s">
        <v>3320</v>
      </c>
    </row>
    <row r="856" spans="1:8" hidden="1" x14ac:dyDescent="0.25">
      <c r="A856" s="9" t="s">
        <v>3296</v>
      </c>
      <c r="B856" s="9" t="s">
        <v>2975</v>
      </c>
      <c r="C856" s="9" t="s">
        <v>3297</v>
      </c>
      <c r="D856" s="9" t="s">
        <v>3298</v>
      </c>
      <c r="E856" s="10">
        <v>44284</v>
      </c>
      <c r="F856" s="11">
        <v>2</v>
      </c>
      <c r="G856" s="14">
        <f t="shared" si="13"/>
        <v>44284</v>
      </c>
      <c r="H856" t="s">
        <v>3320</v>
      </c>
    </row>
    <row r="857" spans="1:8" hidden="1" x14ac:dyDescent="0.25">
      <c r="A857" s="9" t="s">
        <v>2814</v>
      </c>
      <c r="B857" s="9" t="s">
        <v>2199</v>
      </c>
      <c r="C857" s="9" t="s">
        <v>2452</v>
      </c>
      <c r="D857" s="9" t="s">
        <v>2453</v>
      </c>
      <c r="E857" s="10">
        <v>44295</v>
      </c>
      <c r="F857" s="11">
        <v>1</v>
      </c>
      <c r="G857" s="14">
        <f t="shared" si="13"/>
        <v>44295</v>
      </c>
      <c r="H857" t="s">
        <v>3319</v>
      </c>
    </row>
    <row r="858" spans="1:8" hidden="1" x14ac:dyDescent="0.25">
      <c r="A858" s="9" t="s">
        <v>2814</v>
      </c>
      <c r="B858" s="9" t="s">
        <v>2199</v>
      </c>
      <c r="C858" s="9" t="s">
        <v>2815</v>
      </c>
      <c r="D858" s="9" t="s">
        <v>2816</v>
      </c>
      <c r="E858" s="10">
        <v>44295</v>
      </c>
      <c r="F858" s="11">
        <v>2</v>
      </c>
      <c r="G858" s="14">
        <f t="shared" si="13"/>
        <v>44295</v>
      </c>
      <c r="H858" t="s">
        <v>3319</v>
      </c>
    </row>
    <row r="859" spans="1:8" hidden="1" x14ac:dyDescent="0.25">
      <c r="A859" s="9" t="s">
        <v>3299</v>
      </c>
      <c r="B859" s="9" t="s">
        <v>2892</v>
      </c>
      <c r="C859" s="9" t="s">
        <v>2990</v>
      </c>
      <c r="D859" s="9" t="s">
        <v>2991</v>
      </c>
      <c r="E859" s="10">
        <v>44299</v>
      </c>
      <c r="F859" s="11">
        <v>1</v>
      </c>
      <c r="G859" s="14">
        <f t="shared" si="13"/>
        <v>44299</v>
      </c>
      <c r="H859" t="s">
        <v>3320</v>
      </c>
    </row>
    <row r="860" spans="1:8" hidden="1" x14ac:dyDescent="0.25">
      <c r="A860" s="9" t="s">
        <v>3300</v>
      </c>
      <c r="B860" s="9" t="s">
        <v>2975</v>
      </c>
      <c r="C860" s="9" t="s">
        <v>3301</v>
      </c>
      <c r="D860" s="9" t="s">
        <v>3302</v>
      </c>
      <c r="E860" s="10">
        <v>44295</v>
      </c>
      <c r="F860" s="11">
        <v>3</v>
      </c>
      <c r="G860" s="14">
        <f t="shared" si="13"/>
        <v>44295</v>
      </c>
      <c r="H860" t="s">
        <v>3320</v>
      </c>
    </row>
    <row r="861" spans="1:8" hidden="1" x14ac:dyDescent="0.25">
      <c r="A861" s="9" t="s">
        <v>2817</v>
      </c>
      <c r="B861" s="9" t="s">
        <v>2218</v>
      </c>
      <c r="C861" s="9" t="s">
        <v>2830</v>
      </c>
      <c r="D861" s="9" t="s">
        <v>2831</v>
      </c>
      <c r="E861" s="10">
        <v>44309</v>
      </c>
      <c r="F861" s="11">
        <v>3</v>
      </c>
      <c r="G861" s="14">
        <f t="shared" si="13"/>
        <v>44309</v>
      </c>
      <c r="H861" t="s">
        <v>3319</v>
      </c>
    </row>
    <row r="862" spans="1:8" hidden="1" x14ac:dyDescent="0.25">
      <c r="A862" s="9" t="s">
        <v>2817</v>
      </c>
      <c r="B862" s="9" t="s">
        <v>2218</v>
      </c>
      <c r="C862" s="9" t="s">
        <v>2505</v>
      </c>
      <c r="D862" s="9" t="s">
        <v>2506</v>
      </c>
      <c r="E862" s="10">
        <v>44308</v>
      </c>
      <c r="F862" s="11">
        <v>2</v>
      </c>
      <c r="G862" s="14">
        <f t="shared" si="13"/>
        <v>44308</v>
      </c>
      <c r="H862" t="s">
        <v>3319</v>
      </c>
    </row>
    <row r="863" spans="1:8" hidden="1" x14ac:dyDescent="0.25">
      <c r="A863" s="9" t="s">
        <v>2817</v>
      </c>
      <c r="B863" s="9" t="s">
        <v>2218</v>
      </c>
      <c r="C863" s="9" t="s">
        <v>2832</v>
      </c>
      <c r="D863" s="9" t="s">
        <v>2833</v>
      </c>
      <c r="E863" s="10">
        <v>44306</v>
      </c>
      <c r="F863" s="11">
        <v>14</v>
      </c>
      <c r="G863" s="14">
        <f t="shared" si="13"/>
        <v>44306</v>
      </c>
      <c r="H863" t="s">
        <v>3319</v>
      </c>
    </row>
    <row r="864" spans="1:8" hidden="1" x14ac:dyDescent="0.25">
      <c r="A864" s="9" t="s">
        <v>2817</v>
      </c>
      <c r="B864" s="9" t="s">
        <v>2218</v>
      </c>
      <c r="C864" s="9" t="s">
        <v>2600</v>
      </c>
      <c r="D864" s="9" t="s">
        <v>2601</v>
      </c>
      <c r="E864" s="10">
        <v>44306</v>
      </c>
      <c r="F864" s="11">
        <v>14</v>
      </c>
      <c r="G864" s="14">
        <f t="shared" si="13"/>
        <v>44306</v>
      </c>
      <c r="H864" t="s">
        <v>3319</v>
      </c>
    </row>
    <row r="865" spans="1:8" hidden="1" x14ac:dyDescent="0.25">
      <c r="A865" s="9" t="s">
        <v>2817</v>
      </c>
      <c r="B865" s="9" t="s">
        <v>2218</v>
      </c>
      <c r="C865" s="9" t="s">
        <v>2834</v>
      </c>
      <c r="D865" s="9" t="s">
        <v>2835</v>
      </c>
      <c r="E865" s="10">
        <v>44308</v>
      </c>
      <c r="F865" s="11">
        <v>1</v>
      </c>
      <c r="G865" s="14">
        <f t="shared" si="13"/>
        <v>44308</v>
      </c>
      <c r="H865" t="s">
        <v>3319</v>
      </c>
    </row>
    <row r="866" spans="1:8" hidden="1" x14ac:dyDescent="0.25">
      <c r="A866" s="9" t="s">
        <v>2817</v>
      </c>
      <c r="B866" s="9" t="s">
        <v>2218</v>
      </c>
      <c r="C866" s="9" t="s">
        <v>2836</v>
      </c>
      <c r="D866" s="9" t="s">
        <v>2837</v>
      </c>
      <c r="E866" s="10">
        <v>44305</v>
      </c>
      <c r="F866" s="11">
        <v>2</v>
      </c>
      <c r="G866" s="14">
        <f t="shared" si="13"/>
        <v>44305</v>
      </c>
      <c r="H866" t="s">
        <v>3319</v>
      </c>
    </row>
    <row r="867" spans="1:8" hidden="1" x14ac:dyDescent="0.25">
      <c r="A867" s="9" t="s">
        <v>2817</v>
      </c>
      <c r="B867" s="9" t="s">
        <v>2218</v>
      </c>
      <c r="C867" s="9" t="s">
        <v>2838</v>
      </c>
      <c r="D867" s="9" t="s">
        <v>2839</v>
      </c>
      <c r="E867" s="10">
        <v>44305</v>
      </c>
      <c r="F867" s="11">
        <v>2</v>
      </c>
      <c r="G867" s="14">
        <f t="shared" si="13"/>
        <v>44305</v>
      </c>
      <c r="H867" t="s">
        <v>3319</v>
      </c>
    </row>
    <row r="868" spans="1:8" hidden="1" x14ac:dyDescent="0.25">
      <c r="A868" s="9" t="s">
        <v>2817</v>
      </c>
      <c r="B868" s="9" t="s">
        <v>2218</v>
      </c>
      <c r="C868" s="9" t="s">
        <v>2818</v>
      </c>
      <c r="D868" s="9" t="s">
        <v>2819</v>
      </c>
      <c r="E868" s="10">
        <v>44301</v>
      </c>
      <c r="F868" s="11">
        <v>1</v>
      </c>
      <c r="G868" s="14">
        <f t="shared" si="13"/>
        <v>44301</v>
      </c>
      <c r="H868" t="s">
        <v>3319</v>
      </c>
    </row>
    <row r="869" spans="1:8" hidden="1" x14ac:dyDescent="0.25">
      <c r="A869" s="9" t="s">
        <v>2817</v>
      </c>
      <c r="B869" s="9" t="s">
        <v>2218</v>
      </c>
      <c r="C869" s="9" t="s">
        <v>2515</v>
      </c>
      <c r="D869" s="9" t="s">
        <v>2516</v>
      </c>
      <c r="E869" s="10">
        <v>44313</v>
      </c>
      <c r="F869" s="11">
        <v>1</v>
      </c>
      <c r="G869" s="14">
        <f t="shared" si="13"/>
        <v>44313</v>
      </c>
      <c r="H869" t="s">
        <v>3319</v>
      </c>
    </row>
    <row r="870" spans="1:8" hidden="1" x14ac:dyDescent="0.25">
      <c r="A870" s="9" t="s">
        <v>2817</v>
      </c>
      <c r="B870" s="9" t="s">
        <v>2218</v>
      </c>
      <c r="C870" s="9" t="s">
        <v>2672</v>
      </c>
      <c r="D870" s="9" t="s">
        <v>2673</v>
      </c>
      <c r="E870" s="10">
        <v>44305</v>
      </c>
      <c r="F870" s="11">
        <v>1</v>
      </c>
      <c r="G870" s="14">
        <f t="shared" si="13"/>
        <v>44305</v>
      </c>
      <c r="H870" t="s">
        <v>3319</v>
      </c>
    </row>
    <row r="871" spans="1:8" hidden="1" x14ac:dyDescent="0.25">
      <c r="A871" s="9" t="s">
        <v>2817</v>
      </c>
      <c r="B871" s="9" t="s">
        <v>2218</v>
      </c>
      <c r="C871" s="9" t="s">
        <v>2820</v>
      </c>
      <c r="D871" s="9" t="s">
        <v>2821</v>
      </c>
      <c r="E871" s="10">
        <v>44306</v>
      </c>
      <c r="F871" s="11">
        <v>1</v>
      </c>
      <c r="G871" s="14">
        <f t="shared" si="13"/>
        <v>44306</v>
      </c>
      <c r="H871" t="s">
        <v>3319</v>
      </c>
    </row>
    <row r="872" spans="1:8" hidden="1" x14ac:dyDescent="0.25">
      <c r="A872" s="9" t="s">
        <v>2817</v>
      </c>
      <c r="B872" s="9" t="s">
        <v>2218</v>
      </c>
      <c r="C872" s="9" t="s">
        <v>2277</v>
      </c>
      <c r="D872" s="9" t="s">
        <v>2278</v>
      </c>
      <c r="E872" s="10">
        <v>44307</v>
      </c>
      <c r="F872" s="11">
        <v>1</v>
      </c>
      <c r="G872" s="14">
        <f t="shared" si="13"/>
        <v>44307</v>
      </c>
      <c r="H872" t="s">
        <v>3319</v>
      </c>
    </row>
    <row r="873" spans="1:8" hidden="1" x14ac:dyDescent="0.25">
      <c r="A873" s="9" t="s">
        <v>2817</v>
      </c>
      <c r="B873" s="9" t="s">
        <v>2218</v>
      </c>
      <c r="C873" s="9" t="s">
        <v>2221</v>
      </c>
      <c r="D873" s="9" t="s">
        <v>2222</v>
      </c>
      <c r="E873" s="10">
        <v>44305</v>
      </c>
      <c r="F873" s="11">
        <v>1</v>
      </c>
      <c r="G873" s="14">
        <f t="shared" si="13"/>
        <v>44305</v>
      </c>
      <c r="H873" t="s">
        <v>3319</v>
      </c>
    </row>
    <row r="874" spans="1:8" hidden="1" x14ac:dyDescent="0.25">
      <c r="A874" s="9" t="s">
        <v>2817</v>
      </c>
      <c r="B874" s="9" t="s">
        <v>2218</v>
      </c>
      <c r="C874" s="9" t="s">
        <v>2822</v>
      </c>
      <c r="D874" s="9" t="s">
        <v>2823</v>
      </c>
      <c r="E874" s="10">
        <v>44306</v>
      </c>
      <c r="F874" s="11">
        <v>1</v>
      </c>
      <c r="G874" s="14">
        <f t="shared" si="13"/>
        <v>44306</v>
      </c>
      <c r="H874" t="s">
        <v>3319</v>
      </c>
    </row>
    <row r="875" spans="1:8" hidden="1" x14ac:dyDescent="0.25">
      <c r="A875" s="9" t="s">
        <v>2817</v>
      </c>
      <c r="B875" s="9" t="s">
        <v>2218</v>
      </c>
      <c r="C875" s="9" t="s">
        <v>2544</v>
      </c>
      <c r="D875" s="9" t="s">
        <v>2545</v>
      </c>
      <c r="E875" s="10">
        <v>44301</v>
      </c>
      <c r="F875" s="11">
        <v>8</v>
      </c>
      <c r="G875" s="14">
        <f t="shared" si="13"/>
        <v>44301</v>
      </c>
      <c r="H875" t="s">
        <v>3319</v>
      </c>
    </row>
    <row r="876" spans="1:8" hidden="1" x14ac:dyDescent="0.25">
      <c r="A876" s="9" t="s">
        <v>2817</v>
      </c>
      <c r="B876" s="9" t="s">
        <v>2218</v>
      </c>
      <c r="C876" s="9" t="s">
        <v>2824</v>
      </c>
      <c r="D876" s="9" t="s">
        <v>2825</v>
      </c>
      <c r="E876" s="10">
        <v>44306</v>
      </c>
      <c r="F876" s="11">
        <v>1</v>
      </c>
      <c r="G876" s="14">
        <f t="shared" si="13"/>
        <v>44306</v>
      </c>
      <c r="H876" t="s">
        <v>3319</v>
      </c>
    </row>
    <row r="877" spans="1:8" hidden="1" x14ac:dyDescent="0.25">
      <c r="A877" s="9" t="s">
        <v>2817</v>
      </c>
      <c r="B877" s="9" t="s">
        <v>2218</v>
      </c>
      <c r="C877" s="9" t="s">
        <v>2636</v>
      </c>
      <c r="D877" s="9" t="s">
        <v>2637</v>
      </c>
      <c r="E877" s="10">
        <v>44301</v>
      </c>
      <c r="F877" s="11">
        <v>2</v>
      </c>
      <c r="G877" s="14">
        <f t="shared" si="13"/>
        <v>44301</v>
      </c>
      <c r="H877" t="s">
        <v>3319</v>
      </c>
    </row>
    <row r="878" spans="1:8" hidden="1" x14ac:dyDescent="0.25">
      <c r="A878" s="9" t="s">
        <v>2817</v>
      </c>
      <c r="B878" s="9" t="s">
        <v>2218</v>
      </c>
      <c r="C878" s="9" t="s">
        <v>2556</v>
      </c>
      <c r="D878" s="9" t="s">
        <v>2557</v>
      </c>
      <c r="E878" s="10">
        <v>44300</v>
      </c>
      <c r="F878" s="11">
        <v>8</v>
      </c>
      <c r="G878" s="14">
        <f t="shared" si="13"/>
        <v>44300</v>
      </c>
      <c r="H878" t="s">
        <v>3319</v>
      </c>
    </row>
    <row r="879" spans="1:8" hidden="1" x14ac:dyDescent="0.25">
      <c r="A879" s="9" t="s">
        <v>2817</v>
      </c>
      <c r="B879" s="9" t="s">
        <v>2218</v>
      </c>
      <c r="C879" s="9" t="s">
        <v>2558</v>
      </c>
      <c r="D879" s="9" t="s">
        <v>2559</v>
      </c>
      <c r="E879" s="10">
        <v>44300</v>
      </c>
      <c r="F879" s="11">
        <v>12</v>
      </c>
      <c r="G879" s="14">
        <f t="shared" si="13"/>
        <v>44300</v>
      </c>
      <c r="H879" t="s">
        <v>3319</v>
      </c>
    </row>
    <row r="880" spans="1:8" hidden="1" x14ac:dyDescent="0.25">
      <c r="A880" s="9" t="s">
        <v>2817</v>
      </c>
      <c r="B880" s="9" t="s">
        <v>2218</v>
      </c>
      <c r="C880" s="9" t="s">
        <v>2387</v>
      </c>
      <c r="D880" s="9" t="s">
        <v>2388</v>
      </c>
      <c r="E880" s="10">
        <v>44300</v>
      </c>
      <c r="F880" s="11">
        <v>4</v>
      </c>
      <c r="G880" s="14">
        <f t="shared" si="13"/>
        <v>44300</v>
      </c>
      <c r="H880" t="s">
        <v>3319</v>
      </c>
    </row>
    <row r="881" spans="1:9" hidden="1" x14ac:dyDescent="0.25">
      <c r="A881" s="9" t="s">
        <v>2817</v>
      </c>
      <c r="B881" s="9" t="s">
        <v>2218</v>
      </c>
      <c r="C881" s="9" t="s">
        <v>2224</v>
      </c>
      <c r="D881" s="9" t="s">
        <v>2225</v>
      </c>
      <c r="E881" s="10">
        <v>44306</v>
      </c>
      <c r="F881" s="11">
        <v>2</v>
      </c>
      <c r="G881" s="14">
        <f t="shared" si="13"/>
        <v>44306</v>
      </c>
      <c r="H881" t="s">
        <v>3319</v>
      </c>
    </row>
    <row r="882" spans="1:9" hidden="1" x14ac:dyDescent="0.25">
      <c r="A882" s="9" t="s">
        <v>2817</v>
      </c>
      <c r="B882" s="9" t="s">
        <v>2218</v>
      </c>
      <c r="C882" s="9" t="s">
        <v>2768</v>
      </c>
      <c r="D882" s="9" t="s">
        <v>2769</v>
      </c>
      <c r="E882" s="10">
        <v>44306</v>
      </c>
      <c r="F882" s="11">
        <v>2</v>
      </c>
      <c r="G882" s="14">
        <f t="shared" si="13"/>
        <v>44306</v>
      </c>
      <c r="H882" t="s">
        <v>3319</v>
      </c>
    </row>
    <row r="883" spans="1:9" hidden="1" x14ac:dyDescent="0.25">
      <c r="A883" s="9" t="s">
        <v>2817</v>
      </c>
      <c r="B883" s="9" t="s">
        <v>2218</v>
      </c>
      <c r="C883" s="9" t="s">
        <v>2772</v>
      </c>
      <c r="D883" s="9" t="s">
        <v>2773</v>
      </c>
      <c r="E883" s="10">
        <v>44302</v>
      </c>
      <c r="F883" s="11">
        <v>2</v>
      </c>
      <c r="G883" s="14">
        <f t="shared" si="13"/>
        <v>44302</v>
      </c>
      <c r="H883" t="s">
        <v>3319</v>
      </c>
    </row>
    <row r="884" spans="1:9" hidden="1" x14ac:dyDescent="0.25">
      <c r="A884" s="9" t="s">
        <v>2817</v>
      </c>
      <c r="B884" s="9" t="s">
        <v>2218</v>
      </c>
      <c r="C884" s="9" t="s">
        <v>2519</v>
      </c>
      <c r="D884" s="9" t="s">
        <v>2520</v>
      </c>
      <c r="E884" s="10">
        <v>44302</v>
      </c>
      <c r="F884" s="11">
        <v>2</v>
      </c>
      <c r="G884" s="14">
        <f t="shared" si="13"/>
        <v>44302</v>
      </c>
      <c r="H884" t="s">
        <v>3319</v>
      </c>
    </row>
    <row r="885" spans="1:9" hidden="1" x14ac:dyDescent="0.25">
      <c r="A885" s="9" t="s">
        <v>2817</v>
      </c>
      <c r="B885" s="9" t="s">
        <v>2218</v>
      </c>
      <c r="C885" s="9" t="s">
        <v>2826</v>
      </c>
      <c r="D885" s="9" t="s">
        <v>2827</v>
      </c>
      <c r="E885" s="10">
        <v>44308</v>
      </c>
      <c r="F885" s="11">
        <v>1</v>
      </c>
      <c r="G885" s="14">
        <f t="shared" si="13"/>
        <v>44308</v>
      </c>
      <c r="H885" t="s">
        <v>3319</v>
      </c>
    </row>
    <row r="886" spans="1:9" hidden="1" x14ac:dyDescent="0.25">
      <c r="A886" s="9" t="s">
        <v>2817</v>
      </c>
      <c r="B886" s="9" t="s">
        <v>2218</v>
      </c>
      <c r="C886" s="9" t="s">
        <v>2828</v>
      </c>
      <c r="D886" s="9" t="s">
        <v>2829</v>
      </c>
      <c r="E886" s="10">
        <v>44308</v>
      </c>
      <c r="F886" s="11">
        <v>1</v>
      </c>
      <c r="G886" s="14">
        <f t="shared" si="13"/>
        <v>44308</v>
      </c>
      <c r="H886" t="s">
        <v>3319</v>
      </c>
    </row>
    <row r="887" spans="1:9" hidden="1" x14ac:dyDescent="0.25">
      <c r="A887" s="9" t="s">
        <v>2817</v>
      </c>
      <c r="B887" s="9" t="s">
        <v>2218</v>
      </c>
      <c r="C887" s="9" t="s">
        <v>2606</v>
      </c>
      <c r="D887" s="9" t="s">
        <v>2607</v>
      </c>
      <c r="E887" s="10">
        <v>44306</v>
      </c>
      <c r="F887" s="11">
        <v>1</v>
      </c>
      <c r="G887" s="14">
        <f t="shared" si="13"/>
        <v>44306</v>
      </c>
      <c r="H887" t="s">
        <v>3319</v>
      </c>
    </row>
    <row r="888" spans="1:9" hidden="1" x14ac:dyDescent="0.25">
      <c r="A888" s="15" t="s">
        <v>2840</v>
      </c>
      <c r="B888" s="15" t="s">
        <v>2194</v>
      </c>
      <c r="C888" s="15" t="s">
        <v>2845</v>
      </c>
      <c r="D888" s="15" t="s">
        <v>2846</v>
      </c>
      <c r="E888" s="16">
        <v>44320</v>
      </c>
      <c r="F888" s="17"/>
      <c r="G888" s="18">
        <f t="shared" si="13"/>
        <v>44320</v>
      </c>
      <c r="H888" s="8" t="s">
        <v>3319</v>
      </c>
      <c r="I888" s="17">
        <v>28</v>
      </c>
    </row>
    <row r="889" spans="1:9" hidden="1" x14ac:dyDescent="0.25">
      <c r="A889" s="15" t="s">
        <v>2840</v>
      </c>
      <c r="B889" s="15" t="s">
        <v>2194</v>
      </c>
      <c r="C889" s="15" t="s">
        <v>2237</v>
      </c>
      <c r="D889" s="15" t="s">
        <v>2238</v>
      </c>
      <c r="E889" s="16">
        <v>44320</v>
      </c>
      <c r="F889" s="17"/>
      <c r="G889" s="18">
        <f t="shared" si="13"/>
        <v>44320</v>
      </c>
      <c r="H889" s="8" t="s">
        <v>3319</v>
      </c>
      <c r="I889" s="17">
        <v>3</v>
      </c>
    </row>
    <row r="890" spans="1:9" hidden="1" x14ac:dyDescent="0.25">
      <c r="A890" s="15" t="s">
        <v>2840</v>
      </c>
      <c r="B890" s="15" t="s">
        <v>2194</v>
      </c>
      <c r="C890" s="15" t="s">
        <v>2730</v>
      </c>
      <c r="D890" s="15" t="s">
        <v>2731</v>
      </c>
      <c r="E890" s="16">
        <v>44319</v>
      </c>
      <c r="F890" s="17"/>
      <c r="G890" s="18">
        <f t="shared" si="13"/>
        <v>44319</v>
      </c>
      <c r="H890" s="8" t="s">
        <v>3319</v>
      </c>
      <c r="I890" s="17">
        <v>10</v>
      </c>
    </row>
    <row r="891" spans="1:9" hidden="1" x14ac:dyDescent="0.25">
      <c r="A891" s="15" t="s">
        <v>2840</v>
      </c>
      <c r="B891" s="15" t="s">
        <v>2194</v>
      </c>
      <c r="C891" s="15" t="s">
        <v>2393</v>
      </c>
      <c r="D891" s="15" t="s">
        <v>2394</v>
      </c>
      <c r="E891" s="16">
        <v>44319</v>
      </c>
      <c r="F891" s="17"/>
      <c r="G891" s="18">
        <f t="shared" si="13"/>
        <v>44319</v>
      </c>
      <c r="H891" s="8" t="s">
        <v>3319</v>
      </c>
      <c r="I891" s="17">
        <v>2</v>
      </c>
    </row>
    <row r="892" spans="1:9" hidden="1" x14ac:dyDescent="0.25">
      <c r="A892" s="15" t="s">
        <v>2840</v>
      </c>
      <c r="B892" s="15" t="s">
        <v>2194</v>
      </c>
      <c r="C892" s="15" t="s">
        <v>2586</v>
      </c>
      <c r="D892" s="15" t="s">
        <v>2587</v>
      </c>
      <c r="E892" s="16">
        <v>44319</v>
      </c>
      <c r="F892" s="17"/>
      <c r="G892" s="18">
        <f t="shared" si="13"/>
        <v>44319</v>
      </c>
      <c r="H892" s="8" t="s">
        <v>3319</v>
      </c>
      <c r="I892" s="17">
        <v>6</v>
      </c>
    </row>
    <row r="893" spans="1:9" hidden="1" x14ac:dyDescent="0.25">
      <c r="A893" s="15" t="s">
        <v>2840</v>
      </c>
      <c r="B893" s="15" t="s">
        <v>2194</v>
      </c>
      <c r="C893" s="15" t="s">
        <v>2212</v>
      </c>
      <c r="D893" s="15" t="s">
        <v>2213</v>
      </c>
      <c r="E893" s="16">
        <v>44319</v>
      </c>
      <c r="F893" s="17"/>
      <c r="G893" s="18">
        <f t="shared" si="13"/>
        <v>44319</v>
      </c>
      <c r="H893" s="8" t="s">
        <v>3319</v>
      </c>
      <c r="I893" s="17">
        <v>2</v>
      </c>
    </row>
    <row r="894" spans="1:9" hidden="1" x14ac:dyDescent="0.25">
      <c r="A894" s="15" t="s">
        <v>2840</v>
      </c>
      <c r="B894" s="15" t="s">
        <v>2194</v>
      </c>
      <c r="C894" s="15" t="s">
        <v>2385</v>
      </c>
      <c r="D894" s="15" t="s">
        <v>2386</v>
      </c>
      <c r="E894" s="16">
        <v>44319</v>
      </c>
      <c r="F894" s="17"/>
      <c r="G894" s="18">
        <f t="shared" si="13"/>
        <v>44319</v>
      </c>
      <c r="H894" s="8" t="s">
        <v>3319</v>
      </c>
      <c r="I894" s="17">
        <v>2</v>
      </c>
    </row>
    <row r="895" spans="1:9" hidden="1" x14ac:dyDescent="0.25">
      <c r="A895" s="15" t="s">
        <v>2840</v>
      </c>
      <c r="B895" s="15" t="s">
        <v>2194</v>
      </c>
      <c r="C895" s="15" t="s">
        <v>2542</v>
      </c>
      <c r="D895" s="15" t="s">
        <v>2543</v>
      </c>
      <c r="E895" s="16">
        <v>44320</v>
      </c>
      <c r="F895" s="17"/>
      <c r="G895" s="18">
        <f t="shared" si="13"/>
        <v>44320</v>
      </c>
      <c r="H895" s="8" t="s">
        <v>3319</v>
      </c>
      <c r="I895" s="17">
        <v>16</v>
      </c>
    </row>
    <row r="896" spans="1:9" hidden="1" x14ac:dyDescent="0.25">
      <c r="A896" s="15" t="s">
        <v>2840</v>
      </c>
      <c r="B896" s="15" t="s">
        <v>2194</v>
      </c>
      <c r="C896" s="15" t="s">
        <v>2841</v>
      </c>
      <c r="D896" s="15" t="s">
        <v>2842</v>
      </c>
      <c r="E896" s="16">
        <v>44319</v>
      </c>
      <c r="F896" s="17"/>
      <c r="G896" s="18">
        <f t="shared" si="13"/>
        <v>44319</v>
      </c>
      <c r="H896" s="8" t="s">
        <v>3319</v>
      </c>
      <c r="I896" s="17">
        <v>17</v>
      </c>
    </row>
    <row r="897" spans="1:9" hidden="1" x14ac:dyDescent="0.25">
      <c r="A897" s="15" t="s">
        <v>2840</v>
      </c>
      <c r="B897" s="15" t="s">
        <v>2194</v>
      </c>
      <c r="C897" s="15" t="s">
        <v>2619</v>
      </c>
      <c r="D897" s="15" t="s">
        <v>2620</v>
      </c>
      <c r="E897" s="16">
        <v>44319</v>
      </c>
      <c r="F897" s="17"/>
      <c r="G897" s="18">
        <f t="shared" si="13"/>
        <v>44319</v>
      </c>
      <c r="H897" s="8" t="s">
        <v>3319</v>
      </c>
      <c r="I897" s="17">
        <v>8</v>
      </c>
    </row>
    <row r="898" spans="1:9" hidden="1" x14ac:dyDescent="0.25">
      <c r="A898" s="15" t="s">
        <v>2840</v>
      </c>
      <c r="B898" s="15" t="s">
        <v>2194</v>
      </c>
      <c r="C898" s="15" t="s">
        <v>2387</v>
      </c>
      <c r="D898" s="15" t="s">
        <v>2388</v>
      </c>
      <c r="E898" s="16">
        <v>44319</v>
      </c>
      <c r="F898" s="17"/>
      <c r="G898" s="18">
        <f t="shared" ref="G898:G948" si="14">E898</f>
        <v>44319</v>
      </c>
      <c r="H898" s="8" t="s">
        <v>3319</v>
      </c>
      <c r="I898" s="17">
        <v>16</v>
      </c>
    </row>
    <row r="899" spans="1:9" hidden="1" x14ac:dyDescent="0.25">
      <c r="A899" s="15" t="s">
        <v>2840</v>
      </c>
      <c r="B899" s="15" t="s">
        <v>2194</v>
      </c>
      <c r="C899" s="15" t="s">
        <v>2843</v>
      </c>
      <c r="D899" s="15" t="s">
        <v>2844</v>
      </c>
      <c r="E899" s="16">
        <v>44319</v>
      </c>
      <c r="F899" s="17"/>
      <c r="G899" s="18">
        <f t="shared" si="14"/>
        <v>44319</v>
      </c>
      <c r="H899" s="8" t="s">
        <v>3319</v>
      </c>
      <c r="I899" s="17">
        <v>12</v>
      </c>
    </row>
    <row r="900" spans="1:9" hidden="1" x14ac:dyDescent="0.25">
      <c r="A900" s="15" t="s">
        <v>2840</v>
      </c>
      <c r="B900" s="15" t="s">
        <v>2194</v>
      </c>
      <c r="C900" s="15" t="s">
        <v>2843</v>
      </c>
      <c r="D900" s="15" t="s">
        <v>2844</v>
      </c>
      <c r="E900" s="16">
        <v>44320</v>
      </c>
      <c r="F900" s="17"/>
      <c r="G900" s="18">
        <f t="shared" si="14"/>
        <v>44320</v>
      </c>
      <c r="H900" s="8" t="s">
        <v>3319</v>
      </c>
      <c r="I900" s="17">
        <v>4</v>
      </c>
    </row>
    <row r="901" spans="1:9" hidden="1" x14ac:dyDescent="0.25">
      <c r="A901" s="15" t="s">
        <v>2840</v>
      </c>
      <c r="B901" s="15" t="s">
        <v>2194</v>
      </c>
      <c r="C901" s="15" t="s">
        <v>2434</v>
      </c>
      <c r="D901" s="15" t="s">
        <v>2435</v>
      </c>
      <c r="E901" s="16">
        <v>44320</v>
      </c>
      <c r="F901" s="17"/>
      <c r="G901" s="18">
        <f t="shared" si="14"/>
        <v>44320</v>
      </c>
      <c r="H901" s="8" t="s">
        <v>3319</v>
      </c>
      <c r="I901" s="17">
        <v>16</v>
      </c>
    </row>
    <row r="902" spans="1:9" hidden="1" x14ac:dyDescent="0.25">
      <c r="A902" s="15" t="s">
        <v>2840</v>
      </c>
      <c r="B902" s="15" t="s">
        <v>2194</v>
      </c>
      <c r="C902" s="15" t="s">
        <v>2271</v>
      </c>
      <c r="D902" s="15" t="s">
        <v>2272</v>
      </c>
      <c r="E902" s="16">
        <v>44319</v>
      </c>
      <c r="F902" s="17"/>
      <c r="G902" s="18">
        <f t="shared" si="14"/>
        <v>44319</v>
      </c>
      <c r="H902" s="8" t="s">
        <v>3319</v>
      </c>
      <c r="I902" s="17">
        <v>16</v>
      </c>
    </row>
    <row r="903" spans="1:9" hidden="1" x14ac:dyDescent="0.25">
      <c r="A903" s="15" t="s">
        <v>2840</v>
      </c>
      <c r="B903" s="15" t="s">
        <v>2194</v>
      </c>
      <c r="C903" s="15" t="s">
        <v>2438</v>
      </c>
      <c r="D903" s="15" t="s">
        <v>2439</v>
      </c>
      <c r="E903" s="16">
        <v>44320</v>
      </c>
      <c r="F903" s="17"/>
      <c r="G903" s="18">
        <f t="shared" si="14"/>
        <v>44320</v>
      </c>
      <c r="H903" s="8" t="s">
        <v>3319</v>
      </c>
      <c r="I903" s="17">
        <v>9</v>
      </c>
    </row>
    <row r="904" spans="1:9" hidden="1" x14ac:dyDescent="0.25">
      <c r="A904" s="15" t="s">
        <v>2840</v>
      </c>
      <c r="B904" s="15" t="s">
        <v>2194</v>
      </c>
      <c r="C904" s="15" t="s">
        <v>2200</v>
      </c>
      <c r="D904" s="15" t="s">
        <v>2201</v>
      </c>
      <c r="E904" s="16">
        <v>44319</v>
      </c>
      <c r="F904" s="17"/>
      <c r="G904" s="18">
        <f t="shared" si="14"/>
        <v>44319</v>
      </c>
      <c r="H904" s="8" t="s">
        <v>3319</v>
      </c>
      <c r="I904" s="17">
        <v>33</v>
      </c>
    </row>
    <row r="905" spans="1:9" hidden="1" x14ac:dyDescent="0.25">
      <c r="A905" s="15" t="s">
        <v>2840</v>
      </c>
      <c r="B905" s="15" t="s">
        <v>2194</v>
      </c>
      <c r="C905" s="15" t="s">
        <v>2440</v>
      </c>
      <c r="D905" s="15" t="s">
        <v>2441</v>
      </c>
      <c r="E905" s="16">
        <v>44320</v>
      </c>
      <c r="F905" s="17"/>
      <c r="G905" s="18">
        <f t="shared" si="14"/>
        <v>44320</v>
      </c>
      <c r="H905" s="8" t="s">
        <v>3319</v>
      </c>
      <c r="I905" s="17">
        <v>16</v>
      </c>
    </row>
    <row r="906" spans="1:9" hidden="1" x14ac:dyDescent="0.25">
      <c r="A906" s="15" t="s">
        <v>2840</v>
      </c>
      <c r="B906" s="15" t="s">
        <v>2194</v>
      </c>
      <c r="C906" s="15" t="s">
        <v>2202</v>
      </c>
      <c r="D906" s="15" t="s">
        <v>2203</v>
      </c>
      <c r="E906" s="16">
        <v>44320</v>
      </c>
      <c r="F906" s="17"/>
      <c r="G906" s="18">
        <f t="shared" si="14"/>
        <v>44320</v>
      </c>
      <c r="H906" s="8" t="s">
        <v>3319</v>
      </c>
      <c r="I906" s="17">
        <v>16</v>
      </c>
    </row>
    <row r="907" spans="1:9" hidden="1" x14ac:dyDescent="0.25">
      <c r="A907" s="15" t="s">
        <v>2840</v>
      </c>
      <c r="B907" s="15" t="s">
        <v>2194</v>
      </c>
      <c r="C907" s="15" t="s">
        <v>2442</v>
      </c>
      <c r="D907" s="15" t="s">
        <v>2443</v>
      </c>
      <c r="E907" s="16">
        <v>44320</v>
      </c>
      <c r="F907" s="17"/>
      <c r="G907" s="18">
        <f t="shared" si="14"/>
        <v>44320</v>
      </c>
      <c r="H907" s="8" t="s">
        <v>3319</v>
      </c>
      <c r="I907" s="17">
        <v>16</v>
      </c>
    </row>
    <row r="908" spans="1:9" hidden="1" x14ac:dyDescent="0.25">
      <c r="A908" s="9" t="s">
        <v>2847</v>
      </c>
      <c r="B908" s="9" t="s">
        <v>2199</v>
      </c>
      <c r="C908" s="9" t="s">
        <v>2284</v>
      </c>
      <c r="D908" s="9" t="s">
        <v>2285</v>
      </c>
      <c r="E908" s="10">
        <v>44305</v>
      </c>
      <c r="F908" s="11">
        <v>1</v>
      </c>
      <c r="G908" s="14">
        <f t="shared" si="14"/>
        <v>44305</v>
      </c>
      <c r="H908" t="s">
        <v>3319</v>
      </c>
    </row>
    <row r="909" spans="1:9" hidden="1" x14ac:dyDescent="0.25">
      <c r="A909" s="9" t="s">
        <v>2847</v>
      </c>
      <c r="B909" s="9" t="s">
        <v>2199</v>
      </c>
      <c r="C909" s="9" t="s">
        <v>2286</v>
      </c>
      <c r="D909" s="9" t="s">
        <v>2287</v>
      </c>
      <c r="E909" s="10">
        <v>44305</v>
      </c>
      <c r="F909" s="11">
        <v>2</v>
      </c>
      <c r="G909" s="14">
        <f t="shared" si="14"/>
        <v>44305</v>
      </c>
      <c r="H909" t="s">
        <v>3319</v>
      </c>
    </row>
    <row r="910" spans="1:9" hidden="1" x14ac:dyDescent="0.25">
      <c r="A910" s="9" t="s">
        <v>2847</v>
      </c>
      <c r="B910" s="9" t="s">
        <v>2199</v>
      </c>
      <c r="C910" s="9" t="s">
        <v>2406</v>
      </c>
      <c r="D910" s="9" t="s">
        <v>2407</v>
      </c>
      <c r="E910" s="10">
        <v>44305</v>
      </c>
      <c r="F910" s="11">
        <v>2</v>
      </c>
      <c r="G910" s="14">
        <f t="shared" si="14"/>
        <v>44305</v>
      </c>
      <c r="H910" t="s">
        <v>3319</v>
      </c>
    </row>
    <row r="911" spans="1:9" hidden="1" x14ac:dyDescent="0.25">
      <c r="A911" s="9" t="s">
        <v>2847</v>
      </c>
      <c r="B911" s="9" t="s">
        <v>2199</v>
      </c>
      <c r="C911" s="9" t="s">
        <v>2282</v>
      </c>
      <c r="D911" s="9" t="s">
        <v>2283</v>
      </c>
      <c r="E911" s="10">
        <v>44305</v>
      </c>
      <c r="F911" s="11">
        <v>2</v>
      </c>
      <c r="G911" s="14">
        <f t="shared" si="14"/>
        <v>44305</v>
      </c>
      <c r="H911" t="s">
        <v>3319</v>
      </c>
    </row>
    <row r="912" spans="1:9" hidden="1" x14ac:dyDescent="0.25">
      <c r="A912" s="9" t="s">
        <v>2847</v>
      </c>
      <c r="B912" s="9" t="s">
        <v>2199</v>
      </c>
      <c r="C912" s="9" t="s">
        <v>2736</v>
      </c>
      <c r="D912" s="9" t="s">
        <v>2737</v>
      </c>
      <c r="E912" s="10">
        <v>44302</v>
      </c>
      <c r="F912" s="11">
        <v>1</v>
      </c>
      <c r="G912" s="14">
        <f t="shared" si="14"/>
        <v>44302</v>
      </c>
      <c r="H912" t="s">
        <v>3319</v>
      </c>
    </row>
    <row r="913" spans="1:8" hidden="1" x14ac:dyDescent="0.25">
      <c r="A913" s="9" t="s">
        <v>2847</v>
      </c>
      <c r="B913" s="9" t="s">
        <v>2199</v>
      </c>
      <c r="C913" s="9" t="s">
        <v>2738</v>
      </c>
      <c r="D913" s="9" t="s">
        <v>2739</v>
      </c>
      <c r="E913" s="10">
        <v>44302</v>
      </c>
      <c r="F913" s="11">
        <v>1</v>
      </c>
      <c r="G913" s="14">
        <f t="shared" si="14"/>
        <v>44302</v>
      </c>
      <c r="H913" t="s">
        <v>3319</v>
      </c>
    </row>
    <row r="914" spans="1:8" hidden="1" x14ac:dyDescent="0.25">
      <c r="A914" s="9" t="s">
        <v>2847</v>
      </c>
      <c r="B914" s="9" t="s">
        <v>2199</v>
      </c>
      <c r="C914" s="9" t="s">
        <v>2848</v>
      </c>
      <c r="D914" s="9" t="s">
        <v>2849</v>
      </c>
      <c r="E914" s="10">
        <v>44305</v>
      </c>
      <c r="F914" s="11">
        <v>2</v>
      </c>
      <c r="G914" s="14">
        <f t="shared" si="14"/>
        <v>44305</v>
      </c>
      <c r="H914" t="s">
        <v>3319</v>
      </c>
    </row>
    <row r="915" spans="1:8" hidden="1" x14ac:dyDescent="0.25">
      <c r="A915" s="9" t="s">
        <v>2847</v>
      </c>
      <c r="B915" s="9" t="s">
        <v>2199</v>
      </c>
      <c r="C915" s="9" t="s">
        <v>2850</v>
      </c>
      <c r="D915" s="9" t="s">
        <v>2851</v>
      </c>
      <c r="E915" s="10">
        <v>44302</v>
      </c>
      <c r="F915" s="11">
        <v>1</v>
      </c>
      <c r="G915" s="14">
        <f t="shared" si="14"/>
        <v>44302</v>
      </c>
      <c r="H915" t="s">
        <v>3319</v>
      </c>
    </row>
    <row r="916" spans="1:8" hidden="1" x14ac:dyDescent="0.25">
      <c r="A916" s="9" t="s">
        <v>2852</v>
      </c>
      <c r="B916" s="9" t="s">
        <v>2199</v>
      </c>
      <c r="C916" s="9" t="s">
        <v>2853</v>
      </c>
      <c r="D916" s="9" t="s">
        <v>2327</v>
      </c>
      <c r="E916" s="10">
        <v>44305</v>
      </c>
      <c r="F916" s="11">
        <v>1</v>
      </c>
      <c r="G916" s="14">
        <f t="shared" si="14"/>
        <v>44305</v>
      </c>
      <c r="H916" t="s">
        <v>3319</v>
      </c>
    </row>
    <row r="917" spans="1:8" hidden="1" x14ac:dyDescent="0.25">
      <c r="A917" s="9" t="s">
        <v>2854</v>
      </c>
      <c r="B917" s="9" t="s">
        <v>2199</v>
      </c>
      <c r="C917" s="9" t="s">
        <v>2410</v>
      </c>
      <c r="D917" s="9" t="s">
        <v>2411</v>
      </c>
      <c r="E917" s="10">
        <v>44305</v>
      </c>
      <c r="F917" s="11">
        <v>1</v>
      </c>
      <c r="G917" s="14">
        <f t="shared" si="14"/>
        <v>44305</v>
      </c>
      <c r="H917" t="s">
        <v>3319</v>
      </c>
    </row>
    <row r="918" spans="1:8" hidden="1" x14ac:dyDescent="0.25">
      <c r="A918" s="9" t="s">
        <v>2854</v>
      </c>
      <c r="B918" s="9" t="s">
        <v>2199</v>
      </c>
      <c r="C918" s="9" t="s">
        <v>2406</v>
      </c>
      <c r="D918" s="9" t="s">
        <v>2407</v>
      </c>
      <c r="E918" s="10">
        <v>44305</v>
      </c>
      <c r="F918" s="11">
        <v>1</v>
      </c>
      <c r="G918" s="14">
        <f t="shared" si="14"/>
        <v>44305</v>
      </c>
      <c r="H918" t="s">
        <v>3319</v>
      </c>
    </row>
    <row r="919" spans="1:8" hidden="1" x14ac:dyDescent="0.25">
      <c r="A919" s="9" t="s">
        <v>2854</v>
      </c>
      <c r="B919" s="9" t="s">
        <v>2199</v>
      </c>
      <c r="C919" s="9" t="s">
        <v>2672</v>
      </c>
      <c r="D919" s="9" t="s">
        <v>2673</v>
      </c>
      <c r="E919" s="10">
        <v>44305</v>
      </c>
      <c r="F919" s="11">
        <v>1</v>
      </c>
      <c r="G919" s="14">
        <f t="shared" si="14"/>
        <v>44305</v>
      </c>
      <c r="H919" t="s">
        <v>3319</v>
      </c>
    </row>
    <row r="920" spans="1:8" hidden="1" x14ac:dyDescent="0.25">
      <c r="A920" s="9" t="s">
        <v>2854</v>
      </c>
      <c r="B920" s="9" t="s">
        <v>2199</v>
      </c>
      <c r="C920" s="9" t="s">
        <v>2408</v>
      </c>
      <c r="D920" s="9" t="s">
        <v>2409</v>
      </c>
      <c r="E920" s="10">
        <v>44306</v>
      </c>
      <c r="F920" s="11">
        <v>1</v>
      </c>
      <c r="G920" s="14">
        <f t="shared" si="14"/>
        <v>44306</v>
      </c>
      <c r="H920" t="s">
        <v>3319</v>
      </c>
    </row>
    <row r="921" spans="1:8" hidden="1" x14ac:dyDescent="0.25">
      <c r="A921" s="9" t="s">
        <v>2855</v>
      </c>
      <c r="B921" s="9" t="s">
        <v>2218</v>
      </c>
      <c r="C921" s="9" t="s">
        <v>2205</v>
      </c>
      <c r="D921" s="9" t="s">
        <v>2206</v>
      </c>
      <c r="E921" s="10">
        <v>44314</v>
      </c>
      <c r="F921" s="11">
        <v>2</v>
      </c>
      <c r="G921" s="14">
        <f t="shared" si="14"/>
        <v>44314</v>
      </c>
      <c r="H921" t="s">
        <v>3319</v>
      </c>
    </row>
    <row r="922" spans="1:8" hidden="1" x14ac:dyDescent="0.25">
      <c r="A922" s="9" t="s">
        <v>2855</v>
      </c>
      <c r="B922" s="9" t="s">
        <v>2218</v>
      </c>
      <c r="C922" s="9" t="s">
        <v>2856</v>
      </c>
      <c r="D922" s="9" t="s">
        <v>2857</v>
      </c>
      <c r="E922" s="10">
        <v>44316</v>
      </c>
      <c r="F922" s="11">
        <v>1</v>
      </c>
      <c r="G922" s="14">
        <f t="shared" si="14"/>
        <v>44316</v>
      </c>
      <c r="H922" t="s">
        <v>3319</v>
      </c>
    </row>
    <row r="923" spans="1:8" hidden="1" x14ac:dyDescent="0.25">
      <c r="A923" s="9" t="s">
        <v>2855</v>
      </c>
      <c r="B923" s="9" t="s">
        <v>2218</v>
      </c>
      <c r="C923" s="9" t="s">
        <v>2468</v>
      </c>
      <c r="D923" s="9" t="s">
        <v>2469</v>
      </c>
      <c r="E923" s="10">
        <v>44316</v>
      </c>
      <c r="F923" s="11">
        <v>1</v>
      </c>
      <c r="G923" s="14">
        <f t="shared" si="14"/>
        <v>44316</v>
      </c>
      <c r="H923" t="s">
        <v>3319</v>
      </c>
    </row>
    <row r="924" spans="1:8" hidden="1" x14ac:dyDescent="0.25">
      <c r="A924" s="9" t="s">
        <v>2855</v>
      </c>
      <c r="B924" s="9" t="s">
        <v>2218</v>
      </c>
      <c r="C924" s="9" t="s">
        <v>2221</v>
      </c>
      <c r="D924" s="9" t="s">
        <v>2222</v>
      </c>
      <c r="E924" s="10">
        <v>44313</v>
      </c>
      <c r="F924" s="11">
        <v>1</v>
      </c>
      <c r="G924" s="14">
        <f t="shared" si="14"/>
        <v>44313</v>
      </c>
      <c r="H924" t="s">
        <v>3319</v>
      </c>
    </row>
    <row r="925" spans="1:8" hidden="1" x14ac:dyDescent="0.25">
      <c r="A925" s="9" t="s">
        <v>2855</v>
      </c>
      <c r="B925" s="9" t="s">
        <v>2218</v>
      </c>
      <c r="C925" s="9" t="s">
        <v>2858</v>
      </c>
      <c r="D925" s="9" t="s">
        <v>2859</v>
      </c>
      <c r="E925" s="10">
        <v>44314</v>
      </c>
      <c r="F925" s="11">
        <v>2</v>
      </c>
      <c r="G925" s="14">
        <f t="shared" si="14"/>
        <v>44314</v>
      </c>
      <c r="H925" t="s">
        <v>3319</v>
      </c>
    </row>
    <row r="926" spans="1:8" hidden="1" x14ac:dyDescent="0.25">
      <c r="A926" s="9" t="s">
        <v>2855</v>
      </c>
      <c r="B926" s="9" t="s">
        <v>2218</v>
      </c>
      <c r="C926" s="9" t="s">
        <v>2860</v>
      </c>
      <c r="D926" s="9" t="s">
        <v>2861</v>
      </c>
      <c r="E926" s="10">
        <v>44314</v>
      </c>
      <c r="F926" s="11">
        <v>2</v>
      </c>
      <c r="G926" s="14">
        <f t="shared" si="14"/>
        <v>44314</v>
      </c>
      <c r="H926" t="s">
        <v>3319</v>
      </c>
    </row>
    <row r="927" spans="1:8" hidden="1" x14ac:dyDescent="0.25">
      <c r="A927" s="9" t="s">
        <v>2855</v>
      </c>
      <c r="B927" s="9" t="s">
        <v>2218</v>
      </c>
      <c r="C927" s="9" t="s">
        <v>2862</v>
      </c>
      <c r="D927" s="9" t="s">
        <v>2863</v>
      </c>
      <c r="E927" s="10">
        <v>44314</v>
      </c>
      <c r="F927" s="11">
        <v>2</v>
      </c>
      <c r="G927" s="14">
        <f t="shared" si="14"/>
        <v>44314</v>
      </c>
      <c r="H927" t="s">
        <v>3319</v>
      </c>
    </row>
    <row r="928" spans="1:8" hidden="1" x14ac:dyDescent="0.25">
      <c r="A928" s="9" t="s">
        <v>2855</v>
      </c>
      <c r="B928" s="9" t="s">
        <v>2218</v>
      </c>
      <c r="C928" s="9" t="s">
        <v>2864</v>
      </c>
      <c r="D928" s="9" t="s">
        <v>2865</v>
      </c>
      <c r="E928" s="10">
        <v>44314</v>
      </c>
      <c r="F928" s="11">
        <v>2</v>
      </c>
      <c r="G928" s="14">
        <f t="shared" si="14"/>
        <v>44314</v>
      </c>
      <c r="H928" t="s">
        <v>3319</v>
      </c>
    </row>
    <row r="929" spans="1:8" hidden="1" x14ac:dyDescent="0.25">
      <c r="A929" s="9" t="s">
        <v>2855</v>
      </c>
      <c r="B929" s="9" t="s">
        <v>2218</v>
      </c>
      <c r="C929" s="9" t="s">
        <v>2552</v>
      </c>
      <c r="D929" s="9" t="s">
        <v>2553</v>
      </c>
      <c r="E929" s="10">
        <v>44314</v>
      </c>
      <c r="F929" s="11">
        <v>1</v>
      </c>
      <c r="G929" s="14">
        <f t="shared" si="14"/>
        <v>44314</v>
      </c>
      <c r="H929" t="s">
        <v>3319</v>
      </c>
    </row>
    <row r="930" spans="1:8" hidden="1" x14ac:dyDescent="0.25">
      <c r="A930" s="9" t="s">
        <v>2855</v>
      </c>
      <c r="B930" s="9" t="s">
        <v>2218</v>
      </c>
      <c r="C930" s="9" t="s">
        <v>2866</v>
      </c>
      <c r="D930" s="9" t="s">
        <v>2867</v>
      </c>
      <c r="E930" s="10">
        <v>44314</v>
      </c>
      <c r="F930" s="11">
        <v>2</v>
      </c>
      <c r="G930" s="14">
        <f t="shared" si="14"/>
        <v>44314</v>
      </c>
      <c r="H930" t="s">
        <v>3319</v>
      </c>
    </row>
    <row r="931" spans="1:8" hidden="1" x14ac:dyDescent="0.25">
      <c r="A931" s="9" t="s">
        <v>2855</v>
      </c>
      <c r="B931" s="9" t="s">
        <v>2218</v>
      </c>
      <c r="C931" s="9" t="s">
        <v>2556</v>
      </c>
      <c r="D931" s="9" t="s">
        <v>2557</v>
      </c>
      <c r="E931" s="10">
        <v>44314</v>
      </c>
      <c r="F931" s="11">
        <v>1</v>
      </c>
      <c r="G931" s="14">
        <f t="shared" si="14"/>
        <v>44314</v>
      </c>
      <c r="H931" t="s">
        <v>3319</v>
      </c>
    </row>
    <row r="932" spans="1:8" hidden="1" x14ac:dyDescent="0.25">
      <c r="A932" s="9" t="s">
        <v>2855</v>
      </c>
      <c r="B932" s="9" t="s">
        <v>2218</v>
      </c>
      <c r="C932" s="9" t="s">
        <v>2558</v>
      </c>
      <c r="D932" s="9" t="s">
        <v>2559</v>
      </c>
      <c r="E932" s="10">
        <v>44314</v>
      </c>
      <c r="F932" s="11">
        <v>2</v>
      </c>
      <c r="G932" s="14">
        <f t="shared" si="14"/>
        <v>44314</v>
      </c>
      <c r="H932" t="s">
        <v>3319</v>
      </c>
    </row>
    <row r="933" spans="1:8" hidden="1" x14ac:dyDescent="0.25">
      <c r="A933" s="9" t="s">
        <v>2855</v>
      </c>
      <c r="B933" s="9" t="s">
        <v>2218</v>
      </c>
      <c r="C933" s="9" t="s">
        <v>2868</v>
      </c>
      <c r="D933" s="9" t="s">
        <v>2869</v>
      </c>
      <c r="E933" s="10">
        <v>44314</v>
      </c>
      <c r="F933" s="11">
        <v>2</v>
      </c>
      <c r="G933" s="14">
        <f t="shared" si="14"/>
        <v>44314</v>
      </c>
      <c r="H933" t="s">
        <v>3319</v>
      </c>
    </row>
    <row r="934" spans="1:8" hidden="1" x14ac:dyDescent="0.25">
      <c r="A934" s="9" t="s">
        <v>2855</v>
      </c>
      <c r="B934" s="9" t="s">
        <v>2218</v>
      </c>
      <c r="C934" s="9" t="s">
        <v>2870</v>
      </c>
      <c r="D934" s="9" t="s">
        <v>2871</v>
      </c>
      <c r="E934" s="10">
        <v>44314</v>
      </c>
      <c r="F934" s="11">
        <v>2</v>
      </c>
      <c r="G934" s="14">
        <f t="shared" si="14"/>
        <v>44314</v>
      </c>
      <c r="H934" t="s">
        <v>3319</v>
      </c>
    </row>
    <row r="935" spans="1:8" hidden="1" x14ac:dyDescent="0.25">
      <c r="A935" s="9" t="s">
        <v>2855</v>
      </c>
      <c r="B935" s="9" t="s">
        <v>2218</v>
      </c>
      <c r="C935" s="9" t="s">
        <v>2560</v>
      </c>
      <c r="D935" s="9" t="s">
        <v>2561</v>
      </c>
      <c r="E935" s="10">
        <v>44314</v>
      </c>
      <c r="F935" s="11">
        <v>2</v>
      </c>
      <c r="G935" s="14">
        <f t="shared" si="14"/>
        <v>44314</v>
      </c>
      <c r="H935" t="s">
        <v>3319</v>
      </c>
    </row>
    <row r="936" spans="1:8" hidden="1" x14ac:dyDescent="0.25">
      <c r="A936" s="9" t="s">
        <v>2855</v>
      </c>
      <c r="B936" s="9" t="s">
        <v>2218</v>
      </c>
      <c r="C936" s="9" t="s">
        <v>2271</v>
      </c>
      <c r="D936" s="9" t="s">
        <v>2272</v>
      </c>
      <c r="E936" s="10">
        <v>44314</v>
      </c>
      <c r="F936" s="11">
        <v>1</v>
      </c>
      <c r="G936" s="14">
        <f t="shared" si="14"/>
        <v>44314</v>
      </c>
      <c r="H936" t="s">
        <v>3319</v>
      </c>
    </row>
    <row r="937" spans="1:8" hidden="1" x14ac:dyDescent="0.25">
      <c r="A937" s="9" t="s">
        <v>2855</v>
      </c>
      <c r="B937" s="9" t="s">
        <v>2218</v>
      </c>
      <c r="C937" s="9" t="s">
        <v>2872</v>
      </c>
      <c r="D937" s="9" t="s">
        <v>2873</v>
      </c>
      <c r="E937" s="10">
        <v>44314</v>
      </c>
      <c r="F937" s="11">
        <v>2</v>
      </c>
      <c r="G937" s="14">
        <f t="shared" si="14"/>
        <v>44314</v>
      </c>
      <c r="H937" t="s">
        <v>3319</v>
      </c>
    </row>
    <row r="938" spans="1:8" hidden="1" x14ac:dyDescent="0.25">
      <c r="A938" s="9" t="s">
        <v>2855</v>
      </c>
      <c r="B938" s="9" t="s">
        <v>2218</v>
      </c>
      <c r="C938" s="9" t="s">
        <v>2874</v>
      </c>
      <c r="D938" s="9" t="s">
        <v>2875</v>
      </c>
      <c r="E938" s="10">
        <v>44314</v>
      </c>
      <c r="F938" s="11">
        <v>2</v>
      </c>
      <c r="G938" s="14">
        <f t="shared" si="14"/>
        <v>44314</v>
      </c>
      <c r="H938" t="s">
        <v>3319</v>
      </c>
    </row>
    <row r="939" spans="1:8" hidden="1" x14ac:dyDescent="0.25">
      <c r="A939" s="9" t="s">
        <v>2855</v>
      </c>
      <c r="B939" s="9" t="s">
        <v>2218</v>
      </c>
      <c r="C939" s="9" t="s">
        <v>2876</v>
      </c>
      <c r="D939" s="9" t="s">
        <v>2877</v>
      </c>
      <c r="E939" s="10">
        <v>44314</v>
      </c>
      <c r="F939" s="11">
        <v>2</v>
      </c>
      <c r="G939" s="14">
        <f t="shared" si="14"/>
        <v>44314</v>
      </c>
      <c r="H939" t="s">
        <v>3319</v>
      </c>
    </row>
    <row r="940" spans="1:8" hidden="1" x14ac:dyDescent="0.25">
      <c r="A940" s="9" t="s">
        <v>3303</v>
      </c>
      <c r="B940" s="9" t="s">
        <v>2902</v>
      </c>
      <c r="C940" s="9" t="s">
        <v>2423</v>
      </c>
      <c r="D940" s="9" t="s">
        <v>2424</v>
      </c>
      <c r="E940" s="10">
        <v>44313</v>
      </c>
      <c r="F940" s="11">
        <v>2</v>
      </c>
      <c r="G940" s="14">
        <f t="shared" si="14"/>
        <v>44313</v>
      </c>
      <c r="H940" t="s">
        <v>3320</v>
      </c>
    </row>
    <row r="941" spans="1:8" hidden="1" x14ac:dyDescent="0.25">
      <c r="A941" s="9" t="s">
        <v>3304</v>
      </c>
      <c r="B941" s="9" t="s">
        <v>2908</v>
      </c>
      <c r="C941" s="9" t="s">
        <v>3311</v>
      </c>
      <c r="D941" s="9" t="s">
        <v>3312</v>
      </c>
      <c r="E941" s="10">
        <v>44314</v>
      </c>
      <c r="F941" s="11">
        <v>1</v>
      </c>
      <c r="G941" s="14">
        <f t="shared" si="14"/>
        <v>44314</v>
      </c>
      <c r="H941" t="s">
        <v>3320</v>
      </c>
    </row>
    <row r="942" spans="1:8" hidden="1" x14ac:dyDescent="0.25">
      <c r="A942" s="9" t="s">
        <v>3304</v>
      </c>
      <c r="B942" s="9" t="s">
        <v>2908</v>
      </c>
      <c r="C942" s="9" t="s">
        <v>3305</v>
      </c>
      <c r="D942" s="9" t="s">
        <v>3306</v>
      </c>
      <c r="E942" s="10">
        <v>44315</v>
      </c>
      <c r="F942" s="11">
        <v>1</v>
      </c>
      <c r="G942" s="14">
        <f t="shared" si="14"/>
        <v>44315</v>
      </c>
      <c r="H942" t="s">
        <v>3320</v>
      </c>
    </row>
    <row r="943" spans="1:8" hidden="1" x14ac:dyDescent="0.25">
      <c r="A943" s="9" t="s">
        <v>3304</v>
      </c>
      <c r="B943" s="9" t="s">
        <v>2908</v>
      </c>
      <c r="C943" s="9" t="s">
        <v>3016</v>
      </c>
      <c r="D943" s="9" t="s">
        <v>3017</v>
      </c>
      <c r="E943" s="10">
        <v>44313</v>
      </c>
      <c r="F943" s="11">
        <v>1</v>
      </c>
      <c r="G943" s="14">
        <f t="shared" si="14"/>
        <v>44313</v>
      </c>
      <c r="H943" t="s">
        <v>3320</v>
      </c>
    </row>
    <row r="944" spans="1:8" hidden="1" x14ac:dyDescent="0.25">
      <c r="A944" s="9" t="s">
        <v>3304</v>
      </c>
      <c r="B944" s="9" t="s">
        <v>2908</v>
      </c>
      <c r="C944" s="9" t="s">
        <v>3307</v>
      </c>
      <c r="D944" s="9" t="s">
        <v>3308</v>
      </c>
      <c r="E944" s="10">
        <v>44313</v>
      </c>
      <c r="F944" s="11">
        <v>1</v>
      </c>
      <c r="G944" s="14">
        <f t="shared" si="14"/>
        <v>44313</v>
      </c>
      <c r="H944" t="s">
        <v>3320</v>
      </c>
    </row>
    <row r="945" spans="1:8" hidden="1" x14ac:dyDescent="0.25">
      <c r="A945" s="9" t="s">
        <v>3304</v>
      </c>
      <c r="B945" s="9" t="s">
        <v>2908</v>
      </c>
      <c r="C945" s="9" t="s">
        <v>3309</v>
      </c>
      <c r="D945" s="9" t="s">
        <v>3310</v>
      </c>
      <c r="E945" s="10">
        <v>44313</v>
      </c>
      <c r="F945" s="11">
        <v>1</v>
      </c>
      <c r="G945" s="14">
        <f t="shared" si="14"/>
        <v>44313</v>
      </c>
      <c r="H945" t="s">
        <v>3320</v>
      </c>
    </row>
    <row r="946" spans="1:8" hidden="1" x14ac:dyDescent="0.25">
      <c r="A946" s="9" t="s">
        <v>3313</v>
      </c>
      <c r="B946" s="9" t="s">
        <v>2908</v>
      </c>
      <c r="C946" s="9" t="s">
        <v>2990</v>
      </c>
      <c r="D946" s="9" t="s">
        <v>2991</v>
      </c>
      <c r="E946" s="10">
        <v>44315</v>
      </c>
      <c r="F946" s="11">
        <v>1</v>
      </c>
      <c r="G946" s="14">
        <f t="shared" si="14"/>
        <v>44315</v>
      </c>
      <c r="H946" t="s">
        <v>3320</v>
      </c>
    </row>
    <row r="947" spans="1:8" hidden="1" x14ac:dyDescent="0.25">
      <c r="A947" s="9" t="s">
        <v>3314</v>
      </c>
      <c r="B947" s="9" t="s">
        <v>2908</v>
      </c>
      <c r="C947" s="9" t="s">
        <v>3315</v>
      </c>
      <c r="D947" s="9" t="s">
        <v>3316</v>
      </c>
      <c r="E947" s="10">
        <v>44319</v>
      </c>
      <c r="F947" s="11">
        <v>1</v>
      </c>
      <c r="G947" s="14">
        <f t="shared" si="14"/>
        <v>44319</v>
      </c>
      <c r="H947" t="s">
        <v>3320</v>
      </c>
    </row>
    <row r="948" spans="1:8" hidden="1" x14ac:dyDescent="0.25">
      <c r="A948" s="9" t="s">
        <v>3314</v>
      </c>
      <c r="B948" s="9" t="s">
        <v>2908</v>
      </c>
      <c r="C948" s="9" t="s">
        <v>3146</v>
      </c>
      <c r="D948" s="9" t="s">
        <v>3147</v>
      </c>
      <c r="E948" s="10">
        <v>44319</v>
      </c>
      <c r="F948" s="11">
        <v>1</v>
      </c>
      <c r="G948" s="14">
        <f t="shared" si="14"/>
        <v>44319</v>
      </c>
      <c r="H948" t="s">
        <v>3320</v>
      </c>
    </row>
  </sheetData>
  <autoFilter ref="A1:H948" xr:uid="{5F6953BB-C2A3-4222-A676-3DAAAD783518}">
    <filterColumn colId="4">
      <filters>
        <dateGroupItem year="2020" month="5" dateTimeGrouping="month"/>
      </filters>
    </filterColumn>
    <sortState xmlns:xlrd2="http://schemas.microsoft.com/office/spreadsheetml/2017/richdata2" ref="A2:H948">
      <sortCondition ref="A1:A948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24E1-C943-471F-A290-903D4424B054}">
  <dimension ref="A1"/>
  <sheetViews>
    <sheetView workbookViewId="0">
      <selection activeCell="K31" sqref="K31"/>
    </sheetView>
  </sheetViews>
  <sheetFormatPr baseColWidth="10" defaultRowHeight="15.7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4639-0967-4F27-BB60-8ABA33AEF33E}">
  <dimension ref="A1:J600"/>
  <sheetViews>
    <sheetView zoomScale="120" zoomScaleNormal="120" workbookViewId="0">
      <selection activeCell="C9" sqref="C9"/>
    </sheetView>
  </sheetViews>
  <sheetFormatPr baseColWidth="10" defaultRowHeight="15.75" x14ac:dyDescent="0.25"/>
  <cols>
    <col min="1" max="1" width="10.625" customWidth="1"/>
    <col min="2" max="2" width="37.875" customWidth="1"/>
    <col min="3" max="3" width="36" customWidth="1"/>
    <col min="4" max="4" width="11.25" customWidth="1"/>
    <col min="5" max="5" width="7.875" customWidth="1"/>
    <col min="6" max="6" width="11.25" customWidth="1"/>
    <col min="7" max="7" width="7.875" customWidth="1"/>
    <col min="8" max="8" width="14.25" customWidth="1"/>
    <col min="9" max="9" width="21.625" customWidth="1"/>
    <col min="10" max="10" width="18.375" customWidth="1"/>
  </cols>
  <sheetData>
    <row r="1" spans="1:10" x14ac:dyDescent="0.25">
      <c r="A1" s="4" t="s">
        <v>2052</v>
      </c>
      <c r="B1" s="4" t="s">
        <v>2050</v>
      </c>
      <c r="C1" s="4" t="s">
        <v>2053</v>
      </c>
      <c r="D1" s="4" t="s">
        <v>2054</v>
      </c>
      <c r="E1" s="4" t="s">
        <v>2055</v>
      </c>
      <c r="F1" s="4" t="s">
        <v>2056</v>
      </c>
      <c r="G1" s="4" t="s">
        <v>2055</v>
      </c>
      <c r="H1" s="4" t="s">
        <v>2057</v>
      </c>
      <c r="I1" s="4" t="s">
        <v>2109</v>
      </c>
      <c r="J1" s="4" t="s">
        <v>2108</v>
      </c>
    </row>
    <row r="2" spans="1:10" x14ac:dyDescent="0.25">
      <c r="A2" s="1" t="s">
        <v>4</v>
      </c>
      <c r="B2" s="1" t="s">
        <v>5</v>
      </c>
      <c r="C2" s="1" t="s">
        <v>5</v>
      </c>
      <c r="D2" s="2">
        <v>43483</v>
      </c>
      <c r="E2" s="1" t="s">
        <v>6</v>
      </c>
      <c r="F2" s="2">
        <v>43483</v>
      </c>
      <c r="G2" s="1" t="s">
        <v>7</v>
      </c>
      <c r="H2" s="3">
        <v>0</v>
      </c>
      <c r="I2" s="8" t="s">
        <v>2192</v>
      </c>
      <c r="J2" t="s">
        <v>2158</v>
      </c>
    </row>
    <row r="3" spans="1:10" x14ac:dyDescent="0.25">
      <c r="A3" s="1" t="s">
        <v>8</v>
      </c>
      <c r="B3" s="1" t="s">
        <v>9</v>
      </c>
      <c r="C3" s="1" t="s">
        <v>10</v>
      </c>
      <c r="D3" s="2">
        <v>43484</v>
      </c>
      <c r="E3" s="1" t="s">
        <v>11</v>
      </c>
      <c r="F3" s="2">
        <v>43484</v>
      </c>
      <c r="G3" s="1" t="s">
        <v>12</v>
      </c>
      <c r="H3" s="3">
        <v>0</v>
      </c>
      <c r="I3" t="s">
        <v>2138</v>
      </c>
    </row>
    <row r="4" spans="1:10" x14ac:dyDescent="0.25">
      <c r="A4" s="1" t="s">
        <v>4</v>
      </c>
      <c r="B4" s="1" t="s">
        <v>14</v>
      </c>
      <c r="C4" s="1" t="s">
        <v>14</v>
      </c>
      <c r="D4" s="2">
        <v>43487</v>
      </c>
      <c r="E4" s="1" t="s">
        <v>15</v>
      </c>
      <c r="F4" s="2">
        <v>43487</v>
      </c>
      <c r="G4" s="1" t="s">
        <v>16</v>
      </c>
      <c r="H4" s="3">
        <v>0</v>
      </c>
      <c r="I4" s="8" t="s">
        <v>2111</v>
      </c>
      <c r="J4" t="s">
        <v>2172</v>
      </c>
    </row>
    <row r="5" spans="1:10" x14ac:dyDescent="0.25">
      <c r="A5" s="1" t="s">
        <v>4</v>
      </c>
      <c r="B5" s="1" t="s">
        <v>17</v>
      </c>
      <c r="C5" s="1" t="s">
        <v>18</v>
      </c>
      <c r="D5" s="2">
        <v>43487</v>
      </c>
      <c r="E5" s="1" t="s">
        <v>19</v>
      </c>
      <c r="F5" s="2">
        <v>43487</v>
      </c>
      <c r="G5" s="1" t="s">
        <v>20</v>
      </c>
      <c r="H5" s="3">
        <v>0</v>
      </c>
      <c r="I5" t="s">
        <v>2118</v>
      </c>
    </row>
    <row r="6" spans="1:10" x14ac:dyDescent="0.25">
      <c r="A6" s="1" t="s">
        <v>4</v>
      </c>
      <c r="B6" s="1" t="s">
        <v>14</v>
      </c>
      <c r="C6" s="1" t="s">
        <v>14</v>
      </c>
      <c r="D6" s="2">
        <v>43488</v>
      </c>
      <c r="E6" s="1" t="s">
        <v>21</v>
      </c>
      <c r="F6" s="2">
        <v>43488</v>
      </c>
      <c r="G6" s="1" t="s">
        <v>22</v>
      </c>
      <c r="H6" s="3">
        <v>0</v>
      </c>
      <c r="I6" s="8" t="s">
        <v>2111</v>
      </c>
      <c r="J6" t="s">
        <v>2172</v>
      </c>
    </row>
    <row r="7" spans="1:10" x14ac:dyDescent="0.25">
      <c r="A7" s="1" t="s">
        <v>4</v>
      </c>
      <c r="B7" s="1" t="s">
        <v>23</v>
      </c>
      <c r="C7" s="1" t="s">
        <v>24</v>
      </c>
      <c r="D7" s="2">
        <v>43489</v>
      </c>
      <c r="E7" s="1" t="s">
        <v>25</v>
      </c>
      <c r="F7" s="2">
        <v>43489</v>
      </c>
      <c r="G7" s="1" t="s">
        <v>26</v>
      </c>
      <c r="H7" s="3">
        <v>0</v>
      </c>
      <c r="I7" s="8" t="s">
        <v>2111</v>
      </c>
      <c r="J7" t="s">
        <v>2173</v>
      </c>
    </row>
    <row r="8" spans="1:10" x14ac:dyDescent="0.25">
      <c r="A8" s="1" t="s">
        <v>4</v>
      </c>
      <c r="B8" s="1" t="s">
        <v>32</v>
      </c>
      <c r="C8" s="1" t="s">
        <v>32</v>
      </c>
      <c r="D8" s="2">
        <v>43501</v>
      </c>
      <c r="E8" s="1" t="s">
        <v>33</v>
      </c>
      <c r="F8" s="2">
        <v>43501</v>
      </c>
      <c r="G8" s="1" t="s">
        <v>34</v>
      </c>
      <c r="H8" s="3">
        <v>0</v>
      </c>
      <c r="I8" t="s">
        <v>2112</v>
      </c>
    </row>
    <row r="9" spans="1:10" x14ac:dyDescent="0.25">
      <c r="A9" s="1" t="s">
        <v>4</v>
      </c>
      <c r="B9" s="1" t="s">
        <v>35</v>
      </c>
      <c r="C9" s="1" t="s">
        <v>36</v>
      </c>
      <c r="D9" s="2">
        <v>43501</v>
      </c>
      <c r="E9" s="1" t="s">
        <v>37</v>
      </c>
      <c r="F9" s="2">
        <v>43501</v>
      </c>
      <c r="G9" s="1" t="s">
        <v>38</v>
      </c>
      <c r="H9" s="3">
        <v>0</v>
      </c>
      <c r="I9" s="8" t="s">
        <v>2117</v>
      </c>
      <c r="J9" t="s">
        <v>2180</v>
      </c>
    </row>
    <row r="10" spans="1:10" x14ac:dyDescent="0.25">
      <c r="A10" s="1" t="s">
        <v>4</v>
      </c>
      <c r="B10" s="1" t="s">
        <v>1944</v>
      </c>
      <c r="C10" s="1" t="s">
        <v>1283</v>
      </c>
      <c r="D10" s="2">
        <v>44111</v>
      </c>
      <c r="E10" s="1" t="s">
        <v>7</v>
      </c>
      <c r="F10" s="2">
        <v>44112</v>
      </c>
      <c r="G10" s="1" t="s">
        <v>228</v>
      </c>
      <c r="H10" s="3">
        <v>0</v>
      </c>
      <c r="I10" s="8" t="s">
        <v>2110</v>
      </c>
      <c r="J10" t="s">
        <v>2168</v>
      </c>
    </row>
    <row r="11" spans="1:10" x14ac:dyDescent="0.25">
      <c r="A11" s="1" t="s">
        <v>4</v>
      </c>
      <c r="B11" s="1" t="s">
        <v>42</v>
      </c>
      <c r="C11" s="1" t="s">
        <v>42</v>
      </c>
      <c r="D11" s="2">
        <v>43509</v>
      </c>
      <c r="E11" s="1" t="s">
        <v>41</v>
      </c>
      <c r="F11" s="2">
        <v>43509</v>
      </c>
      <c r="G11" s="1" t="s">
        <v>43</v>
      </c>
      <c r="H11" s="3">
        <v>1.5</v>
      </c>
      <c r="I11" s="8" t="s">
        <v>2111</v>
      </c>
      <c r="J11" t="s">
        <v>2171</v>
      </c>
    </row>
    <row r="12" spans="1:10" x14ac:dyDescent="0.25">
      <c r="A12" s="1" t="s">
        <v>4</v>
      </c>
      <c r="B12" s="1" t="s">
        <v>44</v>
      </c>
      <c r="C12" s="1" t="s">
        <v>44</v>
      </c>
      <c r="D12" s="2">
        <v>43510</v>
      </c>
      <c r="E12" s="1" t="s">
        <v>45</v>
      </c>
      <c r="F12" s="2">
        <v>43510</v>
      </c>
      <c r="G12" s="1" t="s">
        <v>46</v>
      </c>
      <c r="H12" s="3">
        <v>0</v>
      </c>
      <c r="I12" s="8" t="s">
        <v>2111</v>
      </c>
      <c r="J12" t="s">
        <v>2170</v>
      </c>
    </row>
    <row r="13" spans="1:10" x14ac:dyDescent="0.25">
      <c r="A13" s="1" t="s">
        <v>4</v>
      </c>
      <c r="B13" s="1" t="s">
        <v>47</v>
      </c>
      <c r="C13" s="1" t="s">
        <v>47</v>
      </c>
      <c r="D13" s="2">
        <v>43510</v>
      </c>
      <c r="E13" s="1" t="s">
        <v>48</v>
      </c>
      <c r="F13" s="2">
        <v>43510</v>
      </c>
      <c r="G13" s="1" t="s">
        <v>49</v>
      </c>
      <c r="H13" s="3">
        <v>0.34</v>
      </c>
      <c r="I13" s="8" t="s">
        <v>2114</v>
      </c>
    </row>
    <row r="14" spans="1:10" x14ac:dyDescent="0.25">
      <c r="A14" s="1" t="s">
        <v>4</v>
      </c>
      <c r="B14" s="1" t="s">
        <v>51</v>
      </c>
      <c r="C14" s="1" t="s">
        <v>52</v>
      </c>
      <c r="D14" s="2">
        <v>43518</v>
      </c>
      <c r="E14" s="1" t="s">
        <v>53</v>
      </c>
      <c r="F14" s="2">
        <v>43518</v>
      </c>
      <c r="G14" s="1" t="s">
        <v>54</v>
      </c>
      <c r="H14" s="3">
        <v>0</v>
      </c>
      <c r="I14" t="s">
        <v>2130</v>
      </c>
      <c r="J14" t="s">
        <v>2171</v>
      </c>
    </row>
    <row r="15" spans="1:10" x14ac:dyDescent="0.25">
      <c r="A15" s="1" t="s">
        <v>4</v>
      </c>
      <c r="B15" s="1" t="s">
        <v>55</v>
      </c>
      <c r="C15" s="1" t="s">
        <v>55</v>
      </c>
      <c r="D15" s="2">
        <v>43523</v>
      </c>
      <c r="E15" s="1" t="s">
        <v>56</v>
      </c>
      <c r="F15" s="2">
        <v>43523</v>
      </c>
      <c r="G15" s="1" t="s">
        <v>57</v>
      </c>
      <c r="H15" s="3">
        <v>0</v>
      </c>
      <c r="I15" t="s">
        <v>2120</v>
      </c>
    </row>
    <row r="16" spans="1:10" x14ac:dyDescent="0.25">
      <c r="A16" s="1" t="s">
        <v>4</v>
      </c>
      <c r="B16" s="1" t="s">
        <v>58</v>
      </c>
      <c r="C16" s="1" t="s">
        <v>59</v>
      </c>
      <c r="D16" s="2">
        <v>43523</v>
      </c>
      <c r="E16" s="1" t="s">
        <v>60</v>
      </c>
      <c r="F16" s="2">
        <v>43523</v>
      </c>
      <c r="G16" s="1" t="s">
        <v>61</v>
      </c>
      <c r="H16" s="3">
        <v>1.25</v>
      </c>
      <c r="I16" t="s">
        <v>2123</v>
      </c>
    </row>
    <row r="17" spans="1:10" x14ac:dyDescent="0.25">
      <c r="A17" s="1" t="s">
        <v>4</v>
      </c>
      <c r="B17" s="1" t="s">
        <v>62</v>
      </c>
      <c r="C17" s="1" t="s">
        <v>63</v>
      </c>
      <c r="D17" s="2">
        <v>43530</v>
      </c>
      <c r="E17" s="1" t="s">
        <v>64</v>
      </c>
      <c r="F17" s="2">
        <v>43530</v>
      </c>
      <c r="G17" s="1" t="s">
        <v>65</v>
      </c>
      <c r="H17" s="3">
        <v>0</v>
      </c>
      <c r="I17" s="8" t="s">
        <v>2111</v>
      </c>
      <c r="J17" t="s">
        <v>2171</v>
      </c>
    </row>
    <row r="18" spans="1:10" x14ac:dyDescent="0.25">
      <c r="A18" s="1" t="s">
        <v>4</v>
      </c>
      <c r="B18" s="1" t="s">
        <v>68</v>
      </c>
      <c r="C18" s="1" t="s">
        <v>68</v>
      </c>
      <c r="D18" s="2">
        <v>43535</v>
      </c>
      <c r="E18" s="1" t="s">
        <v>69</v>
      </c>
      <c r="F18" s="2">
        <v>43535</v>
      </c>
      <c r="G18" s="1" t="s">
        <v>70</v>
      </c>
      <c r="H18" s="3">
        <v>2.5</v>
      </c>
      <c r="I18" t="s">
        <v>2116</v>
      </c>
    </row>
    <row r="19" spans="1:10" x14ac:dyDescent="0.25">
      <c r="A19" s="1" t="s">
        <v>4</v>
      </c>
      <c r="B19" s="1" t="s">
        <v>71</v>
      </c>
      <c r="C19" s="1" t="s">
        <v>72</v>
      </c>
      <c r="D19" s="2">
        <v>43536</v>
      </c>
      <c r="E19" s="1" t="s">
        <v>73</v>
      </c>
      <c r="F19" s="2">
        <v>43536</v>
      </c>
      <c r="G19" s="1" t="s">
        <v>65</v>
      </c>
      <c r="H19" s="3">
        <v>0</v>
      </c>
      <c r="I19" s="8" t="s">
        <v>2117</v>
      </c>
      <c r="J19" t="s">
        <v>2181</v>
      </c>
    </row>
    <row r="20" spans="1:10" x14ac:dyDescent="0.25">
      <c r="A20" s="1" t="s">
        <v>4</v>
      </c>
      <c r="B20" s="1" t="s">
        <v>74</v>
      </c>
      <c r="C20" s="1" t="s">
        <v>75</v>
      </c>
      <c r="D20" s="2">
        <v>43539</v>
      </c>
      <c r="E20" s="1" t="s">
        <v>76</v>
      </c>
      <c r="F20" s="2">
        <v>43539</v>
      </c>
      <c r="G20" s="1" t="s">
        <v>77</v>
      </c>
      <c r="H20" s="3">
        <v>0.17</v>
      </c>
      <c r="I20" s="8" t="s">
        <v>2114</v>
      </c>
    </row>
    <row r="21" spans="1:10" x14ac:dyDescent="0.25">
      <c r="A21" s="1" t="s">
        <v>4</v>
      </c>
      <c r="B21" s="1" t="s">
        <v>78</v>
      </c>
      <c r="C21" s="1" t="s">
        <v>79</v>
      </c>
      <c r="D21" s="2">
        <v>43541</v>
      </c>
      <c r="E21" s="1" t="s">
        <v>28</v>
      </c>
      <c r="F21" s="2">
        <v>43541</v>
      </c>
      <c r="G21" s="1" t="s">
        <v>6</v>
      </c>
      <c r="H21" s="3">
        <v>0</v>
      </c>
      <c r="I21" t="s">
        <v>2116</v>
      </c>
    </row>
    <row r="22" spans="1:10" x14ac:dyDescent="0.25">
      <c r="A22" s="1" t="s">
        <v>4</v>
      </c>
      <c r="B22" s="1" t="s">
        <v>81</v>
      </c>
      <c r="C22" s="1" t="s">
        <v>82</v>
      </c>
      <c r="D22" s="2">
        <v>43545</v>
      </c>
      <c r="E22" s="1" t="s">
        <v>83</v>
      </c>
      <c r="F22" s="2">
        <v>43545</v>
      </c>
      <c r="G22" s="1" t="s">
        <v>84</v>
      </c>
      <c r="H22" s="3">
        <v>1.72</v>
      </c>
      <c r="I22" s="8" t="s">
        <v>2111</v>
      </c>
      <c r="J22" t="s">
        <v>2172</v>
      </c>
    </row>
    <row r="23" spans="1:10" x14ac:dyDescent="0.25">
      <c r="A23" s="1" t="s">
        <v>4</v>
      </c>
      <c r="B23" s="1" t="s">
        <v>85</v>
      </c>
      <c r="C23" s="1" t="s">
        <v>85</v>
      </c>
      <c r="D23" s="2">
        <v>43546</v>
      </c>
      <c r="E23" s="1" t="s">
        <v>41</v>
      </c>
      <c r="F23" s="2">
        <v>43546</v>
      </c>
      <c r="G23" s="1" t="s">
        <v>86</v>
      </c>
      <c r="H23" s="3">
        <v>0.33</v>
      </c>
      <c r="I23" s="8" t="s">
        <v>2114</v>
      </c>
    </row>
    <row r="24" spans="1:10" x14ac:dyDescent="0.25">
      <c r="A24" s="1" t="s">
        <v>4</v>
      </c>
      <c r="B24" s="1" t="s">
        <v>87</v>
      </c>
      <c r="C24" s="1" t="s">
        <v>88</v>
      </c>
      <c r="D24" s="2">
        <v>43550</v>
      </c>
      <c r="E24" s="1" t="s">
        <v>89</v>
      </c>
      <c r="F24" s="2">
        <v>43550</v>
      </c>
      <c r="G24" s="1" t="s">
        <v>90</v>
      </c>
      <c r="H24" s="3">
        <v>0.73</v>
      </c>
      <c r="I24" t="s">
        <v>2116</v>
      </c>
    </row>
    <row r="25" spans="1:10" x14ac:dyDescent="0.25">
      <c r="A25" s="1" t="s">
        <v>4</v>
      </c>
      <c r="B25" s="1" t="s">
        <v>91</v>
      </c>
      <c r="C25" s="1" t="s">
        <v>92</v>
      </c>
      <c r="D25" s="2">
        <v>43552</v>
      </c>
      <c r="E25" s="1" t="s">
        <v>93</v>
      </c>
      <c r="F25" s="2">
        <v>43552</v>
      </c>
      <c r="G25" s="1" t="s">
        <v>94</v>
      </c>
      <c r="H25" s="3">
        <v>0</v>
      </c>
      <c r="I25" t="s">
        <v>2119</v>
      </c>
    </row>
    <row r="26" spans="1:10" x14ac:dyDescent="0.25">
      <c r="A26" s="1" t="s">
        <v>4</v>
      </c>
      <c r="B26" s="1" t="s">
        <v>99</v>
      </c>
      <c r="C26" s="1" t="s">
        <v>100</v>
      </c>
      <c r="D26" s="2">
        <v>43580</v>
      </c>
      <c r="E26" s="1" t="s">
        <v>101</v>
      </c>
      <c r="F26" s="2">
        <v>43580</v>
      </c>
      <c r="G26" s="1" t="s">
        <v>102</v>
      </c>
      <c r="H26" s="3">
        <v>0</v>
      </c>
      <c r="I26" t="s">
        <v>2116</v>
      </c>
    </row>
    <row r="27" spans="1:10" x14ac:dyDescent="0.25">
      <c r="A27" s="1" t="s">
        <v>4</v>
      </c>
      <c r="B27" s="1" t="s">
        <v>104</v>
      </c>
      <c r="C27" s="1" t="s">
        <v>105</v>
      </c>
      <c r="D27" s="2">
        <v>43589</v>
      </c>
      <c r="E27" s="1" t="s">
        <v>106</v>
      </c>
      <c r="F27" s="2">
        <v>43589</v>
      </c>
      <c r="G27" s="1" t="s">
        <v>107</v>
      </c>
      <c r="H27" s="3">
        <v>0</v>
      </c>
      <c r="I27" t="s">
        <v>2120</v>
      </c>
    </row>
    <row r="28" spans="1:10" x14ac:dyDescent="0.25">
      <c r="A28" s="1" t="s">
        <v>4</v>
      </c>
      <c r="B28" s="1" t="s">
        <v>108</v>
      </c>
      <c r="C28" s="1" t="s">
        <v>109</v>
      </c>
      <c r="D28" s="2">
        <v>43590</v>
      </c>
      <c r="E28" s="1" t="s">
        <v>13</v>
      </c>
      <c r="F28" s="2">
        <v>43590</v>
      </c>
      <c r="G28" s="1" t="s">
        <v>110</v>
      </c>
      <c r="H28" s="3">
        <v>0</v>
      </c>
      <c r="I28" s="8" t="s">
        <v>2122</v>
      </c>
      <c r="J28" t="s">
        <v>2143</v>
      </c>
    </row>
    <row r="29" spans="1:10" x14ac:dyDescent="0.25">
      <c r="A29" s="1" t="s">
        <v>4</v>
      </c>
      <c r="B29" s="1" t="s">
        <v>111</v>
      </c>
      <c r="C29" s="1" t="s">
        <v>112</v>
      </c>
      <c r="D29" s="2">
        <v>43592</v>
      </c>
      <c r="E29" s="1" t="s">
        <v>113</v>
      </c>
      <c r="F29" s="2">
        <v>43592</v>
      </c>
      <c r="G29" s="1" t="s">
        <v>114</v>
      </c>
      <c r="H29" s="3">
        <v>0</v>
      </c>
      <c r="I29" s="8" t="s">
        <v>2117</v>
      </c>
      <c r="J29" t="s">
        <v>2183</v>
      </c>
    </row>
    <row r="30" spans="1:10" x14ac:dyDescent="0.25">
      <c r="A30" s="1" t="s">
        <v>4</v>
      </c>
      <c r="B30" s="1" t="s">
        <v>115</v>
      </c>
      <c r="C30" s="1" t="s">
        <v>115</v>
      </c>
      <c r="D30" s="2">
        <v>43592</v>
      </c>
      <c r="E30" s="1" t="s">
        <v>116</v>
      </c>
      <c r="F30" s="2">
        <v>43592</v>
      </c>
      <c r="G30" s="1" t="s">
        <v>117</v>
      </c>
      <c r="H30" s="3">
        <v>0</v>
      </c>
      <c r="I30" s="8" t="s">
        <v>2114</v>
      </c>
    </row>
    <row r="31" spans="1:10" x14ac:dyDescent="0.25">
      <c r="A31" s="1" t="s">
        <v>4</v>
      </c>
      <c r="B31" s="1" t="s">
        <v>118</v>
      </c>
      <c r="C31" s="1" t="s">
        <v>112</v>
      </c>
      <c r="D31" s="2">
        <v>43594</v>
      </c>
      <c r="E31" s="1" t="s">
        <v>119</v>
      </c>
      <c r="F31" s="2">
        <v>43594</v>
      </c>
      <c r="G31" s="1" t="s">
        <v>120</v>
      </c>
      <c r="H31" s="3">
        <v>0</v>
      </c>
      <c r="I31" t="s">
        <v>2127</v>
      </c>
    </row>
    <row r="32" spans="1:10" x14ac:dyDescent="0.25">
      <c r="A32" s="1" t="s">
        <v>4</v>
      </c>
      <c r="B32" s="1" t="s">
        <v>451</v>
      </c>
      <c r="C32" s="1" t="s">
        <v>452</v>
      </c>
      <c r="D32" s="2">
        <v>43960</v>
      </c>
      <c r="E32" s="1" t="s">
        <v>135</v>
      </c>
      <c r="F32" s="2">
        <v>43960</v>
      </c>
      <c r="G32" s="1" t="s">
        <v>41</v>
      </c>
      <c r="H32" s="3">
        <v>0</v>
      </c>
      <c r="I32" s="8" t="s">
        <v>2133</v>
      </c>
      <c r="J32" t="s">
        <v>2154</v>
      </c>
    </row>
    <row r="33" spans="1:10" x14ac:dyDescent="0.25">
      <c r="A33" s="1" t="s">
        <v>4</v>
      </c>
      <c r="B33" s="1" t="s">
        <v>124</v>
      </c>
      <c r="C33" s="1" t="s">
        <v>125</v>
      </c>
      <c r="D33" s="2">
        <v>43600</v>
      </c>
      <c r="E33" s="1" t="s">
        <v>126</v>
      </c>
      <c r="F33" s="2">
        <v>43600</v>
      </c>
      <c r="G33" s="1" t="s">
        <v>127</v>
      </c>
      <c r="H33" s="3">
        <v>0</v>
      </c>
      <c r="I33" t="s">
        <v>2125</v>
      </c>
    </row>
    <row r="34" spans="1:10" x14ac:dyDescent="0.25">
      <c r="A34" s="1" t="s">
        <v>8</v>
      </c>
      <c r="B34" s="1" t="s">
        <v>128</v>
      </c>
      <c r="C34" s="1" t="s">
        <v>128</v>
      </c>
      <c r="D34" s="2">
        <v>43602</v>
      </c>
      <c r="E34" s="1" t="s">
        <v>129</v>
      </c>
      <c r="F34" s="2">
        <v>43602</v>
      </c>
      <c r="G34" s="1" t="s">
        <v>130</v>
      </c>
      <c r="H34" s="3">
        <v>0</v>
      </c>
      <c r="I34" s="8" t="s">
        <v>2117</v>
      </c>
      <c r="J34" t="s">
        <v>2181</v>
      </c>
    </row>
    <row r="35" spans="1:10" x14ac:dyDescent="0.25">
      <c r="A35" s="1" t="s">
        <v>4</v>
      </c>
      <c r="B35" s="1" t="s">
        <v>131</v>
      </c>
      <c r="C35" s="1" t="s">
        <v>132</v>
      </c>
      <c r="D35" s="2">
        <v>43606</v>
      </c>
      <c r="E35" s="1" t="s">
        <v>133</v>
      </c>
      <c r="F35" s="2">
        <v>43606</v>
      </c>
      <c r="G35" s="1" t="s">
        <v>134</v>
      </c>
      <c r="H35" s="3">
        <v>0</v>
      </c>
      <c r="I35" s="8" t="s">
        <v>2111</v>
      </c>
      <c r="J35" t="s">
        <v>2171</v>
      </c>
    </row>
    <row r="36" spans="1:10" x14ac:dyDescent="0.25">
      <c r="A36" s="1" t="s">
        <v>4</v>
      </c>
      <c r="B36" s="1" t="s">
        <v>136</v>
      </c>
      <c r="C36" s="1" t="s">
        <v>137</v>
      </c>
      <c r="D36" s="2">
        <v>43612</v>
      </c>
      <c r="E36" s="1" t="s">
        <v>138</v>
      </c>
      <c r="F36" s="2">
        <v>43612</v>
      </c>
      <c r="G36" s="1" t="s">
        <v>139</v>
      </c>
      <c r="H36" s="3">
        <v>0</v>
      </c>
      <c r="I36" t="s">
        <v>2124</v>
      </c>
    </row>
    <row r="37" spans="1:10" x14ac:dyDescent="0.25">
      <c r="A37" s="1" t="s">
        <v>4</v>
      </c>
      <c r="B37" s="1" t="s">
        <v>141</v>
      </c>
      <c r="C37" s="1" t="s">
        <v>142</v>
      </c>
      <c r="D37" s="2">
        <v>43614</v>
      </c>
      <c r="E37" s="1" t="s">
        <v>143</v>
      </c>
      <c r="F37" s="2">
        <v>43614</v>
      </c>
      <c r="G37" s="1" t="s">
        <v>144</v>
      </c>
      <c r="H37" s="3">
        <v>0</v>
      </c>
      <c r="I37" t="s">
        <v>2120</v>
      </c>
    </row>
    <row r="38" spans="1:10" x14ac:dyDescent="0.25">
      <c r="A38" s="1" t="s">
        <v>4</v>
      </c>
      <c r="B38" s="1" t="s">
        <v>145</v>
      </c>
      <c r="C38" s="1" t="s">
        <v>146</v>
      </c>
      <c r="D38" s="2">
        <v>43619</v>
      </c>
      <c r="E38" s="1" t="s">
        <v>6</v>
      </c>
      <c r="F38" s="2">
        <v>43619</v>
      </c>
      <c r="G38" s="1" t="s">
        <v>147</v>
      </c>
      <c r="H38" s="3">
        <v>0</v>
      </c>
      <c r="I38" t="s">
        <v>2119</v>
      </c>
    </row>
    <row r="39" spans="1:10" x14ac:dyDescent="0.25">
      <c r="A39" s="1" t="s">
        <v>4</v>
      </c>
      <c r="B39" s="1" t="s">
        <v>148</v>
      </c>
      <c r="C39" s="1" t="s">
        <v>149</v>
      </c>
      <c r="D39" s="2">
        <v>43633</v>
      </c>
      <c r="E39" s="1" t="s">
        <v>150</v>
      </c>
      <c r="F39" s="2">
        <v>43633</v>
      </c>
      <c r="G39" s="1" t="s">
        <v>151</v>
      </c>
      <c r="H39" s="3">
        <v>0</v>
      </c>
      <c r="I39" s="8" t="s">
        <v>2192</v>
      </c>
      <c r="J39" t="s">
        <v>2186</v>
      </c>
    </row>
    <row r="40" spans="1:10" x14ac:dyDescent="0.25">
      <c r="A40" s="1" t="s">
        <v>4</v>
      </c>
      <c r="B40" s="1" t="s">
        <v>154</v>
      </c>
      <c r="C40" s="1" t="s">
        <v>155</v>
      </c>
      <c r="D40" s="2">
        <v>43634</v>
      </c>
      <c r="E40" s="1" t="s">
        <v>156</v>
      </c>
      <c r="F40" s="2">
        <v>43634</v>
      </c>
      <c r="G40" s="1" t="s">
        <v>157</v>
      </c>
      <c r="H40" s="3">
        <v>0</v>
      </c>
      <c r="I40" s="8" t="s">
        <v>2117</v>
      </c>
      <c r="J40" t="s">
        <v>2174</v>
      </c>
    </row>
    <row r="41" spans="1:10" x14ac:dyDescent="0.25">
      <c r="A41" s="1" t="s">
        <v>4</v>
      </c>
      <c r="B41" s="1" t="s">
        <v>158</v>
      </c>
      <c r="C41" s="1" t="s">
        <v>159</v>
      </c>
      <c r="D41" s="2">
        <v>43634</v>
      </c>
      <c r="E41" s="1" t="s">
        <v>160</v>
      </c>
      <c r="F41" s="2">
        <v>43634</v>
      </c>
      <c r="G41" s="1" t="s">
        <v>43</v>
      </c>
      <c r="H41" s="3">
        <v>0</v>
      </c>
      <c r="I41" s="8" t="s">
        <v>2115</v>
      </c>
    </row>
    <row r="42" spans="1:10" x14ac:dyDescent="0.25">
      <c r="A42" s="1" t="s">
        <v>4</v>
      </c>
      <c r="B42" s="1" t="s">
        <v>161</v>
      </c>
      <c r="C42" s="1" t="s">
        <v>161</v>
      </c>
      <c r="D42" s="2">
        <v>43634</v>
      </c>
      <c r="E42" s="1" t="s">
        <v>162</v>
      </c>
      <c r="F42" s="2">
        <v>43634</v>
      </c>
      <c r="G42" s="1" t="s">
        <v>163</v>
      </c>
      <c r="H42" s="3">
        <v>0.19</v>
      </c>
      <c r="I42" s="8" t="s">
        <v>2117</v>
      </c>
      <c r="J42" t="s">
        <v>2181</v>
      </c>
    </row>
    <row r="43" spans="1:10" x14ac:dyDescent="0.25">
      <c r="A43" s="1" t="s">
        <v>4</v>
      </c>
      <c r="B43" s="1" t="s">
        <v>164</v>
      </c>
      <c r="C43" s="1" t="s">
        <v>164</v>
      </c>
      <c r="D43" s="2">
        <v>43634</v>
      </c>
      <c r="E43" s="1" t="s">
        <v>165</v>
      </c>
      <c r="F43" s="2">
        <v>43634</v>
      </c>
      <c r="G43" s="1" t="s">
        <v>166</v>
      </c>
      <c r="H43" s="3">
        <v>0.08</v>
      </c>
      <c r="I43" s="8" t="s">
        <v>2117</v>
      </c>
      <c r="J43" t="s">
        <v>2174</v>
      </c>
    </row>
    <row r="44" spans="1:10" x14ac:dyDescent="0.25">
      <c r="A44" s="1" t="s">
        <v>4</v>
      </c>
      <c r="B44" s="1" t="s">
        <v>167</v>
      </c>
      <c r="C44" s="1" t="s">
        <v>167</v>
      </c>
      <c r="D44" s="2">
        <v>43637</v>
      </c>
      <c r="E44" s="1" t="s">
        <v>168</v>
      </c>
      <c r="F44" s="2">
        <v>43637</v>
      </c>
      <c r="G44" s="1" t="s">
        <v>169</v>
      </c>
      <c r="H44" s="3">
        <v>0.46</v>
      </c>
      <c r="I44" s="8" t="s">
        <v>2114</v>
      </c>
    </row>
    <row r="45" spans="1:10" x14ac:dyDescent="0.25">
      <c r="A45" s="1" t="s">
        <v>4</v>
      </c>
      <c r="B45" s="1" t="s">
        <v>170</v>
      </c>
      <c r="C45" s="1" t="s">
        <v>170</v>
      </c>
      <c r="D45" s="2">
        <v>43644</v>
      </c>
      <c r="E45" s="1" t="s">
        <v>171</v>
      </c>
      <c r="F45" s="2">
        <v>43645</v>
      </c>
      <c r="G45" s="1" t="s">
        <v>135</v>
      </c>
      <c r="H45" s="3">
        <v>0</v>
      </c>
      <c r="I45" t="s">
        <v>2126</v>
      </c>
    </row>
    <row r="46" spans="1:10" x14ac:dyDescent="0.25">
      <c r="A46" s="1" t="s">
        <v>4</v>
      </c>
      <c r="B46" s="1" t="s">
        <v>172</v>
      </c>
      <c r="C46" s="1" t="s">
        <v>10</v>
      </c>
      <c r="D46" s="2">
        <v>43646</v>
      </c>
      <c r="E46" s="1" t="s">
        <v>28</v>
      </c>
      <c r="F46" s="2">
        <v>43646</v>
      </c>
      <c r="G46" s="1" t="s">
        <v>173</v>
      </c>
      <c r="H46" s="3">
        <v>0</v>
      </c>
      <c r="I46" s="8" t="s">
        <v>2122</v>
      </c>
      <c r="J46" t="s">
        <v>2150</v>
      </c>
    </row>
    <row r="47" spans="1:10" x14ac:dyDescent="0.25">
      <c r="A47" s="1" t="s">
        <v>4</v>
      </c>
      <c r="B47" s="1" t="s">
        <v>174</v>
      </c>
      <c r="C47" s="1" t="s">
        <v>175</v>
      </c>
      <c r="D47" s="2">
        <v>43647</v>
      </c>
      <c r="E47" s="1" t="s">
        <v>176</v>
      </c>
      <c r="F47" s="2">
        <v>43647</v>
      </c>
      <c r="G47" s="1" t="s">
        <v>177</v>
      </c>
      <c r="H47" s="3">
        <v>0</v>
      </c>
      <c r="I47" s="8" t="s">
        <v>2122</v>
      </c>
      <c r="J47" t="s">
        <v>2150</v>
      </c>
    </row>
    <row r="48" spans="1:10" x14ac:dyDescent="0.25">
      <c r="A48" s="1" t="s">
        <v>4</v>
      </c>
      <c r="B48" s="1" t="s">
        <v>594</v>
      </c>
      <c r="C48" s="1" t="s">
        <v>595</v>
      </c>
      <c r="D48" s="2">
        <v>44147</v>
      </c>
      <c r="E48" s="1" t="s">
        <v>596</v>
      </c>
      <c r="F48" s="2">
        <v>44147</v>
      </c>
      <c r="G48" s="1" t="s">
        <v>597</v>
      </c>
      <c r="H48" s="3">
        <v>0</v>
      </c>
      <c r="I48" s="8" t="s">
        <v>2110</v>
      </c>
      <c r="J48" t="s">
        <v>2155</v>
      </c>
    </row>
    <row r="49" spans="1:10" x14ac:dyDescent="0.25">
      <c r="A49" s="1" t="s">
        <v>4</v>
      </c>
      <c r="B49" s="1" t="s">
        <v>182</v>
      </c>
      <c r="C49" s="1" t="s">
        <v>182</v>
      </c>
      <c r="D49" s="2">
        <v>43658</v>
      </c>
      <c r="E49" s="1" t="s">
        <v>54</v>
      </c>
      <c r="F49" s="2">
        <v>43659</v>
      </c>
      <c r="G49" s="1" t="s">
        <v>152</v>
      </c>
      <c r="H49" s="3">
        <v>0</v>
      </c>
      <c r="I49" s="8" t="s">
        <v>2111</v>
      </c>
      <c r="J49" t="s">
        <v>2172</v>
      </c>
    </row>
    <row r="50" spans="1:10" x14ac:dyDescent="0.25">
      <c r="A50" s="1" t="s">
        <v>4</v>
      </c>
      <c r="B50" s="1" t="s">
        <v>183</v>
      </c>
      <c r="C50" s="1" t="s">
        <v>184</v>
      </c>
      <c r="D50" s="2">
        <v>43659</v>
      </c>
      <c r="E50" s="1" t="s">
        <v>185</v>
      </c>
      <c r="F50" s="2">
        <v>43659</v>
      </c>
      <c r="G50" s="1" t="s">
        <v>186</v>
      </c>
      <c r="H50" s="3">
        <v>0</v>
      </c>
      <c r="I50" t="s">
        <v>2120</v>
      </c>
    </row>
    <row r="51" spans="1:10" x14ac:dyDescent="0.25">
      <c r="A51" s="1" t="s">
        <v>4</v>
      </c>
      <c r="B51" s="1" t="s">
        <v>187</v>
      </c>
      <c r="C51" s="1" t="s">
        <v>187</v>
      </c>
      <c r="D51" s="2">
        <v>43662</v>
      </c>
      <c r="E51" s="1" t="s">
        <v>188</v>
      </c>
      <c r="F51" s="2">
        <v>43662</v>
      </c>
      <c r="G51" s="1" t="s">
        <v>189</v>
      </c>
      <c r="H51" s="3">
        <v>0</v>
      </c>
      <c r="I51" t="s">
        <v>2123</v>
      </c>
    </row>
    <row r="52" spans="1:10" x14ac:dyDescent="0.25">
      <c r="A52" s="1" t="s">
        <v>4</v>
      </c>
      <c r="B52" s="1" t="s">
        <v>605</v>
      </c>
      <c r="C52" s="1" t="s">
        <v>24</v>
      </c>
      <c r="D52" s="2">
        <v>44158</v>
      </c>
      <c r="E52" s="1" t="s">
        <v>606</v>
      </c>
      <c r="F52" s="2">
        <v>44158</v>
      </c>
      <c r="G52" s="1" t="s">
        <v>607</v>
      </c>
      <c r="H52" s="3">
        <v>0</v>
      </c>
      <c r="I52" s="8" t="s">
        <v>2110</v>
      </c>
      <c r="J52" t="s">
        <v>2161</v>
      </c>
    </row>
    <row r="53" spans="1:10" x14ac:dyDescent="0.25">
      <c r="A53" s="1" t="s">
        <v>4</v>
      </c>
      <c r="B53" s="1" t="s">
        <v>194</v>
      </c>
      <c r="C53" s="1" t="s">
        <v>195</v>
      </c>
      <c r="D53" s="2">
        <v>43668</v>
      </c>
      <c r="E53" s="1" t="s">
        <v>196</v>
      </c>
      <c r="F53" s="2">
        <v>43668</v>
      </c>
      <c r="G53" s="1" t="s">
        <v>197</v>
      </c>
      <c r="H53" s="3">
        <v>0</v>
      </c>
      <c r="I53" t="s">
        <v>2128</v>
      </c>
    </row>
    <row r="54" spans="1:10" x14ac:dyDescent="0.25">
      <c r="A54" s="1" t="s">
        <v>4</v>
      </c>
      <c r="B54" s="1" t="s">
        <v>202</v>
      </c>
      <c r="C54" s="1" t="s">
        <v>203</v>
      </c>
      <c r="D54" s="2">
        <v>43710</v>
      </c>
      <c r="E54" s="1" t="s">
        <v>204</v>
      </c>
      <c r="F54" s="2">
        <v>43710</v>
      </c>
      <c r="G54" s="1" t="s">
        <v>205</v>
      </c>
      <c r="H54" s="3">
        <v>0</v>
      </c>
      <c r="I54" s="8" t="s">
        <v>2114</v>
      </c>
    </row>
    <row r="55" spans="1:10" x14ac:dyDescent="0.25">
      <c r="A55" s="1" t="s">
        <v>4</v>
      </c>
      <c r="B55" s="1" t="s">
        <v>206</v>
      </c>
      <c r="C55" s="1" t="s">
        <v>207</v>
      </c>
      <c r="D55" s="2">
        <v>43713</v>
      </c>
      <c r="E55" s="1" t="s">
        <v>135</v>
      </c>
      <c r="F55" s="2">
        <v>43713</v>
      </c>
      <c r="G55" s="1" t="s">
        <v>199</v>
      </c>
      <c r="H55" s="3">
        <v>0</v>
      </c>
      <c r="I55" s="8" t="s">
        <v>2117</v>
      </c>
      <c r="J55" t="s">
        <v>2182</v>
      </c>
    </row>
    <row r="56" spans="1:10" x14ac:dyDescent="0.25">
      <c r="A56" s="1" t="s">
        <v>4</v>
      </c>
      <c r="B56" s="1" t="s">
        <v>190</v>
      </c>
      <c r="C56" s="1" t="s">
        <v>191</v>
      </c>
      <c r="D56" s="2">
        <v>43664</v>
      </c>
      <c r="E56" s="1" t="s">
        <v>192</v>
      </c>
      <c r="F56" s="2">
        <v>43664</v>
      </c>
      <c r="G56" s="1" t="s">
        <v>193</v>
      </c>
      <c r="H56" s="3">
        <v>0.62</v>
      </c>
      <c r="I56" s="8" t="s">
        <v>2110</v>
      </c>
      <c r="J56" t="s">
        <v>2157</v>
      </c>
    </row>
    <row r="57" spans="1:10" x14ac:dyDescent="0.25">
      <c r="A57" s="1" t="s">
        <v>4</v>
      </c>
      <c r="B57" s="1" t="s">
        <v>345</v>
      </c>
      <c r="C57" s="1" t="s">
        <v>346</v>
      </c>
      <c r="D57" s="2">
        <v>43865</v>
      </c>
      <c r="E57" s="1" t="s">
        <v>347</v>
      </c>
      <c r="F57" s="2">
        <v>43865</v>
      </c>
      <c r="G57" s="1" t="s">
        <v>348</v>
      </c>
      <c r="H57" s="3">
        <v>4.4800000000000004</v>
      </c>
      <c r="I57" s="8" t="s">
        <v>2110</v>
      </c>
      <c r="J57" t="s">
        <v>2157</v>
      </c>
    </row>
    <row r="58" spans="1:10" x14ac:dyDescent="0.25">
      <c r="A58" s="1" t="s">
        <v>4</v>
      </c>
      <c r="B58" s="1" t="s">
        <v>214</v>
      </c>
      <c r="C58" s="1" t="s">
        <v>215</v>
      </c>
      <c r="D58" s="2">
        <v>43718</v>
      </c>
      <c r="E58" s="1" t="s">
        <v>216</v>
      </c>
      <c r="F58" s="2">
        <v>43718</v>
      </c>
      <c r="G58" s="1" t="s">
        <v>217</v>
      </c>
      <c r="H58" s="3">
        <v>0</v>
      </c>
      <c r="I58" t="s">
        <v>2118</v>
      </c>
    </row>
    <row r="59" spans="1:10" x14ac:dyDescent="0.25">
      <c r="A59" s="1" t="s">
        <v>4</v>
      </c>
      <c r="B59" s="1" t="s">
        <v>218</v>
      </c>
      <c r="C59" s="1" t="s">
        <v>219</v>
      </c>
      <c r="D59" s="2">
        <v>43719</v>
      </c>
      <c r="E59" s="1" t="s">
        <v>220</v>
      </c>
      <c r="F59" s="2">
        <v>43719</v>
      </c>
      <c r="G59" s="1" t="s">
        <v>221</v>
      </c>
      <c r="H59" s="3">
        <v>0</v>
      </c>
      <c r="I59" t="s">
        <v>2116</v>
      </c>
    </row>
    <row r="60" spans="1:10" x14ac:dyDescent="0.25">
      <c r="A60" s="1" t="s">
        <v>4</v>
      </c>
      <c r="B60" s="1" t="s">
        <v>223</v>
      </c>
      <c r="C60" s="1" t="s">
        <v>224</v>
      </c>
      <c r="D60" s="2">
        <v>43719</v>
      </c>
      <c r="E60" s="1" t="s">
        <v>225</v>
      </c>
      <c r="F60" s="2">
        <v>43719</v>
      </c>
      <c r="G60" s="1" t="s">
        <v>226</v>
      </c>
      <c r="H60" s="3">
        <v>0</v>
      </c>
      <c r="I60" s="8" t="s">
        <v>2193</v>
      </c>
      <c r="J60" t="s">
        <v>2188</v>
      </c>
    </row>
    <row r="61" spans="1:10" x14ac:dyDescent="0.25">
      <c r="A61" s="1" t="s">
        <v>4</v>
      </c>
      <c r="B61" s="1" t="s">
        <v>227</v>
      </c>
      <c r="C61" s="1" t="s">
        <v>227</v>
      </c>
      <c r="D61" s="2">
        <v>43720</v>
      </c>
      <c r="E61" s="1" t="s">
        <v>153</v>
      </c>
      <c r="F61" s="2">
        <v>43720</v>
      </c>
      <c r="G61" s="1" t="s">
        <v>228</v>
      </c>
      <c r="H61" s="3">
        <v>0</v>
      </c>
      <c r="I61" t="s">
        <v>2116</v>
      </c>
    </row>
    <row r="62" spans="1:10" x14ac:dyDescent="0.25">
      <c r="A62" s="1" t="s">
        <v>4</v>
      </c>
      <c r="B62" s="1" t="s">
        <v>230</v>
      </c>
      <c r="C62" s="1" t="s">
        <v>231</v>
      </c>
      <c r="D62" s="2">
        <v>43720</v>
      </c>
      <c r="E62" s="1" t="s">
        <v>232</v>
      </c>
      <c r="F62" s="2">
        <v>43720</v>
      </c>
      <c r="G62" s="1" t="s">
        <v>233</v>
      </c>
      <c r="H62" s="3">
        <v>0</v>
      </c>
      <c r="I62" s="8" t="s">
        <v>2114</v>
      </c>
    </row>
    <row r="63" spans="1:10" x14ac:dyDescent="0.25">
      <c r="A63" s="1" t="s">
        <v>4</v>
      </c>
      <c r="B63" s="1" t="s">
        <v>234</v>
      </c>
      <c r="C63" s="1" t="s">
        <v>235</v>
      </c>
      <c r="D63" s="2">
        <v>43720</v>
      </c>
      <c r="E63" s="1" t="s">
        <v>236</v>
      </c>
      <c r="F63" s="2">
        <v>43720</v>
      </c>
      <c r="G63" s="1" t="s">
        <v>237</v>
      </c>
      <c r="H63" s="3">
        <v>0</v>
      </c>
      <c r="I63" s="8" t="s">
        <v>2114</v>
      </c>
    </row>
    <row r="64" spans="1:10" x14ac:dyDescent="0.25">
      <c r="A64" s="1" t="s">
        <v>4</v>
      </c>
      <c r="B64" s="1" t="s">
        <v>238</v>
      </c>
      <c r="C64" s="1" t="s">
        <v>239</v>
      </c>
      <c r="D64" s="2">
        <v>43720</v>
      </c>
      <c r="E64" s="1" t="s">
        <v>240</v>
      </c>
      <c r="F64" s="2">
        <v>43720</v>
      </c>
      <c r="G64" s="1" t="s">
        <v>241</v>
      </c>
      <c r="H64" s="3">
        <v>0</v>
      </c>
      <c r="I64" s="8" t="s">
        <v>2111</v>
      </c>
      <c r="J64" t="s">
        <v>2173</v>
      </c>
    </row>
    <row r="65" spans="1:10" x14ac:dyDescent="0.25">
      <c r="A65" s="1" t="s">
        <v>4</v>
      </c>
      <c r="B65" s="1" t="s">
        <v>242</v>
      </c>
      <c r="C65" s="1" t="s">
        <v>242</v>
      </c>
      <c r="D65" s="2">
        <v>43720</v>
      </c>
      <c r="E65" s="1" t="s">
        <v>147</v>
      </c>
      <c r="F65" s="2">
        <v>43720</v>
      </c>
      <c r="G65" s="1" t="s">
        <v>7</v>
      </c>
      <c r="H65" s="3">
        <v>0</v>
      </c>
      <c r="I65" s="8" t="s">
        <v>2192</v>
      </c>
      <c r="J65" t="s">
        <v>2186</v>
      </c>
    </row>
    <row r="66" spans="1:10" x14ac:dyDescent="0.25">
      <c r="A66" s="1" t="s">
        <v>4</v>
      </c>
      <c r="B66" s="1" t="s">
        <v>243</v>
      </c>
      <c r="C66" s="1" t="s">
        <v>243</v>
      </c>
      <c r="D66" s="2">
        <v>43728</v>
      </c>
      <c r="E66" s="1" t="s">
        <v>153</v>
      </c>
      <c r="F66" s="2">
        <v>43728</v>
      </c>
      <c r="G66" s="1" t="s">
        <v>244</v>
      </c>
      <c r="H66" s="3">
        <v>0.49</v>
      </c>
      <c r="I66" s="8" t="s">
        <v>2114</v>
      </c>
    </row>
    <row r="67" spans="1:10" x14ac:dyDescent="0.25">
      <c r="A67" s="1" t="s">
        <v>4</v>
      </c>
      <c r="B67" s="1" t="s">
        <v>433</v>
      </c>
      <c r="C67" s="1" t="s">
        <v>434</v>
      </c>
      <c r="D67" s="2">
        <v>43957</v>
      </c>
      <c r="E67" s="1" t="s">
        <v>6</v>
      </c>
      <c r="F67" s="2">
        <v>43957</v>
      </c>
      <c r="G67" s="1" t="s">
        <v>54</v>
      </c>
      <c r="H67" s="3">
        <v>1</v>
      </c>
      <c r="I67" s="8" t="s">
        <v>2110</v>
      </c>
      <c r="J67" t="s">
        <v>2157</v>
      </c>
    </row>
    <row r="68" spans="1:10" x14ac:dyDescent="0.25">
      <c r="A68" s="1" t="s">
        <v>4</v>
      </c>
      <c r="B68" s="1" t="s">
        <v>249</v>
      </c>
      <c r="C68" s="1" t="s">
        <v>250</v>
      </c>
      <c r="D68" s="2">
        <v>43731</v>
      </c>
      <c r="E68" s="1" t="s">
        <v>251</v>
      </c>
      <c r="F68" s="2">
        <v>43731</v>
      </c>
      <c r="G68" s="1" t="s">
        <v>252</v>
      </c>
      <c r="H68" s="3">
        <v>3.3</v>
      </c>
      <c r="I68" t="s">
        <v>2134</v>
      </c>
    </row>
    <row r="69" spans="1:10" x14ac:dyDescent="0.25">
      <c r="A69" s="1" t="s">
        <v>4</v>
      </c>
      <c r="B69" s="1" t="s">
        <v>253</v>
      </c>
      <c r="C69" s="1" t="s">
        <v>254</v>
      </c>
      <c r="D69" s="2">
        <v>43731</v>
      </c>
      <c r="E69" s="1" t="s">
        <v>255</v>
      </c>
      <c r="F69" s="2">
        <v>43731</v>
      </c>
      <c r="G69" s="1" t="s">
        <v>256</v>
      </c>
      <c r="H69" s="3">
        <v>0.14000000000000001</v>
      </c>
      <c r="I69" t="s">
        <v>2116</v>
      </c>
    </row>
    <row r="70" spans="1:10" x14ac:dyDescent="0.25">
      <c r="A70" s="1" t="s">
        <v>4</v>
      </c>
      <c r="B70" s="1" t="s">
        <v>257</v>
      </c>
      <c r="C70" s="1" t="s">
        <v>258</v>
      </c>
      <c r="D70" s="2">
        <v>43733</v>
      </c>
      <c r="E70" s="1" t="s">
        <v>259</v>
      </c>
      <c r="F70" s="2">
        <v>43733</v>
      </c>
      <c r="G70" s="1" t="s">
        <v>260</v>
      </c>
      <c r="H70" s="3">
        <v>0</v>
      </c>
      <c r="I70" s="8" t="s">
        <v>2115</v>
      </c>
    </row>
    <row r="71" spans="1:10" x14ac:dyDescent="0.25">
      <c r="A71" s="1" t="s">
        <v>4</v>
      </c>
      <c r="B71" s="1" t="s">
        <v>261</v>
      </c>
      <c r="C71" s="1" t="s">
        <v>262</v>
      </c>
      <c r="D71" s="2">
        <v>43733</v>
      </c>
      <c r="E71" s="1" t="s">
        <v>6</v>
      </c>
      <c r="F71" s="2">
        <v>43733</v>
      </c>
      <c r="G71" s="1" t="s">
        <v>54</v>
      </c>
      <c r="H71" s="3">
        <v>0</v>
      </c>
      <c r="I71" s="8" t="s">
        <v>2114</v>
      </c>
    </row>
    <row r="72" spans="1:10" x14ac:dyDescent="0.25">
      <c r="A72" s="1" t="s">
        <v>4</v>
      </c>
      <c r="B72" s="1" t="s">
        <v>263</v>
      </c>
      <c r="C72" s="1" t="s">
        <v>264</v>
      </c>
      <c r="D72" s="2">
        <v>43735</v>
      </c>
      <c r="E72" s="1" t="s">
        <v>265</v>
      </c>
      <c r="F72" s="2">
        <v>43735</v>
      </c>
      <c r="G72" s="1" t="s">
        <v>153</v>
      </c>
      <c r="H72" s="3">
        <v>0.57999999999999996</v>
      </c>
      <c r="I72" s="8" t="s">
        <v>2114</v>
      </c>
    </row>
    <row r="73" spans="1:10" x14ac:dyDescent="0.25">
      <c r="A73" s="1" t="s">
        <v>4</v>
      </c>
      <c r="B73" s="1" t="s">
        <v>269</v>
      </c>
      <c r="C73" s="1" t="s">
        <v>270</v>
      </c>
      <c r="D73" s="2">
        <v>43759</v>
      </c>
      <c r="E73" s="1" t="s">
        <v>271</v>
      </c>
      <c r="F73" s="2">
        <v>43759</v>
      </c>
      <c r="G73" s="1" t="s">
        <v>272</v>
      </c>
      <c r="H73" s="3">
        <v>0</v>
      </c>
      <c r="I73" t="s">
        <v>2135</v>
      </c>
    </row>
    <row r="74" spans="1:10" x14ac:dyDescent="0.25">
      <c r="A74" s="1" t="s">
        <v>4</v>
      </c>
      <c r="B74" s="1" t="s">
        <v>274</v>
      </c>
      <c r="C74" s="1" t="s">
        <v>275</v>
      </c>
      <c r="D74" s="2">
        <v>43761</v>
      </c>
      <c r="E74" s="1" t="s">
        <v>276</v>
      </c>
      <c r="F74" s="2">
        <v>43761</v>
      </c>
      <c r="G74" s="1" t="s">
        <v>277</v>
      </c>
      <c r="H74" s="3">
        <v>1.39</v>
      </c>
      <c r="I74" s="8" t="s">
        <v>2122</v>
      </c>
      <c r="J74" t="s">
        <v>2149</v>
      </c>
    </row>
    <row r="75" spans="1:10" x14ac:dyDescent="0.25">
      <c r="A75" s="1" t="s">
        <v>4</v>
      </c>
      <c r="B75" s="1" t="s">
        <v>278</v>
      </c>
      <c r="C75" s="1" t="s">
        <v>278</v>
      </c>
      <c r="D75" s="2">
        <v>43762</v>
      </c>
      <c r="E75" s="1" t="s">
        <v>279</v>
      </c>
      <c r="F75" s="2">
        <v>43762</v>
      </c>
      <c r="G75" s="1" t="s">
        <v>280</v>
      </c>
      <c r="H75" s="3">
        <v>0.25</v>
      </c>
      <c r="I75" s="8" t="s">
        <v>2114</v>
      </c>
    </row>
    <row r="76" spans="1:10" x14ac:dyDescent="0.25">
      <c r="A76" s="1" t="s">
        <v>4</v>
      </c>
      <c r="B76" s="1" t="s">
        <v>281</v>
      </c>
      <c r="C76" s="1" t="s">
        <v>282</v>
      </c>
      <c r="D76" s="2">
        <v>43762</v>
      </c>
      <c r="E76" s="1" t="s">
        <v>283</v>
      </c>
      <c r="F76" s="2">
        <v>43762</v>
      </c>
      <c r="G76" s="1" t="s">
        <v>284</v>
      </c>
      <c r="H76" s="3">
        <v>0</v>
      </c>
      <c r="I76" t="s">
        <v>2116</v>
      </c>
    </row>
    <row r="77" spans="1:10" x14ac:dyDescent="0.25">
      <c r="A77" s="1" t="s">
        <v>4</v>
      </c>
      <c r="B77" s="1" t="s">
        <v>285</v>
      </c>
      <c r="C77" s="1" t="s">
        <v>285</v>
      </c>
      <c r="D77" s="2">
        <v>43766</v>
      </c>
      <c r="E77" s="1" t="s">
        <v>286</v>
      </c>
      <c r="F77" s="2">
        <v>43766</v>
      </c>
      <c r="G77" s="1" t="s">
        <v>287</v>
      </c>
      <c r="H77" s="3">
        <v>0</v>
      </c>
      <c r="I77" s="8" t="s">
        <v>2114</v>
      </c>
    </row>
    <row r="78" spans="1:10" x14ac:dyDescent="0.25">
      <c r="A78" s="1" t="s">
        <v>4</v>
      </c>
      <c r="B78" s="1" t="s">
        <v>288</v>
      </c>
      <c r="C78" s="1" t="s">
        <v>289</v>
      </c>
      <c r="D78" s="2">
        <v>43768</v>
      </c>
      <c r="E78" s="1" t="s">
        <v>290</v>
      </c>
      <c r="F78" s="2">
        <v>43768</v>
      </c>
      <c r="G78" s="1" t="s">
        <v>291</v>
      </c>
      <c r="H78" s="3">
        <v>0</v>
      </c>
      <c r="I78" t="s">
        <v>2116</v>
      </c>
    </row>
    <row r="79" spans="1:10" x14ac:dyDescent="0.25">
      <c r="A79" s="1" t="s">
        <v>4</v>
      </c>
      <c r="B79" s="1" t="s">
        <v>293</v>
      </c>
      <c r="C79" s="1" t="s">
        <v>293</v>
      </c>
      <c r="D79" s="2">
        <v>43774</v>
      </c>
      <c r="E79" s="1" t="s">
        <v>294</v>
      </c>
      <c r="F79" s="2">
        <v>43774</v>
      </c>
      <c r="G79" s="1" t="s">
        <v>295</v>
      </c>
      <c r="H79" s="3">
        <v>0.19</v>
      </c>
      <c r="I79" s="8" t="s">
        <v>2111</v>
      </c>
      <c r="J79" t="s">
        <v>2172</v>
      </c>
    </row>
    <row r="80" spans="1:10" x14ac:dyDescent="0.25">
      <c r="A80" s="1" t="s">
        <v>4</v>
      </c>
      <c r="B80" s="1" t="s">
        <v>296</v>
      </c>
      <c r="C80" s="1" t="s">
        <v>297</v>
      </c>
      <c r="D80" s="2">
        <v>43782</v>
      </c>
      <c r="E80" s="1" t="s">
        <v>298</v>
      </c>
      <c r="F80" s="2">
        <v>43782</v>
      </c>
      <c r="G80" s="1" t="s">
        <v>199</v>
      </c>
      <c r="H80" s="3">
        <v>0.35</v>
      </c>
      <c r="I80" s="8" t="s">
        <v>2114</v>
      </c>
    </row>
    <row r="81" spans="1:10" x14ac:dyDescent="0.25">
      <c r="A81" s="1" t="s">
        <v>4</v>
      </c>
      <c r="B81" s="1" t="s">
        <v>299</v>
      </c>
      <c r="C81" s="1" t="s">
        <v>300</v>
      </c>
      <c r="D81" s="2">
        <v>43783</v>
      </c>
      <c r="E81" s="1" t="s">
        <v>266</v>
      </c>
      <c r="F81" s="2">
        <v>43783</v>
      </c>
      <c r="G81" s="1" t="s">
        <v>301</v>
      </c>
      <c r="H81" s="3">
        <v>0</v>
      </c>
      <c r="I81" t="s">
        <v>2130</v>
      </c>
    </row>
    <row r="82" spans="1:10" x14ac:dyDescent="0.25">
      <c r="A82" s="1" t="s">
        <v>4</v>
      </c>
      <c r="B82" s="1" t="s">
        <v>297</v>
      </c>
      <c r="C82" s="1" t="s">
        <v>297</v>
      </c>
      <c r="D82" s="2">
        <v>43788</v>
      </c>
      <c r="E82" s="1" t="s">
        <v>303</v>
      </c>
      <c r="F82" s="2">
        <v>43788</v>
      </c>
      <c r="G82" s="1" t="s">
        <v>41</v>
      </c>
      <c r="H82" s="3">
        <v>0.47</v>
      </c>
      <c r="I82" s="8" t="s">
        <v>2114</v>
      </c>
    </row>
    <row r="83" spans="1:10" x14ac:dyDescent="0.25">
      <c r="A83" s="1" t="s">
        <v>4</v>
      </c>
      <c r="B83" s="1" t="s">
        <v>305</v>
      </c>
      <c r="C83" s="1" t="s">
        <v>306</v>
      </c>
      <c r="D83" s="2">
        <v>43792</v>
      </c>
      <c r="E83" s="1" t="s">
        <v>268</v>
      </c>
      <c r="F83" s="2">
        <v>43792</v>
      </c>
      <c r="G83" s="1" t="s">
        <v>307</v>
      </c>
      <c r="H83" s="3">
        <v>0</v>
      </c>
      <c r="I83" t="s">
        <v>2123</v>
      </c>
    </row>
    <row r="84" spans="1:10" x14ac:dyDescent="0.25">
      <c r="A84" s="1" t="s">
        <v>4</v>
      </c>
      <c r="B84" s="1" t="s">
        <v>308</v>
      </c>
      <c r="C84" s="1" t="s">
        <v>300</v>
      </c>
      <c r="D84" s="2">
        <v>43794</v>
      </c>
      <c r="E84" s="1" t="s">
        <v>309</v>
      </c>
      <c r="F84" s="2">
        <v>43794</v>
      </c>
      <c r="G84" s="1" t="s">
        <v>310</v>
      </c>
      <c r="H84" s="3">
        <v>0</v>
      </c>
      <c r="I84" t="s">
        <v>2112</v>
      </c>
    </row>
    <row r="85" spans="1:10" x14ac:dyDescent="0.25">
      <c r="A85" s="1" t="s">
        <v>4</v>
      </c>
      <c r="B85" s="1" t="s">
        <v>311</v>
      </c>
      <c r="C85" s="1" t="s">
        <v>311</v>
      </c>
      <c r="D85" s="2">
        <v>43794</v>
      </c>
      <c r="E85" s="1" t="s">
        <v>312</v>
      </c>
      <c r="F85" s="2">
        <v>43794</v>
      </c>
      <c r="G85" s="1" t="s">
        <v>313</v>
      </c>
      <c r="H85" s="3">
        <v>0.42</v>
      </c>
      <c r="I85" s="8" t="s">
        <v>2111</v>
      </c>
      <c r="J85" t="s">
        <v>2172</v>
      </c>
    </row>
    <row r="86" spans="1:10" x14ac:dyDescent="0.25">
      <c r="A86" s="1" t="s">
        <v>4</v>
      </c>
      <c r="B86" s="1" t="s">
        <v>314</v>
      </c>
      <c r="C86" s="1" t="s">
        <v>314</v>
      </c>
      <c r="D86" s="2">
        <v>43812</v>
      </c>
      <c r="E86" s="1" t="s">
        <v>315</v>
      </c>
      <c r="F86" s="2">
        <v>43812</v>
      </c>
      <c r="G86" s="1" t="s">
        <v>316</v>
      </c>
      <c r="H86" s="3">
        <v>0</v>
      </c>
      <c r="I86" s="8" t="s">
        <v>2114</v>
      </c>
    </row>
    <row r="87" spans="1:10" x14ac:dyDescent="0.25">
      <c r="A87" s="1" t="s">
        <v>4</v>
      </c>
      <c r="B87" s="1" t="s">
        <v>319</v>
      </c>
      <c r="C87" s="1" t="s">
        <v>320</v>
      </c>
      <c r="D87" s="2">
        <v>43836</v>
      </c>
      <c r="E87" s="1" t="s">
        <v>321</v>
      </c>
      <c r="F87" s="2">
        <v>43836</v>
      </c>
      <c r="G87" s="1" t="s">
        <v>322</v>
      </c>
      <c r="H87" s="3">
        <v>0</v>
      </c>
      <c r="I87" t="s">
        <v>2120</v>
      </c>
    </row>
    <row r="88" spans="1:10" x14ac:dyDescent="0.25">
      <c r="A88" s="1" t="s">
        <v>4</v>
      </c>
      <c r="B88" s="1" t="s">
        <v>323</v>
      </c>
      <c r="C88" s="1" t="s">
        <v>324</v>
      </c>
      <c r="D88" s="2">
        <v>43837</v>
      </c>
      <c r="E88" s="1" t="s">
        <v>7</v>
      </c>
      <c r="F88" s="2">
        <v>43838</v>
      </c>
      <c r="G88" s="1" t="s">
        <v>29</v>
      </c>
      <c r="H88" s="3">
        <v>0</v>
      </c>
      <c r="I88" s="8" t="s">
        <v>2192</v>
      </c>
      <c r="J88" t="s">
        <v>2159</v>
      </c>
    </row>
    <row r="89" spans="1:10" x14ac:dyDescent="0.25">
      <c r="A89" s="1" t="s">
        <v>4</v>
      </c>
      <c r="B89" s="1" t="s">
        <v>325</v>
      </c>
      <c r="C89" s="1" t="s">
        <v>325</v>
      </c>
      <c r="D89" s="2">
        <v>43844</v>
      </c>
      <c r="E89" s="1" t="s">
        <v>326</v>
      </c>
      <c r="F89" s="2">
        <v>43844</v>
      </c>
      <c r="G89" s="1" t="s">
        <v>327</v>
      </c>
      <c r="H89" s="3">
        <v>0.23</v>
      </c>
      <c r="I89" s="8" t="s">
        <v>2114</v>
      </c>
    </row>
    <row r="90" spans="1:10" x14ac:dyDescent="0.25">
      <c r="A90" s="1" t="s">
        <v>4</v>
      </c>
      <c r="B90" s="1" t="s">
        <v>329</v>
      </c>
      <c r="C90" s="1" t="s">
        <v>302</v>
      </c>
      <c r="D90" s="2">
        <v>43852</v>
      </c>
      <c r="E90" s="1" t="s">
        <v>330</v>
      </c>
      <c r="F90" s="2">
        <v>43853</v>
      </c>
      <c r="G90" s="1" t="s">
        <v>331</v>
      </c>
      <c r="H90" s="3">
        <v>0</v>
      </c>
      <c r="I90" t="s">
        <v>2129</v>
      </c>
    </row>
    <row r="91" spans="1:10" x14ac:dyDescent="0.25">
      <c r="A91" s="1" t="s">
        <v>4</v>
      </c>
      <c r="B91" s="1" t="s">
        <v>332</v>
      </c>
      <c r="C91" s="1" t="s">
        <v>332</v>
      </c>
      <c r="D91" s="2">
        <v>43852</v>
      </c>
      <c r="E91" s="1" t="s">
        <v>333</v>
      </c>
      <c r="F91" s="2">
        <v>43852</v>
      </c>
      <c r="G91" s="1" t="s">
        <v>334</v>
      </c>
      <c r="H91" s="3">
        <v>0</v>
      </c>
      <c r="I91" t="s">
        <v>2113</v>
      </c>
      <c r="J91" t="s">
        <v>2151</v>
      </c>
    </row>
    <row r="92" spans="1:10" x14ac:dyDescent="0.25">
      <c r="A92" s="1" t="s">
        <v>4</v>
      </c>
      <c r="B92" s="1" t="s">
        <v>335</v>
      </c>
      <c r="C92" s="1" t="s">
        <v>335</v>
      </c>
      <c r="D92" s="2">
        <v>43853</v>
      </c>
      <c r="E92" s="1" t="s">
        <v>336</v>
      </c>
      <c r="F92" s="2">
        <v>43853</v>
      </c>
      <c r="G92" s="1" t="s">
        <v>337</v>
      </c>
      <c r="H92" s="3">
        <v>0.56999999999999995</v>
      </c>
      <c r="I92" t="s">
        <v>2127</v>
      </c>
    </row>
    <row r="93" spans="1:10" x14ac:dyDescent="0.25">
      <c r="A93" s="1" t="s">
        <v>4</v>
      </c>
      <c r="B93" s="1" t="s">
        <v>338</v>
      </c>
      <c r="C93" s="1" t="s">
        <v>338</v>
      </c>
      <c r="D93" s="2">
        <v>43854</v>
      </c>
      <c r="E93" s="1" t="s">
        <v>339</v>
      </c>
      <c r="F93" s="2">
        <v>43854</v>
      </c>
      <c r="G93" s="1" t="s">
        <v>340</v>
      </c>
      <c r="H93" s="3">
        <v>0</v>
      </c>
      <c r="I93" s="8" t="s">
        <v>2114</v>
      </c>
    </row>
    <row r="94" spans="1:10" x14ac:dyDescent="0.25">
      <c r="A94" s="1" t="s">
        <v>4</v>
      </c>
      <c r="B94" s="1" t="s">
        <v>341</v>
      </c>
      <c r="C94" s="1" t="s">
        <v>342</v>
      </c>
      <c r="D94" s="2">
        <v>43865</v>
      </c>
      <c r="E94" s="1" t="s">
        <v>84</v>
      </c>
      <c r="F94" s="2">
        <v>43865</v>
      </c>
      <c r="G94" s="1" t="s">
        <v>135</v>
      </c>
      <c r="H94" s="3">
        <v>0.24</v>
      </c>
      <c r="I94" s="8" t="s">
        <v>2192</v>
      </c>
      <c r="J94" t="s">
        <v>2158</v>
      </c>
    </row>
    <row r="95" spans="1:10" x14ac:dyDescent="0.25">
      <c r="A95" s="1" t="s">
        <v>4</v>
      </c>
      <c r="B95" s="1" t="s">
        <v>343</v>
      </c>
      <c r="C95" s="1" t="s">
        <v>344</v>
      </c>
      <c r="D95" s="2">
        <v>43865</v>
      </c>
      <c r="E95" s="1" t="s">
        <v>41</v>
      </c>
      <c r="F95" s="2">
        <v>43865</v>
      </c>
      <c r="G95" s="1" t="s">
        <v>199</v>
      </c>
      <c r="H95" s="3">
        <v>0</v>
      </c>
      <c r="I95" s="8" t="s">
        <v>2122</v>
      </c>
      <c r="J95" t="s">
        <v>2148</v>
      </c>
    </row>
    <row r="96" spans="1:10" x14ac:dyDescent="0.25">
      <c r="A96" s="1" t="s">
        <v>4</v>
      </c>
      <c r="B96" s="1" t="s">
        <v>435</v>
      </c>
      <c r="C96" s="1" t="s">
        <v>436</v>
      </c>
      <c r="D96" s="2">
        <v>43958</v>
      </c>
      <c r="E96" s="1" t="s">
        <v>437</v>
      </c>
      <c r="F96" s="2">
        <v>43958</v>
      </c>
      <c r="G96" s="1" t="s">
        <v>438</v>
      </c>
      <c r="H96" s="3">
        <v>3.5</v>
      </c>
      <c r="I96" s="8" t="s">
        <v>2110</v>
      </c>
      <c r="J96" t="s">
        <v>2157</v>
      </c>
    </row>
    <row r="97" spans="1:10" x14ac:dyDescent="0.25">
      <c r="A97" s="1" t="s">
        <v>4</v>
      </c>
      <c r="B97" s="1" t="s">
        <v>349</v>
      </c>
      <c r="C97" s="1" t="s">
        <v>350</v>
      </c>
      <c r="D97" s="2">
        <v>43865</v>
      </c>
      <c r="E97" s="1" t="s">
        <v>351</v>
      </c>
      <c r="F97" s="2">
        <v>43865</v>
      </c>
      <c r="G97" s="1" t="s">
        <v>352</v>
      </c>
      <c r="H97" s="3">
        <v>0</v>
      </c>
      <c r="I97" s="8" t="s">
        <v>2114</v>
      </c>
    </row>
    <row r="98" spans="1:10" x14ac:dyDescent="0.25">
      <c r="A98" s="1" t="s">
        <v>4</v>
      </c>
      <c r="B98" s="1" t="s">
        <v>353</v>
      </c>
      <c r="C98" s="1" t="s">
        <v>353</v>
      </c>
      <c r="D98" s="2">
        <v>43865</v>
      </c>
      <c r="E98" s="1" t="s">
        <v>7</v>
      </c>
      <c r="F98" s="2">
        <v>43866</v>
      </c>
      <c r="G98" s="1" t="s">
        <v>228</v>
      </c>
      <c r="H98" s="3">
        <v>0</v>
      </c>
      <c r="I98" t="s">
        <v>2113</v>
      </c>
      <c r="J98" t="s">
        <v>2155</v>
      </c>
    </row>
    <row r="99" spans="1:10" x14ac:dyDescent="0.25">
      <c r="A99" s="1" t="s">
        <v>4</v>
      </c>
      <c r="B99" s="1" t="s">
        <v>354</v>
      </c>
      <c r="C99" s="1" t="s">
        <v>355</v>
      </c>
      <c r="D99" s="2">
        <v>43866</v>
      </c>
      <c r="E99" s="1" t="s">
        <v>356</v>
      </c>
      <c r="F99" s="2">
        <v>43866</v>
      </c>
      <c r="G99" s="1" t="s">
        <v>357</v>
      </c>
      <c r="H99" s="3">
        <v>0.5</v>
      </c>
      <c r="I99" s="8" t="s">
        <v>2192</v>
      </c>
      <c r="J99" t="s">
        <v>2190</v>
      </c>
    </row>
    <row r="100" spans="1:10" x14ac:dyDescent="0.25">
      <c r="A100" s="1" t="s">
        <v>4</v>
      </c>
      <c r="B100" s="1" t="s">
        <v>358</v>
      </c>
      <c r="C100" s="1" t="s">
        <v>359</v>
      </c>
      <c r="D100" s="2">
        <v>43867</v>
      </c>
      <c r="E100" s="1" t="s">
        <v>360</v>
      </c>
      <c r="F100" s="2">
        <v>43867</v>
      </c>
      <c r="G100" s="1" t="s">
        <v>361</v>
      </c>
      <c r="H100" s="3">
        <v>0</v>
      </c>
      <c r="I100" t="s">
        <v>2136</v>
      </c>
    </row>
    <row r="101" spans="1:10" x14ac:dyDescent="0.25">
      <c r="A101" s="1" t="s">
        <v>4</v>
      </c>
      <c r="B101" s="1" t="s">
        <v>362</v>
      </c>
      <c r="C101" s="1" t="s">
        <v>363</v>
      </c>
      <c r="D101" s="2">
        <v>43868</v>
      </c>
      <c r="E101" s="1" t="s">
        <v>364</v>
      </c>
      <c r="F101" s="2">
        <v>43868</v>
      </c>
      <c r="G101" s="1" t="s">
        <v>365</v>
      </c>
      <c r="H101" s="3">
        <v>0</v>
      </c>
      <c r="I101" t="s">
        <v>2120</v>
      </c>
    </row>
    <row r="102" spans="1:10" x14ac:dyDescent="0.25">
      <c r="A102" s="1" t="s">
        <v>4</v>
      </c>
      <c r="B102" s="1" t="s">
        <v>161</v>
      </c>
      <c r="C102" s="1" t="s">
        <v>161</v>
      </c>
      <c r="D102" s="2">
        <v>43868</v>
      </c>
      <c r="E102" s="1" t="s">
        <v>366</v>
      </c>
      <c r="F102" s="2">
        <v>43868</v>
      </c>
      <c r="G102" s="1" t="s">
        <v>367</v>
      </c>
      <c r="H102" s="3">
        <v>0.19</v>
      </c>
      <c r="I102" s="8" t="s">
        <v>2117</v>
      </c>
      <c r="J102" t="s">
        <v>2181</v>
      </c>
    </row>
    <row r="103" spans="1:10" x14ac:dyDescent="0.25">
      <c r="A103" s="1" t="s">
        <v>4</v>
      </c>
      <c r="B103" s="1" t="s">
        <v>368</v>
      </c>
      <c r="C103" s="1" t="s">
        <v>368</v>
      </c>
      <c r="D103" s="2">
        <v>43873</v>
      </c>
      <c r="E103" s="1" t="s">
        <v>369</v>
      </c>
      <c r="F103" s="2">
        <v>43873</v>
      </c>
      <c r="G103" s="1" t="s">
        <v>370</v>
      </c>
      <c r="H103" s="3">
        <v>0</v>
      </c>
      <c r="I103" s="8" t="s">
        <v>2114</v>
      </c>
    </row>
    <row r="104" spans="1:10" x14ac:dyDescent="0.25">
      <c r="A104" s="1" t="s">
        <v>4</v>
      </c>
      <c r="B104" s="1" t="s">
        <v>371</v>
      </c>
      <c r="C104" s="1" t="s">
        <v>371</v>
      </c>
      <c r="D104" s="2">
        <v>43886</v>
      </c>
      <c r="E104" s="1" t="s">
        <v>372</v>
      </c>
      <c r="F104" s="2">
        <v>43886</v>
      </c>
      <c r="G104" s="1" t="s">
        <v>373</v>
      </c>
      <c r="H104" s="3">
        <v>0.27</v>
      </c>
      <c r="I104" s="8" t="s">
        <v>2114</v>
      </c>
    </row>
    <row r="105" spans="1:10" x14ac:dyDescent="0.25">
      <c r="A105" s="1" t="s">
        <v>4</v>
      </c>
      <c r="B105" s="1" t="s">
        <v>374</v>
      </c>
      <c r="C105" s="1" t="s">
        <v>374</v>
      </c>
      <c r="D105" s="2">
        <v>43886</v>
      </c>
      <c r="E105" s="1" t="s">
        <v>375</v>
      </c>
      <c r="F105" s="2">
        <v>43886</v>
      </c>
      <c r="G105" s="1" t="s">
        <v>376</v>
      </c>
      <c r="H105" s="3">
        <v>0.3</v>
      </c>
      <c r="I105" t="s">
        <v>2124</v>
      </c>
    </row>
    <row r="106" spans="1:10" x14ac:dyDescent="0.25">
      <c r="A106" s="1" t="s">
        <v>4</v>
      </c>
      <c r="B106" s="1" t="s">
        <v>377</v>
      </c>
      <c r="C106" s="1" t="s">
        <v>75</v>
      </c>
      <c r="D106" s="2">
        <v>43888</v>
      </c>
      <c r="E106" s="1" t="s">
        <v>378</v>
      </c>
      <c r="F106" s="2">
        <v>43888</v>
      </c>
      <c r="G106" s="1" t="s">
        <v>379</v>
      </c>
      <c r="H106" s="3">
        <v>0.45</v>
      </c>
      <c r="I106" s="8" t="s">
        <v>2114</v>
      </c>
    </row>
    <row r="107" spans="1:10" x14ac:dyDescent="0.25">
      <c r="A107" s="1" t="s">
        <v>4</v>
      </c>
      <c r="B107" s="1" t="s">
        <v>381</v>
      </c>
      <c r="C107" s="1" t="s">
        <v>382</v>
      </c>
      <c r="D107" s="2">
        <v>43893</v>
      </c>
      <c r="E107" s="1" t="s">
        <v>383</v>
      </c>
      <c r="F107" s="2">
        <v>43893</v>
      </c>
      <c r="G107" s="1" t="s">
        <v>384</v>
      </c>
      <c r="H107" s="3">
        <v>0</v>
      </c>
      <c r="I107" t="s">
        <v>2121</v>
      </c>
    </row>
    <row r="108" spans="1:10" x14ac:dyDescent="0.25">
      <c r="A108" s="1" t="s">
        <v>4</v>
      </c>
      <c r="B108" s="1" t="s">
        <v>385</v>
      </c>
      <c r="C108" s="1" t="s">
        <v>385</v>
      </c>
      <c r="D108" s="2">
        <v>43900</v>
      </c>
      <c r="E108" s="1" t="s">
        <v>41</v>
      </c>
      <c r="F108" s="2">
        <v>43900</v>
      </c>
      <c r="G108" s="1" t="s">
        <v>386</v>
      </c>
      <c r="H108" s="3">
        <v>0</v>
      </c>
      <c r="I108" t="s">
        <v>2135</v>
      </c>
    </row>
    <row r="109" spans="1:10" x14ac:dyDescent="0.25">
      <c r="A109" s="1" t="s">
        <v>4</v>
      </c>
      <c r="B109" s="1" t="s">
        <v>388</v>
      </c>
      <c r="C109" s="1" t="s">
        <v>388</v>
      </c>
      <c r="D109" s="2">
        <v>43902</v>
      </c>
      <c r="E109" s="1" t="s">
        <v>135</v>
      </c>
      <c r="F109" s="2">
        <v>43902</v>
      </c>
      <c r="G109" s="1" t="s">
        <v>57</v>
      </c>
      <c r="H109" s="3">
        <v>0</v>
      </c>
      <c r="I109" t="s">
        <v>2118</v>
      </c>
    </row>
    <row r="110" spans="1:10" x14ac:dyDescent="0.25">
      <c r="A110" s="1" t="s">
        <v>4</v>
      </c>
      <c r="B110" s="1" t="s">
        <v>389</v>
      </c>
      <c r="C110" s="1" t="s">
        <v>390</v>
      </c>
      <c r="D110" s="2">
        <v>43902</v>
      </c>
      <c r="E110" s="1" t="s">
        <v>391</v>
      </c>
      <c r="F110" s="2">
        <v>43902</v>
      </c>
      <c r="G110" s="1" t="s">
        <v>392</v>
      </c>
      <c r="H110" s="3">
        <v>1</v>
      </c>
      <c r="I110" t="s">
        <v>2120</v>
      </c>
    </row>
    <row r="111" spans="1:10" x14ac:dyDescent="0.25">
      <c r="A111" s="1" t="s">
        <v>4</v>
      </c>
      <c r="B111" s="1" t="s">
        <v>394</v>
      </c>
      <c r="C111" s="1" t="s">
        <v>395</v>
      </c>
      <c r="D111" s="2">
        <v>43903</v>
      </c>
      <c r="E111" s="1" t="s">
        <v>396</v>
      </c>
      <c r="F111" s="2">
        <v>43903</v>
      </c>
      <c r="G111" s="1" t="s">
        <v>298</v>
      </c>
      <c r="H111" s="3">
        <v>0</v>
      </c>
      <c r="I111" t="s">
        <v>2120</v>
      </c>
    </row>
    <row r="112" spans="1:10" x14ac:dyDescent="0.25">
      <c r="A112" s="1" t="s">
        <v>4</v>
      </c>
      <c r="B112" s="1" t="s">
        <v>397</v>
      </c>
      <c r="C112" s="1" t="s">
        <v>397</v>
      </c>
      <c r="D112" s="2">
        <v>43903</v>
      </c>
      <c r="E112" s="1" t="s">
        <v>53</v>
      </c>
      <c r="F112" s="2">
        <v>43904</v>
      </c>
      <c r="G112" s="1" t="s">
        <v>135</v>
      </c>
      <c r="H112" s="3">
        <v>5</v>
      </c>
      <c r="I112" s="8" t="s">
        <v>2192</v>
      </c>
      <c r="J112" t="s">
        <v>2166</v>
      </c>
    </row>
    <row r="113" spans="1:10" x14ac:dyDescent="0.25">
      <c r="A113" s="1" t="s">
        <v>4</v>
      </c>
      <c r="B113" s="1" t="s">
        <v>502</v>
      </c>
      <c r="C113" s="1" t="s">
        <v>502</v>
      </c>
      <c r="D113" s="2">
        <v>44013</v>
      </c>
      <c r="E113" s="1" t="s">
        <v>422</v>
      </c>
      <c r="F113" s="2">
        <v>44013</v>
      </c>
      <c r="G113" s="1" t="s">
        <v>7</v>
      </c>
      <c r="H113" s="3">
        <v>0</v>
      </c>
      <c r="I113" s="8" t="s">
        <v>2110</v>
      </c>
      <c r="J113" t="s">
        <v>2157</v>
      </c>
    </row>
    <row r="114" spans="1:10" x14ac:dyDescent="0.25">
      <c r="A114" s="1" t="s">
        <v>4</v>
      </c>
      <c r="B114" s="1" t="s">
        <v>548</v>
      </c>
      <c r="C114" s="1" t="s">
        <v>548</v>
      </c>
      <c r="D114" s="2">
        <v>44099</v>
      </c>
      <c r="E114" s="1" t="s">
        <v>549</v>
      </c>
      <c r="F114" s="2">
        <v>44099</v>
      </c>
      <c r="G114" s="1" t="s">
        <v>550</v>
      </c>
      <c r="H114" s="3">
        <v>0</v>
      </c>
      <c r="I114" s="8" t="s">
        <v>2110</v>
      </c>
      <c r="J114" t="s">
        <v>2157</v>
      </c>
    </row>
    <row r="115" spans="1:10" x14ac:dyDescent="0.25">
      <c r="A115" s="1" t="s">
        <v>4</v>
      </c>
      <c r="B115" s="1" t="s">
        <v>404</v>
      </c>
      <c r="C115" s="1" t="s">
        <v>404</v>
      </c>
      <c r="D115" s="2">
        <v>43908</v>
      </c>
      <c r="E115" s="1" t="s">
        <v>405</v>
      </c>
      <c r="F115" s="2">
        <v>43908</v>
      </c>
      <c r="G115" s="1" t="s">
        <v>406</v>
      </c>
      <c r="H115" s="3">
        <v>0.35</v>
      </c>
      <c r="I115" s="8" t="s">
        <v>2114</v>
      </c>
    </row>
    <row r="116" spans="1:10" x14ac:dyDescent="0.25">
      <c r="A116" s="1" t="s">
        <v>4</v>
      </c>
      <c r="B116" s="1" t="s">
        <v>407</v>
      </c>
      <c r="C116" s="1" t="s">
        <v>407</v>
      </c>
      <c r="D116" s="2">
        <v>43910</v>
      </c>
      <c r="E116" s="1" t="s">
        <v>408</v>
      </c>
      <c r="F116" s="2">
        <v>43910</v>
      </c>
      <c r="G116" s="1" t="s">
        <v>409</v>
      </c>
      <c r="H116" s="3">
        <v>0</v>
      </c>
      <c r="I116" s="8" t="s">
        <v>2122</v>
      </c>
      <c r="J116" t="s">
        <v>2144</v>
      </c>
    </row>
    <row r="117" spans="1:10" x14ac:dyDescent="0.25">
      <c r="A117" s="1" t="s">
        <v>4</v>
      </c>
      <c r="B117" s="1" t="s">
        <v>410</v>
      </c>
      <c r="C117" s="1" t="s">
        <v>410</v>
      </c>
      <c r="D117" s="2">
        <v>43925</v>
      </c>
      <c r="E117" s="1" t="s">
        <v>54</v>
      </c>
      <c r="F117" s="2">
        <v>43956</v>
      </c>
      <c r="G117" s="1" t="s">
        <v>83</v>
      </c>
      <c r="H117" s="3">
        <v>0</v>
      </c>
      <c r="I117" s="8" t="s">
        <v>2122</v>
      </c>
      <c r="J117" t="s">
        <v>2150</v>
      </c>
    </row>
    <row r="118" spans="1:10" x14ac:dyDescent="0.25">
      <c r="A118" s="1" t="s">
        <v>4</v>
      </c>
      <c r="B118" s="1" t="s">
        <v>418</v>
      </c>
      <c r="C118" s="1" t="s">
        <v>418</v>
      </c>
      <c r="D118" s="2">
        <v>43942</v>
      </c>
      <c r="E118" s="1" t="s">
        <v>419</v>
      </c>
      <c r="F118" s="2">
        <v>43942</v>
      </c>
      <c r="G118" s="1" t="s">
        <v>420</v>
      </c>
      <c r="H118" s="3">
        <v>0</v>
      </c>
      <c r="I118" t="s">
        <v>2126</v>
      </c>
    </row>
    <row r="119" spans="1:10" x14ac:dyDescent="0.25">
      <c r="A119" s="1" t="s">
        <v>4</v>
      </c>
      <c r="B119" s="1" t="s">
        <v>423</v>
      </c>
      <c r="C119" s="1" t="s">
        <v>424</v>
      </c>
      <c r="D119" s="2">
        <v>43950</v>
      </c>
      <c r="E119" s="1" t="s">
        <v>54</v>
      </c>
      <c r="F119" s="2">
        <v>43950</v>
      </c>
      <c r="G119" s="1" t="s">
        <v>7</v>
      </c>
      <c r="H119" s="3">
        <v>0</v>
      </c>
      <c r="I119" t="s">
        <v>2132</v>
      </c>
    </row>
    <row r="120" spans="1:10" x14ac:dyDescent="0.25">
      <c r="A120" s="1" t="s">
        <v>4</v>
      </c>
      <c r="B120" s="1" t="s">
        <v>425</v>
      </c>
      <c r="C120" s="1" t="s">
        <v>425</v>
      </c>
      <c r="D120" s="2">
        <v>43950</v>
      </c>
      <c r="E120" s="1" t="s">
        <v>7</v>
      </c>
      <c r="F120" s="2">
        <v>43951</v>
      </c>
      <c r="G120" s="1" t="s">
        <v>426</v>
      </c>
      <c r="H120" s="3">
        <v>0</v>
      </c>
      <c r="I120" t="s">
        <v>2120</v>
      </c>
    </row>
    <row r="121" spans="1:10" x14ac:dyDescent="0.25">
      <c r="A121" s="1" t="s">
        <v>4</v>
      </c>
      <c r="B121" s="1" t="s">
        <v>338</v>
      </c>
      <c r="C121" s="1" t="s">
        <v>278</v>
      </c>
      <c r="D121" s="2">
        <v>43955</v>
      </c>
      <c r="E121" s="1" t="s">
        <v>427</v>
      </c>
      <c r="F121" s="2">
        <v>43955</v>
      </c>
      <c r="G121" s="1" t="s">
        <v>428</v>
      </c>
      <c r="H121" s="3">
        <v>0.57999999999999996</v>
      </c>
      <c r="I121" s="8" t="s">
        <v>2114</v>
      </c>
    </row>
    <row r="122" spans="1:10" x14ac:dyDescent="0.25">
      <c r="A122" s="1" t="s">
        <v>4</v>
      </c>
      <c r="B122" s="1" t="s">
        <v>676</v>
      </c>
      <c r="C122" s="1" t="s">
        <v>24</v>
      </c>
      <c r="D122" s="2">
        <v>44242</v>
      </c>
      <c r="E122" s="1" t="s">
        <v>677</v>
      </c>
      <c r="F122" s="2">
        <v>44242</v>
      </c>
      <c r="G122" s="1" t="s">
        <v>678</v>
      </c>
      <c r="H122" s="3">
        <v>0</v>
      </c>
      <c r="I122" s="8" t="s">
        <v>2110</v>
      </c>
      <c r="J122" t="s">
        <v>2157</v>
      </c>
    </row>
    <row r="123" spans="1:10" x14ac:dyDescent="0.25">
      <c r="A123" s="1" t="s">
        <v>4</v>
      </c>
      <c r="B123" s="1" t="s">
        <v>795</v>
      </c>
      <c r="C123" s="1" t="s">
        <v>300</v>
      </c>
      <c r="D123" s="2">
        <v>43670</v>
      </c>
      <c r="E123" s="1" t="s">
        <v>796</v>
      </c>
      <c r="F123" s="2">
        <v>43670</v>
      </c>
      <c r="G123" s="1" t="s">
        <v>797</v>
      </c>
      <c r="H123" s="3">
        <v>1.93</v>
      </c>
      <c r="I123" s="8" t="s">
        <v>2110</v>
      </c>
      <c r="J123" t="s">
        <v>2157</v>
      </c>
    </row>
    <row r="124" spans="1:10" x14ac:dyDescent="0.25">
      <c r="A124" s="1" t="s">
        <v>4</v>
      </c>
      <c r="B124" s="1" t="s">
        <v>837</v>
      </c>
      <c r="C124" s="1" t="s">
        <v>300</v>
      </c>
      <c r="D124" s="2">
        <v>43801</v>
      </c>
      <c r="E124" s="1" t="s">
        <v>838</v>
      </c>
      <c r="F124" s="2">
        <v>43801</v>
      </c>
      <c r="G124" s="1" t="s">
        <v>839</v>
      </c>
      <c r="H124" s="3">
        <v>0</v>
      </c>
      <c r="I124" s="8" t="s">
        <v>2110</v>
      </c>
      <c r="J124" t="s">
        <v>2157</v>
      </c>
    </row>
    <row r="125" spans="1:10" x14ac:dyDescent="0.25">
      <c r="A125" s="1" t="s">
        <v>4</v>
      </c>
      <c r="B125" s="1" t="s">
        <v>439</v>
      </c>
      <c r="C125" s="1" t="s">
        <v>440</v>
      </c>
      <c r="D125" s="2">
        <v>43958</v>
      </c>
      <c r="E125" s="1" t="s">
        <v>441</v>
      </c>
      <c r="F125" s="2">
        <v>43958</v>
      </c>
      <c r="G125" s="1" t="s">
        <v>442</v>
      </c>
      <c r="H125" s="3">
        <v>0.22</v>
      </c>
      <c r="I125" s="8" t="s">
        <v>2114</v>
      </c>
    </row>
    <row r="126" spans="1:10" x14ac:dyDescent="0.25">
      <c r="A126" s="1" t="s">
        <v>4</v>
      </c>
      <c r="B126" s="1" t="s">
        <v>1022</v>
      </c>
      <c r="C126" s="1" t="s">
        <v>1022</v>
      </c>
      <c r="D126" s="2">
        <v>43991</v>
      </c>
      <c r="E126" s="1" t="s">
        <v>1023</v>
      </c>
      <c r="F126" s="2">
        <v>43991</v>
      </c>
      <c r="G126" s="1" t="s">
        <v>994</v>
      </c>
      <c r="H126" s="3">
        <v>0</v>
      </c>
      <c r="I126" s="8" t="s">
        <v>2110</v>
      </c>
      <c r="J126" t="s">
        <v>2157</v>
      </c>
    </row>
    <row r="127" spans="1:10" x14ac:dyDescent="0.25">
      <c r="A127" s="1" t="s">
        <v>4</v>
      </c>
      <c r="B127" s="1" t="s">
        <v>1024</v>
      </c>
      <c r="C127" s="1" t="s">
        <v>1025</v>
      </c>
      <c r="D127" s="2">
        <v>43991</v>
      </c>
      <c r="E127" s="1" t="s">
        <v>1026</v>
      </c>
      <c r="F127" s="2">
        <v>43991</v>
      </c>
      <c r="G127" s="1" t="s">
        <v>1027</v>
      </c>
      <c r="H127" s="3">
        <v>1.07</v>
      </c>
      <c r="I127" s="8" t="s">
        <v>2110</v>
      </c>
      <c r="J127" t="s">
        <v>2157</v>
      </c>
    </row>
    <row r="128" spans="1:10" x14ac:dyDescent="0.25">
      <c r="A128" s="1" t="s">
        <v>4</v>
      </c>
      <c r="B128" s="1" t="s">
        <v>1119</v>
      </c>
      <c r="C128" s="1" t="s">
        <v>1119</v>
      </c>
      <c r="D128" s="2">
        <v>44099</v>
      </c>
      <c r="E128" s="1" t="s">
        <v>1120</v>
      </c>
      <c r="F128" s="2">
        <v>44099</v>
      </c>
      <c r="G128" s="1" t="s">
        <v>506</v>
      </c>
      <c r="H128" s="3">
        <v>0</v>
      </c>
      <c r="I128" s="8" t="s">
        <v>2110</v>
      </c>
      <c r="J128" t="s">
        <v>2157</v>
      </c>
    </row>
    <row r="129" spans="1:10" x14ac:dyDescent="0.25">
      <c r="A129" s="1" t="s">
        <v>4</v>
      </c>
      <c r="B129" s="1" t="s">
        <v>278</v>
      </c>
      <c r="C129" s="1" t="s">
        <v>278</v>
      </c>
      <c r="D129" s="2">
        <v>43964</v>
      </c>
      <c r="E129" s="1" t="s">
        <v>457</v>
      </c>
      <c r="F129" s="2">
        <v>43964</v>
      </c>
      <c r="G129" s="1" t="s">
        <v>143</v>
      </c>
      <c r="H129" s="3">
        <v>0.25</v>
      </c>
      <c r="I129" s="8" t="s">
        <v>2114</v>
      </c>
    </row>
    <row r="130" spans="1:10" x14ac:dyDescent="0.25">
      <c r="A130" s="1" t="s">
        <v>8</v>
      </c>
      <c r="B130" s="1" t="s">
        <v>458</v>
      </c>
      <c r="C130" s="1" t="s">
        <v>459</v>
      </c>
      <c r="D130" s="2">
        <v>43967</v>
      </c>
      <c r="E130" s="1" t="s">
        <v>460</v>
      </c>
      <c r="F130" s="2">
        <v>43967</v>
      </c>
      <c r="G130" s="1" t="s">
        <v>461</v>
      </c>
      <c r="H130" s="3">
        <v>0</v>
      </c>
      <c r="I130" t="s">
        <v>2116</v>
      </c>
    </row>
    <row r="131" spans="1:10" x14ac:dyDescent="0.25">
      <c r="A131" s="1" t="s">
        <v>4</v>
      </c>
      <c r="B131" s="1" t="s">
        <v>1154</v>
      </c>
      <c r="C131" s="1" t="s">
        <v>1155</v>
      </c>
      <c r="D131" s="2">
        <v>44127</v>
      </c>
      <c r="E131" s="1" t="s">
        <v>153</v>
      </c>
      <c r="F131" s="2">
        <v>44127</v>
      </c>
      <c r="G131" s="1" t="s">
        <v>228</v>
      </c>
      <c r="H131" s="3">
        <v>0</v>
      </c>
      <c r="I131" s="8" t="s">
        <v>2110</v>
      </c>
      <c r="J131" t="s">
        <v>2157</v>
      </c>
    </row>
    <row r="132" spans="1:10" x14ac:dyDescent="0.25">
      <c r="A132" s="1" t="s">
        <v>4</v>
      </c>
      <c r="B132" s="1" t="s">
        <v>338</v>
      </c>
      <c r="C132" s="1" t="s">
        <v>338</v>
      </c>
      <c r="D132" s="2">
        <v>43972</v>
      </c>
      <c r="E132" s="1" t="s">
        <v>465</v>
      </c>
      <c r="F132" s="2">
        <v>43972</v>
      </c>
      <c r="G132" s="1" t="s">
        <v>466</v>
      </c>
      <c r="H132" s="3">
        <v>0.42</v>
      </c>
      <c r="I132" s="8" t="s">
        <v>2114</v>
      </c>
    </row>
    <row r="133" spans="1:10" x14ac:dyDescent="0.25">
      <c r="A133" s="1" t="s">
        <v>4</v>
      </c>
      <c r="B133" s="1" t="s">
        <v>467</v>
      </c>
      <c r="C133" s="1" t="s">
        <v>468</v>
      </c>
      <c r="D133" s="2">
        <v>43973</v>
      </c>
      <c r="E133" s="1" t="s">
        <v>469</v>
      </c>
      <c r="F133" s="2">
        <v>43973</v>
      </c>
      <c r="G133" s="1" t="s">
        <v>470</v>
      </c>
      <c r="H133" s="3">
        <v>0</v>
      </c>
      <c r="I133" s="8" t="s">
        <v>2117</v>
      </c>
      <c r="J133" t="s">
        <v>2181</v>
      </c>
    </row>
    <row r="134" spans="1:10" x14ac:dyDescent="0.25">
      <c r="A134" s="1" t="s">
        <v>8</v>
      </c>
      <c r="B134" s="1" t="s">
        <v>471</v>
      </c>
      <c r="C134" s="1" t="s">
        <v>472</v>
      </c>
      <c r="D134" s="2">
        <v>43976</v>
      </c>
      <c r="E134" s="1" t="s">
        <v>228</v>
      </c>
      <c r="F134" s="2">
        <v>43976</v>
      </c>
      <c r="G134" s="1" t="s">
        <v>135</v>
      </c>
      <c r="H134" s="3">
        <v>0</v>
      </c>
      <c r="I134" s="8" t="s">
        <v>2117</v>
      </c>
      <c r="J134" t="s">
        <v>2181</v>
      </c>
    </row>
    <row r="135" spans="1:10" x14ac:dyDescent="0.25">
      <c r="A135" s="1" t="s">
        <v>8</v>
      </c>
      <c r="B135" s="1" t="s">
        <v>473</v>
      </c>
      <c r="C135" s="1" t="s">
        <v>474</v>
      </c>
      <c r="D135" s="2">
        <v>43976</v>
      </c>
      <c r="E135" s="1" t="s">
        <v>41</v>
      </c>
      <c r="F135" s="2">
        <v>43976</v>
      </c>
      <c r="G135" s="1" t="s">
        <v>57</v>
      </c>
      <c r="H135" s="3">
        <v>0</v>
      </c>
      <c r="I135" t="s">
        <v>2125</v>
      </c>
      <c r="J135" t="s">
        <v>2160</v>
      </c>
    </row>
    <row r="136" spans="1:10" x14ac:dyDescent="0.25">
      <c r="A136" s="1" t="s">
        <v>4</v>
      </c>
      <c r="B136" s="1" t="s">
        <v>478</v>
      </c>
      <c r="C136" s="1" t="s">
        <v>350</v>
      </c>
      <c r="D136" s="2">
        <v>43994</v>
      </c>
      <c r="E136" s="1" t="s">
        <v>479</v>
      </c>
      <c r="F136" s="2">
        <v>43994</v>
      </c>
      <c r="G136" s="1" t="s">
        <v>480</v>
      </c>
      <c r="H136" s="3">
        <v>0</v>
      </c>
      <c r="I136" s="8" t="s">
        <v>2114</v>
      </c>
    </row>
    <row r="137" spans="1:10" x14ac:dyDescent="0.25">
      <c r="A137" s="1" t="s">
        <v>4</v>
      </c>
      <c r="B137" s="1" t="s">
        <v>481</v>
      </c>
      <c r="C137" s="1" t="s">
        <v>482</v>
      </c>
      <c r="D137" s="2">
        <v>43995</v>
      </c>
      <c r="E137" s="1" t="s">
        <v>483</v>
      </c>
      <c r="F137" s="2">
        <v>43995</v>
      </c>
      <c r="G137" s="1" t="s">
        <v>484</v>
      </c>
      <c r="H137" s="3">
        <v>0</v>
      </c>
      <c r="I137" s="8" t="s">
        <v>2117</v>
      </c>
      <c r="J137" t="s">
        <v>2153</v>
      </c>
    </row>
    <row r="138" spans="1:10" x14ac:dyDescent="0.25">
      <c r="A138" s="1" t="s">
        <v>4</v>
      </c>
      <c r="B138" s="1" t="s">
        <v>485</v>
      </c>
      <c r="C138" s="1" t="s">
        <v>486</v>
      </c>
      <c r="D138" s="2">
        <v>44001</v>
      </c>
      <c r="E138" s="1" t="s">
        <v>487</v>
      </c>
      <c r="F138" s="2">
        <v>44001</v>
      </c>
      <c r="G138" s="1" t="s">
        <v>488</v>
      </c>
      <c r="H138" s="3">
        <v>0</v>
      </c>
      <c r="I138" s="8" t="s">
        <v>2192</v>
      </c>
      <c r="J138" t="s">
        <v>2158</v>
      </c>
    </row>
    <row r="139" spans="1:10" x14ac:dyDescent="0.25">
      <c r="A139" s="1" t="s">
        <v>4</v>
      </c>
      <c r="B139" s="1" t="s">
        <v>490</v>
      </c>
      <c r="C139" s="1" t="s">
        <v>491</v>
      </c>
      <c r="D139" s="2">
        <v>44004</v>
      </c>
      <c r="E139" s="1" t="s">
        <v>54</v>
      </c>
      <c r="F139" s="2">
        <v>44005</v>
      </c>
      <c r="G139" s="1" t="s">
        <v>135</v>
      </c>
      <c r="H139" s="3">
        <v>0</v>
      </c>
      <c r="I139" t="s">
        <v>2112</v>
      </c>
    </row>
    <row r="140" spans="1:10" x14ac:dyDescent="0.25">
      <c r="A140" s="1" t="s">
        <v>4</v>
      </c>
      <c r="B140" s="1" t="s">
        <v>492</v>
      </c>
      <c r="C140" s="1" t="s">
        <v>492</v>
      </c>
      <c r="D140" s="2">
        <v>44006</v>
      </c>
      <c r="E140" s="1" t="s">
        <v>135</v>
      </c>
      <c r="F140" s="2">
        <v>44006</v>
      </c>
      <c r="G140" s="1" t="s">
        <v>41</v>
      </c>
      <c r="H140" s="3">
        <v>0.5</v>
      </c>
      <c r="I140" s="8" t="s">
        <v>2192</v>
      </c>
      <c r="J140" t="s">
        <v>2190</v>
      </c>
    </row>
    <row r="141" spans="1:10" x14ac:dyDescent="0.25">
      <c r="A141" s="1" t="s">
        <v>4</v>
      </c>
      <c r="B141" s="1" t="s">
        <v>493</v>
      </c>
      <c r="C141" s="1" t="s">
        <v>494</v>
      </c>
      <c r="D141" s="2">
        <v>44008</v>
      </c>
      <c r="E141" s="1" t="s">
        <v>495</v>
      </c>
      <c r="F141" s="2">
        <v>44008</v>
      </c>
      <c r="G141" s="1" t="s">
        <v>496</v>
      </c>
      <c r="H141" s="3">
        <v>0.32</v>
      </c>
      <c r="I141" s="8" t="s">
        <v>2117</v>
      </c>
      <c r="J141" t="s">
        <v>2180</v>
      </c>
    </row>
    <row r="142" spans="1:10" x14ac:dyDescent="0.25">
      <c r="A142" s="1" t="s">
        <v>4</v>
      </c>
      <c r="B142" s="1" t="s">
        <v>368</v>
      </c>
      <c r="C142" s="1" t="s">
        <v>368</v>
      </c>
      <c r="D142" s="2">
        <v>44012</v>
      </c>
      <c r="E142" s="1" t="s">
        <v>497</v>
      </c>
      <c r="F142" s="2">
        <v>44012</v>
      </c>
      <c r="G142" s="1" t="s">
        <v>498</v>
      </c>
      <c r="H142" s="3">
        <v>0.41</v>
      </c>
      <c r="I142" s="8" t="s">
        <v>2114</v>
      </c>
    </row>
    <row r="143" spans="1:10" x14ac:dyDescent="0.25">
      <c r="A143" s="1" t="s">
        <v>4</v>
      </c>
      <c r="B143" s="1" t="s">
        <v>499</v>
      </c>
      <c r="C143" s="1" t="s">
        <v>500</v>
      </c>
      <c r="D143" s="2">
        <v>44012</v>
      </c>
      <c r="E143" s="1" t="s">
        <v>501</v>
      </c>
      <c r="F143" s="2">
        <v>44013</v>
      </c>
      <c r="G143" s="1" t="s">
        <v>29</v>
      </c>
      <c r="H143" s="3">
        <v>0</v>
      </c>
      <c r="I143" s="8" t="s">
        <v>2117</v>
      </c>
      <c r="J143" t="s">
        <v>2174</v>
      </c>
    </row>
    <row r="144" spans="1:10" x14ac:dyDescent="0.25">
      <c r="A144" s="1" t="s">
        <v>4</v>
      </c>
      <c r="B144" s="1" t="s">
        <v>1194</v>
      </c>
      <c r="C144" s="1" t="s">
        <v>1195</v>
      </c>
      <c r="D144" s="2">
        <v>44171</v>
      </c>
      <c r="E144" s="1" t="s">
        <v>140</v>
      </c>
      <c r="F144" s="2">
        <v>44171</v>
      </c>
      <c r="G144" s="1" t="s">
        <v>1196</v>
      </c>
      <c r="H144" s="3">
        <v>0</v>
      </c>
      <c r="I144" s="8" t="s">
        <v>2110</v>
      </c>
      <c r="J144" t="s">
        <v>2157</v>
      </c>
    </row>
    <row r="145" spans="1:10" x14ac:dyDescent="0.25">
      <c r="A145" s="1" t="s">
        <v>4</v>
      </c>
      <c r="B145" s="1" t="s">
        <v>503</v>
      </c>
      <c r="C145" s="1" t="s">
        <v>504</v>
      </c>
      <c r="D145" s="2">
        <v>44014</v>
      </c>
      <c r="E145" s="1" t="s">
        <v>505</v>
      </c>
      <c r="F145" s="2">
        <v>44014</v>
      </c>
      <c r="G145" s="1" t="s">
        <v>506</v>
      </c>
      <c r="H145" s="3">
        <v>0</v>
      </c>
      <c r="I145" t="s">
        <v>2123</v>
      </c>
    </row>
    <row r="146" spans="1:10" x14ac:dyDescent="0.25">
      <c r="A146" s="1" t="s">
        <v>4</v>
      </c>
      <c r="B146" s="1" t="s">
        <v>508</v>
      </c>
      <c r="C146" s="1" t="s">
        <v>508</v>
      </c>
      <c r="D146" s="2">
        <v>44019</v>
      </c>
      <c r="E146" s="1" t="s">
        <v>509</v>
      </c>
      <c r="F146" s="2">
        <v>44019</v>
      </c>
      <c r="G146" s="1" t="s">
        <v>426</v>
      </c>
      <c r="H146" s="3">
        <v>0</v>
      </c>
      <c r="I146" s="8" t="s">
        <v>2111</v>
      </c>
      <c r="J146" t="s">
        <v>2171</v>
      </c>
    </row>
    <row r="147" spans="1:10" x14ac:dyDescent="0.25">
      <c r="A147" s="1" t="s">
        <v>8</v>
      </c>
      <c r="B147" s="1" t="s">
        <v>510</v>
      </c>
      <c r="C147" s="1" t="s">
        <v>511</v>
      </c>
      <c r="D147" s="2">
        <v>44030</v>
      </c>
      <c r="E147" s="1" t="s">
        <v>30</v>
      </c>
      <c r="F147" s="2">
        <v>44030</v>
      </c>
      <c r="G147" s="1" t="s">
        <v>512</v>
      </c>
      <c r="H147" s="3">
        <v>0</v>
      </c>
      <c r="I147" t="s">
        <v>2120</v>
      </c>
    </row>
    <row r="148" spans="1:10" x14ac:dyDescent="0.25">
      <c r="A148" s="1" t="s">
        <v>4</v>
      </c>
      <c r="B148" s="1" t="s">
        <v>513</v>
      </c>
      <c r="C148" s="1" t="s">
        <v>24</v>
      </c>
      <c r="D148" s="2">
        <v>44032</v>
      </c>
      <c r="E148" s="1" t="s">
        <v>514</v>
      </c>
      <c r="F148" s="2">
        <v>44032</v>
      </c>
      <c r="G148" s="1" t="s">
        <v>515</v>
      </c>
      <c r="H148" s="3">
        <v>0</v>
      </c>
      <c r="I148" t="s">
        <v>2116</v>
      </c>
    </row>
    <row r="149" spans="1:10" x14ac:dyDescent="0.25">
      <c r="A149" s="1" t="s">
        <v>4</v>
      </c>
      <c r="B149" s="1" t="s">
        <v>516</v>
      </c>
      <c r="C149" s="1" t="s">
        <v>24</v>
      </c>
      <c r="D149" s="2">
        <v>44033</v>
      </c>
      <c r="E149" s="1" t="s">
        <v>517</v>
      </c>
      <c r="F149" s="2">
        <v>44033</v>
      </c>
      <c r="G149" s="1" t="s">
        <v>518</v>
      </c>
      <c r="H149" s="3">
        <v>0</v>
      </c>
      <c r="I149" s="8" t="s">
        <v>2111</v>
      </c>
      <c r="J149" t="s">
        <v>2173</v>
      </c>
    </row>
    <row r="150" spans="1:10" x14ac:dyDescent="0.25">
      <c r="A150" s="1" t="s">
        <v>4</v>
      </c>
      <c r="B150" s="1" t="s">
        <v>368</v>
      </c>
      <c r="C150" s="1" t="s">
        <v>368</v>
      </c>
      <c r="D150" s="2">
        <v>44034</v>
      </c>
      <c r="E150" s="1" t="s">
        <v>519</v>
      </c>
      <c r="F150" s="2">
        <v>44034</v>
      </c>
      <c r="G150" s="1" t="s">
        <v>520</v>
      </c>
      <c r="H150" s="3">
        <v>0.28999999999999998</v>
      </c>
      <c r="I150" s="8" t="s">
        <v>2114</v>
      </c>
    </row>
    <row r="151" spans="1:10" x14ac:dyDescent="0.25">
      <c r="A151" s="1" t="s">
        <v>4</v>
      </c>
      <c r="B151" s="1" t="s">
        <v>1197</v>
      </c>
      <c r="C151" s="1" t="s">
        <v>1195</v>
      </c>
      <c r="D151" s="2">
        <v>44172</v>
      </c>
      <c r="E151" s="1" t="s">
        <v>228</v>
      </c>
      <c r="F151" s="2">
        <v>44172</v>
      </c>
      <c r="G151" s="1" t="s">
        <v>1198</v>
      </c>
      <c r="H151" s="3">
        <v>0</v>
      </c>
      <c r="I151" s="8" t="s">
        <v>2110</v>
      </c>
      <c r="J151" t="s">
        <v>2157</v>
      </c>
    </row>
    <row r="152" spans="1:10" x14ac:dyDescent="0.25">
      <c r="A152" s="1" t="s">
        <v>4</v>
      </c>
      <c r="B152" s="1" t="s">
        <v>523</v>
      </c>
      <c r="C152" s="1" t="s">
        <v>524</v>
      </c>
      <c r="D152" s="2">
        <v>44071</v>
      </c>
      <c r="E152" s="1" t="s">
        <v>28</v>
      </c>
      <c r="F152" s="2">
        <v>44071</v>
      </c>
      <c r="G152" s="1" t="s">
        <v>201</v>
      </c>
      <c r="H152" s="3">
        <v>0</v>
      </c>
      <c r="I152" t="s">
        <v>2130</v>
      </c>
    </row>
    <row r="153" spans="1:10" x14ac:dyDescent="0.25">
      <c r="A153" s="1" t="s">
        <v>4</v>
      </c>
      <c r="B153" s="1" t="s">
        <v>368</v>
      </c>
      <c r="C153" s="1" t="s">
        <v>368</v>
      </c>
      <c r="D153" s="2">
        <v>44077</v>
      </c>
      <c r="E153" s="1" t="s">
        <v>525</v>
      </c>
      <c r="F153" s="2">
        <v>44077</v>
      </c>
      <c r="G153" s="1" t="s">
        <v>526</v>
      </c>
      <c r="H153" s="3">
        <v>0</v>
      </c>
      <c r="I153" s="8" t="s">
        <v>2114</v>
      </c>
    </row>
    <row r="154" spans="1:10" x14ac:dyDescent="0.25">
      <c r="A154" s="1" t="s">
        <v>4</v>
      </c>
      <c r="B154" s="1" t="s">
        <v>527</v>
      </c>
      <c r="C154" s="1" t="s">
        <v>527</v>
      </c>
      <c r="D154" s="2">
        <v>44077</v>
      </c>
      <c r="E154" s="1" t="s">
        <v>528</v>
      </c>
      <c r="F154" s="2">
        <v>44077</v>
      </c>
      <c r="G154" s="1" t="s">
        <v>529</v>
      </c>
      <c r="H154" s="3">
        <v>0</v>
      </c>
      <c r="I154" s="8" t="s">
        <v>2192</v>
      </c>
      <c r="J154" t="s">
        <v>2186</v>
      </c>
    </row>
    <row r="155" spans="1:10" x14ac:dyDescent="0.25">
      <c r="A155" s="1" t="s">
        <v>4</v>
      </c>
      <c r="B155" s="1" t="s">
        <v>531</v>
      </c>
      <c r="C155" s="1" t="s">
        <v>532</v>
      </c>
      <c r="D155" s="2">
        <v>44089</v>
      </c>
      <c r="E155" s="1" t="s">
        <v>533</v>
      </c>
      <c r="F155" s="2">
        <v>44089</v>
      </c>
      <c r="G155" s="1" t="s">
        <v>534</v>
      </c>
      <c r="H155" s="3">
        <v>0.41</v>
      </c>
      <c r="I155" t="s">
        <v>2116</v>
      </c>
    </row>
    <row r="156" spans="1:10" x14ac:dyDescent="0.25">
      <c r="A156" s="1" t="s">
        <v>4</v>
      </c>
      <c r="B156" s="1" t="s">
        <v>535</v>
      </c>
      <c r="C156" s="1" t="s">
        <v>536</v>
      </c>
      <c r="D156" s="2">
        <v>44089</v>
      </c>
      <c r="E156" s="1" t="s">
        <v>537</v>
      </c>
      <c r="F156" s="2">
        <v>44089</v>
      </c>
      <c r="G156" s="1" t="s">
        <v>538</v>
      </c>
      <c r="H156" s="3">
        <v>0</v>
      </c>
      <c r="I156" t="s">
        <v>2125</v>
      </c>
    </row>
    <row r="157" spans="1:10" x14ac:dyDescent="0.25">
      <c r="A157" s="1" t="s">
        <v>4</v>
      </c>
      <c r="B157" s="1" t="s">
        <v>539</v>
      </c>
      <c r="C157" s="1" t="s">
        <v>24</v>
      </c>
      <c r="D157" s="2">
        <v>44090</v>
      </c>
      <c r="E157" s="1" t="s">
        <v>540</v>
      </c>
      <c r="F157" s="2">
        <v>44090</v>
      </c>
      <c r="G157" s="1" t="s">
        <v>456</v>
      </c>
      <c r="H157" s="3">
        <v>0</v>
      </c>
      <c r="I157" s="8" t="s">
        <v>2114</v>
      </c>
    </row>
    <row r="158" spans="1:10" x14ac:dyDescent="0.25">
      <c r="A158" s="1" t="s">
        <v>4</v>
      </c>
      <c r="B158" s="1" t="s">
        <v>541</v>
      </c>
      <c r="C158" s="1" t="s">
        <v>542</v>
      </c>
      <c r="D158" s="2">
        <v>44090</v>
      </c>
      <c r="E158" s="1" t="s">
        <v>543</v>
      </c>
      <c r="F158" s="2">
        <v>44090</v>
      </c>
      <c r="G158" s="1" t="s">
        <v>544</v>
      </c>
      <c r="H158" s="3">
        <v>0.11</v>
      </c>
      <c r="I158" t="s">
        <v>2116</v>
      </c>
    </row>
    <row r="159" spans="1:10" x14ac:dyDescent="0.25">
      <c r="A159" s="1" t="s">
        <v>4</v>
      </c>
      <c r="B159" s="1" t="s">
        <v>545</v>
      </c>
      <c r="C159" s="1" t="s">
        <v>545</v>
      </c>
      <c r="D159" s="2">
        <v>44097</v>
      </c>
      <c r="E159" s="1" t="s">
        <v>546</v>
      </c>
      <c r="F159" s="2">
        <v>44097</v>
      </c>
      <c r="G159" s="1" t="s">
        <v>547</v>
      </c>
      <c r="H159" s="3">
        <v>0.22</v>
      </c>
      <c r="I159" s="8" t="s">
        <v>2114</v>
      </c>
    </row>
    <row r="160" spans="1:10" x14ac:dyDescent="0.25">
      <c r="A160" s="1" t="s">
        <v>4</v>
      </c>
      <c r="B160" s="1" t="s">
        <v>1238</v>
      </c>
      <c r="C160" s="1" t="s">
        <v>24</v>
      </c>
      <c r="D160" s="2">
        <v>43515</v>
      </c>
      <c r="E160" s="1" t="s">
        <v>1239</v>
      </c>
      <c r="F160" s="2">
        <v>43515</v>
      </c>
      <c r="G160" s="1" t="s">
        <v>1240</v>
      </c>
      <c r="H160" s="3">
        <v>0</v>
      </c>
      <c r="I160" s="8" t="s">
        <v>2110</v>
      </c>
      <c r="J160" t="s">
        <v>2157</v>
      </c>
    </row>
    <row r="161" spans="1:10" x14ac:dyDescent="0.25">
      <c r="A161" s="1" t="s">
        <v>4</v>
      </c>
      <c r="B161" s="1" t="s">
        <v>551</v>
      </c>
      <c r="C161" s="1" t="s">
        <v>552</v>
      </c>
      <c r="D161" s="2">
        <v>44100</v>
      </c>
      <c r="E161" s="1" t="s">
        <v>30</v>
      </c>
      <c r="F161" s="2">
        <v>44100</v>
      </c>
      <c r="G161" s="1" t="s">
        <v>553</v>
      </c>
      <c r="H161" s="3">
        <v>0</v>
      </c>
      <c r="I161" s="8" t="s">
        <v>2114</v>
      </c>
    </row>
    <row r="162" spans="1:10" x14ac:dyDescent="0.25">
      <c r="A162" s="1" t="s">
        <v>4</v>
      </c>
      <c r="B162" s="1" t="s">
        <v>554</v>
      </c>
      <c r="C162" s="1" t="s">
        <v>24</v>
      </c>
      <c r="D162" s="2">
        <v>44102</v>
      </c>
      <c r="E162" s="1" t="s">
        <v>555</v>
      </c>
      <c r="F162" s="2">
        <v>44102</v>
      </c>
      <c r="G162" s="1" t="s">
        <v>556</v>
      </c>
      <c r="H162" s="3">
        <v>0</v>
      </c>
      <c r="I162" t="s">
        <v>2123</v>
      </c>
    </row>
    <row r="163" spans="1:10" x14ac:dyDescent="0.25">
      <c r="A163" s="1" t="s">
        <v>4</v>
      </c>
      <c r="B163" s="1" t="s">
        <v>557</v>
      </c>
      <c r="C163" s="1" t="s">
        <v>24</v>
      </c>
      <c r="D163" s="2">
        <v>44104</v>
      </c>
      <c r="E163" s="1" t="s">
        <v>45</v>
      </c>
      <c r="F163" s="2">
        <v>44104</v>
      </c>
      <c r="G163" s="1" t="s">
        <v>558</v>
      </c>
      <c r="H163" s="3">
        <v>0</v>
      </c>
      <c r="I163" t="s">
        <v>2118</v>
      </c>
    </row>
    <row r="164" spans="1:10" x14ac:dyDescent="0.25">
      <c r="A164" s="1" t="s">
        <v>4</v>
      </c>
      <c r="B164" s="1" t="s">
        <v>1493</v>
      </c>
      <c r="C164" s="1" t="s">
        <v>1494</v>
      </c>
      <c r="D164" s="2">
        <v>44091</v>
      </c>
      <c r="E164" s="1" t="s">
        <v>1495</v>
      </c>
      <c r="F164" s="2">
        <v>44091</v>
      </c>
      <c r="G164" s="1" t="s">
        <v>1496</v>
      </c>
      <c r="H164" s="3">
        <v>0</v>
      </c>
      <c r="I164" s="8" t="s">
        <v>2110</v>
      </c>
      <c r="J164" t="s">
        <v>2157</v>
      </c>
    </row>
    <row r="165" spans="1:10" x14ac:dyDescent="0.25">
      <c r="A165" s="1" t="s">
        <v>4</v>
      </c>
      <c r="B165" s="1" t="s">
        <v>564</v>
      </c>
      <c r="C165" s="1" t="s">
        <v>565</v>
      </c>
      <c r="D165" s="2">
        <v>44121</v>
      </c>
      <c r="E165" s="1" t="s">
        <v>566</v>
      </c>
      <c r="F165" s="2">
        <v>44121</v>
      </c>
      <c r="G165" s="1" t="s">
        <v>567</v>
      </c>
      <c r="H165" s="3">
        <v>0</v>
      </c>
      <c r="I165" t="s">
        <v>2126</v>
      </c>
    </row>
    <row r="166" spans="1:10" x14ac:dyDescent="0.25">
      <c r="A166" s="1" t="s">
        <v>4</v>
      </c>
      <c r="B166" s="1" t="s">
        <v>285</v>
      </c>
      <c r="C166" s="1" t="s">
        <v>285</v>
      </c>
      <c r="D166" s="2">
        <v>44125</v>
      </c>
      <c r="E166" s="1" t="s">
        <v>568</v>
      </c>
      <c r="F166" s="2">
        <v>44125</v>
      </c>
      <c r="G166" s="1" t="s">
        <v>569</v>
      </c>
      <c r="H166" s="3">
        <v>0</v>
      </c>
      <c r="I166" s="8" t="s">
        <v>2114</v>
      </c>
    </row>
    <row r="167" spans="1:10" x14ac:dyDescent="0.25">
      <c r="A167" s="1" t="s">
        <v>4</v>
      </c>
      <c r="B167" s="1" t="s">
        <v>570</v>
      </c>
      <c r="C167" s="1" t="s">
        <v>570</v>
      </c>
      <c r="D167" s="2">
        <v>44125</v>
      </c>
      <c r="E167" s="1" t="s">
        <v>571</v>
      </c>
      <c r="F167" s="2">
        <v>44126</v>
      </c>
      <c r="G167" s="1" t="s">
        <v>572</v>
      </c>
      <c r="H167" s="3">
        <v>4.01</v>
      </c>
      <c r="I167" s="8" t="s">
        <v>2192</v>
      </c>
      <c r="J167" t="s">
        <v>2186</v>
      </c>
    </row>
    <row r="168" spans="1:10" x14ac:dyDescent="0.25">
      <c r="A168" s="1" t="s">
        <v>4</v>
      </c>
      <c r="B168" s="1" t="s">
        <v>573</v>
      </c>
      <c r="C168" s="1" t="s">
        <v>574</v>
      </c>
      <c r="D168" s="2">
        <v>44126</v>
      </c>
      <c r="E168" s="1" t="s">
        <v>575</v>
      </c>
      <c r="F168" s="2">
        <v>44126</v>
      </c>
      <c r="G168" s="1" t="s">
        <v>576</v>
      </c>
      <c r="H168" s="3">
        <v>0</v>
      </c>
      <c r="I168" s="8" t="s">
        <v>2192</v>
      </c>
      <c r="J168" t="s">
        <v>2191</v>
      </c>
    </row>
    <row r="169" spans="1:10" x14ac:dyDescent="0.25">
      <c r="A169" s="1" t="s">
        <v>4</v>
      </c>
      <c r="B169" s="1" t="s">
        <v>557</v>
      </c>
      <c r="C169" s="1" t="s">
        <v>24</v>
      </c>
      <c r="D169" s="2">
        <v>44132</v>
      </c>
      <c r="E169" s="1" t="s">
        <v>577</v>
      </c>
      <c r="F169" s="2">
        <v>44132</v>
      </c>
      <c r="G169" s="1" t="s">
        <v>578</v>
      </c>
      <c r="H169" s="3">
        <v>0</v>
      </c>
      <c r="I169" t="s">
        <v>2118</v>
      </c>
    </row>
    <row r="170" spans="1:10" x14ac:dyDescent="0.25">
      <c r="A170" s="1" t="s">
        <v>4</v>
      </c>
      <c r="B170" s="1" t="s">
        <v>579</v>
      </c>
      <c r="C170" s="1" t="s">
        <v>579</v>
      </c>
      <c r="D170" s="2">
        <v>44133</v>
      </c>
      <c r="E170" s="1" t="s">
        <v>580</v>
      </c>
      <c r="F170" s="2">
        <v>44133</v>
      </c>
      <c r="G170" s="1" t="s">
        <v>581</v>
      </c>
      <c r="H170" s="3">
        <v>0.75</v>
      </c>
      <c r="I170" s="8" t="s">
        <v>2117</v>
      </c>
      <c r="J170" t="s">
        <v>2182</v>
      </c>
    </row>
    <row r="171" spans="1:10" x14ac:dyDescent="0.25">
      <c r="A171" s="1" t="s">
        <v>4</v>
      </c>
      <c r="B171" s="1" t="s">
        <v>582</v>
      </c>
      <c r="C171" s="1" t="s">
        <v>582</v>
      </c>
      <c r="D171" s="2">
        <v>44134</v>
      </c>
      <c r="E171" s="1" t="s">
        <v>583</v>
      </c>
      <c r="F171" s="2">
        <v>44134</v>
      </c>
      <c r="G171" s="1" t="s">
        <v>584</v>
      </c>
      <c r="H171" s="3">
        <v>0.92</v>
      </c>
      <c r="I171" s="8" t="s">
        <v>2117</v>
      </c>
      <c r="J171" t="s">
        <v>2182</v>
      </c>
    </row>
    <row r="172" spans="1:10" x14ac:dyDescent="0.25">
      <c r="A172" s="1" t="s">
        <v>4</v>
      </c>
      <c r="B172" s="1" t="s">
        <v>585</v>
      </c>
      <c r="C172" s="1" t="s">
        <v>24</v>
      </c>
      <c r="D172" s="2">
        <v>44139</v>
      </c>
      <c r="E172" s="1" t="s">
        <v>586</v>
      </c>
      <c r="F172" s="2">
        <v>44139</v>
      </c>
      <c r="G172" s="1" t="s">
        <v>587</v>
      </c>
      <c r="H172" s="3">
        <v>0</v>
      </c>
      <c r="I172" t="s">
        <v>2112</v>
      </c>
    </row>
    <row r="173" spans="1:10" x14ac:dyDescent="0.25">
      <c r="A173" s="1" t="s">
        <v>4</v>
      </c>
      <c r="B173" s="1" t="s">
        <v>589</v>
      </c>
      <c r="C173" s="1" t="s">
        <v>589</v>
      </c>
      <c r="D173" s="2">
        <v>44145</v>
      </c>
      <c r="E173" s="1" t="s">
        <v>590</v>
      </c>
      <c r="F173" s="2">
        <v>44145</v>
      </c>
      <c r="G173" s="1" t="s">
        <v>591</v>
      </c>
      <c r="H173" s="3">
        <v>2.33</v>
      </c>
      <c r="I173" s="8" t="s">
        <v>2122</v>
      </c>
      <c r="J173" t="s">
        <v>2145</v>
      </c>
    </row>
    <row r="174" spans="1:10" x14ac:dyDescent="0.25">
      <c r="A174" s="1" t="s">
        <v>4</v>
      </c>
      <c r="B174" s="1" t="s">
        <v>592</v>
      </c>
      <c r="C174" s="1" t="s">
        <v>592</v>
      </c>
      <c r="D174" s="2">
        <v>44146</v>
      </c>
      <c r="E174" s="1" t="s">
        <v>544</v>
      </c>
      <c r="F174" s="2">
        <v>44146</v>
      </c>
      <c r="G174" s="1" t="s">
        <v>593</v>
      </c>
      <c r="H174" s="3">
        <v>0</v>
      </c>
      <c r="I174" t="s">
        <v>2126</v>
      </c>
    </row>
    <row r="175" spans="1:10" x14ac:dyDescent="0.25">
      <c r="A175" s="1" t="s">
        <v>4</v>
      </c>
      <c r="B175" s="1" t="s">
        <v>1700</v>
      </c>
      <c r="C175" s="1" t="s">
        <v>1283</v>
      </c>
      <c r="D175" s="2">
        <v>43753</v>
      </c>
      <c r="E175" s="1" t="s">
        <v>1701</v>
      </c>
      <c r="F175" s="2">
        <v>43753</v>
      </c>
      <c r="G175" s="1" t="s">
        <v>13</v>
      </c>
      <c r="H175" s="3">
        <v>0</v>
      </c>
      <c r="I175" s="8" t="s">
        <v>2110</v>
      </c>
      <c r="J175" t="s">
        <v>2157</v>
      </c>
    </row>
    <row r="176" spans="1:10" x14ac:dyDescent="0.25">
      <c r="A176" s="1" t="s">
        <v>4</v>
      </c>
      <c r="B176" s="1" t="s">
        <v>599</v>
      </c>
      <c r="C176" s="1" t="s">
        <v>24</v>
      </c>
      <c r="D176" s="2">
        <v>44154</v>
      </c>
      <c r="E176" s="1" t="s">
        <v>600</v>
      </c>
      <c r="F176" s="2">
        <v>44154</v>
      </c>
      <c r="G176" s="1" t="s">
        <v>601</v>
      </c>
      <c r="H176" s="3">
        <v>0</v>
      </c>
      <c r="I176" s="8" t="s">
        <v>2192</v>
      </c>
      <c r="J176" t="s">
        <v>2189</v>
      </c>
    </row>
    <row r="177" spans="1:10" x14ac:dyDescent="0.25">
      <c r="A177" s="1" t="s">
        <v>4</v>
      </c>
      <c r="B177" s="1" t="s">
        <v>602</v>
      </c>
      <c r="C177" s="1" t="s">
        <v>92</v>
      </c>
      <c r="D177" s="2">
        <v>44157</v>
      </c>
      <c r="E177" s="1" t="s">
        <v>603</v>
      </c>
      <c r="F177" s="2">
        <v>44158</v>
      </c>
      <c r="G177" s="1" t="s">
        <v>604</v>
      </c>
      <c r="H177" s="3">
        <v>0</v>
      </c>
      <c r="I177" s="8" t="s">
        <v>2122</v>
      </c>
      <c r="J177" t="s">
        <v>2150</v>
      </c>
    </row>
    <row r="178" spans="1:10" x14ac:dyDescent="0.25">
      <c r="A178" s="1" t="s">
        <v>4</v>
      </c>
      <c r="B178" s="1" t="s">
        <v>1238</v>
      </c>
      <c r="C178" s="1" t="s">
        <v>24</v>
      </c>
      <c r="D178" s="2">
        <v>44111</v>
      </c>
      <c r="E178" s="1" t="s">
        <v>1934</v>
      </c>
      <c r="F178" s="2">
        <v>44111</v>
      </c>
      <c r="G178" s="1" t="s">
        <v>1935</v>
      </c>
      <c r="H178" s="3">
        <v>0</v>
      </c>
      <c r="I178" s="8" t="s">
        <v>2110</v>
      </c>
      <c r="J178" t="s">
        <v>2157</v>
      </c>
    </row>
    <row r="179" spans="1:10" x14ac:dyDescent="0.25">
      <c r="A179" s="1" t="s">
        <v>4</v>
      </c>
      <c r="B179" s="1" t="s">
        <v>608</v>
      </c>
      <c r="C179" s="1" t="s">
        <v>609</v>
      </c>
      <c r="D179" s="2">
        <v>44160</v>
      </c>
      <c r="E179" s="1" t="s">
        <v>610</v>
      </c>
      <c r="F179" s="2">
        <v>44160</v>
      </c>
      <c r="G179" s="1" t="s">
        <v>31</v>
      </c>
      <c r="H179" s="3">
        <v>0</v>
      </c>
      <c r="I179" t="s">
        <v>2130</v>
      </c>
    </row>
    <row r="180" spans="1:10" x14ac:dyDescent="0.25">
      <c r="A180" s="1" t="s">
        <v>4</v>
      </c>
      <c r="B180" s="1" t="s">
        <v>611</v>
      </c>
      <c r="C180" s="1" t="s">
        <v>24</v>
      </c>
      <c r="D180" s="2">
        <v>44160</v>
      </c>
      <c r="E180" s="1" t="s">
        <v>612</v>
      </c>
      <c r="F180" s="2">
        <v>44160</v>
      </c>
      <c r="G180" s="1" t="s">
        <v>613</v>
      </c>
      <c r="H180" s="3">
        <v>0</v>
      </c>
      <c r="I180" t="s">
        <v>2113</v>
      </c>
      <c r="J180" t="s">
        <v>2157</v>
      </c>
    </row>
    <row r="181" spans="1:10" x14ac:dyDescent="0.25">
      <c r="A181" s="1" t="s">
        <v>4</v>
      </c>
      <c r="B181" s="1" t="s">
        <v>614</v>
      </c>
      <c r="C181" s="1" t="s">
        <v>614</v>
      </c>
      <c r="D181" s="2">
        <v>44162</v>
      </c>
      <c r="E181" s="1" t="s">
        <v>615</v>
      </c>
      <c r="F181" s="2">
        <v>44162</v>
      </c>
      <c r="G181" s="1" t="s">
        <v>616</v>
      </c>
      <c r="H181" s="3">
        <v>0</v>
      </c>
      <c r="I181" t="s">
        <v>2130</v>
      </c>
    </row>
    <row r="182" spans="1:10" x14ac:dyDescent="0.25">
      <c r="A182" s="1" t="s">
        <v>4</v>
      </c>
      <c r="B182" s="1" t="s">
        <v>617</v>
      </c>
      <c r="C182" s="1" t="s">
        <v>618</v>
      </c>
      <c r="D182" s="2">
        <v>44162</v>
      </c>
      <c r="E182" s="1" t="s">
        <v>619</v>
      </c>
      <c r="F182" s="2">
        <v>44162</v>
      </c>
      <c r="G182" s="1" t="s">
        <v>620</v>
      </c>
      <c r="H182" s="3">
        <v>0</v>
      </c>
      <c r="I182" s="8" t="s">
        <v>2111</v>
      </c>
      <c r="J182" t="s">
        <v>2171</v>
      </c>
    </row>
    <row r="183" spans="1:10" x14ac:dyDescent="0.25">
      <c r="A183" s="1" t="s">
        <v>4</v>
      </c>
      <c r="B183" s="1" t="s">
        <v>621</v>
      </c>
      <c r="C183" s="1" t="s">
        <v>92</v>
      </c>
      <c r="D183" s="2">
        <v>44163</v>
      </c>
      <c r="E183" s="1" t="s">
        <v>267</v>
      </c>
      <c r="F183" s="2">
        <v>44163</v>
      </c>
      <c r="G183" s="1" t="s">
        <v>622</v>
      </c>
      <c r="H183" s="3">
        <v>0</v>
      </c>
      <c r="I183" s="8" t="s">
        <v>2111</v>
      </c>
      <c r="J183" t="s">
        <v>2172</v>
      </c>
    </row>
    <row r="184" spans="1:10" x14ac:dyDescent="0.25">
      <c r="A184" s="1" t="s">
        <v>4</v>
      </c>
      <c r="B184" s="1" t="s">
        <v>623</v>
      </c>
      <c r="C184" s="1" t="s">
        <v>624</v>
      </c>
      <c r="D184" s="2">
        <v>44165</v>
      </c>
      <c r="E184" s="1" t="s">
        <v>625</v>
      </c>
      <c r="F184" s="2">
        <v>44165</v>
      </c>
      <c r="G184" s="1" t="s">
        <v>626</v>
      </c>
      <c r="H184" s="3">
        <v>0</v>
      </c>
      <c r="I184" s="8" t="s">
        <v>2114</v>
      </c>
    </row>
    <row r="185" spans="1:10" x14ac:dyDescent="0.25">
      <c r="A185" s="1" t="s">
        <v>4</v>
      </c>
      <c r="B185" s="1" t="s">
        <v>627</v>
      </c>
      <c r="C185" s="1" t="s">
        <v>532</v>
      </c>
      <c r="D185" s="2">
        <v>44172</v>
      </c>
      <c r="E185" s="1" t="s">
        <v>628</v>
      </c>
      <c r="F185" s="2">
        <v>44172</v>
      </c>
      <c r="G185" s="1" t="s">
        <v>629</v>
      </c>
      <c r="H185" s="3">
        <v>0</v>
      </c>
      <c r="I185" t="s">
        <v>2116</v>
      </c>
    </row>
    <row r="186" spans="1:10" x14ac:dyDescent="0.25">
      <c r="A186" s="1" t="s">
        <v>4</v>
      </c>
      <c r="B186" s="1" t="s">
        <v>630</v>
      </c>
      <c r="C186" s="1" t="s">
        <v>24</v>
      </c>
      <c r="D186" s="2">
        <v>44174</v>
      </c>
      <c r="E186" s="1" t="s">
        <v>631</v>
      </c>
      <c r="F186" s="2">
        <v>44174</v>
      </c>
      <c r="G186" s="1" t="s">
        <v>632</v>
      </c>
      <c r="H186" s="3">
        <v>0</v>
      </c>
      <c r="I186" t="s">
        <v>2116</v>
      </c>
    </row>
    <row r="187" spans="1:10" x14ac:dyDescent="0.25">
      <c r="A187" s="1" t="s">
        <v>4</v>
      </c>
      <c r="B187" s="1" t="s">
        <v>633</v>
      </c>
      <c r="C187" s="1" t="s">
        <v>634</v>
      </c>
      <c r="D187" s="2">
        <v>44179</v>
      </c>
      <c r="E187" s="1" t="s">
        <v>635</v>
      </c>
      <c r="F187" s="2">
        <v>44179</v>
      </c>
      <c r="G187" s="1" t="s">
        <v>636</v>
      </c>
      <c r="H187" s="3">
        <v>0</v>
      </c>
      <c r="I187" s="8" t="s">
        <v>2114</v>
      </c>
    </row>
    <row r="188" spans="1:10" x14ac:dyDescent="0.25">
      <c r="A188" s="1" t="s">
        <v>4</v>
      </c>
      <c r="B188" s="1" t="s">
        <v>638</v>
      </c>
      <c r="C188" s="1" t="s">
        <v>638</v>
      </c>
      <c r="D188" s="2">
        <v>44202</v>
      </c>
      <c r="E188" s="1" t="s">
        <v>639</v>
      </c>
      <c r="F188" s="2">
        <v>44202</v>
      </c>
      <c r="G188" s="1" t="s">
        <v>640</v>
      </c>
      <c r="H188" s="3">
        <v>0.33</v>
      </c>
      <c r="I188" s="8" t="s">
        <v>2114</v>
      </c>
    </row>
    <row r="189" spans="1:10" x14ac:dyDescent="0.25">
      <c r="A189" s="1" t="s">
        <v>4</v>
      </c>
      <c r="B189" s="1" t="s">
        <v>1949</v>
      </c>
      <c r="C189" s="1" t="s">
        <v>1950</v>
      </c>
      <c r="D189" s="2">
        <v>44112</v>
      </c>
      <c r="E189" s="1" t="s">
        <v>1951</v>
      </c>
      <c r="F189" s="2">
        <v>44112</v>
      </c>
      <c r="G189" s="1" t="s">
        <v>1952</v>
      </c>
      <c r="H189" s="3">
        <v>1.55</v>
      </c>
      <c r="I189" s="8" t="s">
        <v>2110</v>
      </c>
      <c r="J189" t="s">
        <v>2157</v>
      </c>
    </row>
    <row r="190" spans="1:10" x14ac:dyDescent="0.25">
      <c r="A190" s="1" t="s">
        <v>4</v>
      </c>
      <c r="B190" s="1" t="s">
        <v>1954</v>
      </c>
      <c r="C190" s="1" t="s">
        <v>1955</v>
      </c>
      <c r="D190" s="2">
        <v>44113</v>
      </c>
      <c r="E190" s="1" t="s">
        <v>1956</v>
      </c>
      <c r="F190" s="2">
        <v>44113</v>
      </c>
      <c r="G190" s="1" t="s">
        <v>1957</v>
      </c>
      <c r="H190" s="3">
        <v>0</v>
      </c>
      <c r="I190" s="8" t="s">
        <v>2110</v>
      </c>
      <c r="J190" t="s">
        <v>2157</v>
      </c>
    </row>
    <row r="191" spans="1:10" x14ac:dyDescent="0.25">
      <c r="A191" s="1" t="s">
        <v>4</v>
      </c>
      <c r="B191" s="1" t="s">
        <v>1967</v>
      </c>
      <c r="C191" s="1" t="s">
        <v>1968</v>
      </c>
      <c r="D191" s="2">
        <v>44127</v>
      </c>
      <c r="E191" s="1" t="s">
        <v>1277</v>
      </c>
      <c r="F191" s="2">
        <v>44127</v>
      </c>
      <c r="G191" s="1" t="s">
        <v>1291</v>
      </c>
      <c r="H191" s="3">
        <v>0</v>
      </c>
      <c r="I191" s="8" t="s">
        <v>2110</v>
      </c>
      <c r="J191" t="s">
        <v>2157</v>
      </c>
    </row>
    <row r="192" spans="1:10" x14ac:dyDescent="0.25">
      <c r="A192" s="1" t="s">
        <v>4</v>
      </c>
      <c r="B192" s="1" t="s">
        <v>652</v>
      </c>
      <c r="C192" s="1" t="s">
        <v>652</v>
      </c>
      <c r="D192" s="2">
        <v>44216</v>
      </c>
      <c r="E192" s="1" t="s">
        <v>653</v>
      </c>
      <c r="F192" s="2">
        <v>44216</v>
      </c>
      <c r="G192" s="1" t="s">
        <v>654</v>
      </c>
      <c r="H192" s="3">
        <v>0</v>
      </c>
      <c r="I192" s="8" t="s">
        <v>2114</v>
      </c>
    </row>
    <row r="193" spans="1:10" x14ac:dyDescent="0.25">
      <c r="A193" s="1" t="s">
        <v>4</v>
      </c>
      <c r="B193" s="1" t="s">
        <v>655</v>
      </c>
      <c r="C193" s="1" t="s">
        <v>656</v>
      </c>
      <c r="D193" s="2">
        <v>44219</v>
      </c>
      <c r="E193" s="1" t="s">
        <v>657</v>
      </c>
      <c r="F193" s="2">
        <v>44219</v>
      </c>
      <c r="G193" s="1" t="s">
        <v>658</v>
      </c>
      <c r="H193" s="3">
        <v>0</v>
      </c>
      <c r="I193" t="s">
        <v>2123</v>
      </c>
    </row>
    <row r="194" spans="1:10" x14ac:dyDescent="0.25">
      <c r="A194" s="1" t="s">
        <v>4</v>
      </c>
      <c r="B194" s="1" t="s">
        <v>39</v>
      </c>
      <c r="C194" s="1" t="s">
        <v>39</v>
      </c>
      <c r="D194" s="2">
        <v>43501</v>
      </c>
      <c r="E194" s="1" t="s">
        <v>40</v>
      </c>
      <c r="F194" s="2">
        <v>43502</v>
      </c>
      <c r="G194" s="1" t="s">
        <v>41</v>
      </c>
      <c r="H194" s="3">
        <v>0</v>
      </c>
      <c r="I194" s="8" t="s">
        <v>2110</v>
      </c>
      <c r="J194" t="s">
        <v>2153</v>
      </c>
    </row>
    <row r="195" spans="1:10" x14ac:dyDescent="0.25">
      <c r="A195" s="1" t="s">
        <v>4</v>
      </c>
      <c r="B195" s="1" t="s">
        <v>398</v>
      </c>
      <c r="C195" s="1" t="s">
        <v>399</v>
      </c>
      <c r="D195" s="2">
        <v>43904</v>
      </c>
      <c r="E195" s="1" t="s">
        <v>186</v>
      </c>
      <c r="F195" s="2">
        <v>43904</v>
      </c>
      <c r="G195" s="1" t="s">
        <v>400</v>
      </c>
      <c r="H195" s="3">
        <v>0</v>
      </c>
      <c r="I195" s="8" t="s">
        <v>2110</v>
      </c>
      <c r="J195" t="s">
        <v>2153</v>
      </c>
    </row>
    <row r="196" spans="1:10" x14ac:dyDescent="0.25">
      <c r="A196" s="1" t="s">
        <v>4</v>
      </c>
      <c r="B196" s="1" t="s">
        <v>668</v>
      </c>
      <c r="C196" s="1" t="s">
        <v>669</v>
      </c>
      <c r="D196" s="2">
        <v>44231</v>
      </c>
      <c r="E196" s="1" t="s">
        <v>670</v>
      </c>
      <c r="F196" s="2">
        <v>44231</v>
      </c>
      <c r="G196" s="1" t="s">
        <v>671</v>
      </c>
      <c r="H196" s="3">
        <v>0</v>
      </c>
      <c r="I196" s="8" t="s">
        <v>2193</v>
      </c>
    </row>
    <row r="197" spans="1:10" x14ac:dyDescent="0.25">
      <c r="A197" s="1" t="s">
        <v>4</v>
      </c>
      <c r="B197" s="1" t="s">
        <v>672</v>
      </c>
      <c r="C197" s="1" t="s">
        <v>673</v>
      </c>
      <c r="D197" s="2">
        <v>44235</v>
      </c>
      <c r="E197" s="1" t="s">
        <v>674</v>
      </c>
      <c r="F197" s="2">
        <v>44235</v>
      </c>
      <c r="G197" s="1" t="s">
        <v>675</v>
      </c>
      <c r="H197" s="3">
        <v>0.35</v>
      </c>
      <c r="I197" s="8" t="s">
        <v>2114</v>
      </c>
    </row>
    <row r="198" spans="1:10" x14ac:dyDescent="0.25">
      <c r="A198" s="1" t="s">
        <v>4</v>
      </c>
      <c r="B198" s="1" t="s">
        <v>521</v>
      </c>
      <c r="C198" s="1" t="s">
        <v>522</v>
      </c>
      <c r="D198" s="2">
        <v>44037</v>
      </c>
      <c r="E198" s="1" t="s">
        <v>153</v>
      </c>
      <c r="F198" s="2">
        <v>44037</v>
      </c>
      <c r="G198" s="1" t="s">
        <v>135</v>
      </c>
      <c r="H198" s="3">
        <v>0</v>
      </c>
      <c r="I198" s="8" t="s">
        <v>2110</v>
      </c>
      <c r="J198" t="s">
        <v>2153</v>
      </c>
    </row>
    <row r="199" spans="1:10" x14ac:dyDescent="0.25">
      <c r="A199" s="1" t="s">
        <v>4</v>
      </c>
      <c r="B199" s="1" t="s">
        <v>74</v>
      </c>
      <c r="C199" s="1" t="s">
        <v>75</v>
      </c>
      <c r="D199" s="2">
        <v>44249</v>
      </c>
      <c r="E199" s="1" t="s">
        <v>679</v>
      </c>
      <c r="F199" s="2">
        <v>44249</v>
      </c>
      <c r="G199" s="1" t="s">
        <v>680</v>
      </c>
      <c r="H199" s="3">
        <v>0</v>
      </c>
      <c r="I199" s="8" t="s">
        <v>2114</v>
      </c>
    </row>
    <row r="200" spans="1:10" x14ac:dyDescent="0.25">
      <c r="A200" s="1" t="s">
        <v>4</v>
      </c>
      <c r="B200" s="1" t="s">
        <v>681</v>
      </c>
      <c r="C200" s="1" t="s">
        <v>681</v>
      </c>
      <c r="D200" s="2">
        <v>44250</v>
      </c>
      <c r="E200" s="1" t="s">
        <v>610</v>
      </c>
      <c r="F200" s="2">
        <v>44250</v>
      </c>
      <c r="G200" s="1" t="s">
        <v>682</v>
      </c>
      <c r="H200" s="3">
        <v>0</v>
      </c>
      <c r="I200" s="8" t="s">
        <v>2114</v>
      </c>
    </row>
    <row r="201" spans="1:10" x14ac:dyDescent="0.25">
      <c r="A201" s="1" t="s">
        <v>4</v>
      </c>
      <c r="B201" s="1" t="s">
        <v>683</v>
      </c>
      <c r="C201" s="1" t="s">
        <v>532</v>
      </c>
      <c r="D201" s="2">
        <v>44251</v>
      </c>
      <c r="E201" s="1" t="s">
        <v>684</v>
      </c>
      <c r="F201" s="2">
        <v>44251</v>
      </c>
      <c r="G201" s="1" t="s">
        <v>685</v>
      </c>
      <c r="H201" s="3">
        <v>0</v>
      </c>
      <c r="I201" s="8" t="s">
        <v>2111</v>
      </c>
      <c r="J201" t="s">
        <v>2172</v>
      </c>
    </row>
    <row r="202" spans="1:10" x14ac:dyDescent="0.25">
      <c r="A202" s="1" t="s">
        <v>4</v>
      </c>
      <c r="B202" s="1" t="s">
        <v>687</v>
      </c>
      <c r="C202" s="1" t="s">
        <v>532</v>
      </c>
      <c r="D202" s="2">
        <v>44252</v>
      </c>
      <c r="E202" s="1" t="s">
        <v>688</v>
      </c>
      <c r="F202" s="2">
        <v>44252</v>
      </c>
      <c r="G202" s="1" t="s">
        <v>689</v>
      </c>
      <c r="H202" s="3">
        <v>0</v>
      </c>
      <c r="I202" s="8" t="s">
        <v>2193</v>
      </c>
    </row>
    <row r="203" spans="1:10" x14ac:dyDescent="0.25">
      <c r="A203" s="1" t="s">
        <v>4</v>
      </c>
      <c r="B203" s="1" t="s">
        <v>693</v>
      </c>
      <c r="C203" s="1" t="s">
        <v>694</v>
      </c>
      <c r="D203" s="2">
        <v>43483</v>
      </c>
      <c r="E203" s="1" t="s">
        <v>695</v>
      </c>
      <c r="F203" s="2">
        <v>43483</v>
      </c>
      <c r="G203" s="1" t="s">
        <v>696</v>
      </c>
      <c r="H203" s="3">
        <v>0</v>
      </c>
      <c r="I203" t="s">
        <v>2116</v>
      </c>
    </row>
    <row r="204" spans="1:10" x14ac:dyDescent="0.25">
      <c r="A204" s="1" t="s">
        <v>4</v>
      </c>
      <c r="B204" s="1" t="s">
        <v>697</v>
      </c>
      <c r="C204" s="1" t="s">
        <v>698</v>
      </c>
      <c r="D204" s="2">
        <v>43483</v>
      </c>
      <c r="E204" s="1" t="s">
        <v>699</v>
      </c>
      <c r="F204" s="2">
        <v>43483</v>
      </c>
      <c r="G204" s="1" t="s">
        <v>700</v>
      </c>
      <c r="H204" s="3">
        <v>0</v>
      </c>
      <c r="I204" s="8" t="s">
        <v>2122</v>
      </c>
      <c r="J204" t="s">
        <v>2146</v>
      </c>
    </row>
    <row r="205" spans="1:10" x14ac:dyDescent="0.25">
      <c r="A205" s="1" t="s">
        <v>4</v>
      </c>
      <c r="B205" s="1" t="s">
        <v>701</v>
      </c>
      <c r="C205" s="1" t="s">
        <v>701</v>
      </c>
      <c r="D205" s="2">
        <v>43487</v>
      </c>
      <c r="E205" s="1" t="s">
        <v>702</v>
      </c>
      <c r="F205" s="2">
        <v>43487</v>
      </c>
      <c r="G205" s="1" t="s">
        <v>703</v>
      </c>
      <c r="H205" s="3">
        <v>0</v>
      </c>
      <c r="I205" s="8" t="s">
        <v>2122</v>
      </c>
    </row>
    <row r="206" spans="1:10" x14ac:dyDescent="0.25">
      <c r="A206" s="1" t="s">
        <v>4</v>
      </c>
      <c r="B206" s="1" t="s">
        <v>704</v>
      </c>
      <c r="C206" s="1" t="s">
        <v>179</v>
      </c>
      <c r="D206" s="2">
        <v>43488</v>
      </c>
      <c r="E206" s="1" t="s">
        <v>705</v>
      </c>
      <c r="F206" s="2">
        <v>43488</v>
      </c>
      <c r="G206" s="1" t="s">
        <v>706</v>
      </c>
      <c r="H206" s="3">
        <v>0</v>
      </c>
      <c r="I206" s="8" t="s">
        <v>2111</v>
      </c>
      <c r="J206" t="s">
        <v>2172</v>
      </c>
    </row>
    <row r="207" spans="1:10" x14ac:dyDescent="0.25">
      <c r="A207" s="1" t="s">
        <v>4</v>
      </c>
      <c r="B207" s="1" t="s">
        <v>707</v>
      </c>
      <c r="C207" s="1" t="s">
        <v>708</v>
      </c>
      <c r="D207" s="2">
        <v>43489</v>
      </c>
      <c r="E207" s="1" t="s">
        <v>709</v>
      </c>
      <c r="F207" s="2">
        <v>43489</v>
      </c>
      <c r="G207" s="1" t="s">
        <v>710</v>
      </c>
      <c r="H207" s="3">
        <v>0</v>
      </c>
      <c r="I207" t="s">
        <v>2137</v>
      </c>
    </row>
    <row r="208" spans="1:10" x14ac:dyDescent="0.25">
      <c r="A208" s="1" t="s">
        <v>4</v>
      </c>
      <c r="B208" s="1" t="s">
        <v>711</v>
      </c>
      <c r="C208" s="1" t="s">
        <v>179</v>
      </c>
      <c r="D208" s="2">
        <v>43489</v>
      </c>
      <c r="E208" s="1" t="s">
        <v>712</v>
      </c>
      <c r="F208" s="2">
        <v>43489</v>
      </c>
      <c r="G208" s="1" t="s">
        <v>713</v>
      </c>
      <c r="H208" s="3">
        <v>0</v>
      </c>
      <c r="I208" t="s">
        <v>2125</v>
      </c>
    </row>
    <row r="209" spans="1:10" x14ac:dyDescent="0.25">
      <c r="A209" s="1" t="s">
        <v>4</v>
      </c>
      <c r="B209" s="1" t="s">
        <v>714</v>
      </c>
      <c r="C209" s="1" t="s">
        <v>618</v>
      </c>
      <c r="D209" s="2">
        <v>43489</v>
      </c>
      <c r="E209" s="1" t="s">
        <v>715</v>
      </c>
      <c r="F209" s="2">
        <v>43489</v>
      </c>
      <c r="G209" s="1" t="s">
        <v>716</v>
      </c>
      <c r="H209" s="3">
        <v>0</v>
      </c>
      <c r="I209" s="8" t="s">
        <v>2111</v>
      </c>
      <c r="J209" t="s">
        <v>2172</v>
      </c>
    </row>
    <row r="210" spans="1:10" x14ac:dyDescent="0.25">
      <c r="A210" s="1" t="s">
        <v>4</v>
      </c>
      <c r="B210" s="1" t="s">
        <v>717</v>
      </c>
      <c r="C210" s="1" t="s">
        <v>718</v>
      </c>
      <c r="D210" s="2">
        <v>43493</v>
      </c>
      <c r="E210" s="1" t="s">
        <v>719</v>
      </c>
      <c r="F210" s="2">
        <v>43493</v>
      </c>
      <c r="G210" s="1" t="s">
        <v>720</v>
      </c>
      <c r="H210" s="3">
        <v>0</v>
      </c>
      <c r="I210" s="8" t="s">
        <v>2111</v>
      </c>
      <c r="J210" t="s">
        <v>2171</v>
      </c>
    </row>
    <row r="211" spans="1:10" x14ac:dyDescent="0.25">
      <c r="A211" s="1" t="s">
        <v>4</v>
      </c>
      <c r="B211" s="1" t="s">
        <v>721</v>
      </c>
      <c r="C211" s="1" t="s">
        <v>721</v>
      </c>
      <c r="D211" s="2">
        <v>43501</v>
      </c>
      <c r="E211" s="1" t="s">
        <v>722</v>
      </c>
      <c r="F211" s="2">
        <v>43501</v>
      </c>
      <c r="G211" s="1" t="s">
        <v>723</v>
      </c>
      <c r="H211" s="3">
        <v>0</v>
      </c>
      <c r="I211" s="8" t="s">
        <v>2111</v>
      </c>
      <c r="J211" t="s">
        <v>2172</v>
      </c>
    </row>
    <row r="212" spans="1:10" x14ac:dyDescent="0.25">
      <c r="A212" s="1" t="s">
        <v>4</v>
      </c>
      <c r="B212" s="1" t="s">
        <v>724</v>
      </c>
      <c r="C212" s="1" t="s">
        <v>724</v>
      </c>
      <c r="D212" s="2">
        <v>43502</v>
      </c>
      <c r="E212" s="1" t="s">
        <v>135</v>
      </c>
      <c r="F212" s="2">
        <v>43502</v>
      </c>
      <c r="G212" s="1" t="s">
        <v>386</v>
      </c>
      <c r="H212" s="3">
        <v>0</v>
      </c>
      <c r="I212" s="8" t="s">
        <v>2111</v>
      </c>
      <c r="J212" t="s">
        <v>2172</v>
      </c>
    </row>
    <row r="213" spans="1:10" x14ac:dyDescent="0.25">
      <c r="A213" s="1" t="s">
        <v>4</v>
      </c>
      <c r="B213" s="1" t="s">
        <v>726</v>
      </c>
      <c r="C213" s="1" t="s">
        <v>727</v>
      </c>
      <c r="D213" s="2">
        <v>43510</v>
      </c>
      <c r="E213" s="1" t="s">
        <v>83</v>
      </c>
      <c r="F213" s="2">
        <v>43510</v>
      </c>
      <c r="G213" s="1" t="s">
        <v>728</v>
      </c>
      <c r="H213" s="3">
        <v>0.8</v>
      </c>
      <c r="I213" t="s">
        <v>2113</v>
      </c>
      <c r="J213" t="s">
        <v>2151</v>
      </c>
    </row>
    <row r="214" spans="1:10" x14ac:dyDescent="0.25">
      <c r="A214" s="1" t="s">
        <v>4</v>
      </c>
      <c r="B214" s="1" t="s">
        <v>592</v>
      </c>
      <c r="C214" s="1" t="s">
        <v>592</v>
      </c>
      <c r="D214" s="2">
        <v>43517</v>
      </c>
      <c r="E214" s="1" t="s">
        <v>153</v>
      </c>
      <c r="F214" s="2">
        <v>43517</v>
      </c>
      <c r="G214" s="1" t="s">
        <v>228</v>
      </c>
      <c r="H214" s="3">
        <v>0</v>
      </c>
      <c r="I214" t="s">
        <v>2126</v>
      </c>
    </row>
    <row r="215" spans="1:10" x14ac:dyDescent="0.25">
      <c r="A215" s="1" t="s">
        <v>4</v>
      </c>
      <c r="B215" s="1" t="s">
        <v>729</v>
      </c>
      <c r="C215" s="1" t="s">
        <v>729</v>
      </c>
      <c r="D215" s="2">
        <v>43517</v>
      </c>
      <c r="E215" s="1" t="s">
        <v>730</v>
      </c>
      <c r="F215" s="2">
        <v>43517</v>
      </c>
      <c r="G215" s="1" t="s">
        <v>731</v>
      </c>
      <c r="H215" s="3">
        <v>0.56000000000000005</v>
      </c>
      <c r="I215" s="8" t="s">
        <v>2114</v>
      </c>
    </row>
    <row r="216" spans="1:10" x14ac:dyDescent="0.25">
      <c r="A216" s="1" t="s">
        <v>4</v>
      </c>
      <c r="B216" s="1" t="s">
        <v>732</v>
      </c>
      <c r="C216" s="1" t="s">
        <v>733</v>
      </c>
      <c r="D216" s="2">
        <v>43520</v>
      </c>
      <c r="E216" s="1" t="s">
        <v>734</v>
      </c>
      <c r="F216" s="2">
        <v>43520</v>
      </c>
      <c r="G216" s="1" t="s">
        <v>40</v>
      </c>
      <c r="H216" s="3">
        <v>0</v>
      </c>
      <c r="I216" t="s">
        <v>2123</v>
      </c>
    </row>
    <row r="217" spans="1:10" x14ac:dyDescent="0.25">
      <c r="A217" s="1" t="s">
        <v>4</v>
      </c>
      <c r="B217" s="1" t="s">
        <v>735</v>
      </c>
      <c r="C217" s="1" t="s">
        <v>736</v>
      </c>
      <c r="D217" s="2">
        <v>43535</v>
      </c>
      <c r="E217" s="1" t="s">
        <v>6</v>
      </c>
      <c r="F217" s="2">
        <v>43535</v>
      </c>
      <c r="G217" s="1" t="s">
        <v>737</v>
      </c>
      <c r="H217" s="3">
        <v>0</v>
      </c>
      <c r="I217" t="s">
        <v>2116</v>
      </c>
    </row>
    <row r="218" spans="1:10" x14ac:dyDescent="0.25">
      <c r="A218" s="1" t="s">
        <v>4</v>
      </c>
      <c r="B218" s="1" t="s">
        <v>1360</v>
      </c>
      <c r="C218" s="1" t="s">
        <v>1361</v>
      </c>
      <c r="D218" s="2">
        <v>43887</v>
      </c>
      <c r="E218" s="1" t="s">
        <v>610</v>
      </c>
      <c r="F218" s="2">
        <v>43887</v>
      </c>
      <c r="G218" s="1" t="s">
        <v>1362</v>
      </c>
      <c r="H218" s="3">
        <v>0</v>
      </c>
      <c r="I218" s="8" t="s">
        <v>2110</v>
      </c>
      <c r="J218" t="s">
        <v>2165</v>
      </c>
    </row>
    <row r="219" spans="1:10" x14ac:dyDescent="0.25">
      <c r="A219" s="1" t="s">
        <v>4</v>
      </c>
      <c r="B219" s="1" t="s">
        <v>740</v>
      </c>
      <c r="C219" s="1" t="s">
        <v>740</v>
      </c>
      <c r="D219" s="2">
        <v>43537</v>
      </c>
      <c r="E219" s="1" t="s">
        <v>153</v>
      </c>
      <c r="F219" s="2">
        <v>43537</v>
      </c>
      <c r="G219" s="1" t="s">
        <v>228</v>
      </c>
      <c r="H219" s="3">
        <v>0.49</v>
      </c>
      <c r="I219" t="s">
        <v>2113</v>
      </c>
      <c r="J219" t="s">
        <v>2155</v>
      </c>
    </row>
    <row r="220" spans="1:10" x14ac:dyDescent="0.25">
      <c r="A220" s="1" t="s">
        <v>4</v>
      </c>
      <c r="B220" s="1" t="s">
        <v>742</v>
      </c>
      <c r="C220" s="1" t="s">
        <v>27</v>
      </c>
      <c r="D220" s="2">
        <v>43558</v>
      </c>
      <c r="E220" s="1" t="s">
        <v>743</v>
      </c>
      <c r="F220" s="2">
        <v>43558</v>
      </c>
      <c r="G220" s="1" t="s">
        <v>744</v>
      </c>
      <c r="H220" s="3">
        <v>3.49</v>
      </c>
      <c r="I220" t="s">
        <v>2123</v>
      </c>
    </row>
    <row r="221" spans="1:10" x14ac:dyDescent="0.25">
      <c r="A221" s="1" t="s">
        <v>4</v>
      </c>
      <c r="B221" s="1" t="s">
        <v>746</v>
      </c>
      <c r="C221" s="1" t="s">
        <v>747</v>
      </c>
      <c r="D221" s="2">
        <v>43559</v>
      </c>
      <c r="E221" s="1" t="s">
        <v>748</v>
      </c>
      <c r="F221" s="2">
        <v>43559</v>
      </c>
      <c r="G221" s="1" t="s">
        <v>749</v>
      </c>
      <c r="H221" s="3">
        <v>0</v>
      </c>
      <c r="I221" s="8" t="s">
        <v>2192</v>
      </c>
    </row>
    <row r="222" spans="1:10" x14ac:dyDescent="0.25">
      <c r="A222" s="1" t="s">
        <v>8</v>
      </c>
      <c r="B222" s="1" t="s">
        <v>750</v>
      </c>
      <c r="C222" s="1" t="s">
        <v>751</v>
      </c>
      <c r="D222" s="2">
        <v>43561</v>
      </c>
      <c r="E222" s="1" t="s">
        <v>416</v>
      </c>
      <c r="F222" s="2">
        <v>43561</v>
      </c>
      <c r="G222" s="1" t="s">
        <v>752</v>
      </c>
      <c r="H222" s="3">
        <v>0</v>
      </c>
      <c r="I222" s="8" t="s">
        <v>2122</v>
      </c>
      <c r="J222" t="s">
        <v>2143</v>
      </c>
    </row>
    <row r="223" spans="1:10" x14ac:dyDescent="0.25">
      <c r="A223" s="1" t="s">
        <v>4</v>
      </c>
      <c r="B223" s="1" t="s">
        <v>753</v>
      </c>
      <c r="C223" s="1" t="s">
        <v>179</v>
      </c>
      <c r="D223" s="2">
        <v>43566</v>
      </c>
      <c r="E223" s="1" t="s">
        <v>754</v>
      </c>
      <c r="F223" s="2">
        <v>43566</v>
      </c>
      <c r="G223" s="1" t="s">
        <v>755</v>
      </c>
      <c r="H223" s="3">
        <v>0</v>
      </c>
      <c r="I223" t="s">
        <v>2124</v>
      </c>
    </row>
    <row r="224" spans="1:10" x14ac:dyDescent="0.25">
      <c r="A224" s="1" t="s">
        <v>4</v>
      </c>
      <c r="B224" s="1" t="s">
        <v>721</v>
      </c>
      <c r="C224" s="1" t="s">
        <v>757</v>
      </c>
      <c r="D224" s="2">
        <v>43594</v>
      </c>
      <c r="E224" s="1" t="s">
        <v>758</v>
      </c>
      <c r="F224" s="2">
        <v>43594</v>
      </c>
      <c r="G224" s="1" t="s">
        <v>759</v>
      </c>
      <c r="H224" s="3">
        <v>0</v>
      </c>
      <c r="I224" s="8" t="s">
        <v>2111</v>
      </c>
      <c r="J224" t="s">
        <v>2172</v>
      </c>
    </row>
    <row r="225" spans="1:10" x14ac:dyDescent="0.25">
      <c r="A225" s="1" t="s">
        <v>4</v>
      </c>
      <c r="B225" s="1" t="s">
        <v>760</v>
      </c>
      <c r="C225" s="1" t="s">
        <v>761</v>
      </c>
      <c r="D225" s="2">
        <v>43612</v>
      </c>
      <c r="E225" s="1" t="s">
        <v>762</v>
      </c>
      <c r="F225" s="2">
        <v>43612</v>
      </c>
      <c r="G225" s="1" t="s">
        <v>763</v>
      </c>
      <c r="H225" s="3">
        <v>0</v>
      </c>
      <c r="I225" s="8" t="s">
        <v>2122</v>
      </c>
      <c r="J225" t="s">
        <v>2146</v>
      </c>
    </row>
    <row r="226" spans="1:10" x14ac:dyDescent="0.25">
      <c r="A226" s="1" t="s">
        <v>4</v>
      </c>
      <c r="B226" s="1" t="s">
        <v>764</v>
      </c>
      <c r="C226" s="1" t="s">
        <v>765</v>
      </c>
      <c r="D226" s="2">
        <v>43613</v>
      </c>
      <c r="E226" s="1" t="s">
        <v>766</v>
      </c>
      <c r="F226" s="2">
        <v>43613</v>
      </c>
      <c r="G226" s="1" t="s">
        <v>767</v>
      </c>
      <c r="H226" s="3">
        <v>0</v>
      </c>
      <c r="I226" t="s">
        <v>2112</v>
      </c>
    </row>
    <row r="227" spans="1:10" x14ac:dyDescent="0.25">
      <c r="A227" s="1" t="s">
        <v>4</v>
      </c>
      <c r="B227" s="1" t="s">
        <v>768</v>
      </c>
      <c r="C227" s="1" t="s">
        <v>768</v>
      </c>
      <c r="D227" s="2">
        <v>43633</v>
      </c>
      <c r="E227" s="1" t="s">
        <v>769</v>
      </c>
      <c r="F227" s="2">
        <v>43633</v>
      </c>
      <c r="G227" s="1" t="s">
        <v>770</v>
      </c>
      <c r="H227" s="3">
        <v>0.23</v>
      </c>
      <c r="I227" s="8" t="s">
        <v>2111</v>
      </c>
      <c r="J227" t="s">
        <v>2174</v>
      </c>
    </row>
    <row r="228" spans="1:10" x14ac:dyDescent="0.25">
      <c r="A228" s="1" t="s">
        <v>4</v>
      </c>
      <c r="B228" s="1" t="s">
        <v>771</v>
      </c>
      <c r="C228" s="1" t="s">
        <v>772</v>
      </c>
      <c r="D228" s="2">
        <v>43638</v>
      </c>
      <c r="E228" s="1" t="s">
        <v>186</v>
      </c>
      <c r="F228" s="2">
        <v>43638</v>
      </c>
      <c r="G228" s="1" t="s">
        <v>11</v>
      </c>
      <c r="H228" s="3">
        <v>0</v>
      </c>
      <c r="I228" s="8" t="s">
        <v>2111</v>
      </c>
      <c r="J228" t="s">
        <v>2172</v>
      </c>
    </row>
    <row r="229" spans="1:10" x14ac:dyDescent="0.25">
      <c r="A229" s="1" t="s">
        <v>4</v>
      </c>
      <c r="B229" s="1" t="s">
        <v>773</v>
      </c>
      <c r="C229" s="1" t="s">
        <v>773</v>
      </c>
      <c r="D229" s="2">
        <v>43641</v>
      </c>
      <c r="E229" s="1" t="s">
        <v>774</v>
      </c>
      <c r="F229" s="2">
        <v>43641</v>
      </c>
      <c r="G229" s="1" t="s">
        <v>775</v>
      </c>
      <c r="H229" s="3">
        <v>0.55000000000000004</v>
      </c>
      <c r="I229" s="8" t="s">
        <v>2114</v>
      </c>
    </row>
    <row r="230" spans="1:10" x14ac:dyDescent="0.25">
      <c r="A230" s="1" t="s">
        <v>4</v>
      </c>
      <c r="B230" s="1" t="s">
        <v>776</v>
      </c>
      <c r="C230" s="1" t="s">
        <v>776</v>
      </c>
      <c r="D230" s="2">
        <v>43641</v>
      </c>
      <c r="E230" s="1" t="s">
        <v>777</v>
      </c>
      <c r="F230" s="2">
        <v>43641</v>
      </c>
      <c r="G230" s="1" t="s">
        <v>778</v>
      </c>
      <c r="H230" s="3">
        <v>0.24</v>
      </c>
      <c r="I230" s="8" t="s">
        <v>2114</v>
      </c>
    </row>
    <row r="231" spans="1:10" x14ac:dyDescent="0.25">
      <c r="A231" s="1" t="s">
        <v>4</v>
      </c>
      <c r="B231" s="1" t="s">
        <v>779</v>
      </c>
      <c r="C231" s="1" t="s">
        <v>780</v>
      </c>
      <c r="D231" s="2">
        <v>43658</v>
      </c>
      <c r="E231" s="1" t="s">
        <v>781</v>
      </c>
      <c r="F231" s="2">
        <v>43658</v>
      </c>
      <c r="G231" s="1" t="s">
        <v>782</v>
      </c>
      <c r="H231" s="3">
        <v>0</v>
      </c>
      <c r="I231" t="s">
        <v>2130</v>
      </c>
    </row>
    <row r="232" spans="1:10" x14ac:dyDescent="0.25">
      <c r="A232" s="1" t="s">
        <v>8</v>
      </c>
      <c r="B232" s="1" t="s">
        <v>1375</v>
      </c>
      <c r="C232" s="1" t="s">
        <v>1376</v>
      </c>
      <c r="D232" s="2">
        <v>43933</v>
      </c>
      <c r="E232" s="1" t="s">
        <v>1377</v>
      </c>
      <c r="F232" s="2">
        <v>43933</v>
      </c>
      <c r="G232" s="1" t="s">
        <v>1378</v>
      </c>
      <c r="H232" s="3">
        <v>0</v>
      </c>
      <c r="I232" s="8" t="s">
        <v>2110</v>
      </c>
      <c r="J232" t="s">
        <v>2165</v>
      </c>
    </row>
    <row r="233" spans="1:10" x14ac:dyDescent="0.25">
      <c r="A233" s="1" t="s">
        <v>8</v>
      </c>
      <c r="B233" s="1" t="s">
        <v>1428</v>
      </c>
      <c r="C233" s="1" t="s">
        <v>1429</v>
      </c>
      <c r="D233" s="2">
        <v>43962</v>
      </c>
      <c r="E233" s="1" t="s">
        <v>1430</v>
      </c>
      <c r="F233" s="2">
        <v>43962</v>
      </c>
      <c r="G233" s="1" t="s">
        <v>1431</v>
      </c>
      <c r="H233" s="3">
        <v>0</v>
      </c>
      <c r="I233" s="8" t="s">
        <v>2110</v>
      </c>
      <c r="J233" t="s">
        <v>2165</v>
      </c>
    </row>
    <row r="234" spans="1:10" x14ac:dyDescent="0.25">
      <c r="A234" s="1" t="s">
        <v>4</v>
      </c>
      <c r="B234" s="1" t="s">
        <v>789</v>
      </c>
      <c r="C234" s="1" t="s">
        <v>789</v>
      </c>
      <c r="D234" s="2">
        <v>43659</v>
      </c>
      <c r="E234" s="1" t="s">
        <v>790</v>
      </c>
      <c r="F234" s="2">
        <v>43659</v>
      </c>
      <c r="G234" s="1" t="s">
        <v>791</v>
      </c>
      <c r="H234" s="3">
        <v>0</v>
      </c>
      <c r="I234" s="8" t="s">
        <v>2114</v>
      </c>
    </row>
    <row r="235" spans="1:10" x14ac:dyDescent="0.25">
      <c r="A235" s="1" t="s">
        <v>4</v>
      </c>
      <c r="B235" s="1" t="s">
        <v>792</v>
      </c>
      <c r="C235" s="1" t="s">
        <v>792</v>
      </c>
      <c r="D235" s="2">
        <v>43665</v>
      </c>
      <c r="E235" s="1" t="s">
        <v>793</v>
      </c>
      <c r="F235" s="2">
        <v>43665</v>
      </c>
      <c r="G235" s="1" t="s">
        <v>794</v>
      </c>
      <c r="H235" s="3">
        <v>1.05</v>
      </c>
      <c r="I235" t="s">
        <v>2125</v>
      </c>
    </row>
    <row r="236" spans="1:10" x14ac:dyDescent="0.25">
      <c r="A236" s="1" t="s">
        <v>4</v>
      </c>
      <c r="B236" s="1" t="s">
        <v>1807</v>
      </c>
      <c r="C236" s="1" t="s">
        <v>765</v>
      </c>
      <c r="D236" s="2">
        <v>43902</v>
      </c>
      <c r="E236" s="1" t="s">
        <v>317</v>
      </c>
      <c r="F236" s="2">
        <v>43902</v>
      </c>
      <c r="G236" s="1" t="s">
        <v>1663</v>
      </c>
      <c r="H236" s="3">
        <v>0</v>
      </c>
      <c r="I236" s="8" t="s">
        <v>2110</v>
      </c>
      <c r="J236" t="s">
        <v>2165</v>
      </c>
    </row>
    <row r="237" spans="1:10" x14ac:dyDescent="0.25">
      <c r="A237" s="1" t="s">
        <v>4</v>
      </c>
      <c r="B237" s="1" t="s">
        <v>798</v>
      </c>
      <c r="C237" s="1" t="s">
        <v>799</v>
      </c>
      <c r="D237" s="2">
        <v>43716</v>
      </c>
      <c r="E237" s="1" t="s">
        <v>147</v>
      </c>
      <c r="F237" s="2">
        <v>43716</v>
      </c>
      <c r="G237" s="1" t="s">
        <v>7</v>
      </c>
      <c r="H237" s="3">
        <v>0</v>
      </c>
      <c r="I237" t="s">
        <v>2129</v>
      </c>
    </row>
    <row r="238" spans="1:10" x14ac:dyDescent="0.25">
      <c r="A238" s="1" t="s">
        <v>4</v>
      </c>
      <c r="B238" s="1" t="s">
        <v>704</v>
      </c>
      <c r="C238" s="1" t="s">
        <v>800</v>
      </c>
      <c r="D238" s="2">
        <v>43718</v>
      </c>
      <c r="E238" s="1" t="s">
        <v>801</v>
      </c>
      <c r="F238" s="2">
        <v>43718</v>
      </c>
      <c r="G238" s="1" t="s">
        <v>802</v>
      </c>
      <c r="H238" s="3">
        <v>0.47</v>
      </c>
      <c r="I238" s="8" t="s">
        <v>2111</v>
      </c>
      <c r="J238" t="s">
        <v>2172</v>
      </c>
    </row>
    <row r="239" spans="1:10" x14ac:dyDescent="0.25">
      <c r="A239" s="1" t="s">
        <v>4</v>
      </c>
      <c r="B239" s="1" t="s">
        <v>803</v>
      </c>
      <c r="C239" s="1" t="s">
        <v>804</v>
      </c>
      <c r="D239" s="2">
        <v>43718</v>
      </c>
      <c r="E239" s="1" t="s">
        <v>805</v>
      </c>
      <c r="F239" s="2">
        <v>43718</v>
      </c>
      <c r="G239" s="1" t="s">
        <v>806</v>
      </c>
      <c r="H239" s="3">
        <v>0</v>
      </c>
      <c r="I239" t="s">
        <v>2125</v>
      </c>
    </row>
    <row r="240" spans="1:10" x14ac:dyDescent="0.25">
      <c r="A240" s="1" t="s">
        <v>4</v>
      </c>
      <c r="B240" s="1" t="s">
        <v>807</v>
      </c>
      <c r="C240" s="1" t="s">
        <v>246</v>
      </c>
      <c r="D240" s="2">
        <v>43719</v>
      </c>
      <c r="E240" s="1" t="s">
        <v>808</v>
      </c>
      <c r="F240" s="2">
        <v>43719</v>
      </c>
      <c r="G240" s="1" t="s">
        <v>809</v>
      </c>
      <c r="H240" s="3">
        <v>0</v>
      </c>
      <c r="I240" t="s">
        <v>2113</v>
      </c>
      <c r="J240" t="s">
        <v>2157</v>
      </c>
    </row>
    <row r="241" spans="1:10" x14ac:dyDescent="0.25">
      <c r="A241" s="1" t="s">
        <v>4</v>
      </c>
      <c r="B241" s="1" t="s">
        <v>1812</v>
      </c>
      <c r="C241" s="1" t="s">
        <v>24</v>
      </c>
      <c r="D241" s="2">
        <v>43902</v>
      </c>
      <c r="E241" s="1" t="s">
        <v>1813</v>
      </c>
      <c r="F241" s="2">
        <v>43902</v>
      </c>
      <c r="G241" s="1" t="s">
        <v>1814</v>
      </c>
      <c r="H241" s="3">
        <v>0</v>
      </c>
      <c r="I241" s="8" t="s">
        <v>2110</v>
      </c>
      <c r="J241" t="s">
        <v>2165</v>
      </c>
    </row>
    <row r="242" spans="1:10" x14ac:dyDescent="0.25">
      <c r="A242" s="1" t="s">
        <v>4</v>
      </c>
      <c r="B242" s="1" t="s">
        <v>814</v>
      </c>
      <c r="C242" s="1" t="s">
        <v>815</v>
      </c>
      <c r="D242" s="2">
        <v>43732</v>
      </c>
      <c r="E242" s="1" t="s">
        <v>54</v>
      </c>
      <c r="F242" s="2">
        <v>43732</v>
      </c>
      <c r="G242" s="1" t="s">
        <v>7</v>
      </c>
      <c r="H242" s="3">
        <v>0</v>
      </c>
      <c r="I242" s="8" t="s">
        <v>2114</v>
      </c>
    </row>
    <row r="243" spans="1:10" x14ac:dyDescent="0.25">
      <c r="A243" s="1" t="s">
        <v>4</v>
      </c>
      <c r="B243" s="1" t="s">
        <v>816</v>
      </c>
      <c r="C243" s="1" t="s">
        <v>816</v>
      </c>
      <c r="D243" s="2">
        <v>43734</v>
      </c>
      <c r="E243" s="1" t="s">
        <v>817</v>
      </c>
      <c r="F243" s="2">
        <v>43734</v>
      </c>
      <c r="G243" s="1" t="s">
        <v>153</v>
      </c>
      <c r="H243" s="3">
        <v>0.75</v>
      </c>
      <c r="I243" s="8" t="s">
        <v>2114</v>
      </c>
    </row>
    <row r="244" spans="1:10" x14ac:dyDescent="0.25">
      <c r="A244" s="1" t="s">
        <v>4</v>
      </c>
      <c r="B244" s="1" t="s">
        <v>818</v>
      </c>
      <c r="C244" s="1" t="s">
        <v>819</v>
      </c>
      <c r="D244" s="2">
        <v>43738</v>
      </c>
      <c r="E244" s="1" t="s">
        <v>820</v>
      </c>
      <c r="F244" s="2">
        <v>43738</v>
      </c>
      <c r="G244" s="1" t="s">
        <v>821</v>
      </c>
      <c r="H244" s="3">
        <v>0</v>
      </c>
      <c r="I244" s="8" t="s">
        <v>2117</v>
      </c>
    </row>
    <row r="245" spans="1:10" x14ac:dyDescent="0.25">
      <c r="A245" s="1" t="s">
        <v>4</v>
      </c>
      <c r="B245" s="1" t="s">
        <v>822</v>
      </c>
      <c r="C245" s="1" t="s">
        <v>823</v>
      </c>
      <c r="D245" s="2">
        <v>43749</v>
      </c>
      <c r="E245" s="1" t="s">
        <v>824</v>
      </c>
      <c r="F245" s="2">
        <v>43749</v>
      </c>
      <c r="G245" s="1" t="s">
        <v>825</v>
      </c>
      <c r="H245" s="3">
        <v>0</v>
      </c>
      <c r="I245" s="8" t="s">
        <v>2193</v>
      </c>
    </row>
    <row r="246" spans="1:10" x14ac:dyDescent="0.25">
      <c r="A246" s="1" t="s">
        <v>4</v>
      </c>
      <c r="B246" s="1" t="s">
        <v>826</v>
      </c>
      <c r="C246" s="1" t="s">
        <v>826</v>
      </c>
      <c r="D246" s="2">
        <v>43751</v>
      </c>
      <c r="E246" s="1" t="s">
        <v>827</v>
      </c>
      <c r="F246" s="2">
        <v>43751</v>
      </c>
      <c r="G246" s="1" t="s">
        <v>828</v>
      </c>
      <c r="H246" s="3">
        <v>0</v>
      </c>
      <c r="I246" s="8" t="s">
        <v>2114</v>
      </c>
    </row>
    <row r="247" spans="1:10" x14ac:dyDescent="0.25">
      <c r="A247" s="1" t="s">
        <v>4</v>
      </c>
      <c r="B247" s="1" t="s">
        <v>830</v>
      </c>
      <c r="C247" s="1" t="s">
        <v>831</v>
      </c>
      <c r="D247" s="2">
        <v>43756</v>
      </c>
      <c r="E247" s="1" t="s">
        <v>832</v>
      </c>
      <c r="F247" s="2">
        <v>43756</v>
      </c>
      <c r="G247" s="1" t="s">
        <v>833</v>
      </c>
      <c r="H247" s="3">
        <v>0</v>
      </c>
      <c r="I247" t="s">
        <v>2116</v>
      </c>
    </row>
    <row r="248" spans="1:10" x14ac:dyDescent="0.25">
      <c r="A248" s="1" t="s">
        <v>4</v>
      </c>
      <c r="B248" s="1" t="s">
        <v>834</v>
      </c>
      <c r="C248" s="1" t="s">
        <v>834</v>
      </c>
      <c r="D248" s="2">
        <v>43767</v>
      </c>
      <c r="E248" s="1" t="s">
        <v>835</v>
      </c>
      <c r="F248" s="2">
        <v>43767</v>
      </c>
      <c r="G248" s="1" t="s">
        <v>836</v>
      </c>
      <c r="H248" s="3">
        <v>0</v>
      </c>
      <c r="I248" t="s">
        <v>2123</v>
      </c>
    </row>
    <row r="249" spans="1:10" x14ac:dyDescent="0.25">
      <c r="A249" s="1" t="s">
        <v>4</v>
      </c>
      <c r="B249" s="1" t="s">
        <v>178</v>
      </c>
      <c r="C249" s="1" t="s">
        <v>179</v>
      </c>
      <c r="D249" s="2">
        <v>43658</v>
      </c>
      <c r="E249" s="1" t="s">
        <v>180</v>
      </c>
      <c r="F249" s="2">
        <v>43668</v>
      </c>
      <c r="G249" s="1" t="s">
        <v>181</v>
      </c>
      <c r="H249" s="3">
        <v>0</v>
      </c>
      <c r="I249" s="8" t="s">
        <v>2110</v>
      </c>
      <c r="J249" t="s">
        <v>2156</v>
      </c>
    </row>
    <row r="250" spans="1:10" x14ac:dyDescent="0.25">
      <c r="A250" s="1" t="s">
        <v>4</v>
      </c>
      <c r="B250" s="1" t="s">
        <v>840</v>
      </c>
      <c r="C250" s="1" t="s">
        <v>302</v>
      </c>
      <c r="D250" s="2">
        <v>43803</v>
      </c>
      <c r="E250" s="1" t="s">
        <v>29</v>
      </c>
      <c r="F250" s="2">
        <v>43803</v>
      </c>
      <c r="G250" s="1" t="s">
        <v>153</v>
      </c>
      <c r="H250" s="3">
        <v>0</v>
      </c>
      <c r="I250" t="s">
        <v>2130</v>
      </c>
    </row>
    <row r="251" spans="1:10" x14ac:dyDescent="0.25">
      <c r="A251" s="1" t="s">
        <v>4</v>
      </c>
      <c r="B251" s="1" t="s">
        <v>841</v>
      </c>
      <c r="C251" s="1" t="s">
        <v>842</v>
      </c>
      <c r="D251" s="2">
        <v>43809</v>
      </c>
      <c r="E251" s="1" t="s">
        <v>843</v>
      </c>
      <c r="F251" s="2">
        <v>43809</v>
      </c>
      <c r="G251" s="1" t="s">
        <v>844</v>
      </c>
      <c r="H251" s="3">
        <v>0.81</v>
      </c>
      <c r="I251" s="8" t="s">
        <v>2122</v>
      </c>
      <c r="J251" t="s">
        <v>2147</v>
      </c>
    </row>
    <row r="252" spans="1:10" x14ac:dyDescent="0.25">
      <c r="A252" s="1" t="s">
        <v>8</v>
      </c>
      <c r="B252" s="1" t="s">
        <v>845</v>
      </c>
      <c r="C252" s="1" t="s">
        <v>846</v>
      </c>
      <c r="D252" s="2">
        <v>43813</v>
      </c>
      <c r="E252" s="1" t="s">
        <v>847</v>
      </c>
      <c r="F252" s="2">
        <v>43813</v>
      </c>
      <c r="G252" s="1" t="s">
        <v>848</v>
      </c>
      <c r="H252" s="3">
        <v>0</v>
      </c>
      <c r="I252" s="8" t="s">
        <v>2192</v>
      </c>
    </row>
    <row r="253" spans="1:10" x14ac:dyDescent="0.25">
      <c r="A253" s="1" t="s">
        <v>4</v>
      </c>
      <c r="B253" s="1" t="s">
        <v>641</v>
      </c>
      <c r="C253" s="1" t="s">
        <v>642</v>
      </c>
      <c r="D253" s="2">
        <v>44202</v>
      </c>
      <c r="E253" s="1" t="s">
        <v>643</v>
      </c>
      <c r="F253" s="2">
        <v>44202</v>
      </c>
      <c r="G253" s="1" t="s">
        <v>644</v>
      </c>
      <c r="H253" s="3">
        <v>1.82</v>
      </c>
      <c r="I253" s="8" t="s">
        <v>2110</v>
      </c>
      <c r="J253" t="s">
        <v>2162</v>
      </c>
    </row>
    <row r="254" spans="1:10" x14ac:dyDescent="0.25">
      <c r="A254" s="1" t="s">
        <v>4</v>
      </c>
      <c r="B254" s="1" t="s">
        <v>852</v>
      </c>
      <c r="C254" s="1" t="s">
        <v>853</v>
      </c>
      <c r="D254" s="2">
        <v>43816</v>
      </c>
      <c r="E254" s="1" t="s">
        <v>854</v>
      </c>
      <c r="F254" s="2">
        <v>43816</v>
      </c>
      <c r="G254" s="1" t="s">
        <v>855</v>
      </c>
      <c r="H254" s="3">
        <v>0</v>
      </c>
      <c r="I254" t="s">
        <v>2120</v>
      </c>
    </row>
    <row r="255" spans="1:10" x14ac:dyDescent="0.25">
      <c r="A255" s="1" t="s">
        <v>4</v>
      </c>
      <c r="B255" s="1" t="s">
        <v>810</v>
      </c>
      <c r="C255" s="1" t="s">
        <v>811</v>
      </c>
      <c r="D255" s="2">
        <v>43720</v>
      </c>
      <c r="E255" s="1" t="s">
        <v>812</v>
      </c>
      <c r="F255" s="2">
        <v>43720</v>
      </c>
      <c r="G255" s="1" t="s">
        <v>813</v>
      </c>
      <c r="H255" s="3">
        <v>0</v>
      </c>
      <c r="I255" s="8" t="s">
        <v>2110</v>
      </c>
      <c r="J255" t="s">
        <v>2162</v>
      </c>
    </row>
    <row r="256" spans="1:10" x14ac:dyDescent="0.25">
      <c r="A256" s="1" t="s">
        <v>4</v>
      </c>
      <c r="B256" s="1" t="s">
        <v>858</v>
      </c>
      <c r="C256" s="1" t="s">
        <v>859</v>
      </c>
      <c r="D256" s="2">
        <v>43834</v>
      </c>
      <c r="E256" s="1" t="s">
        <v>561</v>
      </c>
      <c r="F256" s="2">
        <v>43834</v>
      </c>
      <c r="G256" s="1" t="s">
        <v>860</v>
      </c>
      <c r="H256" s="3">
        <v>0</v>
      </c>
      <c r="I256" t="s">
        <v>2126</v>
      </c>
    </row>
    <row r="257" spans="1:10" x14ac:dyDescent="0.25">
      <c r="A257" s="1" t="s">
        <v>4</v>
      </c>
      <c r="B257" s="1" t="s">
        <v>861</v>
      </c>
      <c r="C257" s="1" t="s">
        <v>862</v>
      </c>
      <c r="D257" s="2">
        <v>43843</v>
      </c>
      <c r="E257" s="1" t="s">
        <v>863</v>
      </c>
      <c r="F257" s="2">
        <v>43843</v>
      </c>
      <c r="G257" s="1" t="s">
        <v>864</v>
      </c>
      <c r="H257" s="3">
        <v>0</v>
      </c>
      <c r="I257" s="8" t="s">
        <v>2117</v>
      </c>
      <c r="J257" t="s">
        <v>2182</v>
      </c>
    </row>
    <row r="258" spans="1:10" x14ac:dyDescent="0.25">
      <c r="A258" s="1" t="s">
        <v>4</v>
      </c>
      <c r="B258" s="1" t="s">
        <v>869</v>
      </c>
      <c r="C258" s="1" t="s">
        <v>300</v>
      </c>
      <c r="D258" s="2">
        <v>43845</v>
      </c>
      <c r="E258" s="1" t="s">
        <v>870</v>
      </c>
      <c r="F258" s="2">
        <v>43845</v>
      </c>
      <c r="G258" s="1" t="s">
        <v>725</v>
      </c>
      <c r="H258" s="3">
        <v>0</v>
      </c>
      <c r="I258" s="8" t="s">
        <v>2117</v>
      </c>
      <c r="J258" t="s">
        <v>2182</v>
      </c>
    </row>
    <row r="259" spans="1:10" x14ac:dyDescent="0.25">
      <c r="A259" s="1" t="s">
        <v>4</v>
      </c>
      <c r="B259" s="1" t="s">
        <v>871</v>
      </c>
      <c r="C259" s="1" t="s">
        <v>179</v>
      </c>
      <c r="D259" s="2">
        <v>43845</v>
      </c>
      <c r="E259" s="1" t="s">
        <v>872</v>
      </c>
      <c r="F259" s="2">
        <v>43845</v>
      </c>
      <c r="G259" s="1" t="s">
        <v>873</v>
      </c>
      <c r="H259" s="3">
        <v>0</v>
      </c>
      <c r="I259" t="s">
        <v>2123</v>
      </c>
    </row>
    <row r="260" spans="1:10" x14ac:dyDescent="0.25">
      <c r="A260" s="1" t="s">
        <v>4</v>
      </c>
      <c r="B260" s="1" t="s">
        <v>874</v>
      </c>
      <c r="C260" s="1" t="s">
        <v>875</v>
      </c>
      <c r="D260" s="2">
        <v>43851</v>
      </c>
      <c r="E260" s="1" t="s">
        <v>876</v>
      </c>
      <c r="F260" s="2">
        <v>43851</v>
      </c>
      <c r="G260" s="1" t="s">
        <v>877</v>
      </c>
      <c r="H260" s="3">
        <v>0.17</v>
      </c>
      <c r="I260" t="s">
        <v>2124</v>
      </c>
    </row>
    <row r="261" spans="1:10" x14ac:dyDescent="0.25">
      <c r="A261" s="1" t="s">
        <v>4</v>
      </c>
      <c r="B261" s="1" t="s">
        <v>878</v>
      </c>
      <c r="C261" s="1" t="s">
        <v>879</v>
      </c>
      <c r="D261" s="2">
        <v>43857</v>
      </c>
      <c r="E261" s="1" t="s">
        <v>421</v>
      </c>
      <c r="F261" s="2">
        <v>43857</v>
      </c>
      <c r="G261" s="1" t="s">
        <v>880</v>
      </c>
      <c r="H261" s="3">
        <v>0.49</v>
      </c>
      <c r="I261" s="8" t="s">
        <v>2192</v>
      </c>
    </row>
    <row r="262" spans="1:10" x14ac:dyDescent="0.25">
      <c r="A262" s="1" t="s">
        <v>4</v>
      </c>
      <c r="B262" s="1" t="s">
        <v>881</v>
      </c>
      <c r="C262" s="1" t="s">
        <v>882</v>
      </c>
      <c r="D262" s="2">
        <v>43858</v>
      </c>
      <c r="E262" s="1" t="s">
        <v>883</v>
      </c>
      <c r="F262" s="2">
        <v>43858</v>
      </c>
      <c r="G262" s="1" t="s">
        <v>156</v>
      </c>
      <c r="H262" s="3">
        <v>0.49</v>
      </c>
      <c r="I262" s="8" t="s">
        <v>2122</v>
      </c>
      <c r="J262" t="s">
        <v>2143</v>
      </c>
    </row>
    <row r="263" spans="1:10" x14ac:dyDescent="0.25">
      <c r="A263" s="1" t="s">
        <v>4</v>
      </c>
      <c r="B263" s="1" t="s">
        <v>884</v>
      </c>
      <c r="C263" s="1" t="s">
        <v>885</v>
      </c>
      <c r="D263" s="2">
        <v>43863</v>
      </c>
      <c r="E263" s="1" t="s">
        <v>6</v>
      </c>
      <c r="F263" s="2">
        <v>43863</v>
      </c>
      <c r="G263" s="1" t="s">
        <v>886</v>
      </c>
      <c r="H263" s="3">
        <v>0</v>
      </c>
      <c r="I263" s="8" t="s">
        <v>2122</v>
      </c>
      <c r="J263" t="s">
        <v>2143</v>
      </c>
    </row>
    <row r="264" spans="1:10" x14ac:dyDescent="0.25">
      <c r="A264" s="1" t="s">
        <v>4</v>
      </c>
      <c r="B264" s="1" t="s">
        <v>887</v>
      </c>
      <c r="C264" s="1" t="s">
        <v>888</v>
      </c>
      <c r="D264" s="2">
        <v>43866</v>
      </c>
      <c r="E264" s="1" t="s">
        <v>135</v>
      </c>
      <c r="F264" s="2">
        <v>43866</v>
      </c>
      <c r="G264" s="1" t="s">
        <v>41</v>
      </c>
      <c r="H264" s="3">
        <v>0</v>
      </c>
      <c r="I264" s="8" t="s">
        <v>2114</v>
      </c>
    </row>
    <row r="265" spans="1:10" x14ac:dyDescent="0.25">
      <c r="A265" s="1" t="s">
        <v>4</v>
      </c>
      <c r="B265" s="1" t="s">
        <v>890</v>
      </c>
      <c r="C265" s="1" t="s">
        <v>891</v>
      </c>
      <c r="D265" s="2">
        <v>43866</v>
      </c>
      <c r="E265" s="1" t="s">
        <v>892</v>
      </c>
      <c r="F265" s="2">
        <v>43866</v>
      </c>
      <c r="G265" s="1" t="s">
        <v>893</v>
      </c>
      <c r="H265" s="3">
        <v>5.75</v>
      </c>
      <c r="I265" t="s">
        <v>2121</v>
      </c>
    </row>
    <row r="266" spans="1:10" x14ac:dyDescent="0.25">
      <c r="A266" s="1" t="s">
        <v>4</v>
      </c>
      <c r="B266" s="1" t="s">
        <v>895</v>
      </c>
      <c r="C266" s="1" t="s">
        <v>896</v>
      </c>
      <c r="D266" s="2">
        <v>43870</v>
      </c>
      <c r="E266" s="1" t="s">
        <v>734</v>
      </c>
      <c r="F266" s="2">
        <v>43870</v>
      </c>
      <c r="G266" s="1" t="s">
        <v>897</v>
      </c>
      <c r="H266" s="3">
        <v>0</v>
      </c>
      <c r="I266" t="s">
        <v>2130</v>
      </c>
    </row>
    <row r="267" spans="1:10" x14ac:dyDescent="0.25">
      <c r="A267" s="1" t="s">
        <v>4</v>
      </c>
      <c r="B267" s="1" t="s">
        <v>898</v>
      </c>
      <c r="C267" s="1" t="s">
        <v>899</v>
      </c>
      <c r="D267" s="2">
        <v>43873</v>
      </c>
      <c r="E267" s="1" t="s">
        <v>519</v>
      </c>
      <c r="F267" s="2">
        <v>43873</v>
      </c>
      <c r="G267" s="1" t="s">
        <v>900</v>
      </c>
      <c r="H267" s="3">
        <v>1.5</v>
      </c>
      <c r="I267" s="8" t="s">
        <v>2114</v>
      </c>
    </row>
    <row r="268" spans="1:10" x14ac:dyDescent="0.25">
      <c r="A268" s="1" t="s">
        <v>4</v>
      </c>
      <c r="B268" s="1" t="s">
        <v>998</v>
      </c>
      <c r="C268" s="1" t="s">
        <v>999</v>
      </c>
      <c r="D268" s="2">
        <v>43981</v>
      </c>
      <c r="E268" s="1" t="s">
        <v>80</v>
      </c>
      <c r="F268" s="2">
        <v>43981</v>
      </c>
      <c r="G268" s="1" t="s">
        <v>1000</v>
      </c>
      <c r="H268" s="3">
        <v>0</v>
      </c>
      <c r="I268" s="8" t="s">
        <v>2110</v>
      </c>
      <c r="J268" t="s">
        <v>2162</v>
      </c>
    </row>
    <row r="269" spans="1:10" x14ac:dyDescent="0.25">
      <c r="A269" s="1" t="s">
        <v>4</v>
      </c>
      <c r="B269" s="1" t="s">
        <v>905</v>
      </c>
      <c r="C269" s="1" t="s">
        <v>905</v>
      </c>
      <c r="D269" s="2">
        <v>43879</v>
      </c>
      <c r="E269" s="1" t="s">
        <v>906</v>
      </c>
      <c r="F269" s="2">
        <v>43879</v>
      </c>
      <c r="G269" s="1" t="s">
        <v>907</v>
      </c>
      <c r="H269" s="3">
        <v>0.24</v>
      </c>
      <c r="I269" t="s">
        <v>2123</v>
      </c>
    </row>
    <row r="270" spans="1:10" x14ac:dyDescent="0.25">
      <c r="A270" s="1" t="s">
        <v>4</v>
      </c>
      <c r="B270" s="1" t="s">
        <v>908</v>
      </c>
      <c r="C270" s="1" t="s">
        <v>908</v>
      </c>
      <c r="D270" s="2">
        <v>43880</v>
      </c>
      <c r="E270" s="1" t="s">
        <v>909</v>
      </c>
      <c r="F270" s="2">
        <v>43880</v>
      </c>
      <c r="G270" s="1" t="s">
        <v>199</v>
      </c>
      <c r="H270" s="3">
        <v>0.76</v>
      </c>
      <c r="I270" s="8" t="s">
        <v>2122</v>
      </c>
      <c r="J270" t="s">
        <v>2143</v>
      </c>
    </row>
    <row r="271" spans="1:10" x14ac:dyDescent="0.25">
      <c r="A271" s="1" t="s">
        <v>4</v>
      </c>
      <c r="B271" s="1" t="s">
        <v>910</v>
      </c>
      <c r="C271" s="1" t="s">
        <v>910</v>
      </c>
      <c r="D271" s="2">
        <v>43881</v>
      </c>
      <c r="E271" s="1" t="s">
        <v>911</v>
      </c>
      <c r="F271" s="2">
        <v>43881</v>
      </c>
      <c r="G271" s="1" t="s">
        <v>912</v>
      </c>
      <c r="H271" s="3">
        <v>0.62</v>
      </c>
      <c r="I271" s="8" t="s">
        <v>2122</v>
      </c>
      <c r="J271" t="s">
        <v>2143</v>
      </c>
    </row>
    <row r="272" spans="1:10" x14ac:dyDescent="0.25">
      <c r="A272" s="1" t="s">
        <v>4</v>
      </c>
      <c r="B272" s="1" t="s">
        <v>913</v>
      </c>
      <c r="C272" s="1" t="s">
        <v>914</v>
      </c>
      <c r="D272" s="2">
        <v>43884</v>
      </c>
      <c r="E272" s="1" t="s">
        <v>886</v>
      </c>
      <c r="F272" s="2">
        <v>43884</v>
      </c>
      <c r="G272" s="1" t="s">
        <v>915</v>
      </c>
      <c r="H272" s="3">
        <v>0</v>
      </c>
      <c r="I272" t="s">
        <v>2124</v>
      </c>
    </row>
    <row r="273" spans="1:10" x14ac:dyDescent="0.25">
      <c r="A273" s="1" t="s">
        <v>4</v>
      </c>
      <c r="B273" s="1" t="s">
        <v>916</v>
      </c>
      <c r="C273" s="1" t="s">
        <v>917</v>
      </c>
      <c r="D273" s="2">
        <v>43893</v>
      </c>
      <c r="E273" s="1" t="s">
        <v>918</v>
      </c>
      <c r="F273" s="2">
        <v>43893</v>
      </c>
      <c r="G273" s="1" t="s">
        <v>919</v>
      </c>
      <c r="H273" s="3">
        <v>0</v>
      </c>
      <c r="I273" s="8" t="s">
        <v>2114</v>
      </c>
    </row>
    <row r="274" spans="1:10" x14ac:dyDescent="0.25">
      <c r="A274" s="1" t="s">
        <v>4</v>
      </c>
      <c r="B274" s="1" t="s">
        <v>1082</v>
      </c>
      <c r="C274" s="1" t="s">
        <v>1083</v>
      </c>
      <c r="D274" s="2">
        <v>44071</v>
      </c>
      <c r="E274" s="1" t="s">
        <v>756</v>
      </c>
      <c r="F274" s="2">
        <v>44071</v>
      </c>
      <c r="G274" s="1" t="s">
        <v>1084</v>
      </c>
      <c r="H274" s="3">
        <v>0</v>
      </c>
      <c r="I274" s="8" t="s">
        <v>2110</v>
      </c>
      <c r="J274" t="s">
        <v>2162</v>
      </c>
    </row>
    <row r="275" spans="1:10" x14ac:dyDescent="0.25">
      <c r="A275" s="1" t="s">
        <v>4</v>
      </c>
      <c r="B275" s="1" t="s">
        <v>923</v>
      </c>
      <c r="C275" s="1" t="s">
        <v>924</v>
      </c>
      <c r="D275" s="2">
        <v>43893</v>
      </c>
      <c r="E275" s="1" t="s">
        <v>925</v>
      </c>
      <c r="F275" s="2">
        <v>43893</v>
      </c>
      <c r="G275" s="1" t="s">
        <v>926</v>
      </c>
      <c r="H275" s="3">
        <v>0</v>
      </c>
      <c r="I275" t="s">
        <v>2126</v>
      </c>
    </row>
    <row r="276" spans="1:10" x14ac:dyDescent="0.25">
      <c r="A276" s="1" t="s">
        <v>4</v>
      </c>
      <c r="B276" s="1" t="s">
        <v>927</v>
      </c>
      <c r="C276" s="1" t="s">
        <v>928</v>
      </c>
      <c r="D276" s="2">
        <v>43894</v>
      </c>
      <c r="E276" s="1" t="s">
        <v>929</v>
      </c>
      <c r="F276" s="2">
        <v>43894</v>
      </c>
      <c r="G276" s="1" t="s">
        <v>930</v>
      </c>
      <c r="H276" s="3">
        <v>0</v>
      </c>
      <c r="I276" s="8" t="s">
        <v>2111</v>
      </c>
      <c r="J276" t="s">
        <v>2171</v>
      </c>
    </row>
    <row r="277" spans="1:10" x14ac:dyDescent="0.25">
      <c r="A277" s="1" t="s">
        <v>4</v>
      </c>
      <c r="B277" s="1" t="s">
        <v>931</v>
      </c>
      <c r="C277" s="1" t="s">
        <v>932</v>
      </c>
      <c r="D277" s="2">
        <v>43900</v>
      </c>
      <c r="E277" s="1" t="s">
        <v>933</v>
      </c>
      <c r="F277" s="2">
        <v>43900</v>
      </c>
      <c r="G277" s="1" t="s">
        <v>934</v>
      </c>
      <c r="H277" s="3">
        <v>0.53</v>
      </c>
      <c r="I277" s="8" t="s">
        <v>2122</v>
      </c>
      <c r="J277" t="s">
        <v>2143</v>
      </c>
    </row>
    <row r="278" spans="1:10" x14ac:dyDescent="0.25">
      <c r="A278" s="1" t="s">
        <v>4</v>
      </c>
      <c r="B278" s="1" t="s">
        <v>935</v>
      </c>
      <c r="C278" s="1" t="s">
        <v>936</v>
      </c>
      <c r="D278" s="2">
        <v>43902</v>
      </c>
      <c r="E278" s="1" t="s">
        <v>244</v>
      </c>
      <c r="F278" s="2">
        <v>43902</v>
      </c>
      <c r="G278" s="1" t="s">
        <v>41</v>
      </c>
      <c r="H278" s="3">
        <v>0</v>
      </c>
      <c r="I278" s="8" t="s">
        <v>2122</v>
      </c>
      <c r="J278" t="s">
        <v>2143</v>
      </c>
    </row>
    <row r="279" spans="1:10" x14ac:dyDescent="0.25">
      <c r="A279" s="1" t="s">
        <v>4</v>
      </c>
      <c r="B279" s="1" t="s">
        <v>937</v>
      </c>
      <c r="C279" s="1" t="s">
        <v>937</v>
      </c>
      <c r="D279" s="2">
        <v>43909</v>
      </c>
      <c r="E279" s="1" t="s">
        <v>938</v>
      </c>
      <c r="F279" s="2">
        <v>43909</v>
      </c>
      <c r="G279" s="1" t="s">
        <v>939</v>
      </c>
      <c r="H279" s="3">
        <v>0.18</v>
      </c>
      <c r="I279" t="s">
        <v>2126</v>
      </c>
    </row>
    <row r="280" spans="1:10" x14ac:dyDescent="0.25">
      <c r="A280" s="1" t="s">
        <v>4</v>
      </c>
      <c r="B280" s="1" t="s">
        <v>941</v>
      </c>
      <c r="C280" s="1" t="s">
        <v>942</v>
      </c>
      <c r="D280" s="2">
        <v>43911</v>
      </c>
      <c r="E280" s="1" t="s">
        <v>943</v>
      </c>
      <c r="F280" s="2">
        <v>43911</v>
      </c>
      <c r="G280" s="1" t="s">
        <v>144</v>
      </c>
      <c r="H280" s="3">
        <v>0</v>
      </c>
      <c r="I280" t="s">
        <v>2129</v>
      </c>
    </row>
    <row r="281" spans="1:10" x14ac:dyDescent="0.25">
      <c r="A281" s="1" t="s">
        <v>4</v>
      </c>
      <c r="B281" s="1" t="s">
        <v>944</v>
      </c>
      <c r="C281" s="1" t="s">
        <v>945</v>
      </c>
      <c r="D281" s="2">
        <v>43915</v>
      </c>
      <c r="E281" s="1" t="s">
        <v>946</v>
      </c>
      <c r="F281" s="2">
        <v>43915</v>
      </c>
      <c r="G281" s="1" t="s">
        <v>947</v>
      </c>
      <c r="H281" s="3">
        <v>0</v>
      </c>
      <c r="I281" s="8" t="s">
        <v>2122</v>
      </c>
      <c r="J281" t="s">
        <v>2143</v>
      </c>
    </row>
    <row r="282" spans="1:10" x14ac:dyDescent="0.25">
      <c r="A282" s="1" t="s">
        <v>4</v>
      </c>
      <c r="B282" s="1" t="s">
        <v>1409</v>
      </c>
      <c r="C282" s="1" t="s">
        <v>1410</v>
      </c>
      <c r="D282" s="2">
        <v>43957</v>
      </c>
      <c r="E282" s="1" t="s">
        <v>1411</v>
      </c>
      <c r="F282" s="2">
        <v>43957</v>
      </c>
      <c r="G282" s="1" t="s">
        <v>1412</v>
      </c>
      <c r="H282" s="3">
        <v>0</v>
      </c>
      <c r="I282" s="8" t="s">
        <v>2110</v>
      </c>
      <c r="J282" t="s">
        <v>2162</v>
      </c>
    </row>
    <row r="283" spans="1:10" x14ac:dyDescent="0.25">
      <c r="A283" s="1" t="s">
        <v>4</v>
      </c>
      <c r="B283" s="1" t="s">
        <v>1819</v>
      </c>
      <c r="C283" s="1" t="s">
        <v>1668</v>
      </c>
      <c r="D283" s="2">
        <v>43916</v>
      </c>
      <c r="E283" s="1" t="s">
        <v>186</v>
      </c>
      <c r="F283" s="2">
        <v>43916</v>
      </c>
      <c r="G283" s="1" t="s">
        <v>1820</v>
      </c>
      <c r="H283" s="3">
        <v>0</v>
      </c>
      <c r="I283" s="8" t="s">
        <v>2110</v>
      </c>
      <c r="J283" t="s">
        <v>2162</v>
      </c>
    </row>
    <row r="284" spans="1:10" x14ac:dyDescent="0.25">
      <c r="A284" s="1" t="s">
        <v>4</v>
      </c>
      <c r="B284" s="1" t="s">
        <v>956</v>
      </c>
      <c r="C284" s="1" t="s">
        <v>957</v>
      </c>
      <c r="D284" s="2">
        <v>43920</v>
      </c>
      <c r="E284" s="1" t="s">
        <v>958</v>
      </c>
      <c r="F284" s="2">
        <v>43920</v>
      </c>
      <c r="G284" s="1" t="s">
        <v>959</v>
      </c>
      <c r="H284" s="3">
        <v>0.38</v>
      </c>
      <c r="I284" s="8" t="s">
        <v>2117</v>
      </c>
      <c r="J284" t="s">
        <v>2180</v>
      </c>
    </row>
    <row r="285" spans="1:10" x14ac:dyDescent="0.25">
      <c r="A285" s="1" t="s">
        <v>4</v>
      </c>
      <c r="B285" s="1" t="s">
        <v>960</v>
      </c>
      <c r="C285" s="1" t="s">
        <v>961</v>
      </c>
      <c r="D285" s="2">
        <v>43921</v>
      </c>
      <c r="E285" s="1" t="s">
        <v>962</v>
      </c>
      <c r="F285" s="2">
        <v>43921</v>
      </c>
      <c r="G285" s="1" t="s">
        <v>963</v>
      </c>
      <c r="H285" s="3">
        <v>0.56000000000000005</v>
      </c>
      <c r="I285" t="s">
        <v>2126</v>
      </c>
    </row>
    <row r="286" spans="1:10" x14ac:dyDescent="0.25">
      <c r="A286" s="1" t="s">
        <v>4</v>
      </c>
      <c r="B286" s="1" t="s">
        <v>960</v>
      </c>
      <c r="C286" s="1" t="s">
        <v>960</v>
      </c>
      <c r="D286" s="2">
        <v>43923</v>
      </c>
      <c r="E286" s="1" t="s">
        <v>964</v>
      </c>
      <c r="F286" s="2">
        <v>43923</v>
      </c>
      <c r="G286" s="1" t="s">
        <v>965</v>
      </c>
      <c r="H286" s="3">
        <v>0</v>
      </c>
      <c r="I286" t="s">
        <v>2126</v>
      </c>
    </row>
    <row r="287" spans="1:10" x14ac:dyDescent="0.25">
      <c r="A287" s="1" t="s">
        <v>4</v>
      </c>
      <c r="B287" s="1" t="s">
        <v>966</v>
      </c>
      <c r="C287" s="1" t="s">
        <v>967</v>
      </c>
      <c r="D287" s="2">
        <v>43924</v>
      </c>
      <c r="E287" s="1" t="s">
        <v>968</v>
      </c>
      <c r="F287" s="2">
        <v>43924</v>
      </c>
      <c r="G287" s="1" t="s">
        <v>969</v>
      </c>
      <c r="H287" s="3">
        <v>0.36</v>
      </c>
      <c r="I287" t="s">
        <v>2126</v>
      </c>
    </row>
    <row r="288" spans="1:10" x14ac:dyDescent="0.25">
      <c r="A288" s="1" t="s">
        <v>4</v>
      </c>
      <c r="B288" s="1" t="s">
        <v>966</v>
      </c>
      <c r="C288" s="1" t="s">
        <v>967</v>
      </c>
      <c r="D288" s="2">
        <v>43927</v>
      </c>
      <c r="E288" s="1" t="s">
        <v>970</v>
      </c>
      <c r="F288" s="2">
        <v>43927</v>
      </c>
      <c r="G288" s="1" t="s">
        <v>971</v>
      </c>
      <c r="H288" s="3">
        <v>0</v>
      </c>
      <c r="I288" t="s">
        <v>2126</v>
      </c>
    </row>
    <row r="289" spans="1:10" x14ac:dyDescent="0.25">
      <c r="A289" s="1" t="s">
        <v>4</v>
      </c>
      <c r="B289" s="1" t="s">
        <v>972</v>
      </c>
      <c r="C289" s="1" t="s">
        <v>972</v>
      </c>
      <c r="D289" s="2">
        <v>43928</v>
      </c>
      <c r="E289" s="1" t="s">
        <v>6</v>
      </c>
      <c r="F289" s="2">
        <v>43928</v>
      </c>
      <c r="G289" s="1" t="s">
        <v>54</v>
      </c>
      <c r="H289" s="3">
        <v>0</v>
      </c>
      <c r="I289" t="s">
        <v>2119</v>
      </c>
    </row>
    <row r="290" spans="1:10" x14ac:dyDescent="0.25">
      <c r="A290" s="1" t="s">
        <v>4</v>
      </c>
      <c r="B290" s="1" t="s">
        <v>973</v>
      </c>
      <c r="C290" s="1" t="s">
        <v>974</v>
      </c>
      <c r="D290" s="2">
        <v>43928</v>
      </c>
      <c r="E290" s="1" t="s">
        <v>54</v>
      </c>
      <c r="F290" s="2">
        <v>43928</v>
      </c>
      <c r="G290" s="1" t="s">
        <v>7</v>
      </c>
      <c r="H290" s="3">
        <v>0</v>
      </c>
      <c r="I290" s="8" t="s">
        <v>2114</v>
      </c>
    </row>
    <row r="291" spans="1:10" x14ac:dyDescent="0.25">
      <c r="A291" s="1" t="s">
        <v>4</v>
      </c>
      <c r="B291" s="1" t="s">
        <v>975</v>
      </c>
      <c r="C291" s="1" t="s">
        <v>976</v>
      </c>
      <c r="D291" s="2">
        <v>43929</v>
      </c>
      <c r="E291" s="1" t="s">
        <v>495</v>
      </c>
      <c r="F291" s="2">
        <v>43929</v>
      </c>
      <c r="G291" s="1" t="s">
        <v>977</v>
      </c>
      <c r="H291" s="3">
        <v>0.2</v>
      </c>
      <c r="I291" t="s">
        <v>2124</v>
      </c>
    </row>
    <row r="292" spans="1:10" x14ac:dyDescent="0.25">
      <c r="A292" s="1" t="s">
        <v>4</v>
      </c>
      <c r="B292" s="1" t="s">
        <v>978</v>
      </c>
      <c r="C292" s="1" t="s">
        <v>24</v>
      </c>
      <c r="D292" s="2">
        <v>43929</v>
      </c>
      <c r="E292" s="1" t="s">
        <v>979</v>
      </c>
      <c r="F292" s="2">
        <v>43929</v>
      </c>
      <c r="G292" s="1" t="s">
        <v>980</v>
      </c>
      <c r="H292" s="3">
        <v>0</v>
      </c>
      <c r="I292" t="s">
        <v>2124</v>
      </c>
    </row>
    <row r="293" spans="1:10" x14ac:dyDescent="0.25">
      <c r="A293" s="1" t="s">
        <v>4</v>
      </c>
      <c r="B293" s="1" t="s">
        <v>981</v>
      </c>
      <c r="C293" s="1" t="s">
        <v>982</v>
      </c>
      <c r="D293" s="2">
        <v>43932</v>
      </c>
      <c r="E293" s="1" t="s">
        <v>484</v>
      </c>
      <c r="F293" s="2">
        <v>43932</v>
      </c>
      <c r="G293" s="1" t="s">
        <v>983</v>
      </c>
      <c r="H293" s="3">
        <v>0</v>
      </c>
      <c r="I293" t="s">
        <v>2126</v>
      </c>
    </row>
    <row r="294" spans="1:10" x14ac:dyDescent="0.25">
      <c r="A294" s="1" t="s">
        <v>4</v>
      </c>
      <c r="B294" s="1" t="s">
        <v>984</v>
      </c>
      <c r="C294" s="1" t="s">
        <v>985</v>
      </c>
      <c r="D294" s="2">
        <v>43933</v>
      </c>
      <c r="E294" s="1" t="s">
        <v>986</v>
      </c>
      <c r="F294" s="2">
        <v>43933</v>
      </c>
      <c r="G294" s="1" t="s">
        <v>501</v>
      </c>
      <c r="H294" s="3">
        <v>0</v>
      </c>
      <c r="I294" t="s">
        <v>2124</v>
      </c>
    </row>
    <row r="295" spans="1:10" x14ac:dyDescent="0.25">
      <c r="A295" s="1" t="s">
        <v>4</v>
      </c>
      <c r="B295" s="1" t="s">
        <v>987</v>
      </c>
      <c r="C295" s="1" t="s">
        <v>988</v>
      </c>
      <c r="D295" s="2">
        <v>43936</v>
      </c>
      <c r="E295" s="1" t="s">
        <v>989</v>
      </c>
      <c r="F295" s="2">
        <v>43936</v>
      </c>
      <c r="G295" s="1" t="s">
        <v>990</v>
      </c>
      <c r="H295" s="3">
        <v>0.63</v>
      </c>
      <c r="I295" s="8" t="s">
        <v>2114</v>
      </c>
    </row>
    <row r="296" spans="1:10" x14ac:dyDescent="0.25">
      <c r="A296" s="1" t="s">
        <v>4</v>
      </c>
      <c r="B296" s="1" t="s">
        <v>991</v>
      </c>
      <c r="C296" s="1" t="s">
        <v>992</v>
      </c>
      <c r="D296" s="2">
        <v>43942</v>
      </c>
      <c r="E296" s="1" t="s">
        <v>41</v>
      </c>
      <c r="F296" s="2">
        <v>43942</v>
      </c>
      <c r="G296" s="1" t="s">
        <v>31</v>
      </c>
      <c r="H296" s="3">
        <v>9.25</v>
      </c>
      <c r="I296" s="8" t="s">
        <v>2122</v>
      </c>
      <c r="J296" t="s">
        <v>2143</v>
      </c>
    </row>
    <row r="297" spans="1:10" x14ac:dyDescent="0.25">
      <c r="A297" s="1" t="s">
        <v>4</v>
      </c>
      <c r="B297" s="1" t="s">
        <v>121</v>
      </c>
      <c r="C297" s="1" t="s">
        <v>121</v>
      </c>
      <c r="D297" s="2">
        <v>43598</v>
      </c>
      <c r="E297" s="1" t="s">
        <v>122</v>
      </c>
      <c r="F297" s="2">
        <v>43598</v>
      </c>
      <c r="G297" s="1" t="s">
        <v>123</v>
      </c>
      <c r="H297" s="3">
        <v>0.41</v>
      </c>
      <c r="I297" s="8" t="s">
        <v>2110</v>
      </c>
      <c r="J297" t="s">
        <v>2163</v>
      </c>
    </row>
    <row r="298" spans="1:10" x14ac:dyDescent="0.25">
      <c r="A298" s="1" t="s">
        <v>4</v>
      </c>
      <c r="B298" s="1" t="s">
        <v>1001</v>
      </c>
      <c r="C298" s="1" t="s">
        <v>1002</v>
      </c>
      <c r="D298" s="2">
        <v>43981</v>
      </c>
      <c r="E298" s="1" t="s">
        <v>1003</v>
      </c>
      <c r="F298" s="2">
        <v>43981</v>
      </c>
      <c r="G298" s="1" t="s">
        <v>1004</v>
      </c>
      <c r="H298" s="3">
        <v>0</v>
      </c>
      <c r="I298" s="8" t="s">
        <v>2111</v>
      </c>
      <c r="J298" t="s">
        <v>2171</v>
      </c>
    </row>
    <row r="299" spans="1:10" x14ac:dyDescent="0.25">
      <c r="A299" s="1" t="s">
        <v>4</v>
      </c>
      <c r="B299" s="1" t="s">
        <v>1006</v>
      </c>
      <c r="C299" s="1" t="s">
        <v>1007</v>
      </c>
      <c r="D299" s="2">
        <v>43983</v>
      </c>
      <c r="E299" s="1" t="s">
        <v>1008</v>
      </c>
      <c r="F299" s="2">
        <v>43983</v>
      </c>
      <c r="G299" s="1" t="s">
        <v>1009</v>
      </c>
      <c r="H299" s="3">
        <v>0</v>
      </c>
      <c r="I299" t="s">
        <v>2118</v>
      </c>
    </row>
    <row r="300" spans="1:10" x14ac:dyDescent="0.25">
      <c r="A300" s="1" t="s">
        <v>4</v>
      </c>
      <c r="B300" s="1" t="s">
        <v>443</v>
      </c>
      <c r="C300" s="1" t="s">
        <v>444</v>
      </c>
      <c r="D300" s="2">
        <v>43959</v>
      </c>
      <c r="E300" s="1" t="s">
        <v>445</v>
      </c>
      <c r="F300" s="2">
        <v>43959</v>
      </c>
      <c r="G300" s="1" t="s">
        <v>446</v>
      </c>
      <c r="H300" s="3">
        <v>0</v>
      </c>
      <c r="I300" s="8" t="s">
        <v>2110</v>
      </c>
      <c r="J300" t="s">
        <v>2163</v>
      </c>
    </row>
    <row r="301" spans="1:10" x14ac:dyDescent="0.25">
      <c r="A301" s="1" t="s">
        <v>4</v>
      </c>
      <c r="B301" s="1" t="s">
        <v>1012</v>
      </c>
      <c r="C301" s="1" t="s">
        <v>1013</v>
      </c>
      <c r="D301" s="2">
        <v>43985</v>
      </c>
      <c r="E301" s="1" t="s">
        <v>1014</v>
      </c>
      <c r="F301" s="2">
        <v>43985</v>
      </c>
      <c r="G301" s="1" t="s">
        <v>1015</v>
      </c>
      <c r="H301" s="3">
        <v>6.2</v>
      </c>
      <c r="I301" t="s">
        <v>2164</v>
      </c>
      <c r="J301" t="s">
        <v>2164</v>
      </c>
    </row>
    <row r="302" spans="1:10" x14ac:dyDescent="0.25">
      <c r="A302" s="1" t="s">
        <v>4</v>
      </c>
      <c r="B302" s="1" t="s">
        <v>1016</v>
      </c>
      <c r="C302" s="1" t="s">
        <v>1017</v>
      </c>
      <c r="D302" s="2">
        <v>43985</v>
      </c>
      <c r="E302" s="1" t="s">
        <v>1018</v>
      </c>
      <c r="F302" s="2">
        <v>43985</v>
      </c>
      <c r="G302" s="1" t="s">
        <v>1019</v>
      </c>
      <c r="H302" s="3">
        <v>0</v>
      </c>
      <c r="I302" s="8" t="s">
        <v>2117</v>
      </c>
    </row>
    <row r="303" spans="1:10" x14ac:dyDescent="0.25">
      <c r="A303" s="1" t="s">
        <v>4</v>
      </c>
      <c r="B303" s="1" t="s">
        <v>1020</v>
      </c>
      <c r="C303" s="1" t="s">
        <v>1021</v>
      </c>
      <c r="D303" s="2">
        <v>43985</v>
      </c>
      <c r="E303" s="1" t="s">
        <v>483</v>
      </c>
      <c r="F303" s="2">
        <v>43985</v>
      </c>
      <c r="G303" s="1" t="s">
        <v>603</v>
      </c>
      <c r="H303" s="3">
        <v>0</v>
      </c>
      <c r="I303" t="s">
        <v>2113</v>
      </c>
      <c r="J303" t="s">
        <v>2164</v>
      </c>
    </row>
    <row r="304" spans="1:10" x14ac:dyDescent="0.25">
      <c r="A304" s="1" t="s">
        <v>4</v>
      </c>
      <c r="B304" s="1" t="s">
        <v>453</v>
      </c>
      <c r="C304" s="1" t="s">
        <v>453</v>
      </c>
      <c r="D304" s="2">
        <v>43962</v>
      </c>
      <c r="E304" s="1" t="s">
        <v>454</v>
      </c>
      <c r="F304" s="2">
        <v>43962</v>
      </c>
      <c r="G304" s="1" t="s">
        <v>455</v>
      </c>
      <c r="H304" s="3">
        <v>0</v>
      </c>
      <c r="I304" s="8" t="s">
        <v>2110</v>
      </c>
      <c r="J304" t="s">
        <v>2163</v>
      </c>
    </row>
    <row r="305" spans="1:10" x14ac:dyDescent="0.25">
      <c r="A305" s="1" t="s">
        <v>4</v>
      </c>
      <c r="B305" s="1" t="s">
        <v>738</v>
      </c>
      <c r="C305" s="1" t="s">
        <v>739</v>
      </c>
      <c r="D305" s="2">
        <v>43536</v>
      </c>
      <c r="E305" s="1" t="s">
        <v>153</v>
      </c>
      <c r="F305" s="2">
        <v>43536</v>
      </c>
      <c r="G305" s="1" t="s">
        <v>228</v>
      </c>
      <c r="H305" s="3">
        <v>0</v>
      </c>
      <c r="I305" s="8" t="s">
        <v>2110</v>
      </c>
      <c r="J305" t="s">
        <v>2163</v>
      </c>
    </row>
    <row r="306" spans="1:10" x14ac:dyDescent="0.25">
      <c r="A306" s="1" t="s">
        <v>4</v>
      </c>
      <c r="B306" s="1" t="s">
        <v>1035</v>
      </c>
      <c r="C306" s="1" t="s">
        <v>1036</v>
      </c>
      <c r="D306" s="2">
        <v>43993</v>
      </c>
      <c r="E306" s="1" t="s">
        <v>1037</v>
      </c>
      <c r="F306" s="2">
        <v>43993</v>
      </c>
      <c r="G306" s="1" t="s">
        <v>1038</v>
      </c>
      <c r="H306" s="3">
        <v>0</v>
      </c>
      <c r="I306" s="8" t="s">
        <v>2114</v>
      </c>
    </row>
    <row r="307" spans="1:10" x14ac:dyDescent="0.25">
      <c r="A307" s="1" t="s">
        <v>4</v>
      </c>
      <c r="B307" s="1" t="s">
        <v>1039</v>
      </c>
      <c r="C307" s="1" t="s">
        <v>1040</v>
      </c>
      <c r="D307" s="2">
        <v>43993</v>
      </c>
      <c r="E307" s="1" t="s">
        <v>1041</v>
      </c>
      <c r="F307" s="2">
        <v>43993</v>
      </c>
      <c r="G307" s="1" t="s">
        <v>1042</v>
      </c>
      <c r="H307" s="3">
        <v>0</v>
      </c>
      <c r="I307" s="8" t="s">
        <v>2117</v>
      </c>
      <c r="J307" t="s">
        <v>2182</v>
      </c>
    </row>
    <row r="308" spans="1:10" x14ac:dyDescent="0.25">
      <c r="A308" s="1" t="s">
        <v>4</v>
      </c>
      <c r="B308" s="1" t="s">
        <v>1043</v>
      </c>
      <c r="C308" s="1" t="s">
        <v>1043</v>
      </c>
      <c r="D308" s="2">
        <v>44006</v>
      </c>
      <c r="E308" s="1" t="s">
        <v>153</v>
      </c>
      <c r="F308" s="2">
        <v>44006</v>
      </c>
      <c r="G308" s="1" t="s">
        <v>135</v>
      </c>
      <c r="H308" s="3">
        <v>0.99</v>
      </c>
      <c r="I308" s="8" t="s">
        <v>2192</v>
      </c>
    </row>
    <row r="309" spans="1:10" x14ac:dyDescent="0.25">
      <c r="A309" s="1" t="s">
        <v>4</v>
      </c>
      <c r="B309" s="1" t="s">
        <v>1044</v>
      </c>
      <c r="C309" s="1" t="s">
        <v>1045</v>
      </c>
      <c r="D309" s="2">
        <v>44007</v>
      </c>
      <c r="E309" s="1" t="s">
        <v>107</v>
      </c>
      <c r="F309" s="2">
        <v>44007</v>
      </c>
      <c r="G309" s="1" t="s">
        <v>1046</v>
      </c>
      <c r="H309" s="3">
        <v>0.28999999999999998</v>
      </c>
      <c r="I309" t="s">
        <v>2113</v>
      </c>
    </row>
    <row r="310" spans="1:10" x14ac:dyDescent="0.25">
      <c r="A310" s="1" t="s">
        <v>4</v>
      </c>
      <c r="B310" s="1" t="s">
        <v>499</v>
      </c>
      <c r="C310" s="1" t="s">
        <v>1047</v>
      </c>
      <c r="D310" s="2">
        <v>44012</v>
      </c>
      <c r="E310" s="1" t="s">
        <v>54</v>
      </c>
      <c r="F310" s="2">
        <v>44013</v>
      </c>
      <c r="G310" s="1" t="s">
        <v>509</v>
      </c>
      <c r="H310" s="3">
        <v>0</v>
      </c>
      <c r="I310" s="8" t="s">
        <v>2117</v>
      </c>
      <c r="J310" t="s">
        <v>2174</v>
      </c>
    </row>
    <row r="311" spans="1:10" x14ac:dyDescent="0.25">
      <c r="A311" s="1" t="s">
        <v>4</v>
      </c>
      <c r="B311" s="1" t="s">
        <v>1048</v>
      </c>
      <c r="C311" s="1" t="s">
        <v>1049</v>
      </c>
      <c r="D311" s="2">
        <v>44014</v>
      </c>
      <c r="E311" s="1" t="s">
        <v>386</v>
      </c>
      <c r="F311" s="2">
        <v>44014</v>
      </c>
      <c r="G311" s="1" t="s">
        <v>57</v>
      </c>
      <c r="H311" s="3">
        <v>0</v>
      </c>
      <c r="I311" t="s">
        <v>2113</v>
      </c>
      <c r="J311" t="s">
        <v>2157</v>
      </c>
    </row>
    <row r="312" spans="1:10" x14ac:dyDescent="0.25">
      <c r="A312" s="1" t="s">
        <v>4</v>
      </c>
      <c r="B312" s="1" t="s">
        <v>1050</v>
      </c>
      <c r="C312" s="1" t="s">
        <v>1051</v>
      </c>
      <c r="D312" s="2">
        <v>44018</v>
      </c>
      <c r="E312" s="1" t="s">
        <v>1052</v>
      </c>
      <c r="F312" s="2">
        <v>44018</v>
      </c>
      <c r="G312" s="1" t="s">
        <v>1053</v>
      </c>
      <c r="H312" s="3">
        <v>0</v>
      </c>
      <c r="I312" s="8" t="s">
        <v>2117</v>
      </c>
    </row>
    <row r="313" spans="1:10" x14ac:dyDescent="0.25">
      <c r="A313" s="1" t="s">
        <v>4</v>
      </c>
      <c r="B313" s="1" t="s">
        <v>1055</v>
      </c>
      <c r="C313" s="1" t="s">
        <v>1056</v>
      </c>
      <c r="D313" s="2">
        <v>44018</v>
      </c>
      <c r="E313" s="1" t="s">
        <v>1057</v>
      </c>
      <c r="F313" s="2">
        <v>44018</v>
      </c>
      <c r="G313" s="1" t="s">
        <v>1058</v>
      </c>
      <c r="H313" s="3">
        <v>0</v>
      </c>
      <c r="I313" t="s">
        <v>2130</v>
      </c>
    </row>
    <row r="314" spans="1:10" x14ac:dyDescent="0.25">
      <c r="A314" s="1" t="s">
        <v>4</v>
      </c>
      <c r="B314" s="1" t="s">
        <v>1059</v>
      </c>
      <c r="C314" s="1" t="s">
        <v>1060</v>
      </c>
      <c r="D314" s="2">
        <v>44018</v>
      </c>
      <c r="E314" s="1" t="s">
        <v>1061</v>
      </c>
      <c r="F314" s="2">
        <v>44018</v>
      </c>
      <c r="G314" s="1" t="s">
        <v>1062</v>
      </c>
      <c r="H314" s="3">
        <v>0</v>
      </c>
      <c r="I314" s="8" t="s">
        <v>2192</v>
      </c>
    </row>
    <row r="315" spans="1:10" x14ac:dyDescent="0.25">
      <c r="A315" s="1" t="s">
        <v>4</v>
      </c>
      <c r="B315" s="1" t="s">
        <v>1063</v>
      </c>
      <c r="C315" s="1" t="s">
        <v>1063</v>
      </c>
      <c r="D315" s="2">
        <v>44021</v>
      </c>
      <c r="E315" s="1" t="s">
        <v>229</v>
      </c>
      <c r="F315" s="2">
        <v>44021</v>
      </c>
      <c r="G315" s="1" t="s">
        <v>610</v>
      </c>
      <c r="H315" s="3">
        <v>0</v>
      </c>
      <c r="I315" s="8" t="s">
        <v>2192</v>
      </c>
    </row>
    <row r="316" spans="1:10" x14ac:dyDescent="0.25">
      <c r="A316" s="1" t="s">
        <v>4</v>
      </c>
      <c r="B316" s="1" t="s">
        <v>1064</v>
      </c>
      <c r="C316" s="1" t="s">
        <v>1064</v>
      </c>
      <c r="D316" s="2">
        <v>44021</v>
      </c>
      <c r="E316" s="1" t="s">
        <v>1065</v>
      </c>
      <c r="F316" s="2">
        <v>44021</v>
      </c>
      <c r="G316" s="1" t="s">
        <v>1066</v>
      </c>
      <c r="H316" s="3">
        <v>2.42</v>
      </c>
      <c r="I316" t="s">
        <v>2113</v>
      </c>
      <c r="J316" t="s">
        <v>2157</v>
      </c>
    </row>
    <row r="317" spans="1:10" x14ac:dyDescent="0.25">
      <c r="A317" s="1" t="s">
        <v>4</v>
      </c>
      <c r="B317" s="1" t="s">
        <v>1068</v>
      </c>
      <c r="C317" s="1" t="s">
        <v>1068</v>
      </c>
      <c r="D317" s="2">
        <v>44029</v>
      </c>
      <c r="E317" s="1" t="s">
        <v>139</v>
      </c>
      <c r="F317" s="2">
        <v>44029</v>
      </c>
      <c r="G317" s="1" t="s">
        <v>1069</v>
      </c>
      <c r="H317" s="3">
        <v>0</v>
      </c>
      <c r="I317" t="s">
        <v>2113</v>
      </c>
      <c r="J317" t="s">
        <v>2185</v>
      </c>
    </row>
    <row r="318" spans="1:10" x14ac:dyDescent="0.25">
      <c r="A318" s="1" t="s">
        <v>4</v>
      </c>
      <c r="B318" s="1" t="s">
        <v>1070</v>
      </c>
      <c r="C318" s="1" t="s">
        <v>1070</v>
      </c>
      <c r="D318" s="2">
        <v>44029</v>
      </c>
      <c r="E318" s="1" t="s">
        <v>422</v>
      </c>
      <c r="F318" s="2">
        <v>44029</v>
      </c>
      <c r="G318" s="1" t="s">
        <v>584</v>
      </c>
      <c r="H318" s="3">
        <v>0</v>
      </c>
      <c r="I318" s="8" t="s">
        <v>2111</v>
      </c>
      <c r="J318" t="s">
        <v>2171</v>
      </c>
    </row>
    <row r="319" spans="1:10" x14ac:dyDescent="0.25">
      <c r="A319" s="1" t="s">
        <v>4</v>
      </c>
      <c r="B319" s="1" t="s">
        <v>1071</v>
      </c>
      <c r="C319" s="1" t="s">
        <v>24</v>
      </c>
      <c r="D319" s="2">
        <v>44033</v>
      </c>
      <c r="E319" s="1" t="s">
        <v>1072</v>
      </c>
      <c r="F319" s="2">
        <v>44033</v>
      </c>
      <c r="G319" s="1" t="s">
        <v>1073</v>
      </c>
      <c r="H319" s="3">
        <v>0</v>
      </c>
      <c r="I319" s="8" t="s">
        <v>2117</v>
      </c>
      <c r="J319" t="s">
        <v>2182</v>
      </c>
    </row>
    <row r="320" spans="1:10" x14ac:dyDescent="0.25">
      <c r="A320" s="1" t="s">
        <v>4</v>
      </c>
      <c r="B320" s="1" t="s">
        <v>1074</v>
      </c>
      <c r="C320" s="1" t="s">
        <v>1075</v>
      </c>
      <c r="D320" s="2">
        <v>44039</v>
      </c>
      <c r="E320" s="1" t="s">
        <v>1076</v>
      </c>
      <c r="F320" s="2">
        <v>44039</v>
      </c>
      <c r="G320" s="1" t="s">
        <v>1077</v>
      </c>
      <c r="H320" s="3">
        <v>0.13</v>
      </c>
      <c r="I320" s="8" t="s">
        <v>2117</v>
      </c>
      <c r="J320" t="s">
        <v>2174</v>
      </c>
    </row>
    <row r="321" spans="1:10" x14ac:dyDescent="0.25">
      <c r="A321" s="1" t="s">
        <v>4</v>
      </c>
      <c r="B321" s="1" t="s">
        <v>1079</v>
      </c>
      <c r="C321" s="1" t="s">
        <v>1079</v>
      </c>
      <c r="D321" s="2">
        <v>44069</v>
      </c>
      <c r="E321" s="1" t="s">
        <v>1080</v>
      </c>
      <c r="F321" s="2">
        <v>44069</v>
      </c>
      <c r="G321" s="1" t="s">
        <v>1081</v>
      </c>
      <c r="H321" s="3">
        <v>0</v>
      </c>
      <c r="I321" t="s">
        <v>2127</v>
      </c>
    </row>
    <row r="322" spans="1:10" x14ac:dyDescent="0.25">
      <c r="A322" s="1" t="s">
        <v>4</v>
      </c>
      <c r="B322" s="1" t="s">
        <v>783</v>
      </c>
      <c r="C322" s="1" t="s">
        <v>784</v>
      </c>
      <c r="D322" s="2">
        <v>43659</v>
      </c>
      <c r="E322" s="1" t="s">
        <v>135</v>
      </c>
      <c r="F322" s="2">
        <v>43659</v>
      </c>
      <c r="G322" s="1" t="s">
        <v>199</v>
      </c>
      <c r="H322" s="3">
        <v>0</v>
      </c>
      <c r="I322" s="8" t="s">
        <v>2110</v>
      </c>
      <c r="J322" t="s">
        <v>2163</v>
      </c>
    </row>
    <row r="323" spans="1:10" x14ac:dyDescent="0.25">
      <c r="A323" s="1" t="s">
        <v>4</v>
      </c>
      <c r="B323" s="1" t="s">
        <v>1085</v>
      </c>
      <c r="C323" s="1" t="s">
        <v>1086</v>
      </c>
      <c r="D323" s="2">
        <v>44075</v>
      </c>
      <c r="E323" s="1" t="s">
        <v>1087</v>
      </c>
      <c r="F323" s="2">
        <v>44075</v>
      </c>
      <c r="G323" s="1" t="s">
        <v>1088</v>
      </c>
      <c r="H323" s="3">
        <v>0</v>
      </c>
      <c r="I323" s="8" t="s">
        <v>2114</v>
      </c>
    </row>
    <row r="324" spans="1:10" x14ac:dyDescent="0.25">
      <c r="A324" s="1" t="s">
        <v>4</v>
      </c>
      <c r="B324" s="1" t="s">
        <v>1089</v>
      </c>
      <c r="C324" s="1" t="s">
        <v>1090</v>
      </c>
      <c r="D324" s="2">
        <v>44077</v>
      </c>
      <c r="E324" s="1" t="s">
        <v>1091</v>
      </c>
      <c r="F324" s="2">
        <v>44077</v>
      </c>
      <c r="G324" s="1" t="s">
        <v>1092</v>
      </c>
      <c r="H324" s="3">
        <v>0</v>
      </c>
      <c r="I324" s="8" t="s">
        <v>2117</v>
      </c>
      <c r="J324" t="s">
        <v>2182</v>
      </c>
    </row>
    <row r="325" spans="1:10" x14ac:dyDescent="0.25">
      <c r="A325" s="1" t="s">
        <v>4</v>
      </c>
      <c r="B325" s="1" t="s">
        <v>1093</v>
      </c>
      <c r="C325" s="1" t="s">
        <v>1093</v>
      </c>
      <c r="D325" s="2">
        <v>44081</v>
      </c>
      <c r="E325" s="1" t="s">
        <v>1094</v>
      </c>
      <c r="F325" s="2">
        <v>44081</v>
      </c>
      <c r="G325" s="1" t="s">
        <v>1095</v>
      </c>
      <c r="H325" s="3">
        <v>0.17</v>
      </c>
      <c r="I325" s="8" t="s">
        <v>2117</v>
      </c>
      <c r="J325" t="s">
        <v>2174</v>
      </c>
    </row>
    <row r="326" spans="1:10" x14ac:dyDescent="0.25">
      <c r="A326" s="1" t="s">
        <v>4</v>
      </c>
      <c r="B326" s="1" t="s">
        <v>785</v>
      </c>
      <c r="C326" s="1" t="s">
        <v>786</v>
      </c>
      <c r="D326" s="2">
        <v>43659</v>
      </c>
      <c r="E326" s="1" t="s">
        <v>787</v>
      </c>
      <c r="F326" s="2">
        <v>43659</v>
      </c>
      <c r="G326" s="1" t="s">
        <v>788</v>
      </c>
      <c r="H326" s="3">
        <v>0</v>
      </c>
      <c r="I326" s="8" t="s">
        <v>2110</v>
      </c>
      <c r="J326" t="s">
        <v>2163</v>
      </c>
    </row>
    <row r="327" spans="1:10" x14ac:dyDescent="0.25">
      <c r="A327" s="1" t="s">
        <v>4</v>
      </c>
      <c r="B327" s="1" t="s">
        <v>1100</v>
      </c>
      <c r="C327" s="1" t="s">
        <v>24</v>
      </c>
      <c r="D327" s="2">
        <v>44081</v>
      </c>
      <c r="E327" s="1" t="s">
        <v>1101</v>
      </c>
      <c r="F327" s="2">
        <v>44081</v>
      </c>
      <c r="G327" s="1" t="s">
        <v>1102</v>
      </c>
      <c r="H327" s="3">
        <v>0</v>
      </c>
      <c r="I327" s="8" t="s">
        <v>2111</v>
      </c>
      <c r="J327" t="s">
        <v>2173</v>
      </c>
    </row>
    <row r="328" spans="1:10" x14ac:dyDescent="0.25">
      <c r="A328" s="1" t="s">
        <v>4</v>
      </c>
      <c r="B328" s="1" t="s">
        <v>1103</v>
      </c>
      <c r="C328" s="1" t="s">
        <v>1103</v>
      </c>
      <c r="D328" s="2">
        <v>44083</v>
      </c>
      <c r="E328" s="1" t="s">
        <v>1104</v>
      </c>
      <c r="F328" s="2">
        <v>44083</v>
      </c>
      <c r="G328" s="1" t="s">
        <v>1105</v>
      </c>
      <c r="H328" s="3">
        <v>0.54</v>
      </c>
      <c r="I328" s="8" t="s">
        <v>2117</v>
      </c>
      <c r="J328" t="s">
        <v>2181</v>
      </c>
    </row>
    <row r="329" spans="1:10" x14ac:dyDescent="0.25">
      <c r="A329" s="1" t="s">
        <v>4</v>
      </c>
      <c r="B329" s="1" t="s">
        <v>1106</v>
      </c>
      <c r="C329" s="1" t="s">
        <v>24</v>
      </c>
      <c r="D329" s="2">
        <v>44090</v>
      </c>
      <c r="E329" s="1" t="s">
        <v>1107</v>
      </c>
      <c r="F329" s="2">
        <v>44090</v>
      </c>
      <c r="G329" s="1" t="s">
        <v>1108</v>
      </c>
      <c r="H329" s="3">
        <v>0</v>
      </c>
      <c r="I329" s="8" t="s">
        <v>2111</v>
      </c>
      <c r="J329" t="s">
        <v>2173</v>
      </c>
    </row>
    <row r="330" spans="1:10" x14ac:dyDescent="0.25">
      <c r="A330" s="1" t="s">
        <v>4</v>
      </c>
      <c r="B330" s="1" t="s">
        <v>849</v>
      </c>
      <c r="C330" s="1" t="s">
        <v>850</v>
      </c>
      <c r="D330" s="2">
        <v>43815</v>
      </c>
      <c r="E330" s="1" t="s">
        <v>411</v>
      </c>
      <c r="F330" s="2">
        <v>43815</v>
      </c>
      <c r="G330" s="1" t="s">
        <v>851</v>
      </c>
      <c r="H330" s="3">
        <v>0.93</v>
      </c>
      <c r="I330" s="8" t="s">
        <v>2110</v>
      </c>
      <c r="J330" t="s">
        <v>2163</v>
      </c>
    </row>
    <row r="331" spans="1:10" x14ac:dyDescent="0.25">
      <c r="A331" s="1" t="s">
        <v>4</v>
      </c>
      <c r="B331" s="1" t="s">
        <v>1116</v>
      </c>
      <c r="C331" s="1" t="s">
        <v>1116</v>
      </c>
      <c r="D331" s="2">
        <v>44098</v>
      </c>
      <c r="E331" s="1" t="s">
        <v>1117</v>
      </c>
      <c r="F331" s="2">
        <v>44098</v>
      </c>
      <c r="G331" s="1" t="s">
        <v>1118</v>
      </c>
      <c r="H331" s="3">
        <v>0.28000000000000003</v>
      </c>
      <c r="I331" t="s">
        <v>2175</v>
      </c>
    </row>
    <row r="332" spans="1:10" x14ac:dyDescent="0.25">
      <c r="A332" s="1" t="s">
        <v>4</v>
      </c>
      <c r="B332" s="1" t="s">
        <v>856</v>
      </c>
      <c r="C332" s="1" t="s">
        <v>857</v>
      </c>
      <c r="D332" s="2">
        <v>43816</v>
      </c>
      <c r="E332" s="1" t="s">
        <v>54</v>
      </c>
      <c r="F332" s="2">
        <v>43817</v>
      </c>
      <c r="G332" s="1" t="s">
        <v>73</v>
      </c>
      <c r="H332" s="3">
        <v>0</v>
      </c>
      <c r="I332" s="8" t="s">
        <v>2133</v>
      </c>
      <c r="J332" t="s">
        <v>2163</v>
      </c>
    </row>
    <row r="333" spans="1:10" x14ac:dyDescent="0.25">
      <c r="A333" s="1" t="s">
        <v>4</v>
      </c>
      <c r="B333" s="1" t="s">
        <v>1125</v>
      </c>
      <c r="C333" s="1" t="s">
        <v>1126</v>
      </c>
      <c r="D333" s="2">
        <v>44102</v>
      </c>
      <c r="E333" s="1" t="s">
        <v>13</v>
      </c>
      <c r="F333" s="2">
        <v>44102</v>
      </c>
      <c r="G333" s="1" t="s">
        <v>53</v>
      </c>
      <c r="H333" s="3">
        <v>0</v>
      </c>
      <c r="I333" t="s">
        <v>2113</v>
      </c>
      <c r="J333" t="s">
        <v>2157</v>
      </c>
    </row>
    <row r="334" spans="1:10" x14ac:dyDescent="0.25">
      <c r="A334" s="1" t="s">
        <v>4</v>
      </c>
      <c r="B334" s="1" t="s">
        <v>1128</v>
      </c>
      <c r="C334" s="1" t="s">
        <v>1129</v>
      </c>
      <c r="D334" s="2">
        <v>44104</v>
      </c>
      <c r="E334" s="1" t="s">
        <v>69</v>
      </c>
      <c r="F334" s="2">
        <v>44104</v>
      </c>
      <c r="G334" s="1" t="s">
        <v>53</v>
      </c>
      <c r="H334" s="3">
        <v>0</v>
      </c>
      <c r="I334" s="8" t="s">
        <v>2111</v>
      </c>
      <c r="J334" t="s">
        <v>2173</v>
      </c>
    </row>
    <row r="335" spans="1:10" x14ac:dyDescent="0.25">
      <c r="A335" s="1" t="s">
        <v>4</v>
      </c>
      <c r="B335" s="1" t="s">
        <v>1130</v>
      </c>
      <c r="C335" s="1" t="s">
        <v>24</v>
      </c>
      <c r="D335" s="2">
        <v>44112</v>
      </c>
      <c r="E335" s="1" t="s">
        <v>1131</v>
      </c>
      <c r="F335" s="2">
        <v>44112</v>
      </c>
      <c r="G335" s="1" t="s">
        <v>1132</v>
      </c>
      <c r="H335" s="3">
        <v>0</v>
      </c>
      <c r="I335" t="s">
        <v>2113</v>
      </c>
      <c r="J335" t="s">
        <v>2186</v>
      </c>
    </row>
    <row r="336" spans="1:10" x14ac:dyDescent="0.25">
      <c r="A336" s="1" t="s">
        <v>4</v>
      </c>
      <c r="B336" s="1" t="s">
        <v>1109</v>
      </c>
      <c r="C336" s="1" t="s">
        <v>1133</v>
      </c>
      <c r="D336" s="2">
        <v>44114</v>
      </c>
      <c r="E336" s="1" t="s">
        <v>1134</v>
      </c>
      <c r="F336" s="2">
        <v>44114</v>
      </c>
      <c r="G336" s="1" t="s">
        <v>1135</v>
      </c>
      <c r="H336" s="3">
        <v>0</v>
      </c>
      <c r="I336" s="8" t="s">
        <v>2111</v>
      </c>
      <c r="J336" t="s">
        <v>2172</v>
      </c>
    </row>
    <row r="337" spans="1:10" x14ac:dyDescent="0.25">
      <c r="A337" s="1" t="s">
        <v>4</v>
      </c>
      <c r="B337" s="1" t="s">
        <v>1136</v>
      </c>
      <c r="C337" s="1" t="s">
        <v>1136</v>
      </c>
      <c r="D337" s="2">
        <v>44115</v>
      </c>
      <c r="E337" s="1" t="s">
        <v>53</v>
      </c>
      <c r="F337" s="2">
        <v>44115</v>
      </c>
      <c r="G337" s="1" t="s">
        <v>1137</v>
      </c>
      <c r="H337" s="3">
        <v>0</v>
      </c>
      <c r="I337" s="8" t="s">
        <v>2114</v>
      </c>
    </row>
    <row r="338" spans="1:10" x14ac:dyDescent="0.25">
      <c r="A338" s="1" t="s">
        <v>4</v>
      </c>
      <c r="B338" s="1" t="s">
        <v>1138</v>
      </c>
      <c r="C338" s="1" t="s">
        <v>1139</v>
      </c>
      <c r="D338" s="2">
        <v>44115</v>
      </c>
      <c r="E338" s="1" t="s">
        <v>1140</v>
      </c>
      <c r="F338" s="2">
        <v>44115</v>
      </c>
      <c r="G338" s="1" t="s">
        <v>140</v>
      </c>
      <c r="H338" s="3">
        <v>0</v>
      </c>
      <c r="I338" s="8" t="s">
        <v>2111</v>
      </c>
      <c r="J338" t="s">
        <v>2172</v>
      </c>
    </row>
    <row r="339" spans="1:10" x14ac:dyDescent="0.25">
      <c r="A339" s="1" t="s">
        <v>4</v>
      </c>
      <c r="B339" s="1" t="s">
        <v>902</v>
      </c>
      <c r="C339" s="1" t="s">
        <v>903</v>
      </c>
      <c r="D339" s="2">
        <v>43877</v>
      </c>
      <c r="E339" s="1" t="s">
        <v>28</v>
      </c>
      <c r="F339" s="2">
        <v>43877</v>
      </c>
      <c r="G339" s="1" t="s">
        <v>904</v>
      </c>
      <c r="H339" s="3">
        <v>0</v>
      </c>
      <c r="I339" s="8" t="s">
        <v>2110</v>
      </c>
      <c r="J339" t="s">
        <v>2163</v>
      </c>
    </row>
    <row r="340" spans="1:10" x14ac:dyDescent="0.25">
      <c r="A340" s="1" t="s">
        <v>4</v>
      </c>
      <c r="B340" s="1" t="s">
        <v>1144</v>
      </c>
      <c r="C340" s="1" t="s">
        <v>1144</v>
      </c>
      <c r="D340" s="2">
        <v>44119</v>
      </c>
      <c r="E340" s="1" t="s">
        <v>1145</v>
      </c>
      <c r="F340" s="2">
        <v>44119</v>
      </c>
      <c r="G340" s="1" t="s">
        <v>1146</v>
      </c>
      <c r="H340" s="3">
        <v>0</v>
      </c>
      <c r="I340" t="s">
        <v>2123</v>
      </c>
    </row>
    <row r="341" spans="1:10" x14ac:dyDescent="0.25">
      <c r="A341" s="1" t="s">
        <v>4</v>
      </c>
      <c r="B341" s="1" t="s">
        <v>1010</v>
      </c>
      <c r="C341" s="1" t="s">
        <v>1010</v>
      </c>
      <c r="D341" s="2">
        <v>43984</v>
      </c>
      <c r="E341" s="1" t="s">
        <v>1011</v>
      </c>
      <c r="F341" s="2">
        <v>43984</v>
      </c>
      <c r="G341" s="1" t="s">
        <v>484</v>
      </c>
      <c r="H341" s="3">
        <v>0</v>
      </c>
      <c r="I341" s="8" t="s">
        <v>2110</v>
      </c>
      <c r="J341" t="s">
        <v>2163</v>
      </c>
    </row>
    <row r="342" spans="1:10" x14ac:dyDescent="0.25">
      <c r="A342" s="1" t="s">
        <v>4</v>
      </c>
      <c r="B342" s="1" t="s">
        <v>1150</v>
      </c>
      <c r="C342" s="1" t="s">
        <v>1151</v>
      </c>
      <c r="D342" s="2">
        <v>44125</v>
      </c>
      <c r="E342" s="1" t="s">
        <v>1152</v>
      </c>
      <c r="F342" s="2">
        <v>44125</v>
      </c>
      <c r="G342" s="1" t="s">
        <v>1153</v>
      </c>
      <c r="H342" s="3">
        <v>0</v>
      </c>
      <c r="I342" t="s">
        <v>2121</v>
      </c>
    </row>
    <row r="343" spans="1:10" x14ac:dyDescent="0.25">
      <c r="A343" s="1" t="s">
        <v>4</v>
      </c>
      <c r="B343" s="1" t="s">
        <v>1096</v>
      </c>
      <c r="C343" s="1" t="s">
        <v>1097</v>
      </c>
      <c r="D343" s="2">
        <v>44081</v>
      </c>
      <c r="E343" s="1" t="s">
        <v>1098</v>
      </c>
      <c r="F343" s="2">
        <v>44081</v>
      </c>
      <c r="G343" s="1" t="s">
        <v>1099</v>
      </c>
      <c r="H343" s="3">
        <v>0.82</v>
      </c>
      <c r="I343" s="8" t="s">
        <v>2110</v>
      </c>
      <c r="J343" t="s">
        <v>2163</v>
      </c>
    </row>
    <row r="344" spans="1:10" x14ac:dyDescent="0.25">
      <c r="A344" s="1" t="s">
        <v>4</v>
      </c>
      <c r="B344" s="1" t="s">
        <v>1113</v>
      </c>
      <c r="C344" s="1" t="s">
        <v>1114</v>
      </c>
      <c r="D344" s="2">
        <v>44097</v>
      </c>
      <c r="E344" s="1" t="s">
        <v>1115</v>
      </c>
      <c r="F344" s="2">
        <v>44097</v>
      </c>
      <c r="G344" s="1" t="s">
        <v>189</v>
      </c>
      <c r="H344" s="3">
        <v>0</v>
      </c>
      <c r="I344" s="8" t="s">
        <v>2110</v>
      </c>
      <c r="J344" t="s">
        <v>2163</v>
      </c>
    </row>
    <row r="345" spans="1:10" x14ac:dyDescent="0.25">
      <c r="A345" s="1" t="s">
        <v>4</v>
      </c>
      <c r="B345" s="1" t="s">
        <v>1159</v>
      </c>
      <c r="C345" s="1" t="s">
        <v>1159</v>
      </c>
      <c r="D345" s="2">
        <v>44127</v>
      </c>
      <c r="E345" s="1" t="s">
        <v>1160</v>
      </c>
      <c r="F345" s="2">
        <v>44127</v>
      </c>
      <c r="G345" s="1" t="s">
        <v>1161</v>
      </c>
      <c r="H345" s="3">
        <v>0</v>
      </c>
      <c r="I345" s="8" t="s">
        <v>2114</v>
      </c>
    </row>
    <row r="346" spans="1:10" x14ac:dyDescent="0.25">
      <c r="A346" s="1" t="s">
        <v>4</v>
      </c>
      <c r="B346" s="1" t="s">
        <v>1162</v>
      </c>
      <c r="C346" s="1" t="s">
        <v>1163</v>
      </c>
      <c r="D346" s="2">
        <v>44127</v>
      </c>
      <c r="E346" s="1" t="s">
        <v>1164</v>
      </c>
      <c r="F346" s="2">
        <v>44127</v>
      </c>
      <c r="G346" s="1" t="s">
        <v>1165</v>
      </c>
      <c r="H346" s="3">
        <v>0</v>
      </c>
      <c r="I346" t="s">
        <v>2113</v>
      </c>
      <c r="J346" t="s">
        <v>2155</v>
      </c>
    </row>
    <row r="347" spans="1:10" x14ac:dyDescent="0.25">
      <c r="A347" s="1" t="s">
        <v>4</v>
      </c>
      <c r="B347" s="1" t="s">
        <v>1156</v>
      </c>
      <c r="C347" s="1" t="s">
        <v>24</v>
      </c>
      <c r="D347" s="2">
        <v>44127</v>
      </c>
      <c r="E347" s="1" t="s">
        <v>1157</v>
      </c>
      <c r="F347" s="2">
        <v>44127</v>
      </c>
      <c r="G347" s="1" t="s">
        <v>1158</v>
      </c>
      <c r="H347" s="3">
        <v>0</v>
      </c>
      <c r="I347" s="8" t="s">
        <v>2110</v>
      </c>
      <c r="J347" t="s">
        <v>2163</v>
      </c>
    </row>
    <row r="348" spans="1:10" x14ac:dyDescent="0.25">
      <c r="A348" s="1" t="s">
        <v>4</v>
      </c>
      <c r="B348" s="1" t="s">
        <v>1169</v>
      </c>
      <c r="C348" s="1" t="s">
        <v>24</v>
      </c>
      <c r="D348" s="2">
        <v>44130</v>
      </c>
      <c r="E348" s="1" t="s">
        <v>1170</v>
      </c>
      <c r="F348" s="2">
        <v>44130</v>
      </c>
      <c r="G348" s="1" t="s">
        <v>1171</v>
      </c>
      <c r="H348" s="3">
        <v>0</v>
      </c>
      <c r="I348" s="8" t="s">
        <v>2111</v>
      </c>
      <c r="J348" t="s">
        <v>2176</v>
      </c>
    </row>
    <row r="349" spans="1:10" x14ac:dyDescent="0.25">
      <c r="A349" s="1" t="s">
        <v>4</v>
      </c>
      <c r="B349" s="1" t="s">
        <v>634</v>
      </c>
      <c r="C349" s="1" t="s">
        <v>187</v>
      </c>
      <c r="D349" s="2">
        <v>44132</v>
      </c>
      <c r="E349" s="1" t="s">
        <v>265</v>
      </c>
      <c r="F349" s="2">
        <v>44132</v>
      </c>
      <c r="G349" s="1" t="s">
        <v>65</v>
      </c>
      <c r="H349" s="3">
        <v>0</v>
      </c>
      <c r="I349" t="s">
        <v>2123</v>
      </c>
    </row>
    <row r="350" spans="1:10" x14ac:dyDescent="0.25">
      <c r="A350" s="1" t="s">
        <v>4</v>
      </c>
      <c r="B350" s="1" t="s">
        <v>1173</v>
      </c>
      <c r="C350" s="1" t="s">
        <v>1174</v>
      </c>
      <c r="D350" s="2">
        <v>44162</v>
      </c>
      <c r="E350" s="1" t="s">
        <v>1175</v>
      </c>
      <c r="F350" s="2">
        <v>44162</v>
      </c>
      <c r="G350" s="1" t="s">
        <v>1176</v>
      </c>
      <c r="H350" s="3">
        <v>0</v>
      </c>
      <c r="I350" s="8" t="s">
        <v>2122</v>
      </c>
      <c r="J350" t="s">
        <v>2145</v>
      </c>
    </row>
    <row r="351" spans="1:10" x14ac:dyDescent="0.25">
      <c r="A351" s="1" t="s">
        <v>4</v>
      </c>
      <c r="B351" s="1" t="s">
        <v>1177</v>
      </c>
      <c r="C351" s="1" t="s">
        <v>1178</v>
      </c>
      <c r="D351" s="2">
        <v>44163</v>
      </c>
      <c r="E351" s="1" t="s">
        <v>11</v>
      </c>
      <c r="F351" s="2">
        <v>44163</v>
      </c>
      <c r="G351" s="1" t="s">
        <v>1179</v>
      </c>
      <c r="H351" s="3">
        <v>0</v>
      </c>
      <c r="I351" t="s">
        <v>2121</v>
      </c>
    </row>
    <row r="352" spans="1:10" x14ac:dyDescent="0.25">
      <c r="A352" s="1" t="s">
        <v>4</v>
      </c>
      <c r="B352" s="1" t="s">
        <v>1180</v>
      </c>
      <c r="C352" s="1" t="s">
        <v>1181</v>
      </c>
      <c r="D352" s="2">
        <v>44164</v>
      </c>
      <c r="E352" s="1" t="s">
        <v>334</v>
      </c>
      <c r="F352" s="2">
        <v>44164</v>
      </c>
      <c r="G352" s="1" t="s">
        <v>1182</v>
      </c>
      <c r="H352" s="3">
        <v>0</v>
      </c>
      <c r="I352" s="8" t="s">
        <v>2193</v>
      </c>
    </row>
    <row r="353" spans="1:10" x14ac:dyDescent="0.25">
      <c r="A353" s="1" t="s">
        <v>4</v>
      </c>
      <c r="B353" s="1" t="s">
        <v>1183</v>
      </c>
      <c r="C353" s="1" t="s">
        <v>1184</v>
      </c>
      <c r="D353" s="2">
        <v>44164</v>
      </c>
      <c r="E353" s="1" t="s">
        <v>200</v>
      </c>
      <c r="F353" s="2">
        <v>44164</v>
      </c>
      <c r="G353" s="1" t="s">
        <v>904</v>
      </c>
      <c r="H353" s="3">
        <v>0</v>
      </c>
      <c r="I353" s="8" t="s">
        <v>2117</v>
      </c>
      <c r="J353" t="s">
        <v>2182</v>
      </c>
    </row>
    <row r="354" spans="1:10" x14ac:dyDescent="0.25">
      <c r="A354" s="1" t="s">
        <v>4</v>
      </c>
      <c r="B354" s="1" t="s">
        <v>74</v>
      </c>
      <c r="C354" s="1" t="s">
        <v>75</v>
      </c>
      <c r="D354" s="2">
        <v>44165</v>
      </c>
      <c r="E354" s="1" t="s">
        <v>1185</v>
      </c>
      <c r="F354" s="2">
        <v>44165</v>
      </c>
      <c r="G354" s="1" t="s">
        <v>1186</v>
      </c>
      <c r="H354" s="3">
        <v>0</v>
      </c>
      <c r="I354" s="8" t="s">
        <v>2114</v>
      </c>
    </row>
    <row r="355" spans="1:10" x14ac:dyDescent="0.25">
      <c r="A355" s="1" t="s">
        <v>4</v>
      </c>
      <c r="B355" s="1" t="s">
        <v>371</v>
      </c>
      <c r="C355" s="1" t="s">
        <v>371</v>
      </c>
      <c r="D355" s="2">
        <v>44168</v>
      </c>
      <c r="E355" s="1" t="s">
        <v>1187</v>
      </c>
      <c r="F355" s="2">
        <v>44168</v>
      </c>
      <c r="G355" s="1" t="s">
        <v>1188</v>
      </c>
      <c r="H355" s="3">
        <v>0.42</v>
      </c>
      <c r="I355" s="8" t="s">
        <v>2114</v>
      </c>
    </row>
    <row r="356" spans="1:10" x14ac:dyDescent="0.25">
      <c r="A356" s="1" t="s">
        <v>4</v>
      </c>
      <c r="B356" s="1" t="s">
        <v>1190</v>
      </c>
      <c r="C356" s="1" t="s">
        <v>532</v>
      </c>
      <c r="D356" s="2">
        <v>44168</v>
      </c>
      <c r="E356" s="1" t="s">
        <v>1191</v>
      </c>
      <c r="F356" s="2">
        <v>44168</v>
      </c>
      <c r="G356" s="1" t="s">
        <v>1192</v>
      </c>
      <c r="H356" s="3">
        <v>0</v>
      </c>
      <c r="I356" t="s">
        <v>2112</v>
      </c>
    </row>
    <row r="357" spans="1:10" x14ac:dyDescent="0.25">
      <c r="A357" s="1" t="s">
        <v>4</v>
      </c>
      <c r="B357" s="1" t="s">
        <v>1193</v>
      </c>
      <c r="C357" s="1" t="s">
        <v>1193</v>
      </c>
      <c r="D357" s="2">
        <v>44171</v>
      </c>
      <c r="E357" s="1" t="s">
        <v>200</v>
      </c>
      <c r="F357" s="2">
        <v>44171</v>
      </c>
      <c r="G357" s="1" t="s">
        <v>730</v>
      </c>
      <c r="H357" s="3">
        <v>0</v>
      </c>
      <c r="I357" s="8" t="s">
        <v>2192</v>
      </c>
    </row>
    <row r="358" spans="1:10" x14ac:dyDescent="0.25">
      <c r="A358" s="1" t="s">
        <v>8</v>
      </c>
      <c r="B358" s="1" t="s">
        <v>1166</v>
      </c>
      <c r="C358" s="1" t="s">
        <v>105</v>
      </c>
      <c r="D358" s="2">
        <v>44128</v>
      </c>
      <c r="E358" s="1" t="s">
        <v>1167</v>
      </c>
      <c r="F358" s="2">
        <v>44128</v>
      </c>
      <c r="G358" s="1" t="s">
        <v>1168</v>
      </c>
      <c r="H358" s="3">
        <v>0</v>
      </c>
      <c r="I358" s="8" t="s">
        <v>2110</v>
      </c>
      <c r="J358" t="s">
        <v>2163</v>
      </c>
    </row>
    <row r="359" spans="1:10" x14ac:dyDescent="0.25">
      <c r="A359" s="1" t="s">
        <v>8</v>
      </c>
      <c r="B359" s="1" t="s">
        <v>1226</v>
      </c>
      <c r="C359" s="1" t="s">
        <v>1227</v>
      </c>
      <c r="D359" s="2">
        <v>43478</v>
      </c>
      <c r="E359" s="1" t="s">
        <v>147</v>
      </c>
      <c r="F359" s="2">
        <v>43478</v>
      </c>
      <c r="G359" s="1" t="s">
        <v>1228</v>
      </c>
      <c r="H359" s="3">
        <v>0</v>
      </c>
      <c r="I359" s="8" t="s">
        <v>2110</v>
      </c>
      <c r="J359" t="s">
        <v>2163</v>
      </c>
    </row>
    <row r="360" spans="1:10" x14ac:dyDescent="0.25">
      <c r="A360" s="1" t="s">
        <v>4</v>
      </c>
      <c r="B360" s="1" t="s">
        <v>1199</v>
      </c>
      <c r="C360" s="1" t="s">
        <v>24</v>
      </c>
      <c r="D360" s="2">
        <v>44201</v>
      </c>
      <c r="E360" s="1" t="s">
        <v>1200</v>
      </c>
      <c r="F360" s="2">
        <v>44201</v>
      </c>
      <c r="G360" s="1" t="s">
        <v>1201</v>
      </c>
      <c r="H360" s="3">
        <v>0</v>
      </c>
      <c r="I360" s="8" t="s">
        <v>2117</v>
      </c>
      <c r="J360" t="s">
        <v>2181</v>
      </c>
    </row>
    <row r="361" spans="1:10" x14ac:dyDescent="0.25">
      <c r="A361" s="1" t="s">
        <v>4</v>
      </c>
      <c r="B361" s="1" t="s">
        <v>1202</v>
      </c>
      <c r="C361" s="1" t="s">
        <v>24</v>
      </c>
      <c r="D361" s="2">
        <v>44207</v>
      </c>
      <c r="E361" s="1" t="s">
        <v>1203</v>
      </c>
      <c r="F361" s="2">
        <v>44207</v>
      </c>
      <c r="G361" s="1" t="s">
        <v>1204</v>
      </c>
      <c r="H361" s="3">
        <v>0</v>
      </c>
      <c r="I361" t="s">
        <v>2120</v>
      </c>
    </row>
    <row r="362" spans="1:10" x14ac:dyDescent="0.25">
      <c r="A362" s="1" t="s">
        <v>4</v>
      </c>
      <c r="B362" s="1" t="s">
        <v>1205</v>
      </c>
      <c r="C362" s="1" t="s">
        <v>24</v>
      </c>
      <c r="D362" s="2">
        <v>44216</v>
      </c>
      <c r="E362" s="1" t="s">
        <v>1206</v>
      </c>
      <c r="F362" s="2">
        <v>44216</v>
      </c>
      <c r="G362" s="1" t="s">
        <v>1207</v>
      </c>
      <c r="H362" s="3">
        <v>0</v>
      </c>
      <c r="I362" s="8" t="s">
        <v>2117</v>
      </c>
    </row>
    <row r="363" spans="1:10" x14ac:dyDescent="0.25">
      <c r="A363" s="1" t="s">
        <v>4</v>
      </c>
      <c r="B363" s="1" t="s">
        <v>1209</v>
      </c>
      <c r="C363" s="1" t="s">
        <v>24</v>
      </c>
      <c r="D363" s="2">
        <v>44221</v>
      </c>
      <c r="E363" s="1" t="s">
        <v>1210</v>
      </c>
      <c r="F363" s="2">
        <v>44221</v>
      </c>
      <c r="G363" s="1" t="s">
        <v>97</v>
      </c>
      <c r="H363" s="3">
        <v>0</v>
      </c>
      <c r="I363" t="s">
        <v>2118</v>
      </c>
    </row>
    <row r="364" spans="1:10" x14ac:dyDescent="0.25">
      <c r="A364" s="1" t="s">
        <v>4</v>
      </c>
      <c r="B364" s="1" t="s">
        <v>1609</v>
      </c>
      <c r="C364" s="1" t="s">
        <v>1610</v>
      </c>
      <c r="D364" s="2">
        <v>43518</v>
      </c>
      <c r="E364" s="1" t="s">
        <v>307</v>
      </c>
      <c r="F364" s="2">
        <v>43518</v>
      </c>
      <c r="G364" s="1" t="s">
        <v>1611</v>
      </c>
      <c r="H364" s="3">
        <v>0.2</v>
      </c>
      <c r="I364" s="8" t="s">
        <v>2110</v>
      </c>
      <c r="J364" t="s">
        <v>2163</v>
      </c>
    </row>
    <row r="365" spans="1:10" x14ac:dyDescent="0.25">
      <c r="A365" s="1" t="s">
        <v>4</v>
      </c>
      <c r="B365" s="1" t="s">
        <v>1216</v>
      </c>
      <c r="C365" s="1" t="s">
        <v>24</v>
      </c>
      <c r="D365" s="2">
        <v>43474</v>
      </c>
      <c r="E365" s="1" t="s">
        <v>1217</v>
      </c>
      <c r="F365" s="2">
        <v>43474</v>
      </c>
      <c r="G365" s="1" t="s">
        <v>1218</v>
      </c>
      <c r="H365" s="3">
        <v>0</v>
      </c>
      <c r="I365" s="8" t="s">
        <v>2117</v>
      </c>
    </row>
    <row r="366" spans="1:10" x14ac:dyDescent="0.25">
      <c r="A366" s="1" t="s">
        <v>4</v>
      </c>
      <c r="B366" s="1" t="s">
        <v>1216</v>
      </c>
      <c r="C366" s="1" t="s">
        <v>24</v>
      </c>
      <c r="D366" s="2">
        <v>43474</v>
      </c>
      <c r="E366" s="1" t="s">
        <v>1219</v>
      </c>
      <c r="F366" s="2">
        <v>43474</v>
      </c>
      <c r="G366" s="1" t="s">
        <v>1220</v>
      </c>
      <c r="H366" s="3">
        <v>0</v>
      </c>
      <c r="I366" t="s">
        <v>2118</v>
      </c>
    </row>
    <row r="367" spans="1:10" x14ac:dyDescent="0.25">
      <c r="A367" s="1" t="s">
        <v>4</v>
      </c>
      <c r="B367" s="1" t="s">
        <v>1222</v>
      </c>
      <c r="C367" s="1" t="s">
        <v>1223</v>
      </c>
      <c r="D367" s="2">
        <v>43475</v>
      </c>
      <c r="E367" s="1" t="s">
        <v>1224</v>
      </c>
      <c r="F367" s="2">
        <v>43475</v>
      </c>
      <c r="G367" s="1" t="s">
        <v>1225</v>
      </c>
      <c r="H367" s="3">
        <v>0</v>
      </c>
      <c r="I367" t="s">
        <v>2130</v>
      </c>
    </row>
    <row r="368" spans="1:10" x14ac:dyDescent="0.25">
      <c r="A368" s="1" t="s">
        <v>4</v>
      </c>
      <c r="B368" s="1" t="s">
        <v>1667</v>
      </c>
      <c r="C368" s="1" t="s">
        <v>1668</v>
      </c>
      <c r="D368" s="2">
        <v>43619</v>
      </c>
      <c r="E368" s="1" t="s">
        <v>741</v>
      </c>
      <c r="F368" s="2">
        <v>43619</v>
      </c>
      <c r="G368" s="1" t="s">
        <v>1669</v>
      </c>
      <c r="H368" s="3">
        <v>0</v>
      </c>
      <c r="I368" s="8" t="s">
        <v>2110</v>
      </c>
      <c r="J368" t="s">
        <v>2163</v>
      </c>
    </row>
    <row r="369" spans="1:10" x14ac:dyDescent="0.25">
      <c r="A369" s="1" t="s">
        <v>4</v>
      </c>
      <c r="B369" s="1" t="s">
        <v>1229</v>
      </c>
      <c r="C369" s="1" t="s">
        <v>1230</v>
      </c>
      <c r="D369" s="2">
        <v>43486</v>
      </c>
      <c r="E369" s="1" t="s">
        <v>1231</v>
      </c>
      <c r="F369" s="2">
        <v>43486</v>
      </c>
      <c r="G369" s="1" t="s">
        <v>1232</v>
      </c>
      <c r="H369" s="3">
        <v>0</v>
      </c>
      <c r="I369" t="s">
        <v>2132</v>
      </c>
    </row>
    <row r="370" spans="1:10" x14ac:dyDescent="0.25">
      <c r="A370" s="1" t="s">
        <v>4</v>
      </c>
      <c r="B370" s="1" t="s">
        <v>1744</v>
      </c>
      <c r="C370" s="1" t="s">
        <v>1745</v>
      </c>
      <c r="D370" s="2">
        <v>43794</v>
      </c>
      <c r="E370" s="1" t="s">
        <v>1746</v>
      </c>
      <c r="F370" s="2">
        <v>43794</v>
      </c>
      <c r="G370" s="1" t="s">
        <v>1747</v>
      </c>
      <c r="H370" s="3">
        <v>0</v>
      </c>
      <c r="I370" s="8" t="s">
        <v>2110</v>
      </c>
      <c r="J370" t="s">
        <v>2163</v>
      </c>
    </row>
    <row r="371" spans="1:10" x14ac:dyDescent="0.25">
      <c r="A371" s="1" t="s">
        <v>4</v>
      </c>
      <c r="B371" s="1" t="s">
        <v>1236</v>
      </c>
      <c r="C371" s="1" t="s">
        <v>24</v>
      </c>
      <c r="D371" s="2">
        <v>43488</v>
      </c>
      <c r="E371" s="1" t="s">
        <v>1237</v>
      </c>
      <c r="F371" s="2">
        <v>43488</v>
      </c>
      <c r="G371" s="1" t="s">
        <v>475</v>
      </c>
      <c r="H371" s="3">
        <v>0</v>
      </c>
      <c r="I371" t="s">
        <v>2130</v>
      </c>
    </row>
    <row r="372" spans="1:10" x14ac:dyDescent="0.25">
      <c r="A372" s="1" t="s">
        <v>4</v>
      </c>
      <c r="B372" s="1" t="s">
        <v>1748</v>
      </c>
      <c r="C372" s="1" t="s">
        <v>24</v>
      </c>
      <c r="D372" s="2">
        <v>43794</v>
      </c>
      <c r="E372" s="1" t="s">
        <v>1749</v>
      </c>
      <c r="F372" s="2">
        <v>43794</v>
      </c>
      <c r="G372" s="1" t="s">
        <v>1750</v>
      </c>
      <c r="H372" s="3">
        <v>0</v>
      </c>
      <c r="I372" s="8" t="s">
        <v>2110</v>
      </c>
      <c r="J372" t="s">
        <v>2163</v>
      </c>
    </row>
    <row r="373" spans="1:10" x14ac:dyDescent="0.25">
      <c r="A373" s="1" t="s">
        <v>4</v>
      </c>
      <c r="B373" s="1" t="s">
        <v>1242</v>
      </c>
      <c r="C373" s="1" t="s">
        <v>1243</v>
      </c>
      <c r="D373" s="2">
        <v>43521</v>
      </c>
      <c r="E373" s="1" t="s">
        <v>1244</v>
      </c>
      <c r="F373" s="2">
        <v>43521</v>
      </c>
      <c r="G373" s="1" t="s">
        <v>1245</v>
      </c>
      <c r="H373" s="3">
        <v>0</v>
      </c>
      <c r="I373" t="s">
        <v>2130</v>
      </c>
    </row>
    <row r="374" spans="1:10" x14ac:dyDescent="0.25">
      <c r="A374" s="1" t="s">
        <v>4</v>
      </c>
      <c r="B374" s="1" t="s">
        <v>1246</v>
      </c>
      <c r="C374" s="1" t="s">
        <v>1247</v>
      </c>
      <c r="D374" s="2">
        <v>43536</v>
      </c>
      <c r="E374" s="1" t="s">
        <v>1248</v>
      </c>
      <c r="F374" s="2">
        <v>43536</v>
      </c>
      <c r="G374" s="1" t="s">
        <v>1249</v>
      </c>
      <c r="H374" s="3">
        <v>0</v>
      </c>
      <c r="I374" s="8" t="s">
        <v>2111</v>
      </c>
    </row>
    <row r="375" spans="1:10" x14ac:dyDescent="0.25">
      <c r="A375" s="1" t="s">
        <v>4</v>
      </c>
      <c r="B375" s="1" t="s">
        <v>1250</v>
      </c>
      <c r="C375" s="1" t="s">
        <v>24</v>
      </c>
      <c r="D375" s="2">
        <v>43536</v>
      </c>
      <c r="E375" s="1" t="s">
        <v>1251</v>
      </c>
      <c r="F375" s="2">
        <v>43536</v>
      </c>
      <c r="G375" s="1" t="s">
        <v>1252</v>
      </c>
      <c r="H375" s="3">
        <v>0</v>
      </c>
      <c r="I375" s="8" t="s">
        <v>2111</v>
      </c>
      <c r="J375" t="s">
        <v>2176</v>
      </c>
    </row>
    <row r="376" spans="1:10" x14ac:dyDescent="0.25">
      <c r="A376" s="1" t="s">
        <v>4</v>
      </c>
      <c r="B376" s="1" t="s">
        <v>1253</v>
      </c>
      <c r="C376" s="1" t="s">
        <v>24</v>
      </c>
      <c r="D376" s="2">
        <v>43538</v>
      </c>
      <c r="E376" s="1" t="s">
        <v>1254</v>
      </c>
      <c r="F376" s="2">
        <v>43538</v>
      </c>
      <c r="G376" s="1" t="s">
        <v>1255</v>
      </c>
      <c r="H376" s="3">
        <v>0</v>
      </c>
      <c r="I376" s="8" t="s">
        <v>2114</v>
      </c>
    </row>
    <row r="377" spans="1:10" x14ac:dyDescent="0.25">
      <c r="A377" s="1" t="s">
        <v>4</v>
      </c>
      <c r="B377" s="1" t="s">
        <v>1797</v>
      </c>
      <c r="C377" s="1" t="s">
        <v>24</v>
      </c>
      <c r="D377" s="2">
        <v>43888</v>
      </c>
      <c r="E377" s="1" t="s">
        <v>1798</v>
      </c>
      <c r="F377" s="2">
        <v>43888</v>
      </c>
      <c r="G377" s="1" t="s">
        <v>1799</v>
      </c>
      <c r="H377" s="3">
        <v>0</v>
      </c>
      <c r="I377" s="8" t="s">
        <v>2110</v>
      </c>
      <c r="J377" t="s">
        <v>2163</v>
      </c>
    </row>
    <row r="378" spans="1:10" x14ac:dyDescent="0.25">
      <c r="A378" s="1" t="s">
        <v>4</v>
      </c>
      <c r="B378" s="1" t="s">
        <v>1259</v>
      </c>
      <c r="C378" s="1" t="s">
        <v>1260</v>
      </c>
      <c r="D378" s="2">
        <v>43555</v>
      </c>
      <c r="E378" s="1" t="s">
        <v>6</v>
      </c>
      <c r="F378" s="2">
        <v>43555</v>
      </c>
      <c r="G378" s="1" t="s">
        <v>993</v>
      </c>
      <c r="H378" s="3">
        <v>0</v>
      </c>
      <c r="I378" t="s">
        <v>2120</v>
      </c>
    </row>
    <row r="379" spans="1:10" x14ac:dyDescent="0.25">
      <c r="A379" s="1" t="s">
        <v>4</v>
      </c>
      <c r="B379" s="1" t="s">
        <v>1261</v>
      </c>
      <c r="C379" s="1" t="s">
        <v>1262</v>
      </c>
      <c r="D379" s="2">
        <v>43564</v>
      </c>
      <c r="E379" s="1" t="s">
        <v>1263</v>
      </c>
      <c r="F379" s="2">
        <v>43564</v>
      </c>
      <c r="G379" s="1" t="s">
        <v>1264</v>
      </c>
      <c r="H379" s="3">
        <v>0</v>
      </c>
      <c r="I379" s="8" t="s">
        <v>2192</v>
      </c>
    </row>
    <row r="380" spans="1:10" x14ac:dyDescent="0.25">
      <c r="A380" s="1" t="s">
        <v>4</v>
      </c>
      <c r="B380" s="1" t="s">
        <v>1265</v>
      </c>
      <c r="C380" s="1" t="s">
        <v>1266</v>
      </c>
      <c r="D380" s="2">
        <v>43575</v>
      </c>
      <c r="E380" s="1" t="s">
        <v>561</v>
      </c>
      <c r="F380" s="2">
        <v>43575</v>
      </c>
      <c r="G380" s="1" t="s">
        <v>1267</v>
      </c>
      <c r="H380" s="3">
        <v>0</v>
      </c>
      <c r="I380" t="s">
        <v>2120</v>
      </c>
    </row>
    <row r="381" spans="1:10" x14ac:dyDescent="0.25">
      <c r="A381" s="1" t="s">
        <v>4</v>
      </c>
      <c r="B381" s="1" t="s">
        <v>1268</v>
      </c>
      <c r="C381" s="1" t="s">
        <v>24</v>
      </c>
      <c r="D381" s="2">
        <v>43589</v>
      </c>
      <c r="E381" s="1" t="s">
        <v>1269</v>
      </c>
      <c r="F381" s="2">
        <v>43589</v>
      </c>
      <c r="G381" s="1" t="s">
        <v>1270</v>
      </c>
      <c r="H381" s="3">
        <v>0</v>
      </c>
      <c r="I381" s="8" t="s">
        <v>2111</v>
      </c>
      <c r="J381" t="s">
        <v>2176</v>
      </c>
    </row>
    <row r="382" spans="1:10" x14ac:dyDescent="0.25">
      <c r="A382" s="1" t="s">
        <v>4</v>
      </c>
      <c r="B382" s="1" t="s">
        <v>1271</v>
      </c>
      <c r="C382" s="1" t="s">
        <v>1272</v>
      </c>
      <c r="D382" s="2">
        <v>43620</v>
      </c>
      <c r="E382" s="1" t="s">
        <v>1011</v>
      </c>
      <c r="F382" s="2">
        <v>43620</v>
      </c>
      <c r="G382" s="1" t="s">
        <v>1273</v>
      </c>
      <c r="H382" s="3">
        <v>0</v>
      </c>
      <c r="I382" s="8" t="s">
        <v>2117</v>
      </c>
      <c r="J382" t="s">
        <v>2182</v>
      </c>
    </row>
    <row r="383" spans="1:10" x14ac:dyDescent="0.25">
      <c r="A383" s="1" t="s">
        <v>4</v>
      </c>
      <c r="B383" s="1" t="s">
        <v>1868</v>
      </c>
      <c r="C383" s="1" t="s">
        <v>1869</v>
      </c>
      <c r="D383" s="2">
        <v>44000</v>
      </c>
      <c r="E383" s="1" t="s">
        <v>1870</v>
      </c>
      <c r="F383" s="2">
        <v>44000</v>
      </c>
      <c r="G383" s="1" t="s">
        <v>1871</v>
      </c>
      <c r="H383" s="3">
        <v>0</v>
      </c>
      <c r="I383" s="8" t="s">
        <v>2110</v>
      </c>
      <c r="J383" t="s">
        <v>2163</v>
      </c>
    </row>
    <row r="384" spans="1:10" x14ac:dyDescent="0.25">
      <c r="A384" s="1" t="s">
        <v>4</v>
      </c>
      <c r="B384" s="1" t="s">
        <v>1279</v>
      </c>
      <c r="C384" s="1" t="s">
        <v>1280</v>
      </c>
      <c r="D384" s="2">
        <v>43634</v>
      </c>
      <c r="E384" s="1" t="s">
        <v>1281</v>
      </c>
      <c r="F384" s="2">
        <v>43634</v>
      </c>
      <c r="G384" s="1" t="s">
        <v>1282</v>
      </c>
      <c r="H384" s="3">
        <v>0</v>
      </c>
      <c r="I384" t="s">
        <v>2130</v>
      </c>
    </row>
    <row r="385" spans="1:10" x14ac:dyDescent="0.25">
      <c r="A385" s="1" t="s">
        <v>4</v>
      </c>
      <c r="B385" s="1" t="s">
        <v>1284</v>
      </c>
      <c r="C385" s="1" t="s">
        <v>24</v>
      </c>
      <c r="D385" s="2">
        <v>43642</v>
      </c>
      <c r="E385" s="1" t="s">
        <v>1285</v>
      </c>
      <c r="F385" s="2">
        <v>43642</v>
      </c>
      <c r="G385" s="1" t="s">
        <v>1286</v>
      </c>
      <c r="H385" s="3">
        <v>0</v>
      </c>
      <c r="I385" s="8" t="s">
        <v>2117</v>
      </c>
      <c r="J385" t="s">
        <v>2182</v>
      </c>
    </row>
    <row r="386" spans="1:10" x14ac:dyDescent="0.25">
      <c r="A386" s="1" t="s">
        <v>4</v>
      </c>
      <c r="B386" s="1" t="s">
        <v>1287</v>
      </c>
      <c r="C386" s="1" t="s">
        <v>1288</v>
      </c>
      <c r="D386" s="2">
        <v>43648</v>
      </c>
      <c r="E386" s="1" t="s">
        <v>562</v>
      </c>
      <c r="F386" s="2">
        <v>43648</v>
      </c>
      <c r="G386" s="1" t="s">
        <v>185</v>
      </c>
      <c r="H386" s="3">
        <v>0.75</v>
      </c>
      <c r="I386" t="s">
        <v>2164</v>
      </c>
      <c r="J386" t="s">
        <v>2164</v>
      </c>
    </row>
    <row r="387" spans="1:10" x14ac:dyDescent="0.25">
      <c r="A387" s="1" t="s">
        <v>8</v>
      </c>
      <c r="B387" s="1" t="s">
        <v>1289</v>
      </c>
      <c r="C387" s="1" t="s">
        <v>1290</v>
      </c>
      <c r="D387" s="2">
        <v>43650</v>
      </c>
      <c r="E387" s="1" t="s">
        <v>1291</v>
      </c>
      <c r="F387" s="2">
        <v>43650</v>
      </c>
      <c r="G387" s="1" t="s">
        <v>11</v>
      </c>
      <c r="H387" s="3">
        <v>0</v>
      </c>
      <c r="I387" s="8" t="s">
        <v>2117</v>
      </c>
      <c r="J387" t="s">
        <v>2182</v>
      </c>
    </row>
    <row r="388" spans="1:10" x14ac:dyDescent="0.25">
      <c r="A388" s="1" t="s">
        <v>4</v>
      </c>
      <c r="B388" s="1" t="s">
        <v>1293</v>
      </c>
      <c r="C388" s="1" t="s">
        <v>1294</v>
      </c>
      <c r="D388" s="2">
        <v>43654</v>
      </c>
      <c r="E388" s="1" t="s">
        <v>1295</v>
      </c>
      <c r="F388" s="2">
        <v>43654</v>
      </c>
      <c r="G388" s="1" t="s">
        <v>1296</v>
      </c>
      <c r="H388" s="3">
        <v>0</v>
      </c>
      <c r="I388" t="s">
        <v>2135</v>
      </c>
    </row>
    <row r="389" spans="1:10" x14ac:dyDescent="0.25">
      <c r="A389" s="1" t="s">
        <v>8</v>
      </c>
      <c r="B389" s="1" t="s">
        <v>1297</v>
      </c>
      <c r="C389" s="1" t="s">
        <v>1290</v>
      </c>
      <c r="D389" s="2">
        <v>43664</v>
      </c>
      <c r="E389" s="1" t="s">
        <v>446</v>
      </c>
      <c r="F389" s="2">
        <v>43664</v>
      </c>
      <c r="G389" s="1" t="s">
        <v>562</v>
      </c>
      <c r="H389" s="3">
        <v>0</v>
      </c>
      <c r="I389" s="8" t="s">
        <v>2117</v>
      </c>
      <c r="J389" t="s">
        <v>2182</v>
      </c>
    </row>
    <row r="390" spans="1:10" x14ac:dyDescent="0.25">
      <c r="A390" s="1" t="s">
        <v>4</v>
      </c>
      <c r="B390" s="1" t="s">
        <v>1298</v>
      </c>
      <c r="C390" s="1" t="s">
        <v>1299</v>
      </c>
      <c r="D390" s="2">
        <v>43669</v>
      </c>
      <c r="E390" s="1" t="s">
        <v>1300</v>
      </c>
      <c r="F390" s="2">
        <v>43669</v>
      </c>
      <c r="G390" s="1" t="s">
        <v>1301</v>
      </c>
      <c r="H390" s="3">
        <v>0</v>
      </c>
      <c r="I390" s="8" t="s">
        <v>2114</v>
      </c>
    </row>
    <row r="391" spans="1:10" x14ac:dyDescent="0.25">
      <c r="A391" s="1" t="s">
        <v>4</v>
      </c>
      <c r="B391" s="1" t="s">
        <v>1303</v>
      </c>
      <c r="C391" s="1" t="s">
        <v>1304</v>
      </c>
      <c r="D391" s="2">
        <v>43703</v>
      </c>
      <c r="E391" s="1" t="s">
        <v>103</v>
      </c>
      <c r="F391" s="2">
        <v>43703</v>
      </c>
      <c r="G391" s="1" t="s">
        <v>1305</v>
      </c>
      <c r="H391" s="3">
        <v>0</v>
      </c>
      <c r="I391" t="s">
        <v>2135</v>
      </c>
    </row>
    <row r="392" spans="1:10" x14ac:dyDescent="0.25">
      <c r="A392" s="1" t="s">
        <v>4</v>
      </c>
      <c r="B392" s="1" t="s">
        <v>1307</v>
      </c>
      <c r="C392" s="1" t="s">
        <v>1308</v>
      </c>
      <c r="D392" s="2">
        <v>43705</v>
      </c>
      <c r="E392" s="1" t="s">
        <v>1309</v>
      </c>
      <c r="F392" s="2">
        <v>43705</v>
      </c>
      <c r="G392" s="1" t="s">
        <v>1310</v>
      </c>
      <c r="H392" s="3">
        <v>0</v>
      </c>
      <c r="I392" s="8" t="s">
        <v>2111</v>
      </c>
      <c r="J392" t="s">
        <v>2153</v>
      </c>
    </row>
    <row r="393" spans="1:10" x14ac:dyDescent="0.25">
      <c r="A393" s="1" t="s">
        <v>4</v>
      </c>
      <c r="B393" s="1" t="s">
        <v>1312</v>
      </c>
      <c r="C393" s="1" t="s">
        <v>1313</v>
      </c>
      <c r="D393" s="2">
        <v>43721</v>
      </c>
      <c r="E393" s="1" t="s">
        <v>1314</v>
      </c>
      <c r="F393" s="2">
        <v>43721</v>
      </c>
      <c r="G393" s="1" t="s">
        <v>1315</v>
      </c>
      <c r="H393" s="3">
        <v>0.74</v>
      </c>
      <c r="I393" s="8" t="s">
        <v>2114</v>
      </c>
    </row>
    <row r="394" spans="1:10" x14ac:dyDescent="0.25">
      <c r="A394" s="1" t="s">
        <v>4</v>
      </c>
      <c r="B394" s="1" t="s">
        <v>1316</v>
      </c>
      <c r="C394" s="1" t="s">
        <v>1317</v>
      </c>
      <c r="D394" s="2">
        <v>43728</v>
      </c>
      <c r="E394" s="1" t="s">
        <v>15</v>
      </c>
      <c r="F394" s="2">
        <v>43728</v>
      </c>
      <c r="G394" s="1" t="s">
        <v>488</v>
      </c>
      <c r="H394" s="3">
        <v>0.57999999999999996</v>
      </c>
    </row>
    <row r="395" spans="1:10" x14ac:dyDescent="0.25">
      <c r="A395" s="1" t="s">
        <v>4</v>
      </c>
      <c r="B395" s="1" t="s">
        <v>1318</v>
      </c>
      <c r="C395" s="1" t="s">
        <v>24</v>
      </c>
      <c r="D395" s="2">
        <v>43732</v>
      </c>
      <c r="E395" s="1" t="s">
        <v>1319</v>
      </c>
      <c r="F395" s="2">
        <v>43732</v>
      </c>
      <c r="G395" s="1" t="s">
        <v>1320</v>
      </c>
      <c r="H395" s="3">
        <v>0</v>
      </c>
      <c r="I395" s="8" t="s">
        <v>2117</v>
      </c>
    </row>
    <row r="396" spans="1:10" x14ac:dyDescent="0.25">
      <c r="A396" s="1" t="s">
        <v>4</v>
      </c>
      <c r="B396" s="1" t="s">
        <v>1321</v>
      </c>
      <c r="C396" s="1" t="s">
        <v>1322</v>
      </c>
      <c r="D396" s="2">
        <v>43737</v>
      </c>
      <c r="E396" s="1" t="s">
        <v>1323</v>
      </c>
      <c r="F396" s="2">
        <v>43737</v>
      </c>
      <c r="G396" s="1" t="s">
        <v>1324</v>
      </c>
      <c r="H396" s="3">
        <v>0</v>
      </c>
      <c r="I396" t="s">
        <v>2120</v>
      </c>
    </row>
    <row r="397" spans="1:10" x14ac:dyDescent="0.25">
      <c r="A397" s="1" t="s">
        <v>4</v>
      </c>
      <c r="B397" s="1" t="s">
        <v>1325</v>
      </c>
      <c r="C397" s="1" t="s">
        <v>1326</v>
      </c>
      <c r="D397" s="2">
        <v>43756</v>
      </c>
      <c r="E397" s="1" t="s">
        <v>1327</v>
      </c>
      <c r="F397" s="2">
        <v>43756</v>
      </c>
      <c r="G397" s="1" t="s">
        <v>304</v>
      </c>
      <c r="H397" s="3">
        <v>0.08</v>
      </c>
      <c r="I397" s="8" t="s">
        <v>2117</v>
      </c>
      <c r="J397" t="s">
        <v>2183</v>
      </c>
    </row>
    <row r="398" spans="1:10" x14ac:dyDescent="0.25">
      <c r="A398" s="1" t="s">
        <v>4</v>
      </c>
      <c r="B398" s="1" t="s">
        <v>1253</v>
      </c>
      <c r="C398" s="1" t="s">
        <v>1328</v>
      </c>
      <c r="D398" s="2">
        <v>43756</v>
      </c>
      <c r="E398" s="1" t="s">
        <v>1329</v>
      </c>
      <c r="F398" s="2">
        <v>43756</v>
      </c>
      <c r="G398" s="1" t="s">
        <v>1330</v>
      </c>
      <c r="H398" s="3">
        <v>0</v>
      </c>
      <c r="I398" s="8" t="s">
        <v>2114</v>
      </c>
    </row>
    <row r="399" spans="1:10" x14ac:dyDescent="0.25">
      <c r="A399" s="1" t="s">
        <v>4</v>
      </c>
      <c r="B399" s="1" t="s">
        <v>1331</v>
      </c>
      <c r="C399" s="1" t="s">
        <v>1332</v>
      </c>
      <c r="D399" s="2">
        <v>43761</v>
      </c>
      <c r="E399" s="1" t="s">
        <v>1333</v>
      </c>
      <c r="F399" s="2">
        <v>43761</v>
      </c>
      <c r="G399" s="1" t="s">
        <v>244</v>
      </c>
      <c r="H399" s="3">
        <v>0</v>
      </c>
      <c r="I399" s="8" t="s">
        <v>2117</v>
      </c>
    </row>
    <row r="400" spans="1:10" x14ac:dyDescent="0.25">
      <c r="A400" s="1" t="s">
        <v>4</v>
      </c>
      <c r="B400" s="1" t="s">
        <v>1336</v>
      </c>
      <c r="C400" s="1" t="s">
        <v>1334</v>
      </c>
      <c r="D400" s="2">
        <v>43791</v>
      </c>
      <c r="E400" s="1" t="s">
        <v>1337</v>
      </c>
      <c r="F400" s="2">
        <v>43791</v>
      </c>
      <c r="G400" s="1" t="s">
        <v>1338</v>
      </c>
      <c r="H400" s="3">
        <v>0</v>
      </c>
      <c r="I400" s="8" t="s">
        <v>2117</v>
      </c>
    </row>
    <row r="401" spans="1:10" x14ac:dyDescent="0.25">
      <c r="A401" s="1" t="s">
        <v>4</v>
      </c>
      <c r="B401" s="1" t="s">
        <v>1340</v>
      </c>
      <c r="C401" s="1" t="s">
        <v>1341</v>
      </c>
      <c r="D401" s="2">
        <v>43792</v>
      </c>
      <c r="E401" s="1" t="s">
        <v>1342</v>
      </c>
      <c r="F401" s="2">
        <v>43792</v>
      </c>
      <c r="G401" s="1" t="s">
        <v>1343</v>
      </c>
      <c r="H401" s="3">
        <v>0</v>
      </c>
      <c r="I401" t="s">
        <v>2130</v>
      </c>
    </row>
    <row r="402" spans="1:10" x14ac:dyDescent="0.25">
      <c r="A402" s="1" t="s">
        <v>4</v>
      </c>
      <c r="B402" s="1" t="s">
        <v>1345</v>
      </c>
      <c r="C402" s="1" t="s">
        <v>1346</v>
      </c>
      <c r="D402" s="2">
        <v>43818</v>
      </c>
      <c r="E402" s="1" t="s">
        <v>1347</v>
      </c>
      <c r="F402" s="2">
        <v>43818</v>
      </c>
      <c r="G402" s="1" t="s">
        <v>1348</v>
      </c>
      <c r="H402" s="3">
        <v>0</v>
      </c>
      <c r="I402" s="8" t="s">
        <v>2114</v>
      </c>
    </row>
    <row r="403" spans="1:10" x14ac:dyDescent="0.25">
      <c r="A403" s="1" t="s">
        <v>4</v>
      </c>
      <c r="B403" s="1" t="s">
        <v>424</v>
      </c>
      <c r="C403" s="1" t="s">
        <v>424</v>
      </c>
      <c r="D403" s="2">
        <v>43838</v>
      </c>
      <c r="E403" s="1" t="s">
        <v>199</v>
      </c>
      <c r="F403" s="2">
        <v>43838</v>
      </c>
      <c r="G403" s="1" t="s">
        <v>386</v>
      </c>
      <c r="H403" s="3">
        <v>0</v>
      </c>
      <c r="I403" t="s">
        <v>2132</v>
      </c>
    </row>
    <row r="404" spans="1:10" x14ac:dyDescent="0.25">
      <c r="A404" s="1" t="s">
        <v>4</v>
      </c>
      <c r="B404" s="1" t="s">
        <v>1350</v>
      </c>
      <c r="C404" s="1" t="s">
        <v>1351</v>
      </c>
      <c r="D404" s="2">
        <v>43838</v>
      </c>
      <c r="E404" s="1" t="s">
        <v>386</v>
      </c>
      <c r="F404" s="2">
        <v>43838</v>
      </c>
      <c r="G404" s="1" t="s">
        <v>610</v>
      </c>
      <c r="H404" s="3">
        <v>0</v>
      </c>
      <c r="I404" s="8" t="s">
        <v>2115</v>
      </c>
    </row>
    <row r="405" spans="1:10" x14ac:dyDescent="0.25">
      <c r="A405" s="1" t="s">
        <v>4</v>
      </c>
      <c r="B405" s="1" t="s">
        <v>1352</v>
      </c>
      <c r="C405" s="1" t="s">
        <v>1353</v>
      </c>
      <c r="D405" s="2">
        <v>43846</v>
      </c>
      <c r="E405" s="1" t="s">
        <v>1354</v>
      </c>
      <c r="F405" s="2">
        <v>43846</v>
      </c>
      <c r="G405" s="1" t="s">
        <v>1355</v>
      </c>
      <c r="H405" s="3">
        <v>0</v>
      </c>
      <c r="I405" s="8" t="s">
        <v>2117</v>
      </c>
      <c r="J405" t="s">
        <v>2180</v>
      </c>
    </row>
    <row r="406" spans="1:10" x14ac:dyDescent="0.25">
      <c r="A406" s="1" t="s">
        <v>4</v>
      </c>
      <c r="B406" s="1" t="s">
        <v>1356</v>
      </c>
      <c r="C406" s="1" t="s">
        <v>24</v>
      </c>
      <c r="D406" s="2">
        <v>43851</v>
      </c>
      <c r="E406" s="1" t="s">
        <v>1357</v>
      </c>
      <c r="F406" s="2">
        <v>43851</v>
      </c>
      <c r="G406" s="1" t="s">
        <v>1358</v>
      </c>
      <c r="H406" s="3">
        <v>0</v>
      </c>
      <c r="I406" s="8" t="s">
        <v>2117</v>
      </c>
      <c r="J406" t="s">
        <v>2174</v>
      </c>
    </row>
    <row r="407" spans="1:10" x14ac:dyDescent="0.25">
      <c r="A407" s="1" t="s">
        <v>4</v>
      </c>
      <c r="B407" s="1" t="s">
        <v>1924</v>
      </c>
      <c r="C407" s="1" t="s">
        <v>1542</v>
      </c>
      <c r="D407" s="2">
        <v>44108</v>
      </c>
      <c r="E407" s="1" t="s">
        <v>1925</v>
      </c>
      <c r="F407" s="2">
        <v>44108</v>
      </c>
      <c r="G407" s="1" t="s">
        <v>1926</v>
      </c>
      <c r="H407" s="3">
        <v>0</v>
      </c>
      <c r="I407" s="8" t="s">
        <v>2110</v>
      </c>
      <c r="J407" t="s">
        <v>2163</v>
      </c>
    </row>
    <row r="408" spans="1:10" x14ac:dyDescent="0.25">
      <c r="A408" s="1" t="s">
        <v>4</v>
      </c>
      <c r="B408" s="1" t="s">
        <v>1371</v>
      </c>
      <c r="C408" s="1" t="s">
        <v>1372</v>
      </c>
      <c r="D408" s="2">
        <v>43899</v>
      </c>
      <c r="E408" s="1" t="s">
        <v>1373</v>
      </c>
      <c r="F408" s="2">
        <v>43899</v>
      </c>
      <c r="G408" s="1" t="s">
        <v>1374</v>
      </c>
      <c r="H408" s="3">
        <v>0</v>
      </c>
      <c r="I408" s="8" t="s">
        <v>2117</v>
      </c>
      <c r="J408" t="s">
        <v>2182</v>
      </c>
    </row>
    <row r="409" spans="1:10" x14ac:dyDescent="0.25">
      <c r="A409" s="1" t="s">
        <v>4</v>
      </c>
      <c r="B409" s="1" t="s">
        <v>1972</v>
      </c>
      <c r="C409" s="1" t="s">
        <v>1542</v>
      </c>
      <c r="D409" s="2">
        <v>44135</v>
      </c>
      <c r="E409" s="1" t="s">
        <v>1311</v>
      </c>
      <c r="F409" s="2">
        <v>44135</v>
      </c>
      <c r="G409" s="1" t="s">
        <v>1973</v>
      </c>
      <c r="H409" s="3">
        <v>0</v>
      </c>
      <c r="I409" s="8" t="s">
        <v>2110</v>
      </c>
      <c r="J409" t="s">
        <v>2163</v>
      </c>
    </row>
    <row r="410" spans="1:10" x14ac:dyDescent="0.25">
      <c r="A410" s="1" t="s">
        <v>4</v>
      </c>
      <c r="B410" s="1" t="s">
        <v>1379</v>
      </c>
      <c r="C410" s="1" t="s">
        <v>1380</v>
      </c>
      <c r="D410" s="2">
        <v>43936</v>
      </c>
      <c r="E410" s="1" t="s">
        <v>1381</v>
      </c>
      <c r="F410" s="2">
        <v>43936</v>
      </c>
      <c r="G410" s="1" t="s">
        <v>1382</v>
      </c>
      <c r="H410" s="3">
        <v>7.0000000000000007E-2</v>
      </c>
      <c r="I410" s="8" t="s">
        <v>2117</v>
      </c>
      <c r="J410" t="s">
        <v>2182</v>
      </c>
    </row>
    <row r="411" spans="1:10" x14ac:dyDescent="0.25">
      <c r="A411" s="1" t="s">
        <v>4</v>
      </c>
      <c r="B411" s="1" t="s">
        <v>1383</v>
      </c>
      <c r="C411" s="1" t="s">
        <v>1384</v>
      </c>
      <c r="D411" s="2">
        <v>43936</v>
      </c>
      <c r="E411" s="1" t="s">
        <v>45</v>
      </c>
      <c r="F411" s="2">
        <v>43936</v>
      </c>
      <c r="G411" s="1" t="s">
        <v>1385</v>
      </c>
      <c r="H411" s="3">
        <v>2.75</v>
      </c>
      <c r="I411" s="8" t="s">
        <v>2111</v>
      </c>
      <c r="J411" t="s">
        <v>2172</v>
      </c>
    </row>
    <row r="412" spans="1:10" x14ac:dyDescent="0.25">
      <c r="A412" s="1" t="s">
        <v>4</v>
      </c>
      <c r="B412" s="1" t="s">
        <v>1387</v>
      </c>
      <c r="C412" s="1" t="s">
        <v>1388</v>
      </c>
      <c r="D412" s="2">
        <v>43937</v>
      </c>
      <c r="E412" s="1" t="s">
        <v>1389</v>
      </c>
      <c r="F412" s="2">
        <v>43937</v>
      </c>
      <c r="G412" s="1" t="s">
        <v>1390</v>
      </c>
      <c r="H412" s="3">
        <v>1.86</v>
      </c>
      <c r="I412" t="s">
        <v>2113</v>
      </c>
    </row>
    <row r="413" spans="1:10" x14ac:dyDescent="0.25">
      <c r="A413" s="1" t="s">
        <v>4</v>
      </c>
      <c r="B413" s="1" t="s">
        <v>1391</v>
      </c>
      <c r="C413" s="1" t="s">
        <v>1392</v>
      </c>
      <c r="D413" s="2">
        <v>43940</v>
      </c>
      <c r="E413" s="1" t="s">
        <v>1393</v>
      </c>
      <c r="F413" s="2">
        <v>43941</v>
      </c>
      <c r="G413" s="1" t="s">
        <v>1394</v>
      </c>
      <c r="H413" s="3">
        <v>0</v>
      </c>
      <c r="I413" s="8" t="s">
        <v>2111</v>
      </c>
      <c r="J413" t="s">
        <v>2172</v>
      </c>
    </row>
    <row r="414" spans="1:10" x14ac:dyDescent="0.25">
      <c r="A414" s="1" t="s">
        <v>4</v>
      </c>
      <c r="B414" s="1" t="s">
        <v>14</v>
      </c>
      <c r="C414" s="1" t="s">
        <v>14</v>
      </c>
      <c r="D414" s="2">
        <v>43943</v>
      </c>
      <c r="E414" s="1" t="s">
        <v>153</v>
      </c>
      <c r="F414" s="2">
        <v>43943</v>
      </c>
      <c r="G414" s="1" t="s">
        <v>610</v>
      </c>
      <c r="H414" s="3">
        <v>0</v>
      </c>
      <c r="I414" s="8" t="s">
        <v>2111</v>
      </c>
      <c r="J414" t="s">
        <v>2172</v>
      </c>
    </row>
    <row r="415" spans="1:10" x14ac:dyDescent="0.25">
      <c r="A415" s="1" t="s">
        <v>4</v>
      </c>
      <c r="B415" s="1" t="s">
        <v>1396</v>
      </c>
      <c r="C415" s="1" t="s">
        <v>1397</v>
      </c>
      <c r="D415" s="2">
        <v>43943</v>
      </c>
      <c r="E415" s="1" t="s">
        <v>147</v>
      </c>
      <c r="F415" s="2">
        <v>43943</v>
      </c>
      <c r="G415" s="1" t="s">
        <v>7</v>
      </c>
      <c r="H415" s="3">
        <v>0</v>
      </c>
      <c r="I415" s="8" t="s">
        <v>2111</v>
      </c>
      <c r="J415" t="s">
        <v>2171</v>
      </c>
    </row>
    <row r="416" spans="1:10" x14ac:dyDescent="0.25">
      <c r="A416" s="1" t="s">
        <v>4</v>
      </c>
      <c r="B416" s="1" t="s">
        <v>1398</v>
      </c>
      <c r="C416" s="1" t="s">
        <v>24</v>
      </c>
      <c r="D416" s="2">
        <v>43944</v>
      </c>
      <c r="E416" s="1" t="s">
        <v>1399</v>
      </c>
      <c r="F416" s="2">
        <v>43944</v>
      </c>
      <c r="G416" s="1" t="s">
        <v>1400</v>
      </c>
      <c r="H416" s="3">
        <v>0</v>
      </c>
      <c r="I416" s="8" t="s">
        <v>2122</v>
      </c>
      <c r="J416" t="s">
        <v>2143</v>
      </c>
    </row>
    <row r="417" spans="1:10" x14ac:dyDescent="0.25">
      <c r="A417" s="1" t="s">
        <v>4</v>
      </c>
      <c r="B417" s="1" t="s">
        <v>1403</v>
      </c>
      <c r="C417" s="1" t="s">
        <v>1404</v>
      </c>
      <c r="D417" s="2">
        <v>43949</v>
      </c>
      <c r="E417" s="1" t="s">
        <v>1405</v>
      </c>
      <c r="F417" s="2">
        <v>43950</v>
      </c>
      <c r="G417" s="1" t="s">
        <v>1406</v>
      </c>
      <c r="H417" s="3">
        <v>0</v>
      </c>
      <c r="I417" t="s">
        <v>2121</v>
      </c>
    </row>
    <row r="418" spans="1:10" x14ac:dyDescent="0.25">
      <c r="A418" s="1" t="s">
        <v>4</v>
      </c>
      <c r="B418" s="1" t="s">
        <v>1408</v>
      </c>
      <c r="C418" s="1" t="s">
        <v>661</v>
      </c>
      <c r="D418" s="2">
        <v>43950</v>
      </c>
      <c r="E418" s="1" t="s">
        <v>483</v>
      </c>
      <c r="F418" s="2">
        <v>43950</v>
      </c>
      <c r="G418" s="1" t="s">
        <v>97</v>
      </c>
      <c r="H418" s="3">
        <v>0</v>
      </c>
      <c r="I418" s="8" t="s">
        <v>2111</v>
      </c>
      <c r="J418" t="s">
        <v>2165</v>
      </c>
    </row>
    <row r="419" spans="1:10" x14ac:dyDescent="0.25">
      <c r="A419" s="1" t="s">
        <v>4</v>
      </c>
      <c r="B419" s="1" t="s">
        <v>245</v>
      </c>
      <c r="C419" s="1" t="s">
        <v>246</v>
      </c>
      <c r="D419" s="2">
        <v>43731</v>
      </c>
      <c r="E419" s="1" t="s">
        <v>247</v>
      </c>
      <c r="F419" s="2">
        <v>43731</v>
      </c>
      <c r="G419" s="1" t="s">
        <v>248</v>
      </c>
      <c r="H419" s="3">
        <v>0</v>
      </c>
      <c r="I419" s="8" t="s">
        <v>2110</v>
      </c>
      <c r="J419" t="s">
        <v>2159</v>
      </c>
    </row>
    <row r="420" spans="1:10" x14ac:dyDescent="0.25">
      <c r="A420" s="1" t="s">
        <v>4</v>
      </c>
      <c r="B420" s="1" t="s">
        <v>995</v>
      </c>
      <c r="C420" s="1" t="s">
        <v>1420</v>
      </c>
      <c r="D420" s="2">
        <v>43959</v>
      </c>
      <c r="E420" s="1" t="s">
        <v>1421</v>
      </c>
      <c r="F420" s="2">
        <v>43959</v>
      </c>
      <c r="G420" s="1" t="s">
        <v>1422</v>
      </c>
      <c r="H420" s="3">
        <v>0</v>
      </c>
      <c r="I420" t="s">
        <v>2130</v>
      </c>
    </row>
    <row r="421" spans="1:10" x14ac:dyDescent="0.25">
      <c r="A421" s="1" t="s">
        <v>4</v>
      </c>
      <c r="B421" s="1" t="s">
        <v>1424</v>
      </c>
      <c r="C421" s="1" t="s">
        <v>1425</v>
      </c>
      <c r="D421" s="2">
        <v>43959</v>
      </c>
      <c r="E421" s="1" t="s">
        <v>1426</v>
      </c>
      <c r="F421" s="2">
        <v>43960</v>
      </c>
      <c r="G421" s="1" t="s">
        <v>1427</v>
      </c>
      <c r="H421" s="3">
        <v>0</v>
      </c>
      <c r="I421" s="8" t="s">
        <v>2193</v>
      </c>
    </row>
    <row r="422" spans="1:10" x14ac:dyDescent="0.25">
      <c r="A422" s="1" t="s">
        <v>4</v>
      </c>
      <c r="B422" s="1" t="s">
        <v>401</v>
      </c>
      <c r="C422" s="1" t="s">
        <v>401</v>
      </c>
      <c r="D422" s="2">
        <v>43907</v>
      </c>
      <c r="E422" s="1" t="s">
        <v>402</v>
      </c>
      <c r="F422" s="2">
        <v>43907</v>
      </c>
      <c r="G422" s="1" t="s">
        <v>403</v>
      </c>
      <c r="H422" s="3">
        <v>0.42</v>
      </c>
      <c r="I422" s="8" t="s">
        <v>2110</v>
      </c>
      <c r="J422" t="s">
        <v>2152</v>
      </c>
    </row>
    <row r="423" spans="1:10" x14ac:dyDescent="0.25">
      <c r="A423" s="1" t="s">
        <v>4</v>
      </c>
      <c r="B423" s="1" t="s">
        <v>1432</v>
      </c>
      <c r="C423" s="1" t="s">
        <v>92</v>
      </c>
      <c r="D423" s="2">
        <v>43964</v>
      </c>
      <c r="E423" s="1" t="s">
        <v>1433</v>
      </c>
      <c r="F423" s="2">
        <v>43964</v>
      </c>
      <c r="G423" s="1" t="s">
        <v>1434</v>
      </c>
      <c r="H423" s="3">
        <v>0</v>
      </c>
      <c r="I423" t="s">
        <v>2127</v>
      </c>
    </row>
    <row r="424" spans="1:10" x14ac:dyDescent="0.25">
      <c r="A424" s="1" t="s">
        <v>4</v>
      </c>
      <c r="B424" s="1" t="s">
        <v>1436</v>
      </c>
      <c r="C424" s="1" t="s">
        <v>24</v>
      </c>
      <c r="D424" s="2">
        <v>43969</v>
      </c>
      <c r="E424" s="1" t="s">
        <v>1437</v>
      </c>
      <c r="F424" s="2">
        <v>43969</v>
      </c>
      <c r="G424" s="1" t="s">
        <v>1438</v>
      </c>
      <c r="H424" s="3">
        <v>0</v>
      </c>
      <c r="I424" s="8" t="s">
        <v>2193</v>
      </c>
    </row>
    <row r="425" spans="1:10" x14ac:dyDescent="0.25">
      <c r="A425" s="1" t="s">
        <v>4</v>
      </c>
      <c r="B425" s="1" t="s">
        <v>1439</v>
      </c>
      <c r="C425" s="1" t="s">
        <v>1440</v>
      </c>
      <c r="D425" s="2">
        <v>43972</v>
      </c>
      <c r="E425" s="1" t="s">
        <v>1277</v>
      </c>
      <c r="F425" s="2">
        <v>43972</v>
      </c>
      <c r="G425" s="1" t="s">
        <v>1291</v>
      </c>
      <c r="H425" s="3">
        <v>0</v>
      </c>
      <c r="I425" s="8" t="s">
        <v>2117</v>
      </c>
      <c r="J425" t="s">
        <v>2174</v>
      </c>
    </row>
    <row r="426" spans="1:10" x14ac:dyDescent="0.25">
      <c r="A426" s="1" t="s">
        <v>4</v>
      </c>
      <c r="B426" s="1" t="s">
        <v>1441</v>
      </c>
      <c r="C426" s="1" t="s">
        <v>1441</v>
      </c>
      <c r="D426" s="2">
        <v>43972</v>
      </c>
      <c r="E426" s="1" t="s">
        <v>1442</v>
      </c>
      <c r="F426" s="2">
        <v>43972</v>
      </c>
      <c r="G426" s="1" t="s">
        <v>1443</v>
      </c>
      <c r="H426" s="3">
        <v>0</v>
      </c>
      <c r="I426" s="8" t="s">
        <v>2111</v>
      </c>
    </row>
    <row r="427" spans="1:10" x14ac:dyDescent="0.25">
      <c r="A427" s="1" t="s">
        <v>4</v>
      </c>
      <c r="B427" s="1" t="s">
        <v>1444</v>
      </c>
      <c r="C427" s="1" t="s">
        <v>1445</v>
      </c>
      <c r="D427" s="2">
        <v>43972</v>
      </c>
      <c r="E427" s="1" t="s">
        <v>1446</v>
      </c>
      <c r="F427" s="2">
        <v>43973</v>
      </c>
      <c r="G427" s="1" t="s">
        <v>1447</v>
      </c>
      <c r="H427" s="3">
        <v>0</v>
      </c>
      <c r="I427" s="8" t="s">
        <v>2193</v>
      </c>
    </row>
    <row r="428" spans="1:10" x14ac:dyDescent="0.25">
      <c r="A428" s="1" t="s">
        <v>4</v>
      </c>
      <c r="B428" s="1" t="s">
        <v>1448</v>
      </c>
      <c r="C428" s="1" t="s">
        <v>1294</v>
      </c>
      <c r="D428" s="2">
        <v>43973</v>
      </c>
      <c r="E428" s="1" t="s">
        <v>1449</v>
      </c>
      <c r="F428" s="2">
        <v>43973</v>
      </c>
      <c r="G428" s="1" t="s">
        <v>1450</v>
      </c>
      <c r="H428" s="3">
        <v>0</v>
      </c>
      <c r="I428" t="s">
        <v>2118</v>
      </c>
    </row>
    <row r="429" spans="1:10" x14ac:dyDescent="0.25">
      <c r="A429" s="1" t="s">
        <v>4</v>
      </c>
      <c r="B429" s="1" t="s">
        <v>1451</v>
      </c>
      <c r="C429" s="1" t="s">
        <v>1452</v>
      </c>
      <c r="D429" s="2">
        <v>43973</v>
      </c>
      <c r="E429" s="1" t="s">
        <v>1291</v>
      </c>
      <c r="F429" s="2">
        <v>43973</v>
      </c>
      <c r="G429" s="1" t="s">
        <v>1453</v>
      </c>
      <c r="H429" s="3">
        <v>0</v>
      </c>
      <c r="I429" s="8" t="s">
        <v>2117</v>
      </c>
      <c r="J429" t="s">
        <v>2182</v>
      </c>
    </row>
    <row r="430" spans="1:10" x14ac:dyDescent="0.25">
      <c r="A430" s="1" t="s">
        <v>4</v>
      </c>
      <c r="B430" s="1" t="s">
        <v>1454</v>
      </c>
      <c r="C430" s="1" t="s">
        <v>1440</v>
      </c>
      <c r="D430" s="2">
        <v>43973</v>
      </c>
      <c r="E430" s="1" t="s">
        <v>416</v>
      </c>
      <c r="F430" s="2">
        <v>43973</v>
      </c>
      <c r="G430" s="1" t="s">
        <v>1382</v>
      </c>
      <c r="H430" s="3">
        <v>0</v>
      </c>
      <c r="I430" s="8" t="s">
        <v>2117</v>
      </c>
    </row>
    <row r="431" spans="1:10" x14ac:dyDescent="0.25">
      <c r="A431" s="1" t="s">
        <v>4</v>
      </c>
      <c r="B431" s="1" t="s">
        <v>1456</v>
      </c>
      <c r="C431" s="1" t="s">
        <v>1457</v>
      </c>
      <c r="D431" s="2">
        <v>43975</v>
      </c>
      <c r="E431" s="1" t="s">
        <v>1458</v>
      </c>
      <c r="F431" s="2">
        <v>43976</v>
      </c>
      <c r="G431" s="1" t="s">
        <v>1459</v>
      </c>
      <c r="H431" s="3">
        <v>0</v>
      </c>
      <c r="I431" t="s">
        <v>2129</v>
      </c>
    </row>
    <row r="432" spans="1:10" x14ac:dyDescent="0.25">
      <c r="A432" s="1" t="s">
        <v>4</v>
      </c>
      <c r="B432" s="1" t="s">
        <v>1460</v>
      </c>
      <c r="C432" s="1" t="s">
        <v>1151</v>
      </c>
      <c r="D432" s="2">
        <v>43988</v>
      </c>
      <c r="E432" s="1" t="s">
        <v>96</v>
      </c>
      <c r="F432" s="2">
        <v>43988</v>
      </c>
      <c r="G432" s="1" t="s">
        <v>1461</v>
      </c>
      <c r="H432" s="3">
        <v>0</v>
      </c>
      <c r="I432" t="s">
        <v>2121</v>
      </c>
    </row>
    <row r="433" spans="1:10" x14ac:dyDescent="0.25">
      <c r="A433" s="1" t="s">
        <v>4</v>
      </c>
      <c r="B433" s="1" t="s">
        <v>1462</v>
      </c>
      <c r="C433" s="1" t="s">
        <v>92</v>
      </c>
      <c r="D433" s="2">
        <v>44000</v>
      </c>
      <c r="E433" s="1" t="s">
        <v>1463</v>
      </c>
      <c r="F433" s="2">
        <v>44000</v>
      </c>
      <c r="G433" s="1" t="s">
        <v>1464</v>
      </c>
      <c r="H433" s="3">
        <v>0</v>
      </c>
      <c r="I433" s="8" t="s">
        <v>2114</v>
      </c>
    </row>
    <row r="434" spans="1:10" x14ac:dyDescent="0.25">
      <c r="A434" s="1" t="s">
        <v>4</v>
      </c>
      <c r="B434" s="1" t="s">
        <v>1465</v>
      </c>
      <c r="C434" s="1" t="s">
        <v>10</v>
      </c>
      <c r="D434" s="2">
        <v>44016</v>
      </c>
      <c r="E434" s="1" t="s">
        <v>1466</v>
      </c>
      <c r="F434" s="2">
        <v>44016</v>
      </c>
      <c r="G434" s="1" t="s">
        <v>1467</v>
      </c>
      <c r="H434" s="3">
        <v>0</v>
      </c>
      <c r="I434" s="8" t="s">
        <v>2111</v>
      </c>
      <c r="J434" t="s">
        <v>2172</v>
      </c>
    </row>
    <row r="435" spans="1:10" x14ac:dyDescent="0.25">
      <c r="A435" s="1" t="s">
        <v>4</v>
      </c>
      <c r="B435" s="1" t="s">
        <v>1468</v>
      </c>
      <c r="C435" s="1" t="s">
        <v>1401</v>
      </c>
      <c r="D435" s="2">
        <v>44027</v>
      </c>
      <c r="E435" s="1" t="s">
        <v>1469</v>
      </c>
      <c r="F435" s="2">
        <v>44027</v>
      </c>
      <c r="G435" s="1" t="s">
        <v>1470</v>
      </c>
      <c r="H435" s="3">
        <v>0</v>
      </c>
      <c r="I435" s="8" t="s">
        <v>2111</v>
      </c>
    </row>
    <row r="436" spans="1:10" x14ac:dyDescent="0.25">
      <c r="A436" s="1" t="s">
        <v>4</v>
      </c>
      <c r="B436" s="1" t="s">
        <v>1472</v>
      </c>
      <c r="C436" s="1" t="s">
        <v>1473</v>
      </c>
      <c r="D436" s="2">
        <v>44029</v>
      </c>
      <c r="E436" s="1" t="s">
        <v>1474</v>
      </c>
      <c r="F436" s="2">
        <v>44029</v>
      </c>
      <c r="G436" s="1" t="s">
        <v>1475</v>
      </c>
      <c r="H436" s="3">
        <v>0</v>
      </c>
      <c r="I436" s="8" t="s">
        <v>2192</v>
      </c>
    </row>
    <row r="437" spans="1:10" x14ac:dyDescent="0.25">
      <c r="A437" s="1" t="s">
        <v>4</v>
      </c>
      <c r="B437" s="1" t="s">
        <v>1476</v>
      </c>
      <c r="C437" s="1" t="s">
        <v>1477</v>
      </c>
      <c r="D437" s="2">
        <v>44036</v>
      </c>
      <c r="E437" s="1" t="s">
        <v>84</v>
      </c>
      <c r="F437" s="2">
        <v>44036</v>
      </c>
      <c r="G437" s="1" t="s">
        <v>1478</v>
      </c>
      <c r="H437" s="3">
        <v>0.5</v>
      </c>
      <c r="I437" s="8" t="s">
        <v>2114</v>
      </c>
    </row>
    <row r="438" spans="1:10" x14ac:dyDescent="0.25">
      <c r="A438" s="1" t="s">
        <v>4</v>
      </c>
      <c r="B438" s="1" t="s">
        <v>1481</v>
      </c>
      <c r="C438" s="1" t="s">
        <v>1482</v>
      </c>
      <c r="D438" s="2">
        <v>44075</v>
      </c>
      <c r="E438" s="1" t="s">
        <v>228</v>
      </c>
      <c r="F438" s="2">
        <v>44075</v>
      </c>
      <c r="G438" s="1" t="s">
        <v>610</v>
      </c>
      <c r="H438" s="3">
        <v>0</v>
      </c>
      <c r="I438" t="s">
        <v>2127</v>
      </c>
    </row>
    <row r="439" spans="1:10" x14ac:dyDescent="0.25">
      <c r="A439" s="1" t="s">
        <v>4</v>
      </c>
      <c r="B439" s="1" t="s">
        <v>1483</v>
      </c>
      <c r="C439" s="1" t="s">
        <v>24</v>
      </c>
      <c r="D439" s="2">
        <v>44083</v>
      </c>
      <c r="E439" s="1" t="s">
        <v>1484</v>
      </c>
      <c r="F439" s="2">
        <v>44083</v>
      </c>
      <c r="G439" s="1" t="s">
        <v>1485</v>
      </c>
      <c r="H439" s="3">
        <v>0</v>
      </c>
      <c r="I439" t="s">
        <v>2116</v>
      </c>
    </row>
    <row r="440" spans="1:10" x14ac:dyDescent="0.25">
      <c r="A440" s="1" t="s">
        <v>4</v>
      </c>
      <c r="B440" s="1" t="s">
        <v>1486</v>
      </c>
      <c r="C440" s="1" t="s">
        <v>24</v>
      </c>
      <c r="D440" s="2">
        <v>44083</v>
      </c>
      <c r="E440" s="1" t="s">
        <v>1487</v>
      </c>
      <c r="F440" s="2">
        <v>44083</v>
      </c>
      <c r="G440" s="1" t="s">
        <v>1488</v>
      </c>
      <c r="H440" s="3">
        <v>0</v>
      </c>
      <c r="I440" s="8" t="s">
        <v>2122</v>
      </c>
    </row>
    <row r="441" spans="1:10" x14ac:dyDescent="0.25">
      <c r="A441" s="1" t="s">
        <v>4</v>
      </c>
      <c r="B441" s="1" t="s">
        <v>1490</v>
      </c>
      <c r="C441" s="1" t="s">
        <v>1078</v>
      </c>
      <c r="D441" s="2">
        <v>44086</v>
      </c>
      <c r="E441" s="1" t="s">
        <v>1491</v>
      </c>
      <c r="F441" s="2">
        <v>44086</v>
      </c>
      <c r="G441" s="1" t="s">
        <v>1492</v>
      </c>
      <c r="H441" s="3">
        <v>0</v>
      </c>
      <c r="I441" t="s">
        <v>2130</v>
      </c>
    </row>
    <row r="442" spans="1:10" x14ac:dyDescent="0.25">
      <c r="A442" s="1" t="s">
        <v>4</v>
      </c>
      <c r="B442" s="1" t="s">
        <v>1856</v>
      </c>
      <c r="C442" s="1" t="s">
        <v>1857</v>
      </c>
      <c r="D442" s="2">
        <v>43980</v>
      </c>
      <c r="E442" s="1" t="s">
        <v>43</v>
      </c>
      <c r="F442" s="2">
        <v>43980</v>
      </c>
      <c r="G442" s="1" t="s">
        <v>1858</v>
      </c>
      <c r="H442" s="3">
        <v>0</v>
      </c>
      <c r="I442" s="8" t="s">
        <v>2110</v>
      </c>
      <c r="J442" t="s">
        <v>2159</v>
      </c>
    </row>
    <row r="443" spans="1:10" x14ac:dyDescent="0.25">
      <c r="A443" s="1" t="s">
        <v>4</v>
      </c>
      <c r="B443" s="1" t="s">
        <v>1497</v>
      </c>
      <c r="C443" s="1" t="s">
        <v>1498</v>
      </c>
      <c r="D443" s="2">
        <v>44094</v>
      </c>
      <c r="E443" s="1" t="s">
        <v>1499</v>
      </c>
      <c r="F443" s="2">
        <v>44094</v>
      </c>
      <c r="G443" s="1" t="s">
        <v>1500</v>
      </c>
      <c r="H443" s="3">
        <v>0.17</v>
      </c>
      <c r="I443" t="s">
        <v>2116</v>
      </c>
    </row>
    <row r="444" spans="1:10" x14ac:dyDescent="0.25">
      <c r="A444" s="1" t="s">
        <v>4</v>
      </c>
      <c r="B444" s="1" t="s">
        <v>1501</v>
      </c>
      <c r="C444" s="1" t="s">
        <v>1502</v>
      </c>
      <c r="D444" s="2">
        <v>44117</v>
      </c>
      <c r="E444" s="1" t="s">
        <v>1503</v>
      </c>
      <c r="F444" s="2">
        <v>44117</v>
      </c>
      <c r="G444" s="1" t="s">
        <v>1504</v>
      </c>
      <c r="H444" s="3">
        <v>0</v>
      </c>
      <c r="I444" t="s">
        <v>2130</v>
      </c>
    </row>
    <row r="445" spans="1:10" x14ac:dyDescent="0.25">
      <c r="A445" s="1" t="s">
        <v>4</v>
      </c>
      <c r="B445" s="1" t="s">
        <v>1505</v>
      </c>
      <c r="C445" s="1" t="s">
        <v>1506</v>
      </c>
      <c r="D445" s="2">
        <v>44119</v>
      </c>
      <c r="E445" s="1" t="s">
        <v>416</v>
      </c>
      <c r="F445" s="2">
        <v>44119</v>
      </c>
      <c r="G445" s="1" t="s">
        <v>267</v>
      </c>
      <c r="H445" s="3">
        <v>2</v>
      </c>
      <c r="I445" s="8" t="s">
        <v>2110</v>
      </c>
      <c r="J445" t="s">
        <v>2166</v>
      </c>
    </row>
    <row r="446" spans="1:10" x14ac:dyDescent="0.25">
      <c r="A446" s="1" t="s">
        <v>4</v>
      </c>
      <c r="B446" s="1" t="s">
        <v>1507</v>
      </c>
      <c r="C446" s="1" t="s">
        <v>1508</v>
      </c>
      <c r="D446" s="2">
        <v>44136</v>
      </c>
      <c r="E446" s="1" t="s">
        <v>1509</v>
      </c>
      <c r="F446" s="2">
        <v>44136</v>
      </c>
      <c r="G446" s="1" t="s">
        <v>1510</v>
      </c>
      <c r="H446" s="3">
        <v>0</v>
      </c>
      <c r="I446" s="8" t="s">
        <v>2192</v>
      </c>
    </row>
    <row r="447" spans="1:10" x14ac:dyDescent="0.25">
      <c r="A447" s="1" t="s">
        <v>4</v>
      </c>
      <c r="B447" s="1" t="s">
        <v>1570</v>
      </c>
      <c r="C447" s="1" t="s">
        <v>1435</v>
      </c>
      <c r="D447" s="2">
        <v>44215</v>
      </c>
      <c r="E447" s="1" t="s">
        <v>1571</v>
      </c>
      <c r="F447" s="2">
        <v>44215</v>
      </c>
      <c r="G447" s="1" t="s">
        <v>1572</v>
      </c>
      <c r="H447" s="3">
        <v>58.25</v>
      </c>
      <c r="I447" s="8" t="s">
        <v>2110</v>
      </c>
      <c r="J447" t="s">
        <v>2166</v>
      </c>
    </row>
    <row r="448" spans="1:10" x14ac:dyDescent="0.25">
      <c r="A448" s="1" t="s">
        <v>4</v>
      </c>
      <c r="B448" s="1" t="s">
        <v>1515</v>
      </c>
      <c r="C448" s="1" t="s">
        <v>1516</v>
      </c>
      <c r="D448" s="2">
        <v>44146</v>
      </c>
      <c r="E448" s="1" t="s">
        <v>1517</v>
      </c>
      <c r="F448" s="2">
        <v>44146</v>
      </c>
      <c r="G448" s="1" t="s">
        <v>1518</v>
      </c>
      <c r="H448" s="3">
        <v>39.29</v>
      </c>
      <c r="I448" t="s">
        <v>2113</v>
      </c>
      <c r="J448" t="s">
        <v>2157</v>
      </c>
    </row>
    <row r="449" spans="1:10" x14ac:dyDescent="0.25">
      <c r="A449" s="1" t="s">
        <v>4</v>
      </c>
      <c r="B449" s="1" t="s">
        <v>1519</v>
      </c>
      <c r="C449" s="1" t="s">
        <v>1520</v>
      </c>
      <c r="D449" s="2">
        <v>44149</v>
      </c>
      <c r="E449" s="1" t="s">
        <v>1521</v>
      </c>
      <c r="F449" s="2">
        <v>44149</v>
      </c>
      <c r="G449" s="1" t="s">
        <v>1522</v>
      </c>
      <c r="H449" s="3">
        <v>0.01</v>
      </c>
      <c r="I449" s="8" t="s">
        <v>2192</v>
      </c>
    </row>
    <row r="450" spans="1:10" x14ac:dyDescent="0.25">
      <c r="A450" s="1" t="s">
        <v>4</v>
      </c>
      <c r="B450" s="1" t="s">
        <v>1958</v>
      </c>
      <c r="C450" s="1" t="s">
        <v>1959</v>
      </c>
      <c r="D450" s="2">
        <v>44118</v>
      </c>
      <c r="E450" s="1" t="s">
        <v>1960</v>
      </c>
      <c r="F450" s="2">
        <v>44118</v>
      </c>
      <c r="G450" s="1" t="s">
        <v>1961</v>
      </c>
      <c r="H450" s="3">
        <v>0</v>
      </c>
      <c r="I450" s="8" t="s">
        <v>2110</v>
      </c>
      <c r="J450" t="s">
        <v>2166</v>
      </c>
    </row>
    <row r="451" spans="1:10" x14ac:dyDescent="0.25">
      <c r="A451" s="1" t="s">
        <v>4</v>
      </c>
      <c r="B451" s="1" t="s">
        <v>1526</v>
      </c>
      <c r="C451" s="1" t="s">
        <v>1527</v>
      </c>
      <c r="D451" s="2">
        <v>44156</v>
      </c>
      <c r="E451" s="1" t="s">
        <v>1528</v>
      </c>
      <c r="F451" s="2">
        <v>44156</v>
      </c>
      <c r="G451" s="1" t="s">
        <v>1529</v>
      </c>
      <c r="H451" s="3">
        <v>24.09</v>
      </c>
      <c r="I451" t="s">
        <v>2124</v>
      </c>
    </row>
    <row r="452" spans="1:10" x14ac:dyDescent="0.25">
      <c r="A452" s="1" t="s">
        <v>4</v>
      </c>
      <c r="B452" s="1" t="s">
        <v>1530</v>
      </c>
      <c r="C452" s="1" t="s">
        <v>1531</v>
      </c>
      <c r="D452" s="2">
        <v>44164</v>
      </c>
      <c r="E452" s="1" t="s">
        <v>1532</v>
      </c>
      <c r="F452" s="2">
        <v>44164</v>
      </c>
      <c r="G452" s="1" t="s">
        <v>1533</v>
      </c>
      <c r="H452" s="3">
        <v>0.26</v>
      </c>
      <c r="I452" s="8" t="s">
        <v>2111</v>
      </c>
      <c r="J452" t="s">
        <v>2176</v>
      </c>
    </row>
    <row r="453" spans="1:10" x14ac:dyDescent="0.25">
      <c r="A453" s="1" t="s">
        <v>4</v>
      </c>
      <c r="B453" s="1" t="s">
        <v>1534</v>
      </c>
      <c r="C453" s="1" t="s">
        <v>1283</v>
      </c>
      <c r="D453" s="2">
        <v>44165</v>
      </c>
      <c r="E453" s="1" t="s">
        <v>1535</v>
      </c>
      <c r="F453" s="2">
        <v>44165</v>
      </c>
      <c r="G453" s="1" t="s">
        <v>1536</v>
      </c>
      <c r="H453" s="3">
        <v>0</v>
      </c>
      <c r="I453" s="8" t="s">
        <v>2111</v>
      </c>
      <c r="J453" t="s">
        <v>2172</v>
      </c>
    </row>
    <row r="454" spans="1:10" x14ac:dyDescent="0.25">
      <c r="A454" s="1" t="s">
        <v>4</v>
      </c>
      <c r="B454" s="1" t="s">
        <v>1537</v>
      </c>
      <c r="C454" s="1" t="s">
        <v>1538</v>
      </c>
      <c r="D454" s="2">
        <v>44168</v>
      </c>
      <c r="E454" s="1" t="s">
        <v>1539</v>
      </c>
      <c r="F454" s="2">
        <v>44168</v>
      </c>
      <c r="G454" s="1" t="s">
        <v>1540</v>
      </c>
      <c r="H454" s="3">
        <v>0.55000000000000004</v>
      </c>
      <c r="I454" s="8" t="s">
        <v>2114</v>
      </c>
    </row>
    <row r="455" spans="1:10" x14ac:dyDescent="0.25">
      <c r="A455" s="1" t="s">
        <v>4</v>
      </c>
      <c r="B455" s="1" t="s">
        <v>1541</v>
      </c>
      <c r="C455" s="1" t="s">
        <v>1542</v>
      </c>
      <c r="D455" s="2">
        <v>44170</v>
      </c>
      <c r="E455" s="1" t="s">
        <v>1543</v>
      </c>
      <c r="F455" s="2">
        <v>44170</v>
      </c>
      <c r="G455" s="1" t="s">
        <v>1544</v>
      </c>
      <c r="H455" s="3">
        <v>0</v>
      </c>
      <c r="I455" s="8" t="s">
        <v>2114</v>
      </c>
    </row>
    <row r="456" spans="1:10" x14ac:dyDescent="0.25">
      <c r="A456" s="1" t="s">
        <v>4</v>
      </c>
      <c r="B456" s="1" t="s">
        <v>1546</v>
      </c>
      <c r="C456" s="1" t="s">
        <v>1547</v>
      </c>
      <c r="D456" s="2">
        <v>44175</v>
      </c>
      <c r="E456" s="1" t="s">
        <v>1453</v>
      </c>
      <c r="F456" s="2">
        <v>44175</v>
      </c>
      <c r="G456" s="1" t="s">
        <v>561</v>
      </c>
      <c r="H456" s="3">
        <v>0</v>
      </c>
      <c r="I456" t="s">
        <v>2113</v>
      </c>
      <c r="J456" t="s">
        <v>2155</v>
      </c>
    </row>
    <row r="457" spans="1:10" x14ac:dyDescent="0.25">
      <c r="A457" s="1" t="s">
        <v>4</v>
      </c>
      <c r="B457" s="1" t="s">
        <v>1549</v>
      </c>
      <c r="C457" s="1" t="s">
        <v>1550</v>
      </c>
      <c r="D457" s="2">
        <v>44175</v>
      </c>
      <c r="E457" s="1" t="s">
        <v>1551</v>
      </c>
      <c r="F457" s="2">
        <v>44175</v>
      </c>
      <c r="G457" s="1" t="s">
        <v>1552</v>
      </c>
      <c r="H457" s="3">
        <v>0</v>
      </c>
      <c r="I457" t="s">
        <v>2130</v>
      </c>
    </row>
    <row r="458" spans="1:10" x14ac:dyDescent="0.25">
      <c r="A458" s="1" t="s">
        <v>4</v>
      </c>
      <c r="B458" s="1" t="s">
        <v>1553</v>
      </c>
      <c r="C458" s="1" t="s">
        <v>24</v>
      </c>
      <c r="D458" s="2">
        <v>44181</v>
      </c>
      <c r="E458" s="1" t="s">
        <v>1479</v>
      </c>
      <c r="F458" s="2">
        <v>44181</v>
      </c>
      <c r="G458" s="1" t="s">
        <v>1554</v>
      </c>
      <c r="H458" s="3">
        <v>0</v>
      </c>
      <c r="I458" s="8" t="s">
        <v>2117</v>
      </c>
    </row>
    <row r="459" spans="1:10" x14ac:dyDescent="0.25">
      <c r="A459" s="1" t="s">
        <v>4</v>
      </c>
      <c r="B459" s="1" t="s">
        <v>1555</v>
      </c>
      <c r="C459" s="1" t="s">
        <v>24</v>
      </c>
      <c r="D459" s="2">
        <v>44183</v>
      </c>
      <c r="E459" s="1" t="s">
        <v>1556</v>
      </c>
      <c r="F459" s="2">
        <v>44183</v>
      </c>
      <c r="G459" s="1" t="s">
        <v>1557</v>
      </c>
      <c r="H459" s="3">
        <v>0.05</v>
      </c>
      <c r="I459" t="s">
        <v>2123</v>
      </c>
    </row>
    <row r="460" spans="1:10" x14ac:dyDescent="0.25">
      <c r="A460" s="1" t="s">
        <v>4</v>
      </c>
      <c r="B460" s="1" t="s">
        <v>1562</v>
      </c>
      <c r="C460" s="1" t="s">
        <v>1563</v>
      </c>
      <c r="D460" s="2">
        <v>44199</v>
      </c>
      <c r="E460" s="1" t="s">
        <v>1564</v>
      </c>
      <c r="F460" s="2">
        <v>44199</v>
      </c>
      <c r="G460" s="1" t="s">
        <v>1565</v>
      </c>
      <c r="H460" s="3">
        <v>0</v>
      </c>
      <c r="I460" s="8" t="s">
        <v>2114</v>
      </c>
    </row>
    <row r="461" spans="1:10" x14ac:dyDescent="0.25">
      <c r="A461" s="1" t="s">
        <v>4</v>
      </c>
      <c r="B461" s="1" t="s">
        <v>1566</v>
      </c>
      <c r="C461" s="1" t="s">
        <v>1567</v>
      </c>
      <c r="D461" s="2">
        <v>44200</v>
      </c>
      <c r="E461" s="1" t="s">
        <v>1568</v>
      </c>
      <c r="F461" s="2">
        <v>44200</v>
      </c>
      <c r="G461" s="1" t="s">
        <v>1569</v>
      </c>
      <c r="H461" s="3">
        <v>0</v>
      </c>
      <c r="I461" s="8" t="s">
        <v>2114</v>
      </c>
    </row>
    <row r="462" spans="1:10" x14ac:dyDescent="0.25">
      <c r="A462" s="1" t="s">
        <v>4</v>
      </c>
      <c r="B462" s="1" t="s">
        <v>1977</v>
      </c>
      <c r="C462" s="1" t="s">
        <v>1978</v>
      </c>
      <c r="D462" s="2">
        <v>44145</v>
      </c>
      <c r="E462" s="1" t="s">
        <v>228</v>
      </c>
      <c r="F462" s="2">
        <v>44145</v>
      </c>
      <c r="G462" s="1" t="s">
        <v>1979</v>
      </c>
      <c r="H462" s="3">
        <v>0</v>
      </c>
      <c r="I462" s="8" t="s">
        <v>2110</v>
      </c>
      <c r="J462" t="s">
        <v>2166</v>
      </c>
    </row>
    <row r="463" spans="1:10" x14ac:dyDescent="0.25">
      <c r="A463" s="1" t="s">
        <v>4</v>
      </c>
      <c r="B463" s="1" t="s">
        <v>1574</v>
      </c>
      <c r="C463" s="1" t="s">
        <v>1575</v>
      </c>
      <c r="D463" s="2">
        <v>44217</v>
      </c>
      <c r="E463" s="1" t="s">
        <v>1576</v>
      </c>
      <c r="F463" s="2">
        <v>44217</v>
      </c>
      <c r="G463" s="1" t="s">
        <v>1577</v>
      </c>
      <c r="H463" s="3">
        <v>0</v>
      </c>
      <c r="I463" t="s">
        <v>2120</v>
      </c>
    </row>
    <row r="464" spans="1:10" x14ac:dyDescent="0.25">
      <c r="A464" s="1" t="s">
        <v>4</v>
      </c>
      <c r="B464" s="1" t="s">
        <v>1578</v>
      </c>
      <c r="C464" s="1" t="s">
        <v>1542</v>
      </c>
      <c r="D464" s="2">
        <v>44219</v>
      </c>
      <c r="E464" s="1" t="s">
        <v>1579</v>
      </c>
      <c r="F464" s="2">
        <v>44219</v>
      </c>
      <c r="G464" s="1" t="s">
        <v>1580</v>
      </c>
      <c r="H464" s="3">
        <v>0</v>
      </c>
      <c r="I464" s="8" t="s">
        <v>2111</v>
      </c>
      <c r="J464" t="s">
        <v>2171</v>
      </c>
    </row>
    <row r="465" spans="1:10" x14ac:dyDescent="0.25">
      <c r="A465" s="1" t="s">
        <v>4</v>
      </c>
      <c r="B465" s="1" t="s">
        <v>1581</v>
      </c>
      <c r="C465" s="1" t="s">
        <v>1582</v>
      </c>
      <c r="D465" s="2">
        <v>44223</v>
      </c>
      <c r="E465" s="1" t="s">
        <v>1583</v>
      </c>
      <c r="F465" s="2">
        <v>44223</v>
      </c>
      <c r="G465" s="1" t="s">
        <v>1584</v>
      </c>
      <c r="H465" s="3">
        <v>0</v>
      </c>
      <c r="I465" s="8" t="s">
        <v>2114</v>
      </c>
    </row>
    <row r="466" spans="1:10" x14ac:dyDescent="0.25">
      <c r="A466" s="1" t="s">
        <v>4</v>
      </c>
      <c r="B466" s="1" t="s">
        <v>1586</v>
      </c>
      <c r="C466" s="1" t="s">
        <v>1587</v>
      </c>
      <c r="D466" s="2">
        <v>44249</v>
      </c>
      <c r="E466" s="1" t="s">
        <v>292</v>
      </c>
      <c r="F466" s="2">
        <v>44249</v>
      </c>
      <c r="G466" s="1" t="s">
        <v>1273</v>
      </c>
      <c r="H466" s="3">
        <v>0</v>
      </c>
      <c r="I466" t="s">
        <v>2125</v>
      </c>
      <c r="J466" t="s">
        <v>2160</v>
      </c>
    </row>
    <row r="467" spans="1:10" x14ac:dyDescent="0.25">
      <c r="A467" s="1" t="s">
        <v>4</v>
      </c>
      <c r="B467" s="1" t="s">
        <v>1992</v>
      </c>
      <c r="C467" s="1" t="s">
        <v>1993</v>
      </c>
      <c r="D467" s="2">
        <v>44153</v>
      </c>
      <c r="E467" s="1" t="s">
        <v>1618</v>
      </c>
      <c r="F467" s="2">
        <v>44153</v>
      </c>
      <c r="G467" s="1" t="s">
        <v>1994</v>
      </c>
      <c r="H467" s="3">
        <v>151.32</v>
      </c>
      <c r="I467" s="8" t="s">
        <v>2110</v>
      </c>
      <c r="J467" t="s">
        <v>2166</v>
      </c>
    </row>
    <row r="468" spans="1:10" x14ac:dyDescent="0.25">
      <c r="A468" s="1" t="s">
        <v>4</v>
      </c>
      <c r="B468" s="1" t="s">
        <v>2021</v>
      </c>
      <c r="C468" s="1" t="s">
        <v>2022</v>
      </c>
      <c r="D468" s="2">
        <v>44222</v>
      </c>
      <c r="E468" s="1" t="s">
        <v>2023</v>
      </c>
      <c r="F468" s="2">
        <v>44223</v>
      </c>
      <c r="G468" s="1" t="s">
        <v>153</v>
      </c>
      <c r="H468" s="3">
        <v>0</v>
      </c>
      <c r="I468" s="8" t="s">
        <v>2110</v>
      </c>
      <c r="J468" t="s">
        <v>2166</v>
      </c>
    </row>
    <row r="469" spans="1:10" x14ac:dyDescent="0.25">
      <c r="A469" s="1" t="s">
        <v>4</v>
      </c>
      <c r="B469" s="1" t="s">
        <v>1598</v>
      </c>
      <c r="C469" s="1" t="s">
        <v>1599</v>
      </c>
      <c r="D469" s="2">
        <v>43486</v>
      </c>
      <c r="E469" s="1" t="s">
        <v>1600</v>
      </c>
      <c r="F469" s="2">
        <v>43486</v>
      </c>
      <c r="G469" s="1" t="s">
        <v>1601</v>
      </c>
      <c r="H469" s="3">
        <v>0.28000000000000003</v>
      </c>
      <c r="I469" s="8" t="s">
        <v>2111</v>
      </c>
      <c r="J469" t="s">
        <v>2172</v>
      </c>
    </row>
    <row r="470" spans="1:10" x14ac:dyDescent="0.25">
      <c r="A470" s="1" t="s">
        <v>4</v>
      </c>
      <c r="B470" s="1" t="s">
        <v>1602</v>
      </c>
      <c r="C470" s="1" t="s">
        <v>1603</v>
      </c>
      <c r="D470" s="2">
        <v>43508</v>
      </c>
      <c r="E470" s="1" t="s">
        <v>790</v>
      </c>
      <c r="F470" s="2">
        <v>43508</v>
      </c>
      <c r="G470" s="1" t="s">
        <v>267</v>
      </c>
      <c r="H470" s="3">
        <v>0</v>
      </c>
      <c r="I470" s="8" t="s">
        <v>2115</v>
      </c>
    </row>
    <row r="471" spans="1:10" x14ac:dyDescent="0.25">
      <c r="A471" s="1" t="s">
        <v>4</v>
      </c>
      <c r="B471" s="1" t="s">
        <v>1604</v>
      </c>
      <c r="C471" s="1" t="s">
        <v>1283</v>
      </c>
      <c r="D471" s="2">
        <v>43508</v>
      </c>
      <c r="E471" s="1" t="s">
        <v>1011</v>
      </c>
      <c r="F471" s="2">
        <v>43508</v>
      </c>
      <c r="G471" s="1" t="s">
        <v>484</v>
      </c>
      <c r="H471" s="3">
        <v>0</v>
      </c>
      <c r="I471" s="8" t="s">
        <v>2111</v>
      </c>
      <c r="J471" t="s">
        <v>2176</v>
      </c>
    </row>
    <row r="472" spans="1:10" x14ac:dyDescent="0.25">
      <c r="A472" s="1" t="s">
        <v>4</v>
      </c>
      <c r="B472" s="1" t="s">
        <v>1606</v>
      </c>
      <c r="C472" s="1" t="s">
        <v>198</v>
      </c>
      <c r="D472" s="2">
        <v>43509</v>
      </c>
      <c r="E472" s="1" t="s">
        <v>1607</v>
      </c>
      <c r="F472" s="2">
        <v>43509</v>
      </c>
      <c r="G472" s="1" t="s">
        <v>1608</v>
      </c>
      <c r="H472" s="3">
        <v>0</v>
      </c>
      <c r="I472" s="8" t="s">
        <v>2111</v>
      </c>
      <c r="J472" t="s">
        <v>2172</v>
      </c>
    </row>
    <row r="473" spans="1:10" x14ac:dyDescent="0.25">
      <c r="A473" s="1" t="s">
        <v>4</v>
      </c>
      <c r="B473" s="1" t="s">
        <v>2003</v>
      </c>
      <c r="C473" s="1" t="s">
        <v>2004</v>
      </c>
      <c r="D473" s="2">
        <v>44194</v>
      </c>
      <c r="E473" s="1" t="s">
        <v>2005</v>
      </c>
      <c r="F473" s="2">
        <v>44194</v>
      </c>
      <c r="G473" s="1" t="s">
        <v>2006</v>
      </c>
      <c r="H473" s="3">
        <v>0</v>
      </c>
      <c r="I473" s="8" t="s">
        <v>2110</v>
      </c>
      <c r="J473" t="s">
        <v>2169</v>
      </c>
    </row>
    <row r="474" spans="1:10" x14ac:dyDescent="0.25">
      <c r="A474" s="1" t="s">
        <v>4</v>
      </c>
      <c r="B474" s="1" t="s">
        <v>1612</v>
      </c>
      <c r="C474" s="1" t="s">
        <v>673</v>
      </c>
      <c r="D474" s="2">
        <v>43523</v>
      </c>
      <c r="E474" s="1" t="s">
        <v>1613</v>
      </c>
      <c r="F474" s="2">
        <v>43523</v>
      </c>
      <c r="G474" s="1" t="s">
        <v>1614</v>
      </c>
      <c r="H474" s="3">
        <v>0.75</v>
      </c>
      <c r="I474" s="8" t="s">
        <v>2114</v>
      </c>
    </row>
    <row r="475" spans="1:10" x14ac:dyDescent="0.25">
      <c r="A475" s="1" t="s">
        <v>4</v>
      </c>
      <c r="B475" s="1" t="s">
        <v>1615</v>
      </c>
      <c r="C475" s="1" t="s">
        <v>1283</v>
      </c>
      <c r="D475" s="2">
        <v>43529</v>
      </c>
      <c r="E475" s="1" t="s">
        <v>1616</v>
      </c>
      <c r="F475" s="2">
        <v>43529</v>
      </c>
      <c r="G475" s="1" t="s">
        <v>1617</v>
      </c>
      <c r="H475" s="3">
        <v>0</v>
      </c>
      <c r="I475" s="8" t="s">
        <v>2111</v>
      </c>
      <c r="J475" t="s">
        <v>2172</v>
      </c>
    </row>
    <row r="476" spans="1:10" x14ac:dyDescent="0.25">
      <c r="A476" s="1" t="s">
        <v>4</v>
      </c>
      <c r="B476" s="1" t="s">
        <v>1619</v>
      </c>
      <c r="C476" s="1" t="s">
        <v>1247</v>
      </c>
      <c r="D476" s="2">
        <v>43536</v>
      </c>
      <c r="E476" s="1" t="s">
        <v>1620</v>
      </c>
      <c r="F476" s="2">
        <v>43536</v>
      </c>
      <c r="G476" s="1" t="s">
        <v>1621</v>
      </c>
      <c r="H476" s="3">
        <v>0</v>
      </c>
      <c r="I476" t="s">
        <v>2118</v>
      </c>
    </row>
    <row r="477" spans="1:10" x14ac:dyDescent="0.25">
      <c r="A477" s="1" t="s">
        <v>4</v>
      </c>
      <c r="B477" s="1" t="s">
        <v>1622</v>
      </c>
      <c r="C477" s="1" t="s">
        <v>24</v>
      </c>
      <c r="D477" s="2">
        <v>43536</v>
      </c>
      <c r="E477" s="1" t="s">
        <v>1623</v>
      </c>
      <c r="F477" s="2">
        <v>43536</v>
      </c>
      <c r="G477" s="1" t="s">
        <v>540</v>
      </c>
      <c r="H477" s="3">
        <v>0</v>
      </c>
      <c r="I477" s="8" t="s">
        <v>2111</v>
      </c>
      <c r="J477" t="s">
        <v>2172</v>
      </c>
    </row>
    <row r="478" spans="1:10" x14ac:dyDescent="0.25">
      <c r="A478" s="1" t="s">
        <v>4</v>
      </c>
      <c r="B478" s="1" t="s">
        <v>1624</v>
      </c>
      <c r="C478" s="1" t="s">
        <v>1625</v>
      </c>
      <c r="D478" s="2">
        <v>43542</v>
      </c>
      <c r="E478" s="1" t="s">
        <v>1626</v>
      </c>
      <c r="F478" s="2">
        <v>43542</v>
      </c>
      <c r="G478" s="1" t="s">
        <v>1627</v>
      </c>
      <c r="H478" s="3">
        <v>0</v>
      </c>
      <c r="I478" s="8" t="s">
        <v>2114</v>
      </c>
    </row>
    <row r="479" spans="1:10" x14ac:dyDescent="0.25">
      <c r="A479" s="1" t="s">
        <v>4</v>
      </c>
      <c r="B479" s="1" t="s">
        <v>1628</v>
      </c>
      <c r="C479" s="1" t="s">
        <v>24</v>
      </c>
      <c r="D479" s="2">
        <v>43557</v>
      </c>
      <c r="E479" s="1" t="s">
        <v>1629</v>
      </c>
      <c r="F479" s="2">
        <v>43557</v>
      </c>
      <c r="G479" s="1" t="s">
        <v>1630</v>
      </c>
      <c r="H479" s="3">
        <v>0.63</v>
      </c>
      <c r="I479" t="s">
        <v>2123</v>
      </c>
    </row>
    <row r="480" spans="1:10" x14ac:dyDescent="0.25">
      <c r="A480" s="1" t="s">
        <v>8</v>
      </c>
      <c r="B480" s="1" t="s">
        <v>1631</v>
      </c>
      <c r="C480" s="1" t="s">
        <v>1631</v>
      </c>
      <c r="D480" s="2">
        <v>43561</v>
      </c>
      <c r="E480" s="1" t="s">
        <v>96</v>
      </c>
      <c r="F480" s="2">
        <v>43561</v>
      </c>
      <c r="G480" s="1" t="s">
        <v>1632</v>
      </c>
      <c r="H480" s="3">
        <v>0</v>
      </c>
      <c r="I480" s="8" t="s">
        <v>2111</v>
      </c>
      <c r="J480" t="s">
        <v>2177</v>
      </c>
    </row>
    <row r="481" spans="1:10" x14ac:dyDescent="0.25">
      <c r="A481" s="1" t="s">
        <v>4</v>
      </c>
      <c r="B481" s="1" t="s">
        <v>1633</v>
      </c>
      <c r="C481" s="1" t="s">
        <v>1634</v>
      </c>
      <c r="D481" s="2">
        <v>43569</v>
      </c>
      <c r="E481" s="1" t="s">
        <v>28</v>
      </c>
      <c r="F481" s="2">
        <v>43569</v>
      </c>
      <c r="G481" s="1" t="s">
        <v>53</v>
      </c>
      <c r="H481" s="3">
        <v>0</v>
      </c>
      <c r="I481" s="8" t="s">
        <v>2192</v>
      </c>
    </row>
    <row r="482" spans="1:10" x14ac:dyDescent="0.25">
      <c r="A482" s="1" t="s">
        <v>4</v>
      </c>
      <c r="B482" s="1" t="s">
        <v>1636</v>
      </c>
      <c r="C482" s="1" t="s">
        <v>1637</v>
      </c>
      <c r="D482" s="2">
        <v>43574</v>
      </c>
      <c r="E482" s="1" t="s">
        <v>129</v>
      </c>
      <c r="F482" s="2">
        <v>43574</v>
      </c>
      <c r="G482" s="1" t="s">
        <v>1638</v>
      </c>
      <c r="H482" s="3">
        <v>0</v>
      </c>
      <c r="I482" s="8" t="s">
        <v>2117</v>
      </c>
    </row>
    <row r="483" spans="1:10" x14ac:dyDescent="0.25">
      <c r="A483" s="1" t="s">
        <v>4</v>
      </c>
      <c r="B483" s="1" t="s">
        <v>1639</v>
      </c>
      <c r="C483" s="1" t="s">
        <v>1639</v>
      </c>
      <c r="D483" s="2">
        <v>43575</v>
      </c>
      <c r="E483" s="1" t="s">
        <v>1453</v>
      </c>
      <c r="F483" s="2">
        <v>43575</v>
      </c>
      <c r="G483" s="1" t="s">
        <v>416</v>
      </c>
      <c r="H483" s="3">
        <v>0</v>
      </c>
      <c r="I483" s="8" t="s">
        <v>2111</v>
      </c>
      <c r="J483" t="s">
        <v>2177</v>
      </c>
    </row>
    <row r="484" spans="1:10" x14ac:dyDescent="0.25">
      <c r="A484" s="1" t="s">
        <v>4</v>
      </c>
      <c r="B484" s="1" t="s">
        <v>1640</v>
      </c>
      <c r="C484" s="1" t="s">
        <v>1641</v>
      </c>
      <c r="D484" s="2">
        <v>43579</v>
      </c>
      <c r="E484" s="1" t="s">
        <v>1642</v>
      </c>
      <c r="F484" s="2">
        <v>43579</v>
      </c>
      <c r="G484" s="1" t="s">
        <v>1643</v>
      </c>
      <c r="H484" s="3">
        <v>0</v>
      </c>
      <c r="I484" s="8" t="s">
        <v>2117</v>
      </c>
    </row>
    <row r="485" spans="1:10" x14ac:dyDescent="0.25">
      <c r="A485" s="1" t="s">
        <v>4</v>
      </c>
      <c r="B485" s="1" t="s">
        <v>1644</v>
      </c>
      <c r="C485" s="1" t="s">
        <v>1645</v>
      </c>
      <c r="D485" s="2">
        <v>43580</v>
      </c>
      <c r="E485" s="1" t="s">
        <v>1646</v>
      </c>
      <c r="F485" s="2">
        <v>43580</v>
      </c>
      <c r="G485" s="1" t="s">
        <v>1647</v>
      </c>
      <c r="H485" s="3">
        <v>0</v>
      </c>
      <c r="I485" t="s">
        <v>2112</v>
      </c>
    </row>
    <row r="486" spans="1:10" x14ac:dyDescent="0.25">
      <c r="A486" s="1" t="s">
        <v>4</v>
      </c>
      <c r="B486" s="1" t="s">
        <v>1648</v>
      </c>
      <c r="C486" s="1" t="s">
        <v>1648</v>
      </c>
      <c r="D486" s="2">
        <v>43585</v>
      </c>
      <c r="E486" s="1" t="s">
        <v>1649</v>
      </c>
      <c r="F486" s="2">
        <v>43585</v>
      </c>
      <c r="G486" s="1" t="s">
        <v>1650</v>
      </c>
      <c r="H486" s="3">
        <v>0.19</v>
      </c>
      <c r="I486" s="8" t="s">
        <v>2114</v>
      </c>
    </row>
    <row r="487" spans="1:10" x14ac:dyDescent="0.25">
      <c r="A487" s="1" t="s">
        <v>4</v>
      </c>
      <c r="B487" s="1" t="s">
        <v>1651</v>
      </c>
      <c r="C487" s="1" t="s">
        <v>1652</v>
      </c>
      <c r="D487" s="2">
        <v>43594</v>
      </c>
      <c r="E487" s="1" t="s">
        <v>1653</v>
      </c>
      <c r="F487" s="2">
        <v>43594</v>
      </c>
      <c r="G487" s="1" t="s">
        <v>1654</v>
      </c>
      <c r="H487" s="3">
        <v>0.25</v>
      </c>
      <c r="I487" s="8" t="s">
        <v>2114</v>
      </c>
    </row>
    <row r="488" spans="1:10" x14ac:dyDescent="0.25">
      <c r="A488" s="1" t="s">
        <v>4</v>
      </c>
      <c r="B488" s="1" t="s">
        <v>1656</v>
      </c>
      <c r="C488" s="1" t="s">
        <v>1657</v>
      </c>
      <c r="D488" s="2">
        <v>43602</v>
      </c>
      <c r="E488" s="1" t="s">
        <v>1658</v>
      </c>
      <c r="F488" s="2">
        <v>43602</v>
      </c>
      <c r="G488" s="1" t="s">
        <v>1659</v>
      </c>
      <c r="H488" s="3">
        <v>0</v>
      </c>
      <c r="I488" s="8" t="s">
        <v>2117</v>
      </c>
      <c r="J488" t="s">
        <v>2174</v>
      </c>
    </row>
    <row r="489" spans="1:10" x14ac:dyDescent="0.25">
      <c r="A489" s="1" t="s">
        <v>4</v>
      </c>
      <c r="B489" s="1" t="s">
        <v>1660</v>
      </c>
      <c r="C489" s="1" t="s">
        <v>1661</v>
      </c>
      <c r="D489" s="2">
        <v>43607</v>
      </c>
      <c r="E489" s="1" t="s">
        <v>1662</v>
      </c>
      <c r="F489" s="2">
        <v>43607</v>
      </c>
      <c r="G489" s="1" t="s">
        <v>160</v>
      </c>
      <c r="H489" s="3">
        <v>0.87</v>
      </c>
      <c r="I489" s="8" t="s">
        <v>2114</v>
      </c>
    </row>
    <row r="490" spans="1:10" x14ac:dyDescent="0.25">
      <c r="A490" s="1" t="s">
        <v>4</v>
      </c>
      <c r="B490" s="1" t="s">
        <v>1664</v>
      </c>
      <c r="C490" s="1" t="s">
        <v>24</v>
      </c>
      <c r="D490" s="2">
        <v>43619</v>
      </c>
      <c r="E490" s="1" t="s">
        <v>1665</v>
      </c>
      <c r="F490" s="2">
        <v>43619</v>
      </c>
      <c r="G490" s="1" t="s">
        <v>1666</v>
      </c>
      <c r="H490" s="3">
        <v>0</v>
      </c>
      <c r="I490" s="8" t="s">
        <v>2122</v>
      </c>
      <c r="J490" t="s">
        <v>2150</v>
      </c>
    </row>
    <row r="491" spans="1:10" x14ac:dyDescent="0.25">
      <c r="A491" s="1" t="s">
        <v>4</v>
      </c>
      <c r="B491" s="1" t="s">
        <v>208</v>
      </c>
      <c r="C491" s="1" t="s">
        <v>209</v>
      </c>
      <c r="D491" s="2">
        <v>43713</v>
      </c>
      <c r="E491" s="1" t="s">
        <v>199</v>
      </c>
      <c r="F491" s="2">
        <v>43713</v>
      </c>
      <c r="G491" s="1" t="s">
        <v>43</v>
      </c>
      <c r="H491" s="3">
        <v>0</v>
      </c>
      <c r="I491" s="8" t="s">
        <v>2110</v>
      </c>
      <c r="J491" t="s">
        <v>2158</v>
      </c>
    </row>
    <row r="492" spans="1:10" x14ac:dyDescent="0.25">
      <c r="A492" s="1" t="s">
        <v>4</v>
      </c>
      <c r="B492" s="1" t="s">
        <v>1670</v>
      </c>
      <c r="C492" s="1" t="s">
        <v>1671</v>
      </c>
      <c r="D492" s="2">
        <v>43619</v>
      </c>
      <c r="E492" s="1" t="s">
        <v>13</v>
      </c>
      <c r="F492" s="2">
        <v>43619</v>
      </c>
      <c r="G492" s="1" t="s">
        <v>53</v>
      </c>
      <c r="H492" s="3">
        <v>0</v>
      </c>
      <c r="I492" t="s">
        <v>2116</v>
      </c>
    </row>
    <row r="493" spans="1:10" x14ac:dyDescent="0.25">
      <c r="A493" s="1" t="s">
        <v>4</v>
      </c>
      <c r="B493" s="1" t="s">
        <v>1673</v>
      </c>
      <c r="C493" s="1" t="s">
        <v>1674</v>
      </c>
      <c r="D493" s="2">
        <v>43635</v>
      </c>
      <c r="E493" s="1" t="s">
        <v>1675</v>
      </c>
      <c r="F493" s="2">
        <v>43636</v>
      </c>
      <c r="G493" s="1" t="s">
        <v>1676</v>
      </c>
      <c r="H493" s="3">
        <v>0</v>
      </c>
      <c r="I493" t="s">
        <v>2113</v>
      </c>
      <c r="J493" t="s">
        <v>2187</v>
      </c>
    </row>
    <row r="494" spans="1:10" x14ac:dyDescent="0.25">
      <c r="A494" s="1" t="s">
        <v>4</v>
      </c>
      <c r="B494" s="1" t="s">
        <v>1678</v>
      </c>
      <c r="C494" s="1" t="s">
        <v>1679</v>
      </c>
      <c r="D494" s="2">
        <v>43669</v>
      </c>
      <c r="E494" s="1" t="s">
        <v>1680</v>
      </c>
      <c r="F494" s="2">
        <v>43669</v>
      </c>
      <c r="G494" s="1" t="s">
        <v>1681</v>
      </c>
      <c r="H494" s="3">
        <v>0</v>
      </c>
      <c r="I494" t="s">
        <v>2129</v>
      </c>
    </row>
    <row r="495" spans="1:10" x14ac:dyDescent="0.25">
      <c r="A495" s="1" t="s">
        <v>4</v>
      </c>
      <c r="B495" s="1" t="s">
        <v>1682</v>
      </c>
      <c r="C495" s="1" t="s">
        <v>1683</v>
      </c>
      <c r="D495" s="2">
        <v>43702</v>
      </c>
      <c r="E495" s="1" t="s">
        <v>1684</v>
      </c>
      <c r="F495" s="2">
        <v>43702</v>
      </c>
      <c r="G495" s="1" t="s">
        <v>1685</v>
      </c>
      <c r="H495" s="3">
        <v>0</v>
      </c>
      <c r="I495" s="8" t="s">
        <v>2114</v>
      </c>
    </row>
    <row r="496" spans="1:10" x14ac:dyDescent="0.25">
      <c r="A496" s="1" t="s">
        <v>4</v>
      </c>
      <c r="B496" s="1" t="s">
        <v>1687</v>
      </c>
      <c r="C496" s="1" t="s">
        <v>1688</v>
      </c>
      <c r="D496" s="2">
        <v>43707</v>
      </c>
      <c r="E496" s="1" t="s">
        <v>1689</v>
      </c>
      <c r="F496" s="2">
        <v>43707</v>
      </c>
      <c r="G496" s="1" t="s">
        <v>1690</v>
      </c>
      <c r="H496" s="3">
        <v>0</v>
      </c>
      <c r="I496" s="8" t="s">
        <v>2193</v>
      </c>
    </row>
    <row r="497" spans="1:10" x14ac:dyDescent="0.25">
      <c r="A497" s="1" t="s">
        <v>4</v>
      </c>
      <c r="B497" s="1" t="s">
        <v>1692</v>
      </c>
      <c r="C497" s="1" t="s">
        <v>24</v>
      </c>
      <c r="D497" s="2">
        <v>43717</v>
      </c>
      <c r="E497" s="1" t="s">
        <v>1693</v>
      </c>
      <c r="F497" s="2">
        <v>43717</v>
      </c>
      <c r="G497" s="1" t="s">
        <v>1694</v>
      </c>
      <c r="H497" s="3">
        <v>0</v>
      </c>
      <c r="I497" t="s">
        <v>2116</v>
      </c>
    </row>
    <row r="498" spans="1:10" x14ac:dyDescent="0.25">
      <c r="A498" s="1" t="s">
        <v>4</v>
      </c>
      <c r="B498" s="1" t="s">
        <v>1695</v>
      </c>
      <c r="C498" s="1" t="s">
        <v>1696</v>
      </c>
      <c r="D498" s="2">
        <v>43718</v>
      </c>
      <c r="E498" s="1" t="s">
        <v>1697</v>
      </c>
      <c r="F498" s="2">
        <v>43718</v>
      </c>
      <c r="G498" s="1" t="s">
        <v>1698</v>
      </c>
      <c r="H498" s="3">
        <v>0</v>
      </c>
      <c r="I498" t="s">
        <v>2116</v>
      </c>
    </row>
    <row r="499" spans="1:10" x14ac:dyDescent="0.25">
      <c r="A499" s="1" t="s">
        <v>4</v>
      </c>
      <c r="B499" s="1" t="s">
        <v>1523</v>
      </c>
      <c r="C499" s="1" t="s">
        <v>1524</v>
      </c>
      <c r="D499" s="2">
        <v>44154</v>
      </c>
      <c r="E499" s="1" t="s">
        <v>157</v>
      </c>
      <c r="F499" s="2">
        <v>44154</v>
      </c>
      <c r="G499" s="1" t="s">
        <v>1525</v>
      </c>
      <c r="H499" s="3">
        <v>0</v>
      </c>
      <c r="I499" s="8" t="s">
        <v>2110</v>
      </c>
      <c r="J499" t="s">
        <v>2167</v>
      </c>
    </row>
    <row r="500" spans="1:10" x14ac:dyDescent="0.25">
      <c r="A500" s="1" t="s">
        <v>4</v>
      </c>
      <c r="B500" s="1" t="s">
        <v>1703</v>
      </c>
      <c r="C500" s="1" t="s">
        <v>1704</v>
      </c>
      <c r="D500" s="2">
        <v>43754</v>
      </c>
      <c r="E500" s="1" t="s">
        <v>54</v>
      </c>
      <c r="F500" s="2">
        <v>43755</v>
      </c>
      <c r="G500" s="1" t="s">
        <v>83</v>
      </c>
      <c r="H500" s="3">
        <v>0</v>
      </c>
      <c r="I500" t="s">
        <v>2130</v>
      </c>
    </row>
    <row r="501" spans="1:10" x14ac:dyDescent="0.25">
      <c r="A501" s="1" t="s">
        <v>4</v>
      </c>
      <c r="B501" s="1" t="s">
        <v>1705</v>
      </c>
      <c r="C501" s="1" t="s">
        <v>1706</v>
      </c>
      <c r="D501" s="2">
        <v>43759</v>
      </c>
      <c r="E501" s="1" t="s">
        <v>1707</v>
      </c>
      <c r="F501" s="2">
        <v>43759</v>
      </c>
      <c r="G501" s="1" t="s">
        <v>1708</v>
      </c>
      <c r="H501" s="3">
        <v>0.34</v>
      </c>
      <c r="I501" t="s">
        <v>2119</v>
      </c>
    </row>
    <row r="502" spans="1:10" x14ac:dyDescent="0.25">
      <c r="A502" s="1" t="s">
        <v>4</v>
      </c>
      <c r="B502" s="1" t="s">
        <v>1709</v>
      </c>
      <c r="C502" s="1" t="s">
        <v>1710</v>
      </c>
      <c r="D502" s="2">
        <v>43759</v>
      </c>
      <c r="E502" s="1" t="s">
        <v>1711</v>
      </c>
      <c r="F502" s="2">
        <v>43759</v>
      </c>
      <c r="G502" s="1" t="s">
        <v>1712</v>
      </c>
      <c r="H502" s="3">
        <v>1.87</v>
      </c>
      <c r="I502" t="s">
        <v>2119</v>
      </c>
    </row>
    <row r="503" spans="1:10" x14ac:dyDescent="0.25">
      <c r="A503" s="1" t="s">
        <v>4</v>
      </c>
      <c r="B503" s="1" t="s">
        <v>1713</v>
      </c>
      <c r="C503" s="1" t="s">
        <v>1714</v>
      </c>
      <c r="D503" s="2">
        <v>43766</v>
      </c>
      <c r="E503" s="1" t="s">
        <v>1715</v>
      </c>
      <c r="F503" s="2">
        <v>43766</v>
      </c>
      <c r="G503" s="1" t="s">
        <v>1716</v>
      </c>
      <c r="H503" s="3">
        <v>0</v>
      </c>
      <c r="I503" t="s">
        <v>2130</v>
      </c>
    </row>
    <row r="504" spans="1:10" x14ac:dyDescent="0.25">
      <c r="A504" s="1" t="s">
        <v>4</v>
      </c>
      <c r="B504" s="1" t="s">
        <v>1717</v>
      </c>
      <c r="C504" s="1" t="s">
        <v>1718</v>
      </c>
      <c r="D504" s="2">
        <v>43766</v>
      </c>
      <c r="E504" s="1" t="s">
        <v>1719</v>
      </c>
      <c r="F504" s="2">
        <v>43766</v>
      </c>
      <c r="G504" s="1" t="s">
        <v>1720</v>
      </c>
      <c r="H504" s="3">
        <v>0</v>
      </c>
      <c r="I504" s="8" t="s">
        <v>2111</v>
      </c>
      <c r="J504" t="s">
        <v>2172</v>
      </c>
    </row>
    <row r="505" spans="1:10" x14ac:dyDescent="0.25">
      <c r="A505" s="1" t="s">
        <v>4</v>
      </c>
      <c r="B505" s="1" t="s">
        <v>14</v>
      </c>
      <c r="C505" s="1" t="s">
        <v>1722</v>
      </c>
      <c r="D505" s="2">
        <v>43767</v>
      </c>
      <c r="E505" s="1" t="s">
        <v>386</v>
      </c>
      <c r="F505" s="2">
        <v>43767</v>
      </c>
      <c r="G505" s="1" t="s">
        <v>640</v>
      </c>
      <c r="H505" s="3">
        <v>0</v>
      </c>
      <c r="I505" s="8" t="s">
        <v>2111</v>
      </c>
      <c r="J505" t="s">
        <v>2172</v>
      </c>
    </row>
    <row r="506" spans="1:10" x14ac:dyDescent="0.25">
      <c r="A506" s="1" t="s">
        <v>4</v>
      </c>
      <c r="B506" s="1" t="s">
        <v>1723</v>
      </c>
      <c r="C506" s="1" t="s">
        <v>1724</v>
      </c>
      <c r="D506" s="2">
        <v>43770</v>
      </c>
      <c r="E506" s="1" t="s">
        <v>57</v>
      </c>
      <c r="F506" s="2">
        <v>43770</v>
      </c>
      <c r="G506" s="1" t="s">
        <v>31</v>
      </c>
      <c r="H506" s="3">
        <v>0</v>
      </c>
      <c r="I506" t="s">
        <v>2116</v>
      </c>
    </row>
    <row r="507" spans="1:10" x14ac:dyDescent="0.25">
      <c r="A507" s="1" t="s">
        <v>4</v>
      </c>
      <c r="B507" s="1" t="s">
        <v>1726</v>
      </c>
      <c r="C507" s="1" t="s">
        <v>1727</v>
      </c>
      <c r="D507" s="2">
        <v>43772</v>
      </c>
      <c r="E507" s="1" t="s">
        <v>6</v>
      </c>
      <c r="F507" s="2">
        <v>43772</v>
      </c>
      <c r="G507" s="1" t="s">
        <v>54</v>
      </c>
      <c r="H507" s="3">
        <v>0</v>
      </c>
      <c r="I507" t="s">
        <v>2125</v>
      </c>
      <c r="J507" t="s">
        <v>2160</v>
      </c>
    </row>
    <row r="508" spans="1:10" x14ac:dyDescent="0.25">
      <c r="A508" s="1" t="s">
        <v>4</v>
      </c>
      <c r="B508" s="1" t="s">
        <v>1728</v>
      </c>
      <c r="C508" s="1" t="s">
        <v>24</v>
      </c>
      <c r="D508" s="2">
        <v>43773</v>
      </c>
      <c r="E508" s="1" t="s">
        <v>95</v>
      </c>
      <c r="F508" s="2">
        <v>43773</v>
      </c>
      <c r="G508" s="1" t="s">
        <v>1729</v>
      </c>
      <c r="H508" s="3">
        <v>0</v>
      </c>
      <c r="I508" s="8" t="s">
        <v>2117</v>
      </c>
    </row>
    <row r="509" spans="1:10" x14ac:dyDescent="0.25">
      <c r="A509" s="1" t="s">
        <v>4</v>
      </c>
      <c r="B509" s="1" t="s">
        <v>1730</v>
      </c>
      <c r="C509" s="1" t="s">
        <v>1731</v>
      </c>
      <c r="D509" s="2">
        <v>43779</v>
      </c>
      <c r="E509" s="1" t="s">
        <v>1732</v>
      </c>
      <c r="F509" s="2">
        <v>43780</v>
      </c>
      <c r="G509" s="1" t="s">
        <v>1733</v>
      </c>
      <c r="H509" s="3">
        <v>1.05</v>
      </c>
      <c r="I509" t="s">
        <v>2127</v>
      </c>
    </row>
    <row r="510" spans="1:10" x14ac:dyDescent="0.25">
      <c r="A510" s="1" t="s">
        <v>4</v>
      </c>
      <c r="B510" s="1" t="s">
        <v>1734</v>
      </c>
      <c r="C510" s="1" t="s">
        <v>1735</v>
      </c>
      <c r="D510" s="2">
        <v>43781</v>
      </c>
      <c r="E510" s="1" t="s">
        <v>1023</v>
      </c>
      <c r="F510" s="2">
        <v>43781</v>
      </c>
      <c r="G510" s="1" t="s">
        <v>506</v>
      </c>
      <c r="H510" s="3">
        <v>0</v>
      </c>
      <c r="I510" t="s">
        <v>2127</v>
      </c>
    </row>
    <row r="511" spans="1:10" x14ac:dyDescent="0.25">
      <c r="A511" s="1" t="s">
        <v>4</v>
      </c>
      <c r="B511" s="1" t="s">
        <v>1736</v>
      </c>
      <c r="C511" s="1" t="s">
        <v>1737</v>
      </c>
      <c r="D511" s="2">
        <v>43786</v>
      </c>
      <c r="E511" s="1" t="s">
        <v>1738</v>
      </c>
      <c r="F511" s="2">
        <v>43787</v>
      </c>
      <c r="G511" s="1" t="s">
        <v>1739</v>
      </c>
      <c r="H511" s="3">
        <v>0</v>
      </c>
      <c r="I511" t="s">
        <v>2124</v>
      </c>
    </row>
    <row r="512" spans="1:10" x14ac:dyDescent="0.25">
      <c r="A512" s="1" t="s">
        <v>4</v>
      </c>
      <c r="B512" s="1" t="s">
        <v>210</v>
      </c>
      <c r="C512" s="1" t="s">
        <v>211</v>
      </c>
      <c r="D512" s="2">
        <v>43718</v>
      </c>
      <c r="E512" s="1" t="s">
        <v>212</v>
      </c>
      <c r="F512" s="2">
        <v>43718</v>
      </c>
      <c r="G512" s="1" t="s">
        <v>213</v>
      </c>
      <c r="H512" s="3">
        <v>0</v>
      </c>
      <c r="I512" s="8" t="s">
        <v>2110</v>
      </c>
    </row>
    <row r="513" spans="1:10" x14ac:dyDescent="0.25">
      <c r="A513" s="1" t="s">
        <v>4</v>
      </c>
      <c r="B513" s="1" t="s">
        <v>429</v>
      </c>
      <c r="C513" s="1" t="s">
        <v>430</v>
      </c>
      <c r="D513" s="2">
        <v>43957</v>
      </c>
      <c r="E513" s="1" t="s">
        <v>431</v>
      </c>
      <c r="F513" s="2">
        <v>43957</v>
      </c>
      <c r="G513" s="1" t="s">
        <v>432</v>
      </c>
      <c r="H513" s="3">
        <v>1.73</v>
      </c>
      <c r="I513" s="8" t="s">
        <v>2110</v>
      </c>
    </row>
    <row r="514" spans="1:10" x14ac:dyDescent="0.25">
      <c r="A514" s="1" t="s">
        <v>4</v>
      </c>
      <c r="B514" s="1" t="s">
        <v>462</v>
      </c>
      <c r="C514" s="1" t="s">
        <v>462</v>
      </c>
      <c r="D514" s="2">
        <v>43970</v>
      </c>
      <c r="E514" s="1" t="s">
        <v>463</v>
      </c>
      <c r="F514" s="2">
        <v>43970</v>
      </c>
      <c r="G514" s="1" t="s">
        <v>464</v>
      </c>
      <c r="H514" s="3">
        <v>0</v>
      </c>
      <c r="I514" s="8" t="s">
        <v>2110</v>
      </c>
    </row>
    <row r="515" spans="1:10" x14ac:dyDescent="0.25">
      <c r="A515" s="1" t="s">
        <v>4</v>
      </c>
      <c r="B515" s="1" t="s">
        <v>559</v>
      </c>
      <c r="C515" s="1" t="s">
        <v>560</v>
      </c>
      <c r="D515" s="2">
        <v>44112</v>
      </c>
      <c r="E515" s="1" t="s">
        <v>386</v>
      </c>
      <c r="F515" s="2">
        <v>44112</v>
      </c>
      <c r="G515" s="1" t="s">
        <v>43</v>
      </c>
      <c r="H515" s="3">
        <v>0</v>
      </c>
      <c r="I515" s="8" t="s">
        <v>2110</v>
      </c>
    </row>
    <row r="516" spans="1:10" x14ac:dyDescent="0.25">
      <c r="A516" s="1" t="s">
        <v>4</v>
      </c>
      <c r="B516" s="1" t="s">
        <v>1754</v>
      </c>
      <c r="C516" s="1" t="s">
        <v>1755</v>
      </c>
      <c r="D516" s="2">
        <v>43798</v>
      </c>
      <c r="E516" s="1" t="s">
        <v>1756</v>
      </c>
      <c r="F516" s="2">
        <v>43798</v>
      </c>
      <c r="G516" s="1" t="s">
        <v>1757</v>
      </c>
      <c r="H516" s="3">
        <v>0</v>
      </c>
      <c r="I516" s="8" t="s">
        <v>2115</v>
      </c>
    </row>
    <row r="517" spans="1:10" x14ac:dyDescent="0.25">
      <c r="A517" s="1" t="s">
        <v>4</v>
      </c>
      <c r="B517" s="1" t="s">
        <v>645</v>
      </c>
      <c r="C517" s="1" t="s">
        <v>646</v>
      </c>
      <c r="D517" s="2">
        <v>44209</v>
      </c>
      <c r="E517" s="1" t="s">
        <v>647</v>
      </c>
      <c r="F517" s="2">
        <v>44209</v>
      </c>
      <c r="G517" s="1" t="s">
        <v>648</v>
      </c>
      <c r="H517" s="3">
        <v>0</v>
      </c>
      <c r="I517" s="8" t="s">
        <v>2110</v>
      </c>
    </row>
    <row r="518" spans="1:10" x14ac:dyDescent="0.25">
      <c r="A518" s="1" t="s">
        <v>4</v>
      </c>
      <c r="B518" s="1" t="s">
        <v>1758</v>
      </c>
      <c r="C518" s="1" t="s">
        <v>1759</v>
      </c>
      <c r="D518" s="2">
        <v>43803</v>
      </c>
      <c r="E518" s="1" t="s">
        <v>1760</v>
      </c>
      <c r="F518" s="2">
        <v>43803</v>
      </c>
      <c r="G518" s="1" t="s">
        <v>1761</v>
      </c>
      <c r="H518" s="3">
        <v>0</v>
      </c>
      <c r="I518" t="s">
        <v>2123</v>
      </c>
    </row>
    <row r="519" spans="1:10" x14ac:dyDescent="0.25">
      <c r="A519" s="1" t="s">
        <v>4</v>
      </c>
      <c r="B519" s="1" t="s">
        <v>1762</v>
      </c>
      <c r="C519" s="1" t="s">
        <v>1763</v>
      </c>
      <c r="D519" s="2">
        <v>43808</v>
      </c>
      <c r="E519" s="1" t="s">
        <v>416</v>
      </c>
      <c r="F519" s="2">
        <v>43808</v>
      </c>
      <c r="G519" s="1" t="s">
        <v>1382</v>
      </c>
      <c r="H519" s="3">
        <v>0</v>
      </c>
      <c r="I519" s="8" t="s">
        <v>2117</v>
      </c>
      <c r="J519" t="s">
        <v>2181</v>
      </c>
    </row>
    <row r="520" spans="1:10" x14ac:dyDescent="0.25">
      <c r="A520" s="1" t="s">
        <v>4</v>
      </c>
      <c r="B520" s="1" t="s">
        <v>1764</v>
      </c>
      <c r="C520" s="1" t="s">
        <v>1765</v>
      </c>
      <c r="D520" s="2">
        <v>43817</v>
      </c>
      <c r="E520" s="1" t="s">
        <v>1766</v>
      </c>
      <c r="F520" s="2">
        <v>43817</v>
      </c>
      <c r="G520" s="1" t="s">
        <v>1767</v>
      </c>
      <c r="H520" s="3">
        <v>0</v>
      </c>
      <c r="I520" t="s">
        <v>2112</v>
      </c>
    </row>
    <row r="521" spans="1:10" x14ac:dyDescent="0.25">
      <c r="A521" s="1" t="s">
        <v>4</v>
      </c>
      <c r="B521" s="1" t="s">
        <v>1768</v>
      </c>
      <c r="C521" s="1" t="s">
        <v>24</v>
      </c>
      <c r="D521" s="2">
        <v>43817</v>
      </c>
      <c r="E521" s="1" t="s">
        <v>1769</v>
      </c>
      <c r="F521" s="2">
        <v>43817</v>
      </c>
      <c r="G521" s="1" t="s">
        <v>1770</v>
      </c>
      <c r="H521" s="3">
        <v>0</v>
      </c>
      <c r="I521" t="s">
        <v>2112</v>
      </c>
    </row>
    <row r="522" spans="1:10" x14ac:dyDescent="0.25">
      <c r="A522" s="1" t="s">
        <v>4</v>
      </c>
      <c r="B522" s="1" t="s">
        <v>1771</v>
      </c>
      <c r="C522" s="1" t="s">
        <v>1772</v>
      </c>
      <c r="D522" s="2">
        <v>43845</v>
      </c>
      <c r="E522" s="1" t="s">
        <v>1773</v>
      </c>
      <c r="F522" s="2">
        <v>43845</v>
      </c>
      <c r="G522" s="1" t="s">
        <v>1774</v>
      </c>
      <c r="H522" s="3">
        <v>0.56000000000000005</v>
      </c>
      <c r="I522" t="s">
        <v>2123</v>
      </c>
    </row>
    <row r="523" spans="1:10" x14ac:dyDescent="0.25">
      <c r="A523" s="1" t="s">
        <v>4</v>
      </c>
      <c r="B523" s="1" t="s">
        <v>1775</v>
      </c>
      <c r="C523" s="1" t="s">
        <v>1776</v>
      </c>
      <c r="D523" s="2">
        <v>43846</v>
      </c>
      <c r="E523" s="1" t="s">
        <v>228</v>
      </c>
      <c r="F523" s="2">
        <v>43846</v>
      </c>
      <c r="G523" s="1" t="s">
        <v>41</v>
      </c>
      <c r="H523" s="3">
        <v>0</v>
      </c>
      <c r="I523" t="s">
        <v>2130</v>
      </c>
    </row>
    <row r="524" spans="1:10" x14ac:dyDescent="0.25">
      <c r="A524" s="1" t="s">
        <v>4</v>
      </c>
      <c r="B524" s="1" t="s">
        <v>1781</v>
      </c>
      <c r="C524" s="1" t="s">
        <v>1283</v>
      </c>
      <c r="D524" s="2">
        <v>43857</v>
      </c>
      <c r="E524" s="1" t="s">
        <v>1782</v>
      </c>
      <c r="F524" s="2">
        <v>43857</v>
      </c>
      <c r="G524" s="1" t="s">
        <v>318</v>
      </c>
      <c r="H524" s="3">
        <v>3.54</v>
      </c>
      <c r="I524" s="8" t="s">
        <v>2111</v>
      </c>
      <c r="J524" t="s">
        <v>2172</v>
      </c>
    </row>
    <row r="525" spans="1:10" x14ac:dyDescent="0.25">
      <c r="A525" s="1" t="s">
        <v>4</v>
      </c>
      <c r="B525" s="1" t="s">
        <v>1785</v>
      </c>
      <c r="C525" s="1" t="s">
        <v>1786</v>
      </c>
      <c r="D525" s="2">
        <v>43860</v>
      </c>
      <c r="E525" s="1" t="s">
        <v>1787</v>
      </c>
      <c r="F525" s="2">
        <v>43860</v>
      </c>
      <c r="G525" s="1" t="s">
        <v>1788</v>
      </c>
      <c r="H525" s="3">
        <v>0</v>
      </c>
      <c r="I525" t="s">
        <v>2113</v>
      </c>
      <c r="J525" t="s">
        <v>2158</v>
      </c>
    </row>
    <row r="526" spans="1:10" x14ac:dyDescent="0.25">
      <c r="A526" s="1" t="s">
        <v>4</v>
      </c>
      <c r="B526" s="1" t="s">
        <v>1553</v>
      </c>
      <c r="C526" s="1" t="s">
        <v>24</v>
      </c>
      <c r="D526" s="2">
        <v>43880</v>
      </c>
      <c r="E526" s="1" t="s">
        <v>1789</v>
      </c>
      <c r="F526" s="2">
        <v>43880</v>
      </c>
      <c r="G526" s="1" t="s">
        <v>1790</v>
      </c>
      <c r="H526" s="3">
        <v>0</v>
      </c>
      <c r="I526" s="8" t="s">
        <v>2117</v>
      </c>
    </row>
    <row r="527" spans="1:10" x14ac:dyDescent="0.25">
      <c r="A527" s="1" t="s">
        <v>8</v>
      </c>
      <c r="B527" s="1" t="s">
        <v>1791</v>
      </c>
      <c r="C527" s="1" t="s">
        <v>1792</v>
      </c>
      <c r="D527" s="2">
        <v>43883</v>
      </c>
      <c r="E527" s="1" t="s">
        <v>1793</v>
      </c>
      <c r="F527" s="2">
        <v>43883</v>
      </c>
      <c r="G527" s="1" t="s">
        <v>1794</v>
      </c>
      <c r="H527" s="3">
        <v>0</v>
      </c>
      <c r="I527" s="8" t="s">
        <v>2192</v>
      </c>
    </row>
    <row r="528" spans="1:10" x14ac:dyDescent="0.25">
      <c r="A528" s="1" t="s">
        <v>4</v>
      </c>
      <c r="B528" s="1" t="s">
        <v>1795</v>
      </c>
      <c r="C528" s="1" t="s">
        <v>24</v>
      </c>
      <c r="D528" s="2">
        <v>43886</v>
      </c>
      <c r="E528" s="1" t="s">
        <v>3</v>
      </c>
      <c r="F528" s="2">
        <v>43886</v>
      </c>
      <c r="G528" s="1" t="s">
        <v>1796</v>
      </c>
      <c r="H528" s="3">
        <v>0</v>
      </c>
      <c r="I528" s="8" t="s">
        <v>2111</v>
      </c>
      <c r="J528" t="s">
        <v>2178</v>
      </c>
    </row>
    <row r="529" spans="1:10" x14ac:dyDescent="0.25">
      <c r="A529" s="1" t="s">
        <v>4</v>
      </c>
      <c r="B529" s="1" t="s">
        <v>649</v>
      </c>
      <c r="C529" s="1" t="s">
        <v>24</v>
      </c>
      <c r="D529" s="2">
        <v>44216</v>
      </c>
      <c r="E529" s="1" t="s">
        <v>650</v>
      </c>
      <c r="F529" s="2">
        <v>44216</v>
      </c>
      <c r="G529" s="1" t="s">
        <v>651</v>
      </c>
      <c r="H529" s="3">
        <v>0</v>
      </c>
      <c r="I529" s="8" t="s">
        <v>2110</v>
      </c>
    </row>
    <row r="530" spans="1:10" x14ac:dyDescent="0.25">
      <c r="A530" s="1" t="s">
        <v>4</v>
      </c>
      <c r="B530" s="1" t="s">
        <v>1801</v>
      </c>
      <c r="C530" s="1" t="s">
        <v>1802</v>
      </c>
      <c r="D530" s="2">
        <v>43896</v>
      </c>
      <c r="E530" s="1" t="s">
        <v>153</v>
      </c>
      <c r="F530" s="2">
        <v>43896</v>
      </c>
      <c r="G530" s="1" t="s">
        <v>199</v>
      </c>
      <c r="H530" s="3">
        <v>0</v>
      </c>
      <c r="I530" s="8" t="s">
        <v>2111</v>
      </c>
      <c r="J530" t="s">
        <v>2165</v>
      </c>
    </row>
    <row r="531" spans="1:10" x14ac:dyDescent="0.25">
      <c r="A531" s="1" t="s">
        <v>4</v>
      </c>
      <c r="B531" s="1" t="s">
        <v>1490</v>
      </c>
      <c r="C531" s="1" t="s">
        <v>996</v>
      </c>
      <c r="D531" s="2">
        <v>43902</v>
      </c>
      <c r="E531" s="1" t="s">
        <v>1804</v>
      </c>
      <c r="F531" s="2">
        <v>43902</v>
      </c>
      <c r="G531" s="1" t="s">
        <v>1805</v>
      </c>
      <c r="H531" s="3">
        <v>0</v>
      </c>
      <c r="I531" t="s">
        <v>2130</v>
      </c>
    </row>
    <row r="532" spans="1:10" x14ac:dyDescent="0.25">
      <c r="A532" s="1" t="s">
        <v>4</v>
      </c>
      <c r="B532" s="1" t="s">
        <v>660</v>
      </c>
      <c r="C532" s="1" t="s">
        <v>661</v>
      </c>
      <c r="D532" s="2">
        <v>44222</v>
      </c>
      <c r="E532" s="1" t="s">
        <v>662</v>
      </c>
      <c r="F532" s="2">
        <v>44222</v>
      </c>
      <c r="G532" s="1" t="s">
        <v>663</v>
      </c>
      <c r="H532" s="3">
        <v>0</v>
      </c>
      <c r="I532" s="8" t="s">
        <v>2110</v>
      </c>
    </row>
    <row r="533" spans="1:10" x14ac:dyDescent="0.25">
      <c r="A533" s="1" t="s">
        <v>4</v>
      </c>
      <c r="B533" s="1" t="s">
        <v>1809</v>
      </c>
      <c r="C533" s="1" t="s">
        <v>765</v>
      </c>
      <c r="D533" s="2">
        <v>43902</v>
      </c>
      <c r="E533" s="1" t="s">
        <v>1810</v>
      </c>
      <c r="F533" s="2">
        <v>43902</v>
      </c>
      <c r="G533" s="1" t="s">
        <v>1811</v>
      </c>
      <c r="H533" s="3">
        <v>0</v>
      </c>
      <c r="I533" s="8" t="s">
        <v>2122</v>
      </c>
      <c r="J533" t="s">
        <v>2145</v>
      </c>
    </row>
    <row r="534" spans="1:10" x14ac:dyDescent="0.25">
      <c r="A534" s="1" t="s">
        <v>4</v>
      </c>
      <c r="B534" s="1" t="s">
        <v>664</v>
      </c>
      <c r="C534" s="1" t="s">
        <v>24</v>
      </c>
      <c r="D534" s="2">
        <v>44230</v>
      </c>
      <c r="E534" s="1" t="s">
        <v>665</v>
      </c>
      <c r="F534" s="2">
        <v>44230</v>
      </c>
      <c r="G534" s="1" t="s">
        <v>666</v>
      </c>
      <c r="H534" s="3">
        <v>0</v>
      </c>
      <c r="I534" s="8" t="s">
        <v>2110</v>
      </c>
    </row>
    <row r="535" spans="1:10" x14ac:dyDescent="0.25">
      <c r="A535" s="1" t="s">
        <v>4</v>
      </c>
      <c r="B535" s="1" t="s">
        <v>1815</v>
      </c>
      <c r="C535" s="1" t="s">
        <v>1816</v>
      </c>
      <c r="D535" s="2">
        <v>43916</v>
      </c>
      <c r="E535" s="1" t="s">
        <v>1817</v>
      </c>
      <c r="F535" s="2">
        <v>43916</v>
      </c>
      <c r="G535" s="1" t="s">
        <v>1818</v>
      </c>
      <c r="H535" s="3">
        <v>0.57999999999999996</v>
      </c>
      <c r="I535" t="s">
        <v>2112</v>
      </c>
    </row>
    <row r="536" spans="1:10" x14ac:dyDescent="0.25">
      <c r="A536" s="1" t="s">
        <v>4</v>
      </c>
      <c r="B536" s="1" t="s">
        <v>920</v>
      </c>
      <c r="C536" s="1" t="s">
        <v>920</v>
      </c>
      <c r="D536" s="2">
        <v>43893</v>
      </c>
      <c r="E536" s="1" t="s">
        <v>921</v>
      </c>
      <c r="F536" s="2">
        <v>43893</v>
      </c>
      <c r="G536" s="1" t="s">
        <v>922</v>
      </c>
      <c r="H536" s="3">
        <v>0</v>
      </c>
      <c r="I536" s="8" t="s">
        <v>2110</v>
      </c>
    </row>
    <row r="537" spans="1:10" x14ac:dyDescent="0.25">
      <c r="A537" s="1" t="s">
        <v>4</v>
      </c>
      <c r="B537" s="1" t="s">
        <v>1822</v>
      </c>
      <c r="C537" s="1" t="s">
        <v>1823</v>
      </c>
      <c r="D537" s="2">
        <v>43917</v>
      </c>
      <c r="E537" s="1" t="s">
        <v>1824</v>
      </c>
      <c r="F537" s="2">
        <v>43917</v>
      </c>
      <c r="G537" s="1" t="s">
        <v>1825</v>
      </c>
      <c r="H537" s="3">
        <v>0</v>
      </c>
      <c r="I537" t="s">
        <v>2113</v>
      </c>
      <c r="J537" t="s">
        <v>2164</v>
      </c>
    </row>
    <row r="538" spans="1:10" x14ac:dyDescent="0.25">
      <c r="A538" s="1" t="s">
        <v>4</v>
      </c>
      <c r="B538" s="1" t="s">
        <v>1826</v>
      </c>
      <c r="C538" s="1" t="s">
        <v>1827</v>
      </c>
      <c r="D538" s="2">
        <v>43933</v>
      </c>
      <c r="E538" s="1" t="s">
        <v>1828</v>
      </c>
      <c r="F538" s="2">
        <v>43933</v>
      </c>
      <c r="G538" s="1" t="s">
        <v>1829</v>
      </c>
      <c r="H538" s="3">
        <v>0.67</v>
      </c>
      <c r="I538" s="8" t="s">
        <v>2114</v>
      </c>
    </row>
    <row r="539" spans="1:10" x14ac:dyDescent="0.25">
      <c r="A539" s="1" t="s">
        <v>4</v>
      </c>
      <c r="B539" s="1" t="s">
        <v>1833</v>
      </c>
      <c r="C539" s="1" t="s">
        <v>1834</v>
      </c>
      <c r="D539" s="2">
        <v>43937</v>
      </c>
      <c r="E539" s="1" t="s">
        <v>1835</v>
      </c>
      <c r="F539" s="2">
        <v>43937</v>
      </c>
      <c r="G539" s="1" t="s">
        <v>1836</v>
      </c>
      <c r="H539" s="3">
        <v>0</v>
      </c>
      <c r="I539" s="8" t="s">
        <v>2192</v>
      </c>
    </row>
    <row r="540" spans="1:10" x14ac:dyDescent="0.25">
      <c r="A540" s="1" t="s">
        <v>4</v>
      </c>
      <c r="B540" s="1" t="s">
        <v>1837</v>
      </c>
      <c r="C540" s="1" t="s">
        <v>24</v>
      </c>
      <c r="D540" s="2">
        <v>43944</v>
      </c>
      <c r="E540" s="1" t="s">
        <v>1838</v>
      </c>
      <c r="F540" s="2">
        <v>43944</v>
      </c>
      <c r="G540" s="1" t="s">
        <v>1839</v>
      </c>
      <c r="H540" s="3">
        <v>0</v>
      </c>
      <c r="I540" s="8" t="s">
        <v>2122</v>
      </c>
      <c r="J540" t="s">
        <v>2143</v>
      </c>
    </row>
    <row r="541" spans="1:10" x14ac:dyDescent="0.25">
      <c r="A541" s="1" t="s">
        <v>4</v>
      </c>
      <c r="B541" s="1" t="s">
        <v>948</v>
      </c>
      <c r="C541" s="1" t="s">
        <v>949</v>
      </c>
      <c r="D541" s="2">
        <v>43917</v>
      </c>
      <c r="E541" s="1" t="s">
        <v>950</v>
      </c>
      <c r="F541" s="2">
        <v>43917</v>
      </c>
      <c r="G541" s="1" t="s">
        <v>951</v>
      </c>
      <c r="H541" s="3">
        <v>0</v>
      </c>
      <c r="I541" s="8" t="s">
        <v>2117</v>
      </c>
    </row>
    <row r="542" spans="1:10" x14ac:dyDescent="0.25">
      <c r="A542" s="1" t="s">
        <v>4</v>
      </c>
      <c r="B542" s="1" t="s">
        <v>952</v>
      </c>
      <c r="C542" s="1" t="s">
        <v>953</v>
      </c>
      <c r="D542" s="2">
        <v>43920</v>
      </c>
      <c r="E542" s="1" t="s">
        <v>954</v>
      </c>
      <c r="F542" s="2">
        <v>43920</v>
      </c>
      <c r="G542" s="1" t="s">
        <v>955</v>
      </c>
      <c r="H542" s="3">
        <v>1.29</v>
      </c>
      <c r="I542" s="8" t="s">
        <v>2110</v>
      </c>
    </row>
    <row r="543" spans="1:10" x14ac:dyDescent="0.25">
      <c r="A543" s="1" t="s">
        <v>4</v>
      </c>
      <c r="B543" s="1" t="s">
        <v>1849</v>
      </c>
      <c r="C543" s="1" t="s">
        <v>92</v>
      </c>
      <c r="D543" s="2">
        <v>43964</v>
      </c>
      <c r="E543" s="1" t="s">
        <v>1850</v>
      </c>
      <c r="F543" s="2">
        <v>43964</v>
      </c>
      <c r="G543" s="1" t="s">
        <v>1851</v>
      </c>
      <c r="H543" s="3">
        <v>0</v>
      </c>
      <c r="I543" t="s">
        <v>2119</v>
      </c>
    </row>
    <row r="544" spans="1:10" x14ac:dyDescent="0.25">
      <c r="A544" s="1" t="s">
        <v>4</v>
      </c>
      <c r="B544" s="1" t="s">
        <v>1852</v>
      </c>
      <c r="C544" s="1" t="s">
        <v>1853</v>
      </c>
      <c r="D544" s="2">
        <v>43970</v>
      </c>
      <c r="E544" s="1" t="s">
        <v>1854</v>
      </c>
      <c r="F544" s="2">
        <v>43970</v>
      </c>
      <c r="G544" s="1" t="s">
        <v>1855</v>
      </c>
      <c r="H544" s="3">
        <v>0</v>
      </c>
      <c r="I544" s="8" t="s">
        <v>2117</v>
      </c>
      <c r="J544" t="s">
        <v>2184</v>
      </c>
    </row>
    <row r="545" spans="1:10" x14ac:dyDescent="0.25">
      <c r="A545" s="1" t="s">
        <v>4</v>
      </c>
      <c r="B545" s="1" t="s">
        <v>1141</v>
      </c>
      <c r="C545" s="1" t="s">
        <v>532</v>
      </c>
      <c r="D545" s="2">
        <v>44116</v>
      </c>
      <c r="E545" s="1" t="s">
        <v>1142</v>
      </c>
      <c r="F545" s="2">
        <v>44116</v>
      </c>
      <c r="G545" s="1" t="s">
        <v>1143</v>
      </c>
      <c r="H545" s="3">
        <v>0</v>
      </c>
      <c r="I545" s="8" t="s">
        <v>2110</v>
      </c>
    </row>
    <row r="546" spans="1:10" x14ac:dyDescent="0.25">
      <c r="A546" s="1" t="s">
        <v>4</v>
      </c>
      <c r="B546" s="1" t="s">
        <v>1147</v>
      </c>
      <c r="C546" s="1" t="s">
        <v>532</v>
      </c>
      <c r="D546" s="2">
        <v>44120</v>
      </c>
      <c r="E546" s="1" t="s">
        <v>1148</v>
      </c>
      <c r="F546" s="2">
        <v>44120</v>
      </c>
      <c r="G546" s="1" t="s">
        <v>1149</v>
      </c>
      <c r="H546" s="3">
        <v>0.75</v>
      </c>
      <c r="I546" s="8" t="s">
        <v>2110</v>
      </c>
    </row>
    <row r="547" spans="1:10" x14ac:dyDescent="0.25">
      <c r="A547" s="1" t="s">
        <v>4</v>
      </c>
      <c r="B547" s="1" t="s">
        <v>1863</v>
      </c>
      <c r="C547" s="1" t="s">
        <v>1864</v>
      </c>
      <c r="D547" s="2">
        <v>43988</v>
      </c>
      <c r="E547" s="1" t="s">
        <v>96</v>
      </c>
      <c r="F547" s="2">
        <v>43988</v>
      </c>
      <c r="G547" s="1" t="s">
        <v>1461</v>
      </c>
      <c r="H547" s="3">
        <v>0</v>
      </c>
      <c r="I547" t="s">
        <v>2121</v>
      </c>
    </row>
    <row r="548" spans="1:10" x14ac:dyDescent="0.25">
      <c r="A548" s="1" t="s">
        <v>4</v>
      </c>
      <c r="B548" s="1" t="s">
        <v>1865</v>
      </c>
      <c r="C548" s="1" t="s">
        <v>24</v>
      </c>
      <c r="D548" s="2">
        <v>43998</v>
      </c>
      <c r="E548" s="1" t="s">
        <v>1866</v>
      </c>
      <c r="F548" s="2">
        <v>43998</v>
      </c>
      <c r="G548" s="1" t="s">
        <v>1867</v>
      </c>
      <c r="H548" s="3">
        <v>0</v>
      </c>
      <c r="I548" s="8" t="s">
        <v>2117</v>
      </c>
    </row>
    <row r="549" spans="1:10" x14ac:dyDescent="0.25">
      <c r="A549" s="1" t="s">
        <v>4</v>
      </c>
      <c r="B549" s="1" t="s">
        <v>1211</v>
      </c>
      <c r="C549" s="1" t="s">
        <v>24</v>
      </c>
      <c r="D549" s="2">
        <v>44237</v>
      </c>
      <c r="E549" s="1" t="s">
        <v>1212</v>
      </c>
      <c r="F549" s="2">
        <v>44237</v>
      </c>
      <c r="G549" s="1" t="s">
        <v>1213</v>
      </c>
      <c r="H549" s="3">
        <v>0</v>
      </c>
      <c r="I549" s="8" t="s">
        <v>2110</v>
      </c>
    </row>
    <row r="550" spans="1:10" x14ac:dyDescent="0.25">
      <c r="A550" s="1" t="s">
        <v>4</v>
      </c>
      <c r="B550" s="1" t="s">
        <v>1872</v>
      </c>
      <c r="C550" s="1" t="s">
        <v>92</v>
      </c>
      <c r="D550" s="2">
        <v>44000</v>
      </c>
      <c r="E550" s="1" t="s">
        <v>1873</v>
      </c>
      <c r="F550" s="2">
        <v>44000</v>
      </c>
      <c r="G550" s="1" t="s">
        <v>1484</v>
      </c>
      <c r="H550" s="3">
        <v>0</v>
      </c>
      <c r="I550" s="8" t="s">
        <v>2114</v>
      </c>
    </row>
    <row r="551" spans="1:10" x14ac:dyDescent="0.25">
      <c r="A551" s="1" t="s">
        <v>4</v>
      </c>
      <c r="B551" s="1" t="s">
        <v>1874</v>
      </c>
      <c r="C551" s="1" t="s">
        <v>1875</v>
      </c>
      <c r="D551" s="2">
        <v>44007</v>
      </c>
      <c r="E551" s="1" t="s">
        <v>1876</v>
      </c>
      <c r="F551" s="2">
        <v>44007</v>
      </c>
      <c r="G551" s="1" t="s">
        <v>1877</v>
      </c>
      <c r="H551" s="3">
        <v>0.08</v>
      </c>
      <c r="I551" t="s">
        <v>2112</v>
      </c>
    </row>
    <row r="552" spans="1:10" x14ac:dyDescent="0.25">
      <c r="A552" s="1" t="s">
        <v>4</v>
      </c>
      <c r="B552" s="1" t="s">
        <v>1878</v>
      </c>
      <c r="C552" s="1" t="s">
        <v>1879</v>
      </c>
      <c r="D552" s="2">
        <v>44007</v>
      </c>
      <c r="E552" s="1" t="s">
        <v>1880</v>
      </c>
      <c r="F552" s="2">
        <v>44007</v>
      </c>
      <c r="G552" s="1" t="s">
        <v>1881</v>
      </c>
      <c r="H552" s="3">
        <v>0</v>
      </c>
      <c r="I552" s="8" t="s">
        <v>2111</v>
      </c>
      <c r="J552" t="s">
        <v>2172</v>
      </c>
    </row>
    <row r="553" spans="1:10" x14ac:dyDescent="0.25">
      <c r="A553" s="1" t="s">
        <v>4</v>
      </c>
      <c r="B553" s="1" t="s">
        <v>1882</v>
      </c>
      <c r="C553" s="1" t="s">
        <v>1883</v>
      </c>
      <c r="D553" s="2">
        <v>44007</v>
      </c>
      <c r="E553" s="1" t="s">
        <v>1884</v>
      </c>
      <c r="F553" s="2">
        <v>44007</v>
      </c>
      <c r="G553" s="1" t="s">
        <v>1885</v>
      </c>
      <c r="H553" s="3">
        <v>0.09</v>
      </c>
      <c r="I553" t="s">
        <v>2130</v>
      </c>
      <c r="J553" t="s">
        <v>2171</v>
      </c>
    </row>
    <row r="554" spans="1:10" x14ac:dyDescent="0.25">
      <c r="A554" s="1" t="s">
        <v>4</v>
      </c>
      <c r="B554" s="1" t="s">
        <v>1628</v>
      </c>
      <c r="C554" s="1" t="s">
        <v>92</v>
      </c>
      <c r="D554" s="2">
        <v>44008</v>
      </c>
      <c r="E554" s="1" t="s">
        <v>1886</v>
      </c>
      <c r="F554" s="2">
        <v>44008</v>
      </c>
      <c r="G554" s="1" t="s">
        <v>1887</v>
      </c>
      <c r="H554" s="3">
        <v>0</v>
      </c>
      <c r="I554" t="s">
        <v>2123</v>
      </c>
    </row>
    <row r="555" spans="1:10" x14ac:dyDescent="0.25">
      <c r="A555" s="1" t="s">
        <v>4</v>
      </c>
      <c r="B555" s="1" t="s">
        <v>1888</v>
      </c>
      <c r="C555" s="1" t="s">
        <v>1542</v>
      </c>
      <c r="D555" s="2">
        <v>44019</v>
      </c>
      <c r="E555" s="1" t="s">
        <v>1889</v>
      </c>
      <c r="F555" s="2">
        <v>44019</v>
      </c>
      <c r="G555" s="1" t="s">
        <v>1890</v>
      </c>
      <c r="H555" s="3">
        <v>0</v>
      </c>
      <c r="I555" t="s">
        <v>2112</v>
      </c>
    </row>
    <row r="556" spans="1:10" x14ac:dyDescent="0.25">
      <c r="A556" s="1" t="s">
        <v>4</v>
      </c>
      <c r="B556" s="1" t="s">
        <v>1234</v>
      </c>
      <c r="C556" s="1" t="s">
        <v>1235</v>
      </c>
      <c r="D556" s="2">
        <v>43487</v>
      </c>
      <c r="E556" s="1" t="s">
        <v>29</v>
      </c>
      <c r="F556" s="2">
        <v>43487</v>
      </c>
      <c r="G556" s="1" t="s">
        <v>153</v>
      </c>
      <c r="H556" s="3">
        <v>0</v>
      </c>
      <c r="I556" s="8" t="s">
        <v>2110</v>
      </c>
    </row>
    <row r="557" spans="1:10" x14ac:dyDescent="0.25">
      <c r="A557" s="1" t="s">
        <v>4</v>
      </c>
      <c r="B557" s="1" t="s">
        <v>1899</v>
      </c>
      <c r="C557" s="1" t="s">
        <v>24</v>
      </c>
      <c r="D557" s="2">
        <v>44067</v>
      </c>
      <c r="E557" s="1" t="s">
        <v>1900</v>
      </c>
      <c r="F557" s="2">
        <v>44067</v>
      </c>
      <c r="G557" s="1" t="s">
        <v>1901</v>
      </c>
      <c r="H557" s="3">
        <v>0</v>
      </c>
      <c r="I557" t="s">
        <v>2127</v>
      </c>
    </row>
    <row r="558" spans="1:10" x14ac:dyDescent="0.25">
      <c r="A558" s="1" t="s">
        <v>4</v>
      </c>
      <c r="B558" s="1" t="s">
        <v>1902</v>
      </c>
      <c r="C558" s="1" t="s">
        <v>24</v>
      </c>
      <c r="D558" s="2">
        <v>44068</v>
      </c>
      <c r="E558" s="1" t="s">
        <v>1903</v>
      </c>
      <c r="F558" s="2">
        <v>44068</v>
      </c>
      <c r="G558" s="1" t="s">
        <v>1904</v>
      </c>
      <c r="H558" s="3">
        <v>0</v>
      </c>
      <c r="I558" s="8" t="s">
        <v>2192</v>
      </c>
    </row>
    <row r="559" spans="1:10" x14ac:dyDescent="0.25">
      <c r="A559" s="1" t="s">
        <v>4</v>
      </c>
      <c r="B559" s="1" t="s">
        <v>1905</v>
      </c>
      <c r="C559" s="1" t="s">
        <v>1906</v>
      </c>
      <c r="D559" s="2">
        <v>44074</v>
      </c>
      <c r="E559" s="1" t="s">
        <v>1907</v>
      </c>
      <c r="F559" s="2">
        <v>44074</v>
      </c>
      <c r="G559" s="1" t="s">
        <v>1386</v>
      </c>
      <c r="H559" s="3">
        <v>0</v>
      </c>
      <c r="I559" s="8" t="s">
        <v>2111</v>
      </c>
      <c r="J559" t="s">
        <v>2179</v>
      </c>
    </row>
    <row r="560" spans="1:10" x14ac:dyDescent="0.25">
      <c r="A560" s="1" t="s">
        <v>4</v>
      </c>
      <c r="B560" s="1" t="s">
        <v>1908</v>
      </c>
      <c r="C560" s="1" t="s">
        <v>1909</v>
      </c>
      <c r="D560" s="2">
        <v>44076</v>
      </c>
      <c r="E560" s="1" t="s">
        <v>702</v>
      </c>
      <c r="F560" s="2">
        <v>44076</v>
      </c>
      <c r="G560" s="1" t="s">
        <v>1910</v>
      </c>
      <c r="H560" s="3">
        <v>0</v>
      </c>
      <c r="I560" t="s">
        <v>2132</v>
      </c>
    </row>
    <row r="561" spans="1:10" x14ac:dyDescent="0.25">
      <c r="A561" s="1" t="s">
        <v>4</v>
      </c>
      <c r="B561" s="1" t="s">
        <v>1912</v>
      </c>
      <c r="C561" s="1" t="s">
        <v>1913</v>
      </c>
      <c r="D561" s="2">
        <v>44084</v>
      </c>
      <c r="E561" s="1" t="s">
        <v>1914</v>
      </c>
      <c r="F561" s="2">
        <v>44084</v>
      </c>
      <c r="G561" s="1" t="s">
        <v>1915</v>
      </c>
      <c r="H561" s="3">
        <v>0</v>
      </c>
      <c r="I561" t="s">
        <v>2113</v>
      </c>
      <c r="J561" t="s">
        <v>2155</v>
      </c>
    </row>
    <row r="562" spans="1:10" x14ac:dyDescent="0.25">
      <c r="A562" s="1" t="s">
        <v>4</v>
      </c>
      <c r="B562" s="1" t="s">
        <v>1256</v>
      </c>
      <c r="C562" s="1" t="s">
        <v>24</v>
      </c>
      <c r="D562" s="2">
        <v>43544</v>
      </c>
      <c r="E562" s="1" t="s">
        <v>1257</v>
      </c>
      <c r="F562" s="2">
        <v>43544</v>
      </c>
      <c r="G562" s="1" t="s">
        <v>1258</v>
      </c>
      <c r="H562" s="3">
        <v>0</v>
      </c>
      <c r="I562" s="8" t="s">
        <v>2110</v>
      </c>
    </row>
    <row r="563" spans="1:10" x14ac:dyDescent="0.25">
      <c r="A563" s="1" t="s">
        <v>4</v>
      </c>
      <c r="B563" s="1" t="s">
        <v>1921</v>
      </c>
      <c r="C563" s="1" t="s">
        <v>1922</v>
      </c>
      <c r="D563" s="2">
        <v>44091</v>
      </c>
      <c r="E563" s="1" t="s">
        <v>267</v>
      </c>
      <c r="F563" s="2">
        <v>44091</v>
      </c>
      <c r="G563" s="1" t="s">
        <v>1923</v>
      </c>
      <c r="H563" s="3">
        <v>0</v>
      </c>
      <c r="I563" t="s">
        <v>2125</v>
      </c>
      <c r="J563" t="s">
        <v>2160</v>
      </c>
    </row>
    <row r="564" spans="1:10" x14ac:dyDescent="0.25">
      <c r="A564" s="1" t="s">
        <v>4</v>
      </c>
      <c r="B564" s="1" t="s">
        <v>1275</v>
      </c>
      <c r="C564" s="1" t="s">
        <v>1276</v>
      </c>
      <c r="D564" s="2">
        <v>43628</v>
      </c>
      <c r="E564" s="1" t="s">
        <v>562</v>
      </c>
      <c r="F564" s="2">
        <v>43628</v>
      </c>
      <c r="G564" s="1" t="s">
        <v>1277</v>
      </c>
      <c r="H564" s="3">
        <v>0</v>
      </c>
      <c r="I564" s="8" t="s">
        <v>2110</v>
      </c>
    </row>
    <row r="565" spans="1:10" x14ac:dyDescent="0.25">
      <c r="A565" s="1" t="s">
        <v>4</v>
      </c>
      <c r="B565" s="1" t="s">
        <v>1927</v>
      </c>
      <c r="C565" s="1" t="s">
        <v>1928</v>
      </c>
      <c r="D565" s="2">
        <v>44108</v>
      </c>
      <c r="E565" s="1" t="s">
        <v>1929</v>
      </c>
      <c r="F565" s="2">
        <v>44108</v>
      </c>
      <c r="G565" s="1" t="s">
        <v>1930</v>
      </c>
      <c r="H565" s="3">
        <v>0.37</v>
      </c>
      <c r="I565" t="s">
        <v>2164</v>
      </c>
      <c r="J565" t="s">
        <v>2164</v>
      </c>
    </row>
    <row r="566" spans="1:10" x14ac:dyDescent="0.25">
      <c r="A566" s="1" t="s">
        <v>4</v>
      </c>
      <c r="B566" s="1" t="s">
        <v>1931</v>
      </c>
      <c r="C566" s="1" t="s">
        <v>1932</v>
      </c>
      <c r="D566" s="2">
        <v>44108</v>
      </c>
      <c r="E566" s="1" t="s">
        <v>583</v>
      </c>
      <c r="F566" s="2">
        <v>44109</v>
      </c>
      <c r="G566" s="1" t="s">
        <v>1933</v>
      </c>
      <c r="H566" s="3">
        <v>3.25</v>
      </c>
      <c r="I566" t="s">
        <v>2164</v>
      </c>
      <c r="J566" t="s">
        <v>2164</v>
      </c>
    </row>
    <row r="567" spans="1:10" x14ac:dyDescent="0.25">
      <c r="A567" s="1" t="s">
        <v>4</v>
      </c>
      <c r="B567" s="1" t="s">
        <v>1511</v>
      </c>
      <c r="C567" s="1" t="s">
        <v>1512</v>
      </c>
      <c r="D567" s="2">
        <v>44145</v>
      </c>
      <c r="E567" s="1" t="s">
        <v>1513</v>
      </c>
      <c r="F567" s="2">
        <v>44145</v>
      </c>
      <c r="G567" s="1" t="s">
        <v>1514</v>
      </c>
      <c r="H567" s="3">
        <v>0</v>
      </c>
      <c r="I567" s="8" t="s">
        <v>2110</v>
      </c>
    </row>
    <row r="568" spans="1:10" x14ac:dyDescent="0.25">
      <c r="A568" s="1" t="s">
        <v>4</v>
      </c>
      <c r="B568" s="1" t="s">
        <v>1937</v>
      </c>
      <c r="C568" s="1" t="s">
        <v>1938</v>
      </c>
      <c r="D568" s="2">
        <v>44111</v>
      </c>
      <c r="E568" s="1" t="s">
        <v>1939</v>
      </c>
      <c r="F568" s="2">
        <v>44111</v>
      </c>
      <c r="G568" s="1" t="s">
        <v>1940</v>
      </c>
      <c r="H568" s="3">
        <v>0</v>
      </c>
      <c r="I568" t="s">
        <v>2130</v>
      </c>
    </row>
    <row r="569" spans="1:10" x14ac:dyDescent="0.25">
      <c r="A569" s="1" t="s">
        <v>4</v>
      </c>
      <c r="B569" s="1" t="s">
        <v>1588</v>
      </c>
      <c r="C569" s="1" t="s">
        <v>1589</v>
      </c>
      <c r="D569" s="2">
        <v>44252</v>
      </c>
      <c r="E569" s="1" t="s">
        <v>1590</v>
      </c>
      <c r="F569" s="2">
        <v>44252</v>
      </c>
      <c r="G569" s="1" t="s">
        <v>1591</v>
      </c>
      <c r="H569" s="3">
        <v>0</v>
      </c>
      <c r="I569" s="8" t="s">
        <v>2110</v>
      </c>
    </row>
    <row r="570" spans="1:10" x14ac:dyDescent="0.25">
      <c r="A570" s="1" t="s">
        <v>4</v>
      </c>
      <c r="B570" s="1" t="s">
        <v>1945</v>
      </c>
      <c r="C570" s="1" t="s">
        <v>1946</v>
      </c>
      <c r="D570" s="2">
        <v>44112</v>
      </c>
      <c r="E570" s="1" t="s">
        <v>1947</v>
      </c>
      <c r="F570" s="2">
        <v>44112</v>
      </c>
      <c r="G570" s="1" t="s">
        <v>1948</v>
      </c>
      <c r="H570" s="3">
        <v>0</v>
      </c>
      <c r="I570" t="s">
        <v>2131</v>
      </c>
    </row>
    <row r="571" spans="1:10" x14ac:dyDescent="0.25">
      <c r="A571" s="1" t="s">
        <v>8</v>
      </c>
      <c r="B571" s="1" t="s">
        <v>1592</v>
      </c>
      <c r="C571" s="1" t="s">
        <v>1593</v>
      </c>
      <c r="D571" s="2">
        <v>44254</v>
      </c>
      <c r="E571" s="1" t="s">
        <v>1594</v>
      </c>
      <c r="F571" s="2">
        <v>44254</v>
      </c>
      <c r="G571" s="1" t="s">
        <v>1595</v>
      </c>
      <c r="H571" s="3">
        <v>0</v>
      </c>
      <c r="I571" s="8" t="s">
        <v>2110</v>
      </c>
    </row>
    <row r="572" spans="1:10" x14ac:dyDescent="0.25">
      <c r="A572" s="1" t="s">
        <v>4</v>
      </c>
      <c r="B572" s="1" t="s">
        <v>1740</v>
      </c>
      <c r="C572" s="1" t="s">
        <v>10</v>
      </c>
      <c r="D572" s="2">
        <v>43789</v>
      </c>
      <c r="E572" s="1" t="s">
        <v>1741</v>
      </c>
      <c r="F572" s="2">
        <v>43789</v>
      </c>
      <c r="G572" s="1" t="s">
        <v>1742</v>
      </c>
      <c r="H572" s="3">
        <v>0</v>
      </c>
      <c r="I572" s="8" t="s">
        <v>2110</v>
      </c>
    </row>
    <row r="573" spans="1:10" x14ac:dyDescent="0.25">
      <c r="A573" s="1" t="s">
        <v>4</v>
      </c>
      <c r="B573" s="1" t="s">
        <v>1751</v>
      </c>
      <c r="C573" s="1" t="s">
        <v>24</v>
      </c>
      <c r="D573" s="2">
        <v>43794</v>
      </c>
      <c r="E573" s="1" t="s">
        <v>1752</v>
      </c>
      <c r="F573" s="2">
        <v>43794</v>
      </c>
      <c r="G573" s="1" t="s">
        <v>1753</v>
      </c>
      <c r="H573" s="3">
        <v>0</v>
      </c>
      <c r="I573" s="8" t="s">
        <v>2110</v>
      </c>
    </row>
    <row r="574" spans="1:10" x14ac:dyDescent="0.25">
      <c r="A574" s="1" t="s">
        <v>4</v>
      </c>
      <c r="B574" s="1" t="s">
        <v>1962</v>
      </c>
      <c r="C574" s="1" t="s">
        <v>1963</v>
      </c>
      <c r="D574" s="2">
        <v>44118</v>
      </c>
      <c r="E574" s="1" t="s">
        <v>1964</v>
      </c>
      <c r="F574" s="2">
        <v>44118</v>
      </c>
      <c r="G574" s="1" t="s">
        <v>1965</v>
      </c>
      <c r="H574" s="3">
        <v>0</v>
      </c>
      <c r="I574" t="s">
        <v>2164</v>
      </c>
      <c r="J574" t="s">
        <v>2164</v>
      </c>
    </row>
    <row r="575" spans="1:10" x14ac:dyDescent="0.25">
      <c r="A575" s="1" t="s">
        <v>4</v>
      </c>
      <c r="B575" s="1" t="s">
        <v>1335</v>
      </c>
      <c r="C575" s="1" t="s">
        <v>1344</v>
      </c>
      <c r="D575" s="2">
        <v>43802</v>
      </c>
      <c r="E575" s="1" t="s">
        <v>83</v>
      </c>
      <c r="F575" s="2">
        <v>43802</v>
      </c>
      <c r="G575" s="1" t="s">
        <v>228</v>
      </c>
      <c r="H575" s="3">
        <v>0</v>
      </c>
      <c r="I575" s="8" t="s">
        <v>2110</v>
      </c>
    </row>
    <row r="576" spans="1:10" x14ac:dyDescent="0.25">
      <c r="A576" s="1" t="s">
        <v>4</v>
      </c>
      <c r="B576" s="1" t="s">
        <v>1969</v>
      </c>
      <c r="C576" s="1" t="s">
        <v>1542</v>
      </c>
      <c r="D576" s="2">
        <v>44135</v>
      </c>
      <c r="E576" s="1" t="s">
        <v>1970</v>
      </c>
      <c r="F576" s="2">
        <v>44135</v>
      </c>
      <c r="G576" s="1" t="s">
        <v>1971</v>
      </c>
      <c r="H576" s="3">
        <v>0</v>
      </c>
      <c r="I576" s="8" t="s">
        <v>2111</v>
      </c>
      <c r="J576" t="s">
        <v>2173</v>
      </c>
    </row>
    <row r="577" spans="1:10" x14ac:dyDescent="0.25">
      <c r="A577" s="1" t="s">
        <v>4</v>
      </c>
      <c r="B577" s="1" t="s">
        <v>1840</v>
      </c>
      <c r="C577" s="1" t="s">
        <v>1841</v>
      </c>
      <c r="D577" s="2">
        <v>43944</v>
      </c>
      <c r="E577" s="1" t="s">
        <v>1842</v>
      </c>
      <c r="F577" s="2">
        <v>43944</v>
      </c>
      <c r="G577" s="1" t="s">
        <v>1843</v>
      </c>
      <c r="H577" s="3">
        <v>0</v>
      </c>
      <c r="I577" s="8" t="s">
        <v>2110</v>
      </c>
    </row>
    <row r="578" spans="1:10" x14ac:dyDescent="0.25">
      <c r="A578" s="1" t="s">
        <v>4</v>
      </c>
      <c r="B578" s="1" t="s">
        <v>1845</v>
      </c>
      <c r="C578" s="1" t="s">
        <v>1846</v>
      </c>
      <c r="D578" s="2">
        <v>43945</v>
      </c>
      <c r="E578" s="1" t="s">
        <v>1847</v>
      </c>
      <c r="F578" s="2">
        <v>43945</v>
      </c>
      <c r="G578" s="1" t="s">
        <v>1848</v>
      </c>
      <c r="H578" s="3">
        <v>0</v>
      </c>
      <c r="I578" s="8" t="s">
        <v>2110</v>
      </c>
    </row>
    <row r="579" spans="1:10" x14ac:dyDescent="0.25">
      <c r="A579" s="1" t="s">
        <v>4</v>
      </c>
      <c r="B579" s="1" t="s">
        <v>1980</v>
      </c>
      <c r="C579" s="1" t="s">
        <v>1542</v>
      </c>
      <c r="D579" s="2">
        <v>44150</v>
      </c>
      <c r="E579" s="1" t="s">
        <v>1981</v>
      </c>
      <c r="F579" s="2">
        <v>44150</v>
      </c>
      <c r="G579" s="1" t="s">
        <v>692</v>
      </c>
      <c r="H579" s="3">
        <v>2.4300000000000002</v>
      </c>
      <c r="I579" s="8" t="s">
        <v>2192</v>
      </c>
    </row>
    <row r="580" spans="1:10" x14ac:dyDescent="0.25">
      <c r="A580" s="1" t="s">
        <v>4</v>
      </c>
      <c r="B580" s="1" t="s">
        <v>1982</v>
      </c>
      <c r="C580" s="1" t="s">
        <v>1983</v>
      </c>
      <c r="D580" s="2">
        <v>44150</v>
      </c>
      <c r="E580" s="1" t="s">
        <v>637</v>
      </c>
      <c r="F580" s="2">
        <v>44150</v>
      </c>
      <c r="G580" s="1" t="s">
        <v>1984</v>
      </c>
      <c r="H580" s="3">
        <v>0</v>
      </c>
      <c r="I580" s="8" t="s">
        <v>2192</v>
      </c>
    </row>
    <row r="581" spans="1:10" x14ac:dyDescent="0.25">
      <c r="A581" s="1" t="s">
        <v>4</v>
      </c>
      <c r="B581" s="1" t="s">
        <v>1985</v>
      </c>
      <c r="C581" s="1" t="s">
        <v>1986</v>
      </c>
      <c r="D581" s="2">
        <v>44152</v>
      </c>
      <c r="E581" s="1" t="s">
        <v>66</v>
      </c>
      <c r="F581" s="2">
        <v>44152</v>
      </c>
      <c r="G581" s="1" t="s">
        <v>67</v>
      </c>
      <c r="H581" s="3">
        <v>0.5</v>
      </c>
      <c r="I581" t="s">
        <v>2130</v>
      </c>
      <c r="J581" t="s">
        <v>2171</v>
      </c>
    </row>
    <row r="582" spans="1:10" x14ac:dyDescent="0.25">
      <c r="A582" s="1" t="s">
        <v>4</v>
      </c>
      <c r="B582" s="1" t="s">
        <v>1987</v>
      </c>
      <c r="C582" s="1" t="s">
        <v>1988</v>
      </c>
      <c r="D582" s="2">
        <v>44153</v>
      </c>
      <c r="E582" s="1" t="s">
        <v>1989</v>
      </c>
      <c r="F582" s="2">
        <v>44153</v>
      </c>
      <c r="G582" s="1" t="s">
        <v>1990</v>
      </c>
      <c r="H582" s="3">
        <v>0.37</v>
      </c>
      <c r="I582" s="8" t="s">
        <v>2117</v>
      </c>
      <c r="J582" t="s">
        <v>2182</v>
      </c>
    </row>
    <row r="583" spans="1:10" x14ac:dyDescent="0.25">
      <c r="A583" s="1" t="s">
        <v>4</v>
      </c>
      <c r="B583" s="1" t="s">
        <v>1859</v>
      </c>
      <c r="C583" s="1" t="s">
        <v>24</v>
      </c>
      <c r="D583" s="2">
        <v>43983</v>
      </c>
      <c r="E583" s="1" t="s">
        <v>1860</v>
      </c>
      <c r="F583" s="2">
        <v>43983</v>
      </c>
      <c r="G583" s="1" t="s">
        <v>1861</v>
      </c>
      <c r="H583" s="3">
        <v>0</v>
      </c>
      <c r="I583" s="8" t="s">
        <v>2110</v>
      </c>
    </row>
    <row r="584" spans="1:10" x14ac:dyDescent="0.25">
      <c r="A584" s="1" t="s">
        <v>4</v>
      </c>
      <c r="B584" s="1" t="s">
        <v>1995</v>
      </c>
      <c r="C584" s="1" t="s">
        <v>1996</v>
      </c>
      <c r="D584" s="2">
        <v>44181</v>
      </c>
      <c r="E584" s="1" t="s">
        <v>1997</v>
      </c>
      <c r="F584" s="2">
        <v>44181</v>
      </c>
      <c r="G584" s="1" t="s">
        <v>1998</v>
      </c>
      <c r="H584" s="3">
        <v>0</v>
      </c>
      <c r="I584" s="8" t="s">
        <v>2117</v>
      </c>
    </row>
    <row r="585" spans="1:10" x14ac:dyDescent="0.25">
      <c r="A585" s="1" t="s">
        <v>4</v>
      </c>
      <c r="B585" s="1" t="s">
        <v>1999</v>
      </c>
      <c r="C585" s="1" t="s">
        <v>2000</v>
      </c>
      <c r="D585" s="2">
        <v>44182</v>
      </c>
      <c r="E585" s="1" t="s">
        <v>2001</v>
      </c>
      <c r="F585" s="2">
        <v>44182</v>
      </c>
      <c r="G585" s="1" t="s">
        <v>1898</v>
      </c>
      <c r="H585" s="3">
        <v>0.2</v>
      </c>
      <c r="I585" s="8" t="s">
        <v>2114</v>
      </c>
    </row>
    <row r="586" spans="1:10" x14ac:dyDescent="0.25">
      <c r="A586" s="1" t="s">
        <v>4</v>
      </c>
      <c r="B586" s="1" t="s">
        <v>1896</v>
      </c>
      <c r="C586" s="1" t="s">
        <v>1897</v>
      </c>
      <c r="D586" s="2">
        <v>44022</v>
      </c>
      <c r="E586" s="1" t="s">
        <v>86</v>
      </c>
      <c r="F586" s="2">
        <v>44022</v>
      </c>
      <c r="G586" s="1" t="s">
        <v>1898</v>
      </c>
      <c r="H586" s="3">
        <v>0</v>
      </c>
      <c r="I586" s="8" t="s">
        <v>2133</v>
      </c>
    </row>
    <row r="587" spans="1:10" x14ac:dyDescent="0.25">
      <c r="A587" s="1" t="s">
        <v>4</v>
      </c>
      <c r="B587" s="1" t="s">
        <v>2008</v>
      </c>
      <c r="C587" s="1" t="s">
        <v>2009</v>
      </c>
      <c r="D587" s="2">
        <v>44202</v>
      </c>
      <c r="E587" s="1" t="s">
        <v>2010</v>
      </c>
      <c r="F587" s="2">
        <v>44202</v>
      </c>
      <c r="G587" s="1" t="s">
        <v>2011</v>
      </c>
      <c r="H587" s="3">
        <v>52.25</v>
      </c>
      <c r="I587" t="s">
        <v>2124</v>
      </c>
    </row>
    <row r="588" spans="1:10" x14ac:dyDescent="0.25">
      <c r="A588" s="1" t="s">
        <v>4</v>
      </c>
      <c r="B588" s="1" t="s">
        <v>2012</v>
      </c>
      <c r="C588" s="1" t="s">
        <v>2013</v>
      </c>
      <c r="D588" s="2">
        <v>44221</v>
      </c>
      <c r="E588" s="1" t="s">
        <v>2014</v>
      </c>
      <c r="F588" s="2">
        <v>44221</v>
      </c>
      <c r="G588" s="1" t="s">
        <v>2015</v>
      </c>
      <c r="H588" s="3">
        <v>2.0299999999999998</v>
      </c>
      <c r="I588" t="s">
        <v>2113</v>
      </c>
      <c r="J588" t="s">
        <v>2178</v>
      </c>
    </row>
    <row r="589" spans="1:10" x14ac:dyDescent="0.25">
      <c r="A589" s="1" t="s">
        <v>4</v>
      </c>
      <c r="B589" s="1" t="s">
        <v>2016</v>
      </c>
      <c r="C589" s="1" t="s">
        <v>2017</v>
      </c>
      <c r="D589" s="2">
        <v>44222</v>
      </c>
      <c r="E589" s="1" t="s">
        <v>2018</v>
      </c>
      <c r="F589" s="2">
        <v>44222</v>
      </c>
      <c r="G589" s="1" t="s">
        <v>2019</v>
      </c>
      <c r="H589" s="3">
        <v>0</v>
      </c>
      <c r="I589" s="8" t="s">
        <v>2117</v>
      </c>
      <c r="J589" t="s">
        <v>2181</v>
      </c>
    </row>
    <row r="590" spans="1:10" x14ac:dyDescent="0.25">
      <c r="A590" s="1" t="s">
        <v>4</v>
      </c>
      <c r="B590" s="1" t="s">
        <v>1917</v>
      </c>
      <c r="C590" s="1" t="s">
        <v>1918</v>
      </c>
      <c r="D590" s="2">
        <v>44089</v>
      </c>
      <c r="E590" s="1" t="s">
        <v>1919</v>
      </c>
      <c r="F590" s="2">
        <v>44090</v>
      </c>
      <c r="G590" s="1" t="s">
        <v>1920</v>
      </c>
      <c r="H590" s="3">
        <v>0</v>
      </c>
      <c r="I590" s="8" t="s">
        <v>2110</v>
      </c>
    </row>
    <row r="591" spans="1:10" x14ac:dyDescent="0.25">
      <c r="A591" s="1" t="s">
        <v>4</v>
      </c>
      <c r="B591" s="1" t="s">
        <v>2024</v>
      </c>
      <c r="C591" s="1" t="s">
        <v>2025</v>
      </c>
      <c r="D591" s="2">
        <v>44227</v>
      </c>
      <c r="E591" s="1" t="s">
        <v>2026</v>
      </c>
      <c r="F591" s="2">
        <v>44227</v>
      </c>
      <c r="G591" s="1" t="s">
        <v>2027</v>
      </c>
      <c r="H591" s="3">
        <v>0</v>
      </c>
      <c r="I591" t="s">
        <v>2120</v>
      </c>
    </row>
    <row r="592" spans="1:10" x14ac:dyDescent="0.25">
      <c r="A592" s="1" t="s">
        <v>4</v>
      </c>
      <c r="B592" s="1" t="s">
        <v>2028</v>
      </c>
      <c r="C592" s="1" t="s">
        <v>2029</v>
      </c>
      <c r="D592" s="2">
        <v>44230</v>
      </c>
      <c r="E592" s="1" t="s">
        <v>730</v>
      </c>
      <c r="F592" s="2">
        <v>44230</v>
      </c>
      <c r="G592" s="1" t="s">
        <v>2030</v>
      </c>
      <c r="H592" s="3">
        <v>0</v>
      </c>
      <c r="I592" t="s">
        <v>2134</v>
      </c>
    </row>
    <row r="593" spans="1:10" x14ac:dyDescent="0.25">
      <c r="A593" s="1" t="s">
        <v>4</v>
      </c>
      <c r="B593" s="1" t="s">
        <v>1624</v>
      </c>
      <c r="C593" s="1" t="s">
        <v>2031</v>
      </c>
      <c r="D593" s="2">
        <v>44231</v>
      </c>
      <c r="E593" s="1" t="s">
        <v>1127</v>
      </c>
      <c r="F593" s="2">
        <v>44231</v>
      </c>
      <c r="G593" s="1" t="s">
        <v>66</v>
      </c>
      <c r="H593" s="3">
        <v>0.25</v>
      </c>
      <c r="I593" s="8" t="s">
        <v>2115</v>
      </c>
    </row>
    <row r="594" spans="1:10" x14ac:dyDescent="0.25">
      <c r="A594" s="1" t="s">
        <v>4</v>
      </c>
      <c r="B594" s="1" t="s">
        <v>1624</v>
      </c>
      <c r="C594" s="1" t="s">
        <v>2031</v>
      </c>
      <c r="D594" s="2">
        <v>44232</v>
      </c>
      <c r="E594" s="1" t="s">
        <v>96</v>
      </c>
      <c r="F594" s="2">
        <v>44232</v>
      </c>
      <c r="G594" s="1" t="s">
        <v>1743</v>
      </c>
      <c r="H594" s="3">
        <v>0</v>
      </c>
      <c r="I594" s="8" t="s">
        <v>2115</v>
      </c>
    </row>
    <row r="595" spans="1:10" x14ac:dyDescent="0.25">
      <c r="A595" s="1" t="s">
        <v>4</v>
      </c>
      <c r="B595" s="1" t="s">
        <v>1624</v>
      </c>
      <c r="C595" s="1" t="s">
        <v>2031</v>
      </c>
      <c r="D595" s="2">
        <v>44232</v>
      </c>
      <c r="E595" s="1" t="s">
        <v>483</v>
      </c>
      <c r="F595" s="2">
        <v>44232</v>
      </c>
      <c r="G595" s="1" t="s">
        <v>507</v>
      </c>
      <c r="H595" s="3">
        <v>0</v>
      </c>
      <c r="I595" s="8" t="s">
        <v>2115</v>
      </c>
    </row>
    <row r="596" spans="1:10" x14ac:dyDescent="0.25">
      <c r="A596" s="1" t="s">
        <v>4</v>
      </c>
      <c r="B596" s="1" t="s">
        <v>2032</v>
      </c>
      <c r="C596" s="1" t="s">
        <v>1542</v>
      </c>
      <c r="D596" s="2">
        <v>44233</v>
      </c>
      <c r="E596" s="1" t="s">
        <v>2033</v>
      </c>
      <c r="F596" s="2">
        <v>44233</v>
      </c>
      <c r="G596" s="1" t="s">
        <v>2034</v>
      </c>
      <c r="H596" s="3">
        <v>0</v>
      </c>
      <c r="I596" s="8" t="s">
        <v>2115</v>
      </c>
    </row>
    <row r="597" spans="1:10" x14ac:dyDescent="0.25">
      <c r="A597" s="1" t="s">
        <v>4</v>
      </c>
      <c r="B597" s="1" t="s">
        <v>2035</v>
      </c>
      <c r="C597" s="1" t="s">
        <v>2036</v>
      </c>
      <c r="D597" s="2">
        <v>44237</v>
      </c>
      <c r="E597" s="1" t="s">
        <v>1453</v>
      </c>
      <c r="F597" s="2">
        <v>44237</v>
      </c>
      <c r="G597" s="1" t="s">
        <v>2037</v>
      </c>
      <c r="H597" s="3">
        <v>0</v>
      </c>
      <c r="I597" t="s">
        <v>2128</v>
      </c>
    </row>
    <row r="598" spans="1:10" x14ac:dyDescent="0.25">
      <c r="A598" s="1" t="s">
        <v>4</v>
      </c>
      <c r="B598" s="1" t="s">
        <v>2038</v>
      </c>
      <c r="C598" s="1" t="s">
        <v>2039</v>
      </c>
      <c r="D598" s="2">
        <v>44239</v>
      </c>
      <c r="E598" s="1" t="s">
        <v>509</v>
      </c>
      <c r="F598" s="2">
        <v>44239</v>
      </c>
      <c r="G598" s="1" t="s">
        <v>2040</v>
      </c>
      <c r="H598" s="3">
        <v>0.27</v>
      </c>
      <c r="I598" s="8" t="s">
        <v>2111</v>
      </c>
      <c r="J598" t="s">
        <v>2171</v>
      </c>
    </row>
    <row r="599" spans="1:10" x14ac:dyDescent="0.25">
      <c r="A599" s="1" t="s">
        <v>4</v>
      </c>
      <c r="B599" s="1" t="s">
        <v>2041</v>
      </c>
      <c r="C599" s="1" t="s">
        <v>2042</v>
      </c>
      <c r="D599" s="2">
        <v>44250</v>
      </c>
      <c r="E599" s="1" t="s">
        <v>2043</v>
      </c>
      <c r="F599" s="2">
        <v>44250</v>
      </c>
      <c r="G599" s="1" t="s">
        <v>2044</v>
      </c>
      <c r="H599" s="3">
        <v>0.2</v>
      </c>
      <c r="I599" s="8" t="s">
        <v>2111</v>
      </c>
      <c r="J599" t="s">
        <v>2171</v>
      </c>
    </row>
    <row r="600" spans="1:10" x14ac:dyDescent="0.25">
      <c r="A600" s="1" t="s">
        <v>4</v>
      </c>
      <c r="B600" s="1" t="s">
        <v>2045</v>
      </c>
      <c r="C600" s="1" t="s">
        <v>2046</v>
      </c>
      <c r="D600" s="2">
        <v>44253</v>
      </c>
      <c r="E600" s="1" t="s">
        <v>2047</v>
      </c>
      <c r="F600" s="2">
        <v>44253</v>
      </c>
      <c r="G600" s="1" t="s">
        <v>2048</v>
      </c>
      <c r="H600" s="3">
        <v>0</v>
      </c>
      <c r="I600" t="s">
        <v>2128</v>
      </c>
    </row>
  </sheetData>
  <autoFilter ref="A1:J600" xr:uid="{A54E9EC6-E951-434D-9520-95451A10C963}">
    <sortState xmlns:xlrd2="http://schemas.microsoft.com/office/spreadsheetml/2017/richdata2" ref="A10:J590">
      <sortCondition ref="J1:J60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011F-E13F-42E7-94AD-BED4501B935B}">
  <dimension ref="A1:D600"/>
  <sheetViews>
    <sheetView tabSelected="1" zoomScale="120" zoomScaleNormal="120" workbookViewId="0">
      <selection activeCell="E27" sqref="E27"/>
    </sheetView>
  </sheetViews>
  <sheetFormatPr baseColWidth="10" defaultRowHeight="15.75" x14ac:dyDescent="0.25"/>
  <cols>
    <col min="1" max="1" width="37.875" customWidth="1"/>
    <col min="2" max="2" width="36" customWidth="1"/>
    <col min="3" max="3" width="21.625" customWidth="1"/>
    <col min="4" max="4" width="18.375" customWidth="1"/>
  </cols>
  <sheetData>
    <row r="1" spans="1:4" x14ac:dyDescent="0.25">
      <c r="A1" s="4" t="s">
        <v>2050</v>
      </c>
      <c r="B1" s="4" t="s">
        <v>2053</v>
      </c>
      <c r="C1" s="4" t="s">
        <v>2109</v>
      </c>
      <c r="D1" s="4" t="s">
        <v>2108</v>
      </c>
    </row>
    <row r="2" spans="1:4" x14ac:dyDescent="0.25">
      <c r="A2" s="1" t="s">
        <v>5</v>
      </c>
      <c r="B2" s="1" t="s">
        <v>5</v>
      </c>
      <c r="C2" s="8" t="s">
        <v>2192</v>
      </c>
      <c r="D2" t="s">
        <v>2158</v>
      </c>
    </row>
    <row r="3" spans="1:4" x14ac:dyDescent="0.25">
      <c r="A3" s="1" t="s">
        <v>9</v>
      </c>
      <c r="B3" s="1" t="s">
        <v>10</v>
      </c>
      <c r="C3" t="s">
        <v>2138</v>
      </c>
    </row>
    <row r="4" spans="1:4" x14ac:dyDescent="0.25">
      <c r="A4" s="1" t="s">
        <v>14</v>
      </c>
      <c r="B4" s="1" t="s">
        <v>14</v>
      </c>
      <c r="C4" s="8" t="s">
        <v>2111</v>
      </c>
      <c r="D4" t="s">
        <v>2172</v>
      </c>
    </row>
    <row r="5" spans="1:4" x14ac:dyDescent="0.25">
      <c r="A5" s="1" t="s">
        <v>17</v>
      </c>
      <c r="B5" s="1" t="s">
        <v>18</v>
      </c>
      <c r="C5" t="s">
        <v>2118</v>
      </c>
    </row>
    <row r="6" spans="1:4" x14ac:dyDescent="0.25">
      <c r="A6" s="1" t="s">
        <v>14</v>
      </c>
      <c r="B6" s="1" t="s">
        <v>14</v>
      </c>
      <c r="C6" s="8" t="s">
        <v>2111</v>
      </c>
      <c r="D6" t="s">
        <v>2172</v>
      </c>
    </row>
    <row r="7" spans="1:4" x14ac:dyDescent="0.25">
      <c r="A7" s="1" t="s">
        <v>23</v>
      </c>
      <c r="B7" s="1" t="s">
        <v>24</v>
      </c>
      <c r="C7" s="8" t="s">
        <v>2111</v>
      </c>
      <c r="D7" t="s">
        <v>2173</v>
      </c>
    </row>
    <row r="8" spans="1:4" x14ac:dyDescent="0.25">
      <c r="A8" s="1" t="s">
        <v>32</v>
      </c>
      <c r="B8" s="1" t="s">
        <v>32</v>
      </c>
      <c r="C8" t="s">
        <v>2112</v>
      </c>
    </row>
    <row r="9" spans="1:4" x14ac:dyDescent="0.25">
      <c r="A9" s="1" t="s">
        <v>35</v>
      </c>
      <c r="B9" s="1" t="s">
        <v>36</v>
      </c>
      <c r="C9" s="8" t="s">
        <v>2117</v>
      </c>
      <c r="D9" t="s">
        <v>2180</v>
      </c>
    </row>
    <row r="10" spans="1:4" x14ac:dyDescent="0.25">
      <c r="A10" s="1" t="s">
        <v>1944</v>
      </c>
      <c r="B10" s="1" t="s">
        <v>1283</v>
      </c>
      <c r="C10" s="8" t="s">
        <v>2110</v>
      </c>
      <c r="D10" t="s">
        <v>2168</v>
      </c>
    </row>
    <row r="11" spans="1:4" x14ac:dyDescent="0.25">
      <c r="A11" s="1" t="s">
        <v>42</v>
      </c>
      <c r="B11" s="1" t="s">
        <v>42</v>
      </c>
      <c r="C11" s="8" t="s">
        <v>2111</v>
      </c>
      <c r="D11" t="s">
        <v>2171</v>
      </c>
    </row>
    <row r="12" spans="1:4" x14ac:dyDescent="0.25">
      <c r="A12" s="1" t="s">
        <v>44</v>
      </c>
      <c r="B12" s="1" t="s">
        <v>44</v>
      </c>
      <c r="C12" s="8" t="s">
        <v>2111</v>
      </c>
      <c r="D12" t="s">
        <v>2170</v>
      </c>
    </row>
    <row r="13" spans="1:4" x14ac:dyDescent="0.25">
      <c r="A13" s="1" t="s">
        <v>47</v>
      </c>
      <c r="B13" s="1" t="s">
        <v>47</v>
      </c>
      <c r="C13" s="8" t="s">
        <v>2114</v>
      </c>
    </row>
    <row r="14" spans="1:4" x14ac:dyDescent="0.25">
      <c r="A14" s="1" t="s">
        <v>51</v>
      </c>
      <c r="B14" s="1" t="s">
        <v>52</v>
      </c>
      <c r="C14" t="s">
        <v>2130</v>
      </c>
      <c r="D14" t="s">
        <v>2171</v>
      </c>
    </row>
    <row r="15" spans="1:4" x14ac:dyDescent="0.25">
      <c r="A15" s="1" t="s">
        <v>55</v>
      </c>
      <c r="B15" s="1" t="s">
        <v>55</v>
      </c>
      <c r="C15" t="s">
        <v>2120</v>
      </c>
    </row>
    <row r="16" spans="1:4" x14ac:dyDescent="0.25">
      <c r="A16" s="1" t="s">
        <v>58</v>
      </c>
      <c r="B16" s="1" t="s">
        <v>59</v>
      </c>
      <c r="C16" t="s">
        <v>2123</v>
      </c>
    </row>
    <row r="17" spans="1:4" x14ac:dyDescent="0.25">
      <c r="A17" s="1" t="s">
        <v>62</v>
      </c>
      <c r="B17" s="1" t="s">
        <v>63</v>
      </c>
      <c r="C17" s="8" t="s">
        <v>2111</v>
      </c>
      <c r="D17" t="s">
        <v>2171</v>
      </c>
    </row>
    <row r="18" spans="1:4" x14ac:dyDescent="0.25">
      <c r="A18" s="1" t="s">
        <v>68</v>
      </c>
      <c r="B18" s="1" t="s">
        <v>68</v>
      </c>
      <c r="C18" t="s">
        <v>2116</v>
      </c>
    </row>
    <row r="19" spans="1:4" x14ac:dyDescent="0.25">
      <c r="A19" s="1" t="s">
        <v>71</v>
      </c>
      <c r="B19" s="1" t="s">
        <v>72</v>
      </c>
      <c r="C19" s="8" t="s">
        <v>2117</v>
      </c>
      <c r="D19" t="s">
        <v>2181</v>
      </c>
    </row>
    <row r="20" spans="1:4" x14ac:dyDescent="0.25">
      <c r="A20" s="1" t="s">
        <v>74</v>
      </c>
      <c r="B20" s="1" t="s">
        <v>75</v>
      </c>
      <c r="C20" s="8" t="s">
        <v>2114</v>
      </c>
    </row>
    <row r="21" spans="1:4" x14ac:dyDescent="0.25">
      <c r="A21" s="1" t="s">
        <v>78</v>
      </c>
      <c r="B21" s="1" t="s">
        <v>79</v>
      </c>
      <c r="C21" t="s">
        <v>2116</v>
      </c>
    </row>
    <row r="22" spans="1:4" x14ac:dyDescent="0.25">
      <c r="A22" s="1" t="s">
        <v>81</v>
      </c>
      <c r="B22" s="1" t="s">
        <v>82</v>
      </c>
      <c r="C22" s="8" t="s">
        <v>2111</v>
      </c>
      <c r="D22" t="s">
        <v>2172</v>
      </c>
    </row>
    <row r="23" spans="1:4" x14ac:dyDescent="0.25">
      <c r="A23" s="1" t="s">
        <v>85</v>
      </c>
      <c r="B23" s="1" t="s">
        <v>85</v>
      </c>
      <c r="C23" s="8" t="s">
        <v>2114</v>
      </c>
    </row>
    <row r="24" spans="1:4" x14ac:dyDescent="0.25">
      <c r="A24" s="1" t="s">
        <v>87</v>
      </c>
      <c r="B24" s="1" t="s">
        <v>88</v>
      </c>
      <c r="C24" t="s">
        <v>2116</v>
      </c>
    </row>
    <row r="25" spans="1:4" x14ac:dyDescent="0.25">
      <c r="A25" s="1" t="s">
        <v>91</v>
      </c>
      <c r="B25" s="1" t="s">
        <v>92</v>
      </c>
      <c r="C25" t="s">
        <v>2119</v>
      </c>
    </row>
    <row r="26" spans="1:4" x14ac:dyDescent="0.25">
      <c r="A26" s="1" t="s">
        <v>99</v>
      </c>
      <c r="B26" s="1" t="s">
        <v>100</v>
      </c>
      <c r="C26" t="s">
        <v>2116</v>
      </c>
    </row>
    <row r="27" spans="1:4" x14ac:dyDescent="0.25">
      <c r="A27" s="1" t="s">
        <v>104</v>
      </c>
      <c r="B27" s="1" t="s">
        <v>105</v>
      </c>
      <c r="C27" t="s">
        <v>2120</v>
      </c>
    </row>
    <row r="28" spans="1:4" x14ac:dyDescent="0.25">
      <c r="A28" s="1" t="s">
        <v>108</v>
      </c>
      <c r="B28" s="1" t="s">
        <v>109</v>
      </c>
      <c r="C28" s="8" t="s">
        <v>2122</v>
      </c>
      <c r="D28" t="s">
        <v>2143</v>
      </c>
    </row>
    <row r="29" spans="1:4" x14ac:dyDescent="0.25">
      <c r="A29" s="1" t="s">
        <v>111</v>
      </c>
      <c r="B29" s="1" t="s">
        <v>112</v>
      </c>
      <c r="C29" s="8" t="s">
        <v>2117</v>
      </c>
      <c r="D29" t="s">
        <v>2183</v>
      </c>
    </row>
    <row r="30" spans="1:4" x14ac:dyDescent="0.25">
      <c r="A30" s="1" t="s">
        <v>115</v>
      </c>
      <c r="B30" s="1" t="s">
        <v>115</v>
      </c>
      <c r="C30" s="8" t="s">
        <v>2114</v>
      </c>
    </row>
    <row r="31" spans="1:4" x14ac:dyDescent="0.25">
      <c r="A31" s="1" t="s">
        <v>118</v>
      </c>
      <c r="B31" s="1" t="s">
        <v>112</v>
      </c>
      <c r="C31" t="s">
        <v>2127</v>
      </c>
    </row>
    <row r="32" spans="1:4" x14ac:dyDescent="0.25">
      <c r="A32" s="1" t="s">
        <v>451</v>
      </c>
      <c r="B32" s="1" t="s">
        <v>452</v>
      </c>
      <c r="C32" s="8" t="s">
        <v>2133</v>
      </c>
      <c r="D32" t="s">
        <v>2154</v>
      </c>
    </row>
    <row r="33" spans="1:4" x14ac:dyDescent="0.25">
      <c r="A33" s="1" t="s">
        <v>124</v>
      </c>
      <c r="B33" s="1" t="s">
        <v>125</v>
      </c>
      <c r="C33" t="s">
        <v>2125</v>
      </c>
    </row>
    <row r="34" spans="1:4" x14ac:dyDescent="0.25">
      <c r="A34" s="1" t="s">
        <v>128</v>
      </c>
      <c r="B34" s="1" t="s">
        <v>128</v>
      </c>
      <c r="C34" s="8" t="s">
        <v>2117</v>
      </c>
      <c r="D34" t="s">
        <v>2181</v>
      </c>
    </row>
    <row r="35" spans="1:4" x14ac:dyDescent="0.25">
      <c r="A35" s="1" t="s">
        <v>131</v>
      </c>
      <c r="B35" s="1" t="s">
        <v>132</v>
      </c>
      <c r="C35" s="8" t="s">
        <v>2111</v>
      </c>
      <c r="D35" t="s">
        <v>2171</v>
      </c>
    </row>
    <row r="36" spans="1:4" x14ac:dyDescent="0.25">
      <c r="A36" s="1" t="s">
        <v>136</v>
      </c>
      <c r="B36" s="1" t="s">
        <v>137</v>
      </c>
      <c r="C36" t="s">
        <v>2124</v>
      </c>
    </row>
    <row r="37" spans="1:4" x14ac:dyDescent="0.25">
      <c r="A37" s="1" t="s">
        <v>141</v>
      </c>
      <c r="B37" s="1" t="s">
        <v>142</v>
      </c>
      <c r="C37" t="s">
        <v>2120</v>
      </c>
    </row>
    <row r="38" spans="1:4" x14ac:dyDescent="0.25">
      <c r="A38" s="1" t="s">
        <v>145</v>
      </c>
      <c r="B38" s="1" t="s">
        <v>146</v>
      </c>
      <c r="C38" t="s">
        <v>2119</v>
      </c>
    </row>
    <row r="39" spans="1:4" x14ac:dyDescent="0.25">
      <c r="A39" s="1" t="s">
        <v>148</v>
      </c>
      <c r="B39" s="1" t="s">
        <v>149</v>
      </c>
      <c r="C39" s="8" t="s">
        <v>2192</v>
      </c>
      <c r="D39" t="s">
        <v>2186</v>
      </c>
    </row>
    <row r="40" spans="1:4" x14ac:dyDescent="0.25">
      <c r="A40" s="1" t="s">
        <v>154</v>
      </c>
      <c r="B40" s="1" t="s">
        <v>155</v>
      </c>
      <c r="C40" s="8" t="s">
        <v>2117</v>
      </c>
      <c r="D40" t="s">
        <v>2174</v>
      </c>
    </row>
    <row r="41" spans="1:4" x14ac:dyDescent="0.25">
      <c r="A41" s="1" t="s">
        <v>158</v>
      </c>
      <c r="B41" s="1" t="s">
        <v>159</v>
      </c>
      <c r="C41" s="8" t="s">
        <v>2115</v>
      </c>
    </row>
    <row r="42" spans="1:4" x14ac:dyDescent="0.25">
      <c r="A42" s="1" t="s">
        <v>161</v>
      </c>
      <c r="B42" s="1" t="s">
        <v>161</v>
      </c>
      <c r="C42" s="8" t="s">
        <v>2117</v>
      </c>
      <c r="D42" t="s">
        <v>2181</v>
      </c>
    </row>
    <row r="43" spans="1:4" x14ac:dyDescent="0.25">
      <c r="A43" s="1" t="s">
        <v>164</v>
      </c>
      <c r="B43" s="1" t="s">
        <v>164</v>
      </c>
      <c r="C43" s="8" t="s">
        <v>2117</v>
      </c>
      <c r="D43" t="s">
        <v>2174</v>
      </c>
    </row>
    <row r="44" spans="1:4" x14ac:dyDescent="0.25">
      <c r="A44" s="1" t="s">
        <v>167</v>
      </c>
      <c r="B44" s="1" t="s">
        <v>167</v>
      </c>
      <c r="C44" s="8" t="s">
        <v>2114</v>
      </c>
    </row>
    <row r="45" spans="1:4" x14ac:dyDescent="0.25">
      <c r="A45" s="1" t="s">
        <v>170</v>
      </c>
      <c r="B45" s="1" t="s">
        <v>170</v>
      </c>
      <c r="C45" t="s">
        <v>2126</v>
      </c>
    </row>
    <row r="46" spans="1:4" x14ac:dyDescent="0.25">
      <c r="A46" s="1" t="s">
        <v>172</v>
      </c>
      <c r="B46" s="1" t="s">
        <v>10</v>
      </c>
      <c r="C46" s="8" t="s">
        <v>2122</v>
      </c>
      <c r="D46" t="s">
        <v>2150</v>
      </c>
    </row>
    <row r="47" spans="1:4" x14ac:dyDescent="0.25">
      <c r="A47" s="1" t="s">
        <v>174</v>
      </c>
      <c r="B47" s="1" t="s">
        <v>175</v>
      </c>
      <c r="C47" s="8" t="s">
        <v>2122</v>
      </c>
      <c r="D47" t="s">
        <v>2150</v>
      </c>
    </row>
    <row r="48" spans="1:4" x14ac:dyDescent="0.25">
      <c r="A48" s="1" t="s">
        <v>594</v>
      </c>
      <c r="B48" s="1" t="s">
        <v>595</v>
      </c>
      <c r="C48" s="8" t="s">
        <v>2110</v>
      </c>
      <c r="D48" t="s">
        <v>2155</v>
      </c>
    </row>
    <row r="49" spans="1:4" x14ac:dyDescent="0.25">
      <c r="A49" s="1" t="s">
        <v>182</v>
      </c>
      <c r="B49" s="1" t="s">
        <v>182</v>
      </c>
      <c r="C49" s="8" t="s">
        <v>2111</v>
      </c>
      <c r="D49" t="s">
        <v>2172</v>
      </c>
    </row>
    <row r="50" spans="1:4" x14ac:dyDescent="0.25">
      <c r="A50" s="1" t="s">
        <v>183</v>
      </c>
      <c r="B50" s="1" t="s">
        <v>184</v>
      </c>
      <c r="C50" t="s">
        <v>2120</v>
      </c>
    </row>
    <row r="51" spans="1:4" x14ac:dyDescent="0.25">
      <c r="A51" s="1" t="s">
        <v>187</v>
      </c>
      <c r="B51" s="1" t="s">
        <v>187</v>
      </c>
      <c r="C51" t="s">
        <v>2123</v>
      </c>
    </row>
    <row r="52" spans="1:4" x14ac:dyDescent="0.25">
      <c r="A52" s="1" t="s">
        <v>605</v>
      </c>
      <c r="B52" s="1" t="s">
        <v>24</v>
      </c>
      <c r="C52" s="8" t="s">
        <v>2110</v>
      </c>
      <c r="D52" t="s">
        <v>2161</v>
      </c>
    </row>
    <row r="53" spans="1:4" x14ac:dyDescent="0.25">
      <c r="A53" s="1" t="s">
        <v>194</v>
      </c>
      <c r="B53" s="1" t="s">
        <v>195</v>
      </c>
      <c r="C53" t="s">
        <v>2128</v>
      </c>
    </row>
    <row r="54" spans="1:4" x14ac:dyDescent="0.25">
      <c r="A54" s="1" t="s">
        <v>202</v>
      </c>
      <c r="B54" s="1" t="s">
        <v>203</v>
      </c>
      <c r="C54" s="8" t="s">
        <v>2114</v>
      </c>
    </row>
    <row r="55" spans="1:4" x14ac:dyDescent="0.25">
      <c r="A55" s="1" t="s">
        <v>206</v>
      </c>
      <c r="B55" s="1" t="s">
        <v>207</v>
      </c>
      <c r="C55" s="8" t="s">
        <v>2117</v>
      </c>
      <c r="D55" t="s">
        <v>2182</v>
      </c>
    </row>
    <row r="56" spans="1:4" x14ac:dyDescent="0.25">
      <c r="A56" s="1" t="s">
        <v>190</v>
      </c>
      <c r="B56" s="1" t="s">
        <v>191</v>
      </c>
      <c r="C56" s="8" t="s">
        <v>2110</v>
      </c>
      <c r="D56" t="s">
        <v>2157</v>
      </c>
    </row>
    <row r="57" spans="1:4" x14ac:dyDescent="0.25">
      <c r="A57" s="1" t="s">
        <v>345</v>
      </c>
      <c r="B57" s="1" t="s">
        <v>346</v>
      </c>
      <c r="C57" s="8" t="s">
        <v>2110</v>
      </c>
      <c r="D57" t="s">
        <v>2157</v>
      </c>
    </row>
    <row r="58" spans="1:4" x14ac:dyDescent="0.25">
      <c r="A58" s="1" t="s">
        <v>214</v>
      </c>
      <c r="B58" s="1" t="s">
        <v>215</v>
      </c>
      <c r="C58" t="s">
        <v>2118</v>
      </c>
    </row>
    <row r="59" spans="1:4" x14ac:dyDescent="0.25">
      <c r="A59" s="1" t="s">
        <v>218</v>
      </c>
      <c r="B59" s="1" t="s">
        <v>219</v>
      </c>
      <c r="C59" t="s">
        <v>2116</v>
      </c>
    </row>
    <row r="60" spans="1:4" x14ac:dyDescent="0.25">
      <c r="A60" s="1" t="s">
        <v>223</v>
      </c>
      <c r="B60" s="1" t="s">
        <v>224</v>
      </c>
      <c r="C60" s="8" t="s">
        <v>2193</v>
      </c>
      <c r="D60" t="s">
        <v>2188</v>
      </c>
    </row>
    <row r="61" spans="1:4" x14ac:dyDescent="0.25">
      <c r="A61" s="1" t="s">
        <v>227</v>
      </c>
      <c r="B61" s="1" t="s">
        <v>227</v>
      </c>
      <c r="C61" t="s">
        <v>2116</v>
      </c>
    </row>
    <row r="62" spans="1:4" x14ac:dyDescent="0.25">
      <c r="A62" s="1" t="s">
        <v>230</v>
      </c>
      <c r="B62" s="1" t="s">
        <v>231</v>
      </c>
      <c r="C62" s="8" t="s">
        <v>2114</v>
      </c>
    </row>
    <row r="63" spans="1:4" x14ac:dyDescent="0.25">
      <c r="A63" s="1" t="s">
        <v>234</v>
      </c>
      <c r="B63" s="1" t="s">
        <v>235</v>
      </c>
      <c r="C63" s="8" t="s">
        <v>2114</v>
      </c>
    </row>
    <row r="64" spans="1:4" x14ac:dyDescent="0.25">
      <c r="A64" s="1" t="s">
        <v>238</v>
      </c>
      <c r="B64" s="1" t="s">
        <v>239</v>
      </c>
      <c r="C64" s="8" t="s">
        <v>2111</v>
      </c>
      <c r="D64" t="s">
        <v>2173</v>
      </c>
    </row>
    <row r="65" spans="1:4" x14ac:dyDescent="0.25">
      <c r="A65" s="1" t="s">
        <v>242</v>
      </c>
      <c r="B65" s="1" t="s">
        <v>242</v>
      </c>
      <c r="C65" s="8" t="s">
        <v>2192</v>
      </c>
      <c r="D65" t="s">
        <v>2186</v>
      </c>
    </row>
    <row r="66" spans="1:4" x14ac:dyDescent="0.25">
      <c r="A66" s="1" t="s">
        <v>243</v>
      </c>
      <c r="B66" s="1" t="s">
        <v>243</v>
      </c>
      <c r="C66" s="8" t="s">
        <v>2114</v>
      </c>
    </row>
    <row r="67" spans="1:4" x14ac:dyDescent="0.25">
      <c r="A67" s="1" t="s">
        <v>433</v>
      </c>
      <c r="B67" s="1" t="s">
        <v>434</v>
      </c>
      <c r="C67" s="8" t="s">
        <v>2110</v>
      </c>
      <c r="D67" t="s">
        <v>2157</v>
      </c>
    </row>
    <row r="68" spans="1:4" x14ac:dyDescent="0.25">
      <c r="A68" s="1" t="s">
        <v>249</v>
      </c>
      <c r="B68" s="1" t="s">
        <v>250</v>
      </c>
      <c r="C68" t="s">
        <v>2134</v>
      </c>
    </row>
    <row r="69" spans="1:4" x14ac:dyDescent="0.25">
      <c r="A69" s="1" t="s">
        <v>253</v>
      </c>
      <c r="B69" s="1" t="s">
        <v>254</v>
      </c>
      <c r="C69" t="s">
        <v>2116</v>
      </c>
    </row>
    <row r="70" spans="1:4" x14ac:dyDescent="0.25">
      <c r="A70" s="1" t="s">
        <v>257</v>
      </c>
      <c r="B70" s="1" t="s">
        <v>258</v>
      </c>
      <c r="C70" s="8" t="s">
        <v>2115</v>
      </c>
    </row>
    <row r="71" spans="1:4" x14ac:dyDescent="0.25">
      <c r="A71" s="1" t="s">
        <v>261</v>
      </c>
      <c r="B71" s="1" t="s">
        <v>262</v>
      </c>
      <c r="C71" s="8" t="s">
        <v>2114</v>
      </c>
    </row>
    <row r="72" spans="1:4" x14ac:dyDescent="0.25">
      <c r="A72" s="1" t="s">
        <v>263</v>
      </c>
      <c r="B72" s="1" t="s">
        <v>264</v>
      </c>
      <c r="C72" s="8" t="s">
        <v>2114</v>
      </c>
    </row>
    <row r="73" spans="1:4" x14ac:dyDescent="0.25">
      <c r="A73" s="1" t="s">
        <v>269</v>
      </c>
      <c r="B73" s="1" t="s">
        <v>270</v>
      </c>
      <c r="C73" t="s">
        <v>2135</v>
      </c>
    </row>
    <row r="74" spans="1:4" x14ac:dyDescent="0.25">
      <c r="A74" s="1" t="s">
        <v>274</v>
      </c>
      <c r="B74" s="1" t="s">
        <v>275</v>
      </c>
      <c r="C74" s="8" t="s">
        <v>2122</v>
      </c>
      <c r="D74" t="s">
        <v>2149</v>
      </c>
    </row>
    <row r="75" spans="1:4" x14ac:dyDescent="0.25">
      <c r="A75" s="1" t="s">
        <v>278</v>
      </c>
      <c r="B75" s="1" t="s">
        <v>278</v>
      </c>
      <c r="C75" s="8" t="s">
        <v>2114</v>
      </c>
    </row>
    <row r="76" spans="1:4" x14ac:dyDescent="0.25">
      <c r="A76" s="1" t="s">
        <v>281</v>
      </c>
      <c r="B76" s="1" t="s">
        <v>282</v>
      </c>
      <c r="C76" t="s">
        <v>2116</v>
      </c>
    </row>
    <row r="77" spans="1:4" x14ac:dyDescent="0.25">
      <c r="A77" s="1" t="s">
        <v>285</v>
      </c>
      <c r="B77" s="1" t="s">
        <v>285</v>
      </c>
      <c r="C77" s="8" t="s">
        <v>2114</v>
      </c>
    </row>
    <row r="78" spans="1:4" x14ac:dyDescent="0.25">
      <c r="A78" s="1" t="s">
        <v>288</v>
      </c>
      <c r="B78" s="1" t="s">
        <v>289</v>
      </c>
      <c r="C78" t="s">
        <v>2116</v>
      </c>
    </row>
    <row r="79" spans="1:4" x14ac:dyDescent="0.25">
      <c r="A79" s="1" t="s">
        <v>293</v>
      </c>
      <c r="B79" s="1" t="s">
        <v>293</v>
      </c>
      <c r="C79" s="8" t="s">
        <v>2111</v>
      </c>
      <c r="D79" t="s">
        <v>2172</v>
      </c>
    </row>
    <row r="80" spans="1:4" x14ac:dyDescent="0.25">
      <c r="A80" s="1" t="s">
        <v>296</v>
      </c>
      <c r="B80" s="1" t="s">
        <v>297</v>
      </c>
      <c r="C80" s="8" t="s">
        <v>2114</v>
      </c>
    </row>
    <row r="81" spans="1:4" x14ac:dyDescent="0.25">
      <c r="A81" s="1" t="s">
        <v>299</v>
      </c>
      <c r="B81" s="1" t="s">
        <v>300</v>
      </c>
      <c r="C81" t="s">
        <v>2130</v>
      </c>
    </row>
    <row r="82" spans="1:4" x14ac:dyDescent="0.25">
      <c r="A82" s="1" t="s">
        <v>297</v>
      </c>
      <c r="B82" s="1" t="s">
        <v>297</v>
      </c>
      <c r="C82" s="8" t="s">
        <v>2114</v>
      </c>
    </row>
    <row r="83" spans="1:4" x14ac:dyDescent="0.25">
      <c r="A83" s="1" t="s">
        <v>305</v>
      </c>
      <c r="B83" s="1" t="s">
        <v>306</v>
      </c>
      <c r="C83" t="s">
        <v>2123</v>
      </c>
    </row>
    <row r="84" spans="1:4" x14ac:dyDescent="0.25">
      <c r="A84" s="1" t="s">
        <v>308</v>
      </c>
      <c r="B84" s="1" t="s">
        <v>300</v>
      </c>
      <c r="C84" t="s">
        <v>2112</v>
      </c>
    </row>
    <row r="85" spans="1:4" x14ac:dyDescent="0.25">
      <c r="A85" s="1" t="s">
        <v>311</v>
      </c>
      <c r="B85" s="1" t="s">
        <v>311</v>
      </c>
      <c r="C85" s="8" t="s">
        <v>2111</v>
      </c>
      <c r="D85" t="s">
        <v>2172</v>
      </c>
    </row>
    <row r="86" spans="1:4" x14ac:dyDescent="0.25">
      <c r="A86" s="1" t="s">
        <v>314</v>
      </c>
      <c r="B86" s="1" t="s">
        <v>314</v>
      </c>
      <c r="C86" s="8" t="s">
        <v>2114</v>
      </c>
    </row>
    <row r="87" spans="1:4" x14ac:dyDescent="0.25">
      <c r="A87" s="1" t="s">
        <v>319</v>
      </c>
      <c r="B87" s="1" t="s">
        <v>320</v>
      </c>
      <c r="C87" t="s">
        <v>2120</v>
      </c>
    </row>
    <row r="88" spans="1:4" x14ac:dyDescent="0.25">
      <c r="A88" s="1" t="s">
        <v>323</v>
      </c>
      <c r="B88" s="1" t="s">
        <v>324</v>
      </c>
      <c r="C88" s="8" t="s">
        <v>2192</v>
      </c>
      <c r="D88" t="s">
        <v>2159</v>
      </c>
    </row>
    <row r="89" spans="1:4" x14ac:dyDescent="0.25">
      <c r="A89" s="1" t="s">
        <v>325</v>
      </c>
      <c r="B89" s="1" t="s">
        <v>325</v>
      </c>
      <c r="C89" s="8" t="s">
        <v>2114</v>
      </c>
    </row>
    <row r="90" spans="1:4" x14ac:dyDescent="0.25">
      <c r="A90" s="1" t="s">
        <v>329</v>
      </c>
      <c r="B90" s="1" t="s">
        <v>302</v>
      </c>
      <c r="C90" t="s">
        <v>2129</v>
      </c>
    </row>
    <row r="91" spans="1:4" x14ac:dyDescent="0.25">
      <c r="A91" s="1" t="s">
        <v>332</v>
      </c>
      <c r="B91" s="1" t="s">
        <v>332</v>
      </c>
      <c r="C91" t="s">
        <v>2113</v>
      </c>
      <c r="D91" t="s">
        <v>2151</v>
      </c>
    </row>
    <row r="92" spans="1:4" x14ac:dyDescent="0.25">
      <c r="A92" s="1" t="s">
        <v>335</v>
      </c>
      <c r="B92" s="1" t="s">
        <v>335</v>
      </c>
      <c r="C92" t="s">
        <v>2127</v>
      </c>
    </row>
    <row r="93" spans="1:4" x14ac:dyDescent="0.25">
      <c r="A93" s="1" t="s">
        <v>338</v>
      </c>
      <c r="B93" s="1" t="s">
        <v>338</v>
      </c>
      <c r="C93" s="8" t="s">
        <v>2114</v>
      </c>
    </row>
    <row r="94" spans="1:4" x14ac:dyDescent="0.25">
      <c r="A94" s="1" t="s">
        <v>341</v>
      </c>
      <c r="B94" s="1" t="s">
        <v>342</v>
      </c>
      <c r="C94" s="8" t="s">
        <v>2192</v>
      </c>
      <c r="D94" t="s">
        <v>2158</v>
      </c>
    </row>
    <row r="95" spans="1:4" x14ac:dyDescent="0.25">
      <c r="A95" s="1" t="s">
        <v>343</v>
      </c>
      <c r="B95" s="1" t="s">
        <v>344</v>
      </c>
      <c r="C95" s="8" t="s">
        <v>2122</v>
      </c>
      <c r="D95" t="s">
        <v>2148</v>
      </c>
    </row>
    <row r="96" spans="1:4" x14ac:dyDescent="0.25">
      <c r="A96" s="1" t="s">
        <v>435</v>
      </c>
      <c r="B96" s="1" t="s">
        <v>436</v>
      </c>
      <c r="C96" s="8" t="s">
        <v>2110</v>
      </c>
      <c r="D96" t="s">
        <v>2157</v>
      </c>
    </row>
    <row r="97" spans="1:4" x14ac:dyDescent="0.25">
      <c r="A97" s="1" t="s">
        <v>349</v>
      </c>
      <c r="B97" s="1" t="s">
        <v>350</v>
      </c>
      <c r="C97" s="8" t="s">
        <v>2114</v>
      </c>
    </row>
    <row r="98" spans="1:4" x14ac:dyDescent="0.25">
      <c r="A98" s="1" t="s">
        <v>353</v>
      </c>
      <c r="B98" s="1" t="s">
        <v>353</v>
      </c>
      <c r="C98" t="s">
        <v>2113</v>
      </c>
      <c r="D98" t="s">
        <v>2155</v>
      </c>
    </row>
    <row r="99" spans="1:4" x14ac:dyDescent="0.25">
      <c r="A99" s="1" t="s">
        <v>354</v>
      </c>
      <c r="B99" s="1" t="s">
        <v>355</v>
      </c>
      <c r="C99" s="8" t="s">
        <v>2192</v>
      </c>
      <c r="D99" t="s">
        <v>2190</v>
      </c>
    </row>
    <row r="100" spans="1:4" x14ac:dyDescent="0.25">
      <c r="A100" s="1" t="s">
        <v>358</v>
      </c>
      <c r="B100" s="1" t="s">
        <v>359</v>
      </c>
      <c r="C100" t="s">
        <v>2136</v>
      </c>
    </row>
    <row r="101" spans="1:4" x14ac:dyDescent="0.25">
      <c r="A101" s="1" t="s">
        <v>362</v>
      </c>
      <c r="B101" s="1" t="s">
        <v>363</v>
      </c>
      <c r="C101" t="s">
        <v>2120</v>
      </c>
    </row>
    <row r="102" spans="1:4" x14ac:dyDescent="0.25">
      <c r="A102" s="1" t="s">
        <v>161</v>
      </c>
      <c r="B102" s="1" t="s">
        <v>161</v>
      </c>
      <c r="C102" s="8" t="s">
        <v>2117</v>
      </c>
      <c r="D102" t="s">
        <v>2181</v>
      </c>
    </row>
    <row r="103" spans="1:4" x14ac:dyDescent="0.25">
      <c r="A103" s="1" t="s">
        <v>368</v>
      </c>
      <c r="B103" s="1" t="s">
        <v>368</v>
      </c>
      <c r="C103" s="8" t="s">
        <v>2114</v>
      </c>
    </row>
    <row r="104" spans="1:4" x14ac:dyDescent="0.25">
      <c r="A104" s="1" t="s">
        <v>371</v>
      </c>
      <c r="B104" s="1" t="s">
        <v>371</v>
      </c>
      <c r="C104" s="8" t="s">
        <v>2114</v>
      </c>
    </row>
    <row r="105" spans="1:4" x14ac:dyDescent="0.25">
      <c r="A105" s="1" t="s">
        <v>374</v>
      </c>
      <c r="B105" s="1" t="s">
        <v>374</v>
      </c>
      <c r="C105" t="s">
        <v>2124</v>
      </c>
    </row>
    <row r="106" spans="1:4" x14ac:dyDescent="0.25">
      <c r="A106" s="1" t="s">
        <v>377</v>
      </c>
      <c r="B106" s="1" t="s">
        <v>75</v>
      </c>
      <c r="C106" s="8" t="s">
        <v>2114</v>
      </c>
    </row>
    <row r="107" spans="1:4" x14ac:dyDescent="0.25">
      <c r="A107" s="1" t="s">
        <v>381</v>
      </c>
      <c r="B107" s="1" t="s">
        <v>382</v>
      </c>
      <c r="C107" t="s">
        <v>2121</v>
      </c>
    </row>
    <row r="108" spans="1:4" x14ac:dyDescent="0.25">
      <c r="A108" s="1" t="s">
        <v>385</v>
      </c>
      <c r="B108" s="1" t="s">
        <v>385</v>
      </c>
      <c r="C108" t="s">
        <v>2135</v>
      </c>
    </row>
    <row r="109" spans="1:4" x14ac:dyDescent="0.25">
      <c r="A109" s="1" t="s">
        <v>388</v>
      </c>
      <c r="B109" s="1" t="s">
        <v>388</v>
      </c>
      <c r="C109" t="s">
        <v>2118</v>
      </c>
    </row>
    <row r="110" spans="1:4" x14ac:dyDescent="0.25">
      <c r="A110" s="1" t="s">
        <v>389</v>
      </c>
      <c r="B110" s="1" t="s">
        <v>390</v>
      </c>
      <c r="C110" t="s">
        <v>2120</v>
      </c>
    </row>
    <row r="111" spans="1:4" x14ac:dyDescent="0.25">
      <c r="A111" s="1" t="s">
        <v>394</v>
      </c>
      <c r="B111" s="1" t="s">
        <v>395</v>
      </c>
      <c r="C111" t="s">
        <v>2120</v>
      </c>
    </row>
    <row r="112" spans="1:4" x14ac:dyDescent="0.25">
      <c r="A112" s="1" t="s">
        <v>397</v>
      </c>
      <c r="B112" s="1" t="s">
        <v>397</v>
      </c>
      <c r="C112" s="8" t="s">
        <v>2192</v>
      </c>
      <c r="D112" t="s">
        <v>2166</v>
      </c>
    </row>
    <row r="113" spans="1:4" x14ac:dyDescent="0.25">
      <c r="A113" s="1" t="s">
        <v>502</v>
      </c>
      <c r="B113" s="1" t="s">
        <v>502</v>
      </c>
      <c r="C113" s="8" t="s">
        <v>2110</v>
      </c>
      <c r="D113" t="s">
        <v>2157</v>
      </c>
    </row>
    <row r="114" spans="1:4" x14ac:dyDescent="0.25">
      <c r="A114" s="1" t="s">
        <v>548</v>
      </c>
      <c r="B114" s="1" t="s">
        <v>548</v>
      </c>
      <c r="C114" s="8" t="s">
        <v>2110</v>
      </c>
      <c r="D114" t="s">
        <v>2157</v>
      </c>
    </row>
    <row r="115" spans="1:4" x14ac:dyDescent="0.25">
      <c r="A115" s="1" t="s">
        <v>404</v>
      </c>
      <c r="B115" s="1" t="s">
        <v>404</v>
      </c>
      <c r="C115" s="8" t="s">
        <v>2114</v>
      </c>
    </row>
    <row r="116" spans="1:4" x14ac:dyDescent="0.25">
      <c r="A116" s="1" t="s">
        <v>407</v>
      </c>
      <c r="B116" s="1" t="s">
        <v>407</v>
      </c>
      <c r="C116" s="8" t="s">
        <v>2122</v>
      </c>
      <c r="D116" t="s">
        <v>2144</v>
      </c>
    </row>
    <row r="117" spans="1:4" x14ac:dyDescent="0.25">
      <c r="A117" s="1" t="s">
        <v>410</v>
      </c>
      <c r="B117" s="1" t="s">
        <v>410</v>
      </c>
      <c r="C117" s="8" t="s">
        <v>2122</v>
      </c>
      <c r="D117" t="s">
        <v>2150</v>
      </c>
    </row>
    <row r="118" spans="1:4" x14ac:dyDescent="0.25">
      <c r="A118" s="1" t="s">
        <v>418</v>
      </c>
      <c r="B118" s="1" t="s">
        <v>418</v>
      </c>
      <c r="C118" t="s">
        <v>2126</v>
      </c>
    </row>
    <row r="119" spans="1:4" x14ac:dyDescent="0.25">
      <c r="A119" s="1" t="s">
        <v>423</v>
      </c>
      <c r="B119" s="1" t="s">
        <v>424</v>
      </c>
      <c r="C119" t="s">
        <v>2132</v>
      </c>
    </row>
    <row r="120" spans="1:4" x14ac:dyDescent="0.25">
      <c r="A120" s="1" t="s">
        <v>425</v>
      </c>
      <c r="B120" s="1" t="s">
        <v>425</v>
      </c>
      <c r="C120" t="s">
        <v>2120</v>
      </c>
    </row>
    <row r="121" spans="1:4" x14ac:dyDescent="0.25">
      <c r="A121" s="1" t="s">
        <v>338</v>
      </c>
      <c r="B121" s="1" t="s">
        <v>278</v>
      </c>
      <c r="C121" s="8" t="s">
        <v>2114</v>
      </c>
    </row>
    <row r="122" spans="1:4" x14ac:dyDescent="0.25">
      <c r="A122" s="1" t="s">
        <v>676</v>
      </c>
      <c r="B122" s="1" t="s">
        <v>24</v>
      </c>
      <c r="C122" s="8" t="s">
        <v>2110</v>
      </c>
      <c r="D122" t="s">
        <v>2157</v>
      </c>
    </row>
    <row r="123" spans="1:4" x14ac:dyDescent="0.25">
      <c r="A123" s="1" t="s">
        <v>795</v>
      </c>
      <c r="B123" s="1" t="s">
        <v>300</v>
      </c>
      <c r="C123" s="8" t="s">
        <v>2110</v>
      </c>
      <c r="D123" t="s">
        <v>2157</v>
      </c>
    </row>
    <row r="124" spans="1:4" x14ac:dyDescent="0.25">
      <c r="A124" s="1" t="s">
        <v>837</v>
      </c>
      <c r="B124" s="1" t="s">
        <v>300</v>
      </c>
      <c r="C124" s="8" t="s">
        <v>2110</v>
      </c>
      <c r="D124" t="s">
        <v>2157</v>
      </c>
    </row>
    <row r="125" spans="1:4" x14ac:dyDescent="0.25">
      <c r="A125" s="1" t="s">
        <v>439</v>
      </c>
      <c r="B125" s="1" t="s">
        <v>440</v>
      </c>
      <c r="C125" s="8" t="s">
        <v>2114</v>
      </c>
    </row>
    <row r="126" spans="1:4" x14ac:dyDescent="0.25">
      <c r="A126" s="1" t="s">
        <v>1022</v>
      </c>
      <c r="B126" s="1" t="s">
        <v>1022</v>
      </c>
      <c r="C126" s="8" t="s">
        <v>2110</v>
      </c>
      <c r="D126" t="s">
        <v>2157</v>
      </c>
    </row>
    <row r="127" spans="1:4" x14ac:dyDescent="0.25">
      <c r="A127" s="1" t="s">
        <v>1024</v>
      </c>
      <c r="B127" s="1" t="s">
        <v>1025</v>
      </c>
      <c r="C127" s="8" t="s">
        <v>2110</v>
      </c>
      <c r="D127" t="s">
        <v>2157</v>
      </c>
    </row>
    <row r="128" spans="1:4" x14ac:dyDescent="0.25">
      <c r="A128" s="1" t="s">
        <v>1119</v>
      </c>
      <c r="B128" s="1" t="s">
        <v>1119</v>
      </c>
      <c r="C128" s="8" t="s">
        <v>2110</v>
      </c>
      <c r="D128" t="s">
        <v>2157</v>
      </c>
    </row>
    <row r="129" spans="1:4" x14ac:dyDescent="0.25">
      <c r="A129" s="1" t="s">
        <v>278</v>
      </c>
      <c r="B129" s="1" t="s">
        <v>278</v>
      </c>
      <c r="C129" s="8" t="s">
        <v>2114</v>
      </c>
    </row>
    <row r="130" spans="1:4" x14ac:dyDescent="0.25">
      <c r="A130" s="1" t="s">
        <v>458</v>
      </c>
      <c r="B130" s="1" t="s">
        <v>459</v>
      </c>
      <c r="C130" t="s">
        <v>2116</v>
      </c>
    </row>
    <row r="131" spans="1:4" x14ac:dyDescent="0.25">
      <c r="A131" s="1" t="s">
        <v>1154</v>
      </c>
      <c r="B131" s="1" t="s">
        <v>1155</v>
      </c>
      <c r="C131" s="8" t="s">
        <v>2110</v>
      </c>
      <c r="D131" t="s">
        <v>2157</v>
      </c>
    </row>
    <row r="132" spans="1:4" x14ac:dyDescent="0.25">
      <c r="A132" s="1" t="s">
        <v>338</v>
      </c>
      <c r="B132" s="1" t="s">
        <v>338</v>
      </c>
      <c r="C132" s="8" t="s">
        <v>2114</v>
      </c>
    </row>
    <row r="133" spans="1:4" x14ac:dyDescent="0.25">
      <c r="A133" s="1" t="s">
        <v>467</v>
      </c>
      <c r="B133" s="1" t="s">
        <v>468</v>
      </c>
      <c r="C133" s="8" t="s">
        <v>2117</v>
      </c>
      <c r="D133" t="s">
        <v>2181</v>
      </c>
    </row>
    <row r="134" spans="1:4" x14ac:dyDescent="0.25">
      <c r="A134" s="1" t="s">
        <v>471</v>
      </c>
      <c r="B134" s="1" t="s">
        <v>472</v>
      </c>
      <c r="C134" s="8" t="s">
        <v>2117</v>
      </c>
      <c r="D134" t="s">
        <v>2181</v>
      </c>
    </row>
    <row r="135" spans="1:4" x14ac:dyDescent="0.25">
      <c r="A135" s="1" t="s">
        <v>473</v>
      </c>
      <c r="B135" s="1" t="s">
        <v>474</v>
      </c>
      <c r="C135" t="s">
        <v>2125</v>
      </c>
      <c r="D135" t="s">
        <v>2160</v>
      </c>
    </row>
    <row r="136" spans="1:4" x14ac:dyDescent="0.25">
      <c r="A136" s="1" t="s">
        <v>478</v>
      </c>
      <c r="B136" s="1" t="s">
        <v>350</v>
      </c>
      <c r="C136" s="8" t="s">
        <v>2114</v>
      </c>
    </row>
    <row r="137" spans="1:4" x14ac:dyDescent="0.25">
      <c r="A137" s="1" t="s">
        <v>481</v>
      </c>
      <c r="B137" s="1" t="s">
        <v>482</v>
      </c>
      <c r="C137" s="8" t="s">
        <v>2117</v>
      </c>
      <c r="D137" t="s">
        <v>2153</v>
      </c>
    </row>
    <row r="138" spans="1:4" x14ac:dyDescent="0.25">
      <c r="A138" s="1" t="s">
        <v>485</v>
      </c>
      <c r="B138" s="1" t="s">
        <v>486</v>
      </c>
      <c r="C138" s="8" t="s">
        <v>2192</v>
      </c>
      <c r="D138" t="s">
        <v>2158</v>
      </c>
    </row>
    <row r="139" spans="1:4" x14ac:dyDescent="0.25">
      <c r="A139" s="1" t="s">
        <v>490</v>
      </c>
      <c r="B139" s="1" t="s">
        <v>491</v>
      </c>
      <c r="C139" t="s">
        <v>2112</v>
      </c>
    </row>
    <row r="140" spans="1:4" x14ac:dyDescent="0.25">
      <c r="A140" s="1" t="s">
        <v>492</v>
      </c>
      <c r="B140" s="1" t="s">
        <v>492</v>
      </c>
      <c r="C140" s="8" t="s">
        <v>2192</v>
      </c>
      <c r="D140" t="s">
        <v>2190</v>
      </c>
    </row>
    <row r="141" spans="1:4" x14ac:dyDescent="0.25">
      <c r="A141" s="1" t="s">
        <v>493</v>
      </c>
      <c r="B141" s="1" t="s">
        <v>494</v>
      </c>
      <c r="C141" s="8" t="s">
        <v>2117</v>
      </c>
      <c r="D141" t="s">
        <v>2180</v>
      </c>
    </row>
    <row r="142" spans="1:4" x14ac:dyDescent="0.25">
      <c r="A142" s="1" t="s">
        <v>368</v>
      </c>
      <c r="B142" s="1" t="s">
        <v>368</v>
      </c>
      <c r="C142" s="8" t="s">
        <v>2114</v>
      </c>
    </row>
    <row r="143" spans="1:4" x14ac:dyDescent="0.25">
      <c r="A143" s="1" t="s">
        <v>499</v>
      </c>
      <c r="B143" s="1" t="s">
        <v>500</v>
      </c>
      <c r="C143" s="8" t="s">
        <v>2117</v>
      </c>
      <c r="D143" t="s">
        <v>2174</v>
      </c>
    </row>
    <row r="144" spans="1:4" x14ac:dyDescent="0.25">
      <c r="A144" s="1" t="s">
        <v>1194</v>
      </c>
      <c r="B144" s="1" t="s">
        <v>1195</v>
      </c>
      <c r="C144" s="8" t="s">
        <v>2110</v>
      </c>
      <c r="D144" t="s">
        <v>2157</v>
      </c>
    </row>
    <row r="145" spans="1:4" x14ac:dyDescent="0.25">
      <c r="A145" s="1" t="s">
        <v>503</v>
      </c>
      <c r="B145" s="1" t="s">
        <v>504</v>
      </c>
      <c r="C145" t="s">
        <v>2123</v>
      </c>
    </row>
    <row r="146" spans="1:4" x14ac:dyDescent="0.25">
      <c r="A146" s="1" t="s">
        <v>508</v>
      </c>
      <c r="B146" s="1" t="s">
        <v>508</v>
      </c>
      <c r="C146" s="8" t="s">
        <v>2111</v>
      </c>
      <c r="D146" t="s">
        <v>2171</v>
      </c>
    </row>
    <row r="147" spans="1:4" x14ac:dyDescent="0.25">
      <c r="A147" s="1" t="s">
        <v>510</v>
      </c>
      <c r="B147" s="1" t="s">
        <v>511</v>
      </c>
      <c r="C147" t="s">
        <v>2120</v>
      </c>
    </row>
    <row r="148" spans="1:4" x14ac:dyDescent="0.25">
      <c r="A148" s="1" t="s">
        <v>513</v>
      </c>
      <c r="B148" s="1" t="s">
        <v>24</v>
      </c>
      <c r="C148" t="s">
        <v>2116</v>
      </c>
    </row>
    <row r="149" spans="1:4" x14ac:dyDescent="0.25">
      <c r="A149" s="1" t="s">
        <v>516</v>
      </c>
      <c r="B149" s="1" t="s">
        <v>24</v>
      </c>
      <c r="C149" s="8" t="s">
        <v>2111</v>
      </c>
      <c r="D149" t="s">
        <v>2173</v>
      </c>
    </row>
    <row r="150" spans="1:4" x14ac:dyDescent="0.25">
      <c r="A150" s="1" t="s">
        <v>368</v>
      </c>
      <c r="B150" s="1" t="s">
        <v>368</v>
      </c>
      <c r="C150" s="8" t="s">
        <v>2114</v>
      </c>
    </row>
    <row r="151" spans="1:4" x14ac:dyDescent="0.25">
      <c r="A151" s="1" t="s">
        <v>1197</v>
      </c>
      <c r="B151" s="1" t="s">
        <v>1195</v>
      </c>
      <c r="C151" s="8" t="s">
        <v>2110</v>
      </c>
      <c r="D151" t="s">
        <v>2157</v>
      </c>
    </row>
    <row r="152" spans="1:4" x14ac:dyDescent="0.25">
      <c r="A152" s="1" t="s">
        <v>523</v>
      </c>
      <c r="B152" s="1" t="s">
        <v>524</v>
      </c>
      <c r="C152" t="s">
        <v>2130</v>
      </c>
    </row>
    <row r="153" spans="1:4" x14ac:dyDescent="0.25">
      <c r="A153" s="1" t="s">
        <v>368</v>
      </c>
      <c r="B153" s="1" t="s">
        <v>368</v>
      </c>
      <c r="C153" s="8" t="s">
        <v>2114</v>
      </c>
    </row>
    <row r="154" spans="1:4" x14ac:dyDescent="0.25">
      <c r="A154" s="1" t="s">
        <v>527</v>
      </c>
      <c r="B154" s="1" t="s">
        <v>527</v>
      </c>
      <c r="C154" s="8" t="s">
        <v>2192</v>
      </c>
      <c r="D154" t="s">
        <v>2186</v>
      </c>
    </row>
    <row r="155" spans="1:4" x14ac:dyDescent="0.25">
      <c r="A155" s="1" t="s">
        <v>531</v>
      </c>
      <c r="B155" s="1" t="s">
        <v>532</v>
      </c>
      <c r="C155" t="s">
        <v>2116</v>
      </c>
    </row>
    <row r="156" spans="1:4" x14ac:dyDescent="0.25">
      <c r="A156" s="1" t="s">
        <v>535</v>
      </c>
      <c r="B156" s="1" t="s">
        <v>536</v>
      </c>
      <c r="C156" t="s">
        <v>2125</v>
      </c>
    </row>
    <row r="157" spans="1:4" x14ac:dyDescent="0.25">
      <c r="A157" s="1" t="s">
        <v>539</v>
      </c>
      <c r="B157" s="1" t="s">
        <v>24</v>
      </c>
      <c r="C157" s="8" t="s">
        <v>2114</v>
      </c>
    </row>
    <row r="158" spans="1:4" x14ac:dyDescent="0.25">
      <c r="A158" s="1" t="s">
        <v>541</v>
      </c>
      <c r="B158" s="1" t="s">
        <v>542</v>
      </c>
      <c r="C158" t="s">
        <v>2116</v>
      </c>
    </row>
    <row r="159" spans="1:4" x14ac:dyDescent="0.25">
      <c r="A159" s="1" t="s">
        <v>545</v>
      </c>
      <c r="B159" s="1" t="s">
        <v>545</v>
      </c>
      <c r="C159" s="8" t="s">
        <v>2114</v>
      </c>
    </row>
    <row r="160" spans="1:4" x14ac:dyDescent="0.25">
      <c r="A160" s="1" t="s">
        <v>1238</v>
      </c>
      <c r="B160" s="1" t="s">
        <v>24</v>
      </c>
      <c r="C160" s="8" t="s">
        <v>2110</v>
      </c>
      <c r="D160" t="s">
        <v>2157</v>
      </c>
    </row>
    <row r="161" spans="1:4" x14ac:dyDescent="0.25">
      <c r="A161" s="1" t="s">
        <v>551</v>
      </c>
      <c r="B161" s="1" t="s">
        <v>552</v>
      </c>
      <c r="C161" s="8" t="s">
        <v>2114</v>
      </c>
    </row>
    <row r="162" spans="1:4" x14ac:dyDescent="0.25">
      <c r="A162" s="1" t="s">
        <v>554</v>
      </c>
      <c r="B162" s="1" t="s">
        <v>24</v>
      </c>
      <c r="C162" t="s">
        <v>2123</v>
      </c>
    </row>
    <row r="163" spans="1:4" x14ac:dyDescent="0.25">
      <c r="A163" s="1" t="s">
        <v>557</v>
      </c>
      <c r="B163" s="1" t="s">
        <v>24</v>
      </c>
      <c r="C163" t="s">
        <v>2118</v>
      </c>
    </row>
    <row r="164" spans="1:4" x14ac:dyDescent="0.25">
      <c r="A164" s="1" t="s">
        <v>1493</v>
      </c>
      <c r="B164" s="1" t="s">
        <v>1494</v>
      </c>
      <c r="C164" s="8" t="s">
        <v>2110</v>
      </c>
      <c r="D164" t="s">
        <v>2157</v>
      </c>
    </row>
    <row r="165" spans="1:4" x14ac:dyDescent="0.25">
      <c r="A165" s="1" t="s">
        <v>564</v>
      </c>
      <c r="B165" s="1" t="s">
        <v>565</v>
      </c>
      <c r="C165" t="s">
        <v>2126</v>
      </c>
    </row>
    <row r="166" spans="1:4" x14ac:dyDescent="0.25">
      <c r="A166" s="1" t="s">
        <v>285</v>
      </c>
      <c r="B166" s="1" t="s">
        <v>285</v>
      </c>
      <c r="C166" s="8" t="s">
        <v>2114</v>
      </c>
    </row>
    <row r="167" spans="1:4" x14ac:dyDescent="0.25">
      <c r="A167" s="1" t="s">
        <v>570</v>
      </c>
      <c r="B167" s="1" t="s">
        <v>570</v>
      </c>
      <c r="C167" s="8" t="s">
        <v>2192</v>
      </c>
      <c r="D167" t="s">
        <v>2186</v>
      </c>
    </row>
    <row r="168" spans="1:4" x14ac:dyDescent="0.25">
      <c r="A168" s="1" t="s">
        <v>573</v>
      </c>
      <c r="B168" s="1" t="s">
        <v>574</v>
      </c>
      <c r="C168" s="8" t="s">
        <v>2192</v>
      </c>
      <c r="D168" t="s">
        <v>2191</v>
      </c>
    </row>
    <row r="169" spans="1:4" x14ac:dyDescent="0.25">
      <c r="A169" s="1" t="s">
        <v>557</v>
      </c>
      <c r="B169" s="1" t="s">
        <v>24</v>
      </c>
      <c r="C169" t="s">
        <v>2118</v>
      </c>
    </row>
    <row r="170" spans="1:4" x14ac:dyDescent="0.25">
      <c r="A170" s="1" t="s">
        <v>579</v>
      </c>
      <c r="B170" s="1" t="s">
        <v>579</v>
      </c>
      <c r="C170" s="8" t="s">
        <v>2117</v>
      </c>
      <c r="D170" t="s">
        <v>2182</v>
      </c>
    </row>
    <row r="171" spans="1:4" x14ac:dyDescent="0.25">
      <c r="A171" s="1" t="s">
        <v>582</v>
      </c>
      <c r="B171" s="1" t="s">
        <v>582</v>
      </c>
      <c r="C171" s="8" t="s">
        <v>2117</v>
      </c>
      <c r="D171" t="s">
        <v>2182</v>
      </c>
    </row>
    <row r="172" spans="1:4" x14ac:dyDescent="0.25">
      <c r="A172" s="1" t="s">
        <v>585</v>
      </c>
      <c r="B172" s="1" t="s">
        <v>24</v>
      </c>
      <c r="C172" t="s">
        <v>2112</v>
      </c>
    </row>
    <row r="173" spans="1:4" x14ac:dyDescent="0.25">
      <c r="A173" s="1" t="s">
        <v>589</v>
      </c>
      <c r="B173" s="1" t="s">
        <v>589</v>
      </c>
      <c r="C173" s="8" t="s">
        <v>2122</v>
      </c>
      <c r="D173" t="s">
        <v>2145</v>
      </c>
    </row>
    <row r="174" spans="1:4" x14ac:dyDescent="0.25">
      <c r="A174" s="1" t="s">
        <v>592</v>
      </c>
      <c r="B174" s="1" t="s">
        <v>592</v>
      </c>
      <c r="C174" t="s">
        <v>2126</v>
      </c>
    </row>
    <row r="175" spans="1:4" x14ac:dyDescent="0.25">
      <c r="A175" s="1" t="s">
        <v>1700</v>
      </c>
      <c r="B175" s="1" t="s">
        <v>1283</v>
      </c>
      <c r="C175" s="8" t="s">
        <v>2110</v>
      </c>
      <c r="D175" t="s">
        <v>2157</v>
      </c>
    </row>
    <row r="176" spans="1:4" x14ac:dyDescent="0.25">
      <c r="A176" s="1" t="s">
        <v>599</v>
      </c>
      <c r="B176" s="1" t="s">
        <v>24</v>
      </c>
      <c r="C176" s="8" t="s">
        <v>2192</v>
      </c>
      <c r="D176" t="s">
        <v>2189</v>
      </c>
    </row>
    <row r="177" spans="1:4" x14ac:dyDescent="0.25">
      <c r="A177" s="1" t="s">
        <v>602</v>
      </c>
      <c r="B177" s="1" t="s">
        <v>92</v>
      </c>
      <c r="C177" s="8" t="s">
        <v>2122</v>
      </c>
      <c r="D177" t="s">
        <v>2150</v>
      </c>
    </row>
    <row r="178" spans="1:4" x14ac:dyDescent="0.25">
      <c r="A178" s="1" t="s">
        <v>1238</v>
      </c>
      <c r="B178" s="1" t="s">
        <v>24</v>
      </c>
      <c r="C178" s="8" t="s">
        <v>2110</v>
      </c>
      <c r="D178" t="s">
        <v>2157</v>
      </c>
    </row>
    <row r="179" spans="1:4" x14ac:dyDescent="0.25">
      <c r="A179" s="1" t="s">
        <v>608</v>
      </c>
      <c r="B179" s="1" t="s">
        <v>609</v>
      </c>
      <c r="C179" t="s">
        <v>2130</v>
      </c>
    </row>
    <row r="180" spans="1:4" x14ac:dyDescent="0.25">
      <c r="A180" s="1" t="s">
        <v>611</v>
      </c>
      <c r="B180" s="1" t="s">
        <v>24</v>
      </c>
      <c r="C180" t="s">
        <v>2113</v>
      </c>
      <c r="D180" t="s">
        <v>2157</v>
      </c>
    </row>
    <row r="181" spans="1:4" x14ac:dyDescent="0.25">
      <c r="A181" s="1" t="s">
        <v>614</v>
      </c>
      <c r="B181" s="1" t="s">
        <v>614</v>
      </c>
      <c r="C181" t="s">
        <v>2130</v>
      </c>
    </row>
    <row r="182" spans="1:4" x14ac:dyDescent="0.25">
      <c r="A182" s="1" t="s">
        <v>617</v>
      </c>
      <c r="B182" s="1" t="s">
        <v>618</v>
      </c>
      <c r="C182" s="8" t="s">
        <v>2111</v>
      </c>
      <c r="D182" t="s">
        <v>2171</v>
      </c>
    </row>
    <row r="183" spans="1:4" x14ac:dyDescent="0.25">
      <c r="A183" s="1" t="s">
        <v>621</v>
      </c>
      <c r="B183" s="1" t="s">
        <v>92</v>
      </c>
      <c r="C183" s="8" t="s">
        <v>2111</v>
      </c>
      <c r="D183" t="s">
        <v>2172</v>
      </c>
    </row>
    <row r="184" spans="1:4" x14ac:dyDescent="0.25">
      <c r="A184" s="1" t="s">
        <v>623</v>
      </c>
      <c r="B184" s="1" t="s">
        <v>624</v>
      </c>
      <c r="C184" s="8" t="s">
        <v>2114</v>
      </c>
    </row>
    <row r="185" spans="1:4" x14ac:dyDescent="0.25">
      <c r="A185" s="1" t="s">
        <v>627</v>
      </c>
      <c r="B185" s="1" t="s">
        <v>532</v>
      </c>
      <c r="C185" t="s">
        <v>2116</v>
      </c>
    </row>
    <row r="186" spans="1:4" x14ac:dyDescent="0.25">
      <c r="A186" s="1" t="s">
        <v>630</v>
      </c>
      <c r="B186" s="1" t="s">
        <v>24</v>
      </c>
      <c r="C186" t="s">
        <v>2116</v>
      </c>
    </row>
    <row r="187" spans="1:4" x14ac:dyDescent="0.25">
      <c r="A187" s="1" t="s">
        <v>633</v>
      </c>
      <c r="B187" s="1" t="s">
        <v>634</v>
      </c>
      <c r="C187" s="8" t="s">
        <v>2114</v>
      </c>
    </row>
    <row r="188" spans="1:4" x14ac:dyDescent="0.25">
      <c r="A188" s="1" t="s">
        <v>638</v>
      </c>
      <c r="B188" s="1" t="s">
        <v>638</v>
      </c>
      <c r="C188" s="8" t="s">
        <v>2114</v>
      </c>
    </row>
    <row r="189" spans="1:4" x14ac:dyDescent="0.25">
      <c r="A189" s="1" t="s">
        <v>1949</v>
      </c>
      <c r="B189" s="1" t="s">
        <v>1950</v>
      </c>
      <c r="C189" s="8" t="s">
        <v>2110</v>
      </c>
      <c r="D189" t="s">
        <v>2157</v>
      </c>
    </row>
    <row r="190" spans="1:4" x14ac:dyDescent="0.25">
      <c r="A190" s="1" t="s">
        <v>1954</v>
      </c>
      <c r="B190" s="1" t="s">
        <v>1955</v>
      </c>
      <c r="C190" s="8" t="s">
        <v>2110</v>
      </c>
      <c r="D190" t="s">
        <v>2157</v>
      </c>
    </row>
    <row r="191" spans="1:4" x14ac:dyDescent="0.25">
      <c r="A191" s="1" t="s">
        <v>1967</v>
      </c>
      <c r="B191" s="1" t="s">
        <v>1968</v>
      </c>
      <c r="C191" s="8" t="s">
        <v>2110</v>
      </c>
      <c r="D191" t="s">
        <v>2157</v>
      </c>
    </row>
    <row r="192" spans="1:4" x14ac:dyDescent="0.25">
      <c r="A192" s="1" t="s">
        <v>652</v>
      </c>
      <c r="B192" s="1" t="s">
        <v>652</v>
      </c>
      <c r="C192" s="8" t="s">
        <v>2114</v>
      </c>
    </row>
    <row r="193" spans="1:4" x14ac:dyDescent="0.25">
      <c r="A193" s="1" t="s">
        <v>655</v>
      </c>
      <c r="B193" s="1" t="s">
        <v>656</v>
      </c>
      <c r="C193" t="s">
        <v>2123</v>
      </c>
    </row>
    <row r="194" spans="1:4" x14ac:dyDescent="0.25">
      <c r="A194" s="1" t="s">
        <v>39</v>
      </c>
      <c r="B194" s="1" t="s">
        <v>39</v>
      </c>
      <c r="C194" s="8" t="s">
        <v>2110</v>
      </c>
      <c r="D194" t="s">
        <v>2153</v>
      </c>
    </row>
    <row r="195" spans="1:4" x14ac:dyDescent="0.25">
      <c r="A195" s="1" t="s">
        <v>398</v>
      </c>
      <c r="B195" s="1" t="s">
        <v>399</v>
      </c>
      <c r="C195" s="8" t="s">
        <v>2110</v>
      </c>
      <c r="D195" t="s">
        <v>2153</v>
      </c>
    </row>
    <row r="196" spans="1:4" x14ac:dyDescent="0.25">
      <c r="A196" s="1" t="s">
        <v>668</v>
      </c>
      <c r="B196" s="1" t="s">
        <v>669</v>
      </c>
      <c r="C196" s="8" t="s">
        <v>2193</v>
      </c>
    </row>
    <row r="197" spans="1:4" x14ac:dyDescent="0.25">
      <c r="A197" s="1" t="s">
        <v>672</v>
      </c>
      <c r="B197" s="1" t="s">
        <v>673</v>
      </c>
      <c r="C197" s="8" t="s">
        <v>2114</v>
      </c>
    </row>
    <row r="198" spans="1:4" x14ac:dyDescent="0.25">
      <c r="A198" s="1" t="s">
        <v>521</v>
      </c>
      <c r="B198" s="1" t="s">
        <v>522</v>
      </c>
      <c r="C198" s="8" t="s">
        <v>2110</v>
      </c>
      <c r="D198" t="s">
        <v>2153</v>
      </c>
    </row>
    <row r="199" spans="1:4" x14ac:dyDescent="0.25">
      <c r="A199" s="1" t="s">
        <v>74</v>
      </c>
      <c r="B199" s="1" t="s">
        <v>75</v>
      </c>
      <c r="C199" s="8" t="s">
        <v>2114</v>
      </c>
    </row>
    <row r="200" spans="1:4" x14ac:dyDescent="0.25">
      <c r="A200" s="1" t="s">
        <v>681</v>
      </c>
      <c r="B200" s="1" t="s">
        <v>681</v>
      </c>
      <c r="C200" s="8" t="s">
        <v>2114</v>
      </c>
    </row>
    <row r="201" spans="1:4" x14ac:dyDescent="0.25">
      <c r="A201" s="1" t="s">
        <v>683</v>
      </c>
      <c r="B201" s="1" t="s">
        <v>532</v>
      </c>
      <c r="C201" s="8" t="s">
        <v>2111</v>
      </c>
      <c r="D201" t="s">
        <v>2172</v>
      </c>
    </row>
    <row r="202" spans="1:4" x14ac:dyDescent="0.25">
      <c r="A202" s="1" t="s">
        <v>687</v>
      </c>
      <c r="B202" s="1" t="s">
        <v>532</v>
      </c>
      <c r="C202" s="8" t="s">
        <v>2193</v>
      </c>
    </row>
    <row r="203" spans="1:4" x14ac:dyDescent="0.25">
      <c r="A203" s="1" t="s">
        <v>693</v>
      </c>
      <c r="B203" s="1" t="s">
        <v>694</v>
      </c>
      <c r="C203" t="s">
        <v>2116</v>
      </c>
    </row>
    <row r="204" spans="1:4" x14ac:dyDescent="0.25">
      <c r="A204" s="1" t="s">
        <v>697</v>
      </c>
      <c r="B204" s="1" t="s">
        <v>698</v>
      </c>
      <c r="C204" s="8" t="s">
        <v>2122</v>
      </c>
      <c r="D204" t="s">
        <v>2146</v>
      </c>
    </row>
    <row r="205" spans="1:4" x14ac:dyDescent="0.25">
      <c r="A205" s="1" t="s">
        <v>701</v>
      </c>
      <c r="B205" s="1" t="s">
        <v>701</v>
      </c>
      <c r="C205" s="8" t="s">
        <v>2122</v>
      </c>
    </row>
    <row r="206" spans="1:4" x14ac:dyDescent="0.25">
      <c r="A206" s="1" t="s">
        <v>704</v>
      </c>
      <c r="B206" s="1" t="s">
        <v>179</v>
      </c>
      <c r="C206" s="8" t="s">
        <v>2111</v>
      </c>
      <c r="D206" t="s">
        <v>2172</v>
      </c>
    </row>
    <row r="207" spans="1:4" x14ac:dyDescent="0.25">
      <c r="A207" s="1" t="s">
        <v>707</v>
      </c>
      <c r="B207" s="1" t="s">
        <v>708</v>
      </c>
      <c r="C207" t="s">
        <v>2137</v>
      </c>
    </row>
    <row r="208" spans="1:4" x14ac:dyDescent="0.25">
      <c r="A208" s="1" t="s">
        <v>711</v>
      </c>
      <c r="B208" s="1" t="s">
        <v>179</v>
      </c>
      <c r="C208" t="s">
        <v>2125</v>
      </c>
    </row>
    <row r="209" spans="1:4" x14ac:dyDescent="0.25">
      <c r="A209" s="1" t="s">
        <v>714</v>
      </c>
      <c r="B209" s="1" t="s">
        <v>618</v>
      </c>
      <c r="C209" s="8" t="s">
        <v>2111</v>
      </c>
      <c r="D209" t="s">
        <v>2172</v>
      </c>
    </row>
    <row r="210" spans="1:4" x14ac:dyDescent="0.25">
      <c r="A210" s="1" t="s">
        <v>717</v>
      </c>
      <c r="B210" s="1" t="s">
        <v>718</v>
      </c>
      <c r="C210" s="8" t="s">
        <v>2111</v>
      </c>
      <c r="D210" t="s">
        <v>2171</v>
      </c>
    </row>
    <row r="211" spans="1:4" x14ac:dyDescent="0.25">
      <c r="A211" s="1" t="s">
        <v>721</v>
      </c>
      <c r="B211" s="1" t="s">
        <v>721</v>
      </c>
      <c r="C211" s="8" t="s">
        <v>2111</v>
      </c>
      <c r="D211" t="s">
        <v>2172</v>
      </c>
    </row>
    <row r="212" spans="1:4" x14ac:dyDescent="0.25">
      <c r="A212" s="1" t="s">
        <v>724</v>
      </c>
      <c r="B212" s="1" t="s">
        <v>724</v>
      </c>
      <c r="C212" s="8" t="s">
        <v>2111</v>
      </c>
      <c r="D212" t="s">
        <v>2172</v>
      </c>
    </row>
    <row r="213" spans="1:4" x14ac:dyDescent="0.25">
      <c r="A213" s="1" t="s">
        <v>726</v>
      </c>
      <c r="B213" s="1" t="s">
        <v>727</v>
      </c>
      <c r="C213" t="s">
        <v>2113</v>
      </c>
      <c r="D213" t="s">
        <v>2151</v>
      </c>
    </row>
    <row r="214" spans="1:4" x14ac:dyDescent="0.25">
      <c r="A214" s="1" t="s">
        <v>592</v>
      </c>
      <c r="B214" s="1" t="s">
        <v>592</v>
      </c>
      <c r="C214" t="s">
        <v>2126</v>
      </c>
    </row>
    <row r="215" spans="1:4" x14ac:dyDescent="0.25">
      <c r="A215" s="1" t="s">
        <v>729</v>
      </c>
      <c r="B215" s="1" t="s">
        <v>729</v>
      </c>
      <c r="C215" s="8" t="s">
        <v>2114</v>
      </c>
    </row>
    <row r="216" spans="1:4" x14ac:dyDescent="0.25">
      <c r="A216" s="1" t="s">
        <v>732</v>
      </c>
      <c r="B216" s="1" t="s">
        <v>733</v>
      </c>
      <c r="C216" t="s">
        <v>2123</v>
      </c>
    </row>
    <row r="217" spans="1:4" x14ac:dyDescent="0.25">
      <c r="A217" s="1" t="s">
        <v>735</v>
      </c>
      <c r="B217" s="1" t="s">
        <v>736</v>
      </c>
      <c r="C217" t="s">
        <v>2116</v>
      </c>
    </row>
    <row r="218" spans="1:4" x14ac:dyDescent="0.25">
      <c r="A218" s="1" t="s">
        <v>1360</v>
      </c>
      <c r="B218" s="1" t="s">
        <v>1361</v>
      </c>
      <c r="C218" s="8" t="s">
        <v>2110</v>
      </c>
      <c r="D218" t="s">
        <v>2165</v>
      </c>
    </row>
    <row r="219" spans="1:4" x14ac:dyDescent="0.25">
      <c r="A219" s="1" t="s">
        <v>740</v>
      </c>
      <c r="B219" s="1" t="s">
        <v>740</v>
      </c>
      <c r="C219" t="s">
        <v>2113</v>
      </c>
      <c r="D219" t="s">
        <v>2155</v>
      </c>
    </row>
    <row r="220" spans="1:4" x14ac:dyDescent="0.25">
      <c r="A220" s="1" t="s">
        <v>742</v>
      </c>
      <c r="B220" s="1" t="s">
        <v>27</v>
      </c>
      <c r="C220" t="s">
        <v>2123</v>
      </c>
    </row>
    <row r="221" spans="1:4" x14ac:dyDescent="0.25">
      <c r="A221" s="1" t="s">
        <v>746</v>
      </c>
      <c r="B221" s="1" t="s">
        <v>747</v>
      </c>
      <c r="C221" s="8" t="s">
        <v>2192</v>
      </c>
    </row>
    <row r="222" spans="1:4" x14ac:dyDescent="0.25">
      <c r="A222" s="1" t="s">
        <v>750</v>
      </c>
      <c r="B222" s="1" t="s">
        <v>751</v>
      </c>
      <c r="C222" s="8" t="s">
        <v>2122</v>
      </c>
      <c r="D222" t="s">
        <v>2143</v>
      </c>
    </row>
    <row r="223" spans="1:4" x14ac:dyDescent="0.25">
      <c r="A223" s="1" t="s">
        <v>753</v>
      </c>
      <c r="B223" s="1" t="s">
        <v>179</v>
      </c>
      <c r="C223" t="s">
        <v>2124</v>
      </c>
    </row>
    <row r="224" spans="1:4" x14ac:dyDescent="0.25">
      <c r="A224" s="1" t="s">
        <v>721</v>
      </c>
      <c r="B224" s="1" t="s">
        <v>757</v>
      </c>
      <c r="C224" s="8" t="s">
        <v>2111</v>
      </c>
      <c r="D224" t="s">
        <v>2172</v>
      </c>
    </row>
    <row r="225" spans="1:4" x14ac:dyDescent="0.25">
      <c r="A225" s="1" t="s">
        <v>760</v>
      </c>
      <c r="B225" s="1" t="s">
        <v>761</v>
      </c>
      <c r="C225" s="8" t="s">
        <v>2122</v>
      </c>
      <c r="D225" t="s">
        <v>2146</v>
      </c>
    </row>
    <row r="226" spans="1:4" x14ac:dyDescent="0.25">
      <c r="A226" s="1" t="s">
        <v>764</v>
      </c>
      <c r="B226" s="1" t="s">
        <v>765</v>
      </c>
      <c r="C226" t="s">
        <v>2112</v>
      </c>
    </row>
    <row r="227" spans="1:4" x14ac:dyDescent="0.25">
      <c r="A227" s="1" t="s">
        <v>768</v>
      </c>
      <c r="B227" s="1" t="s">
        <v>768</v>
      </c>
      <c r="C227" s="8" t="s">
        <v>2111</v>
      </c>
      <c r="D227" t="s">
        <v>2174</v>
      </c>
    </row>
    <row r="228" spans="1:4" x14ac:dyDescent="0.25">
      <c r="A228" s="1" t="s">
        <v>771</v>
      </c>
      <c r="B228" s="1" t="s">
        <v>772</v>
      </c>
      <c r="C228" s="8" t="s">
        <v>2111</v>
      </c>
      <c r="D228" t="s">
        <v>2172</v>
      </c>
    </row>
    <row r="229" spans="1:4" x14ac:dyDescent="0.25">
      <c r="A229" s="1" t="s">
        <v>773</v>
      </c>
      <c r="B229" s="1" t="s">
        <v>773</v>
      </c>
      <c r="C229" s="8" t="s">
        <v>2114</v>
      </c>
    </row>
    <row r="230" spans="1:4" x14ac:dyDescent="0.25">
      <c r="A230" s="1" t="s">
        <v>776</v>
      </c>
      <c r="B230" s="1" t="s">
        <v>776</v>
      </c>
      <c r="C230" s="8" t="s">
        <v>2114</v>
      </c>
    </row>
    <row r="231" spans="1:4" x14ac:dyDescent="0.25">
      <c r="A231" s="1" t="s">
        <v>779</v>
      </c>
      <c r="B231" s="1" t="s">
        <v>780</v>
      </c>
      <c r="C231" t="s">
        <v>2130</v>
      </c>
    </row>
    <row r="232" spans="1:4" x14ac:dyDescent="0.25">
      <c r="A232" s="1" t="s">
        <v>1375</v>
      </c>
      <c r="B232" s="1" t="s">
        <v>1376</v>
      </c>
      <c r="C232" s="8" t="s">
        <v>2110</v>
      </c>
      <c r="D232" t="s">
        <v>2165</v>
      </c>
    </row>
    <row r="233" spans="1:4" x14ac:dyDescent="0.25">
      <c r="A233" s="1" t="s">
        <v>1428</v>
      </c>
      <c r="B233" s="1" t="s">
        <v>1429</v>
      </c>
      <c r="C233" s="8" t="s">
        <v>2110</v>
      </c>
      <c r="D233" t="s">
        <v>2165</v>
      </c>
    </row>
    <row r="234" spans="1:4" x14ac:dyDescent="0.25">
      <c r="A234" s="1" t="s">
        <v>789</v>
      </c>
      <c r="B234" s="1" t="s">
        <v>789</v>
      </c>
      <c r="C234" s="8" t="s">
        <v>2114</v>
      </c>
    </row>
    <row r="235" spans="1:4" x14ac:dyDescent="0.25">
      <c r="A235" s="1" t="s">
        <v>792</v>
      </c>
      <c r="B235" s="1" t="s">
        <v>792</v>
      </c>
      <c r="C235" t="s">
        <v>2125</v>
      </c>
    </row>
    <row r="236" spans="1:4" x14ac:dyDescent="0.25">
      <c r="A236" s="1" t="s">
        <v>1807</v>
      </c>
      <c r="B236" s="1" t="s">
        <v>765</v>
      </c>
      <c r="C236" s="8" t="s">
        <v>2110</v>
      </c>
      <c r="D236" t="s">
        <v>2165</v>
      </c>
    </row>
    <row r="237" spans="1:4" x14ac:dyDescent="0.25">
      <c r="A237" s="1" t="s">
        <v>798</v>
      </c>
      <c r="B237" s="1" t="s">
        <v>799</v>
      </c>
      <c r="C237" t="s">
        <v>2129</v>
      </c>
    </row>
    <row r="238" spans="1:4" x14ac:dyDescent="0.25">
      <c r="A238" s="1" t="s">
        <v>704</v>
      </c>
      <c r="B238" s="1" t="s">
        <v>800</v>
      </c>
      <c r="C238" s="8" t="s">
        <v>2111</v>
      </c>
      <c r="D238" t="s">
        <v>2172</v>
      </c>
    </row>
    <row r="239" spans="1:4" x14ac:dyDescent="0.25">
      <c r="A239" s="1" t="s">
        <v>803</v>
      </c>
      <c r="B239" s="1" t="s">
        <v>804</v>
      </c>
      <c r="C239" t="s">
        <v>2125</v>
      </c>
    </row>
    <row r="240" spans="1:4" x14ac:dyDescent="0.25">
      <c r="A240" s="1" t="s">
        <v>807</v>
      </c>
      <c r="B240" s="1" t="s">
        <v>246</v>
      </c>
      <c r="C240" t="s">
        <v>2113</v>
      </c>
      <c r="D240" t="s">
        <v>2157</v>
      </c>
    </row>
    <row r="241" spans="1:4" x14ac:dyDescent="0.25">
      <c r="A241" s="1" t="s">
        <v>1812</v>
      </c>
      <c r="B241" s="1" t="s">
        <v>24</v>
      </c>
      <c r="C241" s="8" t="s">
        <v>2110</v>
      </c>
      <c r="D241" t="s">
        <v>2165</v>
      </c>
    </row>
    <row r="242" spans="1:4" x14ac:dyDescent="0.25">
      <c r="A242" s="1" t="s">
        <v>814</v>
      </c>
      <c r="B242" s="1" t="s">
        <v>815</v>
      </c>
      <c r="C242" s="8" t="s">
        <v>2114</v>
      </c>
    </row>
    <row r="243" spans="1:4" x14ac:dyDescent="0.25">
      <c r="A243" s="1" t="s">
        <v>816</v>
      </c>
      <c r="B243" s="1" t="s">
        <v>816</v>
      </c>
      <c r="C243" s="8" t="s">
        <v>2114</v>
      </c>
    </row>
    <row r="244" spans="1:4" x14ac:dyDescent="0.25">
      <c r="A244" s="1" t="s">
        <v>818</v>
      </c>
      <c r="B244" s="1" t="s">
        <v>819</v>
      </c>
      <c r="C244" s="8" t="s">
        <v>2117</v>
      </c>
    </row>
    <row r="245" spans="1:4" x14ac:dyDescent="0.25">
      <c r="A245" s="1" t="s">
        <v>822</v>
      </c>
      <c r="B245" s="1" t="s">
        <v>823</v>
      </c>
      <c r="C245" s="8" t="s">
        <v>2193</v>
      </c>
    </row>
    <row r="246" spans="1:4" x14ac:dyDescent="0.25">
      <c r="A246" s="1" t="s">
        <v>826</v>
      </c>
      <c r="B246" s="1" t="s">
        <v>826</v>
      </c>
      <c r="C246" s="8" t="s">
        <v>2114</v>
      </c>
    </row>
    <row r="247" spans="1:4" x14ac:dyDescent="0.25">
      <c r="A247" s="1" t="s">
        <v>830</v>
      </c>
      <c r="B247" s="1" t="s">
        <v>831</v>
      </c>
      <c r="C247" t="s">
        <v>2116</v>
      </c>
    </row>
    <row r="248" spans="1:4" x14ac:dyDescent="0.25">
      <c r="A248" s="1" t="s">
        <v>834</v>
      </c>
      <c r="B248" s="1" t="s">
        <v>834</v>
      </c>
      <c r="C248" t="s">
        <v>2123</v>
      </c>
    </row>
    <row r="249" spans="1:4" x14ac:dyDescent="0.25">
      <c r="A249" s="1" t="s">
        <v>178</v>
      </c>
      <c r="B249" s="1" t="s">
        <v>179</v>
      </c>
      <c r="C249" s="8" t="s">
        <v>2110</v>
      </c>
      <c r="D249" t="s">
        <v>2156</v>
      </c>
    </row>
    <row r="250" spans="1:4" x14ac:dyDescent="0.25">
      <c r="A250" s="1" t="s">
        <v>840</v>
      </c>
      <c r="B250" s="1" t="s">
        <v>302</v>
      </c>
      <c r="C250" t="s">
        <v>2130</v>
      </c>
    </row>
    <row r="251" spans="1:4" x14ac:dyDescent="0.25">
      <c r="A251" s="1" t="s">
        <v>841</v>
      </c>
      <c r="B251" s="1" t="s">
        <v>842</v>
      </c>
      <c r="C251" s="8" t="s">
        <v>2122</v>
      </c>
      <c r="D251" t="s">
        <v>2147</v>
      </c>
    </row>
    <row r="252" spans="1:4" x14ac:dyDescent="0.25">
      <c r="A252" s="1" t="s">
        <v>845</v>
      </c>
      <c r="B252" s="1" t="s">
        <v>846</v>
      </c>
      <c r="C252" s="8" t="s">
        <v>2192</v>
      </c>
    </row>
    <row r="253" spans="1:4" x14ac:dyDescent="0.25">
      <c r="A253" s="1" t="s">
        <v>641</v>
      </c>
      <c r="B253" s="1" t="s">
        <v>642</v>
      </c>
      <c r="C253" s="8" t="s">
        <v>2110</v>
      </c>
      <c r="D253" t="s">
        <v>2162</v>
      </c>
    </row>
    <row r="254" spans="1:4" x14ac:dyDescent="0.25">
      <c r="A254" s="1" t="s">
        <v>852</v>
      </c>
      <c r="B254" s="1" t="s">
        <v>853</v>
      </c>
      <c r="C254" t="s">
        <v>2120</v>
      </c>
    </row>
    <row r="255" spans="1:4" x14ac:dyDescent="0.25">
      <c r="A255" s="1" t="s">
        <v>810</v>
      </c>
      <c r="B255" s="1" t="s">
        <v>811</v>
      </c>
      <c r="C255" s="8" t="s">
        <v>2110</v>
      </c>
      <c r="D255" t="s">
        <v>2162</v>
      </c>
    </row>
    <row r="256" spans="1:4" x14ac:dyDescent="0.25">
      <c r="A256" s="1" t="s">
        <v>858</v>
      </c>
      <c r="B256" s="1" t="s">
        <v>859</v>
      </c>
      <c r="C256" t="s">
        <v>2126</v>
      </c>
    </row>
    <row r="257" spans="1:4" x14ac:dyDescent="0.25">
      <c r="A257" s="1" t="s">
        <v>861</v>
      </c>
      <c r="B257" s="1" t="s">
        <v>862</v>
      </c>
      <c r="C257" s="8" t="s">
        <v>2117</v>
      </c>
      <c r="D257" t="s">
        <v>2182</v>
      </c>
    </row>
    <row r="258" spans="1:4" x14ac:dyDescent="0.25">
      <c r="A258" s="1" t="s">
        <v>869</v>
      </c>
      <c r="B258" s="1" t="s">
        <v>300</v>
      </c>
      <c r="C258" s="8" t="s">
        <v>2117</v>
      </c>
      <c r="D258" t="s">
        <v>2182</v>
      </c>
    </row>
    <row r="259" spans="1:4" x14ac:dyDescent="0.25">
      <c r="A259" s="1" t="s">
        <v>871</v>
      </c>
      <c r="B259" s="1" t="s">
        <v>179</v>
      </c>
      <c r="C259" t="s">
        <v>2123</v>
      </c>
    </row>
    <row r="260" spans="1:4" x14ac:dyDescent="0.25">
      <c r="A260" s="1" t="s">
        <v>874</v>
      </c>
      <c r="B260" s="1" t="s">
        <v>875</v>
      </c>
      <c r="C260" t="s">
        <v>2124</v>
      </c>
    </row>
    <row r="261" spans="1:4" x14ac:dyDescent="0.25">
      <c r="A261" s="1" t="s">
        <v>878</v>
      </c>
      <c r="B261" s="1" t="s">
        <v>879</v>
      </c>
      <c r="C261" s="8" t="s">
        <v>2192</v>
      </c>
    </row>
    <row r="262" spans="1:4" x14ac:dyDescent="0.25">
      <c r="A262" s="1" t="s">
        <v>881</v>
      </c>
      <c r="B262" s="1" t="s">
        <v>882</v>
      </c>
      <c r="C262" s="8" t="s">
        <v>2122</v>
      </c>
      <c r="D262" t="s">
        <v>2143</v>
      </c>
    </row>
    <row r="263" spans="1:4" x14ac:dyDescent="0.25">
      <c r="A263" s="1" t="s">
        <v>884</v>
      </c>
      <c r="B263" s="1" t="s">
        <v>885</v>
      </c>
      <c r="C263" s="8" t="s">
        <v>2122</v>
      </c>
      <c r="D263" t="s">
        <v>2143</v>
      </c>
    </row>
    <row r="264" spans="1:4" x14ac:dyDescent="0.25">
      <c r="A264" s="1" t="s">
        <v>887</v>
      </c>
      <c r="B264" s="1" t="s">
        <v>888</v>
      </c>
      <c r="C264" s="8" t="s">
        <v>2114</v>
      </c>
    </row>
    <row r="265" spans="1:4" x14ac:dyDescent="0.25">
      <c r="A265" s="1" t="s">
        <v>890</v>
      </c>
      <c r="B265" s="1" t="s">
        <v>891</v>
      </c>
      <c r="C265" t="s">
        <v>2121</v>
      </c>
    </row>
    <row r="266" spans="1:4" x14ac:dyDescent="0.25">
      <c r="A266" s="1" t="s">
        <v>895</v>
      </c>
      <c r="B266" s="1" t="s">
        <v>896</v>
      </c>
      <c r="C266" t="s">
        <v>2130</v>
      </c>
    </row>
    <row r="267" spans="1:4" x14ac:dyDescent="0.25">
      <c r="A267" s="1" t="s">
        <v>898</v>
      </c>
      <c r="B267" s="1" t="s">
        <v>899</v>
      </c>
      <c r="C267" s="8" t="s">
        <v>2114</v>
      </c>
    </row>
    <row r="268" spans="1:4" x14ac:dyDescent="0.25">
      <c r="A268" s="1" t="s">
        <v>998</v>
      </c>
      <c r="B268" s="1" t="s">
        <v>999</v>
      </c>
      <c r="C268" s="8" t="s">
        <v>2110</v>
      </c>
      <c r="D268" t="s">
        <v>2162</v>
      </c>
    </row>
    <row r="269" spans="1:4" x14ac:dyDescent="0.25">
      <c r="A269" s="1" t="s">
        <v>905</v>
      </c>
      <c r="B269" s="1" t="s">
        <v>905</v>
      </c>
      <c r="C269" t="s">
        <v>2123</v>
      </c>
    </row>
    <row r="270" spans="1:4" x14ac:dyDescent="0.25">
      <c r="A270" s="1" t="s">
        <v>908</v>
      </c>
      <c r="B270" s="1" t="s">
        <v>908</v>
      </c>
      <c r="C270" s="8" t="s">
        <v>2122</v>
      </c>
      <c r="D270" t="s">
        <v>2143</v>
      </c>
    </row>
    <row r="271" spans="1:4" x14ac:dyDescent="0.25">
      <c r="A271" s="1" t="s">
        <v>910</v>
      </c>
      <c r="B271" s="1" t="s">
        <v>910</v>
      </c>
      <c r="C271" s="8" t="s">
        <v>2122</v>
      </c>
      <c r="D271" t="s">
        <v>2143</v>
      </c>
    </row>
    <row r="272" spans="1:4" x14ac:dyDescent="0.25">
      <c r="A272" s="1" t="s">
        <v>913</v>
      </c>
      <c r="B272" s="1" t="s">
        <v>914</v>
      </c>
      <c r="C272" t="s">
        <v>2124</v>
      </c>
    </row>
    <row r="273" spans="1:4" x14ac:dyDescent="0.25">
      <c r="A273" s="1" t="s">
        <v>916</v>
      </c>
      <c r="B273" s="1" t="s">
        <v>917</v>
      </c>
      <c r="C273" s="8" t="s">
        <v>2114</v>
      </c>
    </row>
    <row r="274" spans="1:4" x14ac:dyDescent="0.25">
      <c r="A274" s="1" t="s">
        <v>1082</v>
      </c>
      <c r="B274" s="1" t="s">
        <v>1083</v>
      </c>
      <c r="C274" s="8" t="s">
        <v>2110</v>
      </c>
      <c r="D274" t="s">
        <v>2162</v>
      </c>
    </row>
    <row r="275" spans="1:4" x14ac:dyDescent="0.25">
      <c r="A275" s="1" t="s">
        <v>923</v>
      </c>
      <c r="B275" s="1" t="s">
        <v>924</v>
      </c>
      <c r="C275" t="s">
        <v>2126</v>
      </c>
    </row>
    <row r="276" spans="1:4" x14ac:dyDescent="0.25">
      <c r="A276" s="1" t="s">
        <v>927</v>
      </c>
      <c r="B276" s="1" t="s">
        <v>928</v>
      </c>
      <c r="C276" s="8" t="s">
        <v>2111</v>
      </c>
      <c r="D276" t="s">
        <v>2171</v>
      </c>
    </row>
    <row r="277" spans="1:4" x14ac:dyDescent="0.25">
      <c r="A277" s="1" t="s">
        <v>931</v>
      </c>
      <c r="B277" s="1" t="s">
        <v>932</v>
      </c>
      <c r="C277" s="8" t="s">
        <v>2122</v>
      </c>
      <c r="D277" t="s">
        <v>2143</v>
      </c>
    </row>
    <row r="278" spans="1:4" x14ac:dyDescent="0.25">
      <c r="A278" s="1" t="s">
        <v>935</v>
      </c>
      <c r="B278" s="1" t="s">
        <v>936</v>
      </c>
      <c r="C278" s="8" t="s">
        <v>2122</v>
      </c>
      <c r="D278" t="s">
        <v>2143</v>
      </c>
    </row>
    <row r="279" spans="1:4" x14ac:dyDescent="0.25">
      <c r="A279" s="1" t="s">
        <v>937</v>
      </c>
      <c r="B279" s="1" t="s">
        <v>937</v>
      </c>
      <c r="C279" t="s">
        <v>2126</v>
      </c>
    </row>
    <row r="280" spans="1:4" x14ac:dyDescent="0.25">
      <c r="A280" s="1" t="s">
        <v>941</v>
      </c>
      <c r="B280" s="1" t="s">
        <v>942</v>
      </c>
      <c r="C280" t="s">
        <v>2129</v>
      </c>
    </row>
    <row r="281" spans="1:4" x14ac:dyDescent="0.25">
      <c r="A281" s="1" t="s">
        <v>944</v>
      </c>
      <c r="B281" s="1" t="s">
        <v>945</v>
      </c>
      <c r="C281" s="8" t="s">
        <v>2122</v>
      </c>
      <c r="D281" t="s">
        <v>2143</v>
      </c>
    </row>
    <row r="282" spans="1:4" x14ac:dyDescent="0.25">
      <c r="A282" s="1" t="s">
        <v>1409</v>
      </c>
      <c r="B282" s="1" t="s">
        <v>1410</v>
      </c>
      <c r="C282" s="8" t="s">
        <v>2110</v>
      </c>
      <c r="D282" t="s">
        <v>2162</v>
      </c>
    </row>
    <row r="283" spans="1:4" x14ac:dyDescent="0.25">
      <c r="A283" s="1" t="s">
        <v>1819</v>
      </c>
      <c r="B283" s="1" t="s">
        <v>1668</v>
      </c>
      <c r="C283" s="8" t="s">
        <v>2110</v>
      </c>
      <c r="D283" t="s">
        <v>2162</v>
      </c>
    </row>
    <row r="284" spans="1:4" x14ac:dyDescent="0.25">
      <c r="A284" s="1" t="s">
        <v>956</v>
      </c>
      <c r="B284" s="1" t="s">
        <v>957</v>
      </c>
      <c r="C284" s="8" t="s">
        <v>2117</v>
      </c>
      <c r="D284" t="s">
        <v>2180</v>
      </c>
    </row>
    <row r="285" spans="1:4" x14ac:dyDescent="0.25">
      <c r="A285" s="1" t="s">
        <v>960</v>
      </c>
      <c r="B285" s="1" t="s">
        <v>961</v>
      </c>
      <c r="C285" t="s">
        <v>2126</v>
      </c>
    </row>
    <row r="286" spans="1:4" x14ac:dyDescent="0.25">
      <c r="A286" s="1" t="s">
        <v>960</v>
      </c>
      <c r="B286" s="1" t="s">
        <v>960</v>
      </c>
      <c r="C286" t="s">
        <v>2126</v>
      </c>
    </row>
    <row r="287" spans="1:4" x14ac:dyDescent="0.25">
      <c r="A287" s="1" t="s">
        <v>966</v>
      </c>
      <c r="B287" s="1" t="s">
        <v>967</v>
      </c>
      <c r="C287" t="s">
        <v>2126</v>
      </c>
    </row>
    <row r="288" spans="1:4" x14ac:dyDescent="0.25">
      <c r="A288" s="1" t="s">
        <v>966</v>
      </c>
      <c r="B288" s="1" t="s">
        <v>967</v>
      </c>
      <c r="C288" t="s">
        <v>2126</v>
      </c>
    </row>
    <row r="289" spans="1:4" x14ac:dyDescent="0.25">
      <c r="A289" s="1" t="s">
        <v>972</v>
      </c>
      <c r="B289" s="1" t="s">
        <v>972</v>
      </c>
      <c r="C289" t="s">
        <v>2119</v>
      </c>
    </row>
    <row r="290" spans="1:4" x14ac:dyDescent="0.25">
      <c r="A290" s="1" t="s">
        <v>973</v>
      </c>
      <c r="B290" s="1" t="s">
        <v>974</v>
      </c>
      <c r="C290" s="8" t="s">
        <v>2114</v>
      </c>
    </row>
    <row r="291" spans="1:4" x14ac:dyDescent="0.25">
      <c r="A291" s="1" t="s">
        <v>975</v>
      </c>
      <c r="B291" s="1" t="s">
        <v>976</v>
      </c>
      <c r="C291" t="s">
        <v>2124</v>
      </c>
    </row>
    <row r="292" spans="1:4" x14ac:dyDescent="0.25">
      <c r="A292" s="1" t="s">
        <v>978</v>
      </c>
      <c r="B292" s="1" t="s">
        <v>24</v>
      </c>
      <c r="C292" t="s">
        <v>2124</v>
      </c>
    </row>
    <row r="293" spans="1:4" x14ac:dyDescent="0.25">
      <c r="A293" s="1" t="s">
        <v>981</v>
      </c>
      <c r="B293" s="1" t="s">
        <v>982</v>
      </c>
      <c r="C293" t="s">
        <v>2126</v>
      </c>
    </row>
    <row r="294" spans="1:4" x14ac:dyDescent="0.25">
      <c r="A294" s="1" t="s">
        <v>984</v>
      </c>
      <c r="B294" s="1" t="s">
        <v>985</v>
      </c>
      <c r="C294" t="s">
        <v>2124</v>
      </c>
    </row>
    <row r="295" spans="1:4" x14ac:dyDescent="0.25">
      <c r="A295" s="1" t="s">
        <v>987</v>
      </c>
      <c r="B295" s="1" t="s">
        <v>988</v>
      </c>
      <c r="C295" s="8" t="s">
        <v>2114</v>
      </c>
    </row>
    <row r="296" spans="1:4" x14ac:dyDescent="0.25">
      <c r="A296" s="1" t="s">
        <v>991</v>
      </c>
      <c r="B296" s="1" t="s">
        <v>992</v>
      </c>
      <c r="C296" s="8" t="s">
        <v>2122</v>
      </c>
      <c r="D296" t="s">
        <v>2143</v>
      </c>
    </row>
    <row r="297" spans="1:4" x14ac:dyDescent="0.25">
      <c r="A297" s="1" t="s">
        <v>121</v>
      </c>
      <c r="B297" s="1" t="s">
        <v>121</v>
      </c>
      <c r="C297" s="8" t="s">
        <v>2110</v>
      </c>
      <c r="D297" t="s">
        <v>2163</v>
      </c>
    </row>
    <row r="298" spans="1:4" x14ac:dyDescent="0.25">
      <c r="A298" s="1" t="s">
        <v>1001</v>
      </c>
      <c r="B298" s="1" t="s">
        <v>1002</v>
      </c>
      <c r="C298" s="8" t="s">
        <v>2111</v>
      </c>
      <c r="D298" t="s">
        <v>2171</v>
      </c>
    </row>
    <row r="299" spans="1:4" x14ac:dyDescent="0.25">
      <c r="A299" s="1" t="s">
        <v>1006</v>
      </c>
      <c r="B299" s="1" t="s">
        <v>1007</v>
      </c>
      <c r="C299" t="s">
        <v>2118</v>
      </c>
    </row>
    <row r="300" spans="1:4" x14ac:dyDescent="0.25">
      <c r="A300" s="1" t="s">
        <v>443</v>
      </c>
      <c r="B300" s="1" t="s">
        <v>444</v>
      </c>
      <c r="C300" s="8" t="s">
        <v>2110</v>
      </c>
      <c r="D300" t="s">
        <v>2163</v>
      </c>
    </row>
    <row r="301" spans="1:4" x14ac:dyDescent="0.25">
      <c r="A301" s="1" t="s">
        <v>1012</v>
      </c>
      <c r="B301" s="1" t="s">
        <v>1013</v>
      </c>
      <c r="C301" t="s">
        <v>2164</v>
      </c>
      <c r="D301" t="s">
        <v>2164</v>
      </c>
    </row>
    <row r="302" spans="1:4" x14ac:dyDescent="0.25">
      <c r="A302" s="1" t="s">
        <v>1016</v>
      </c>
      <c r="B302" s="1" t="s">
        <v>1017</v>
      </c>
      <c r="C302" s="8" t="s">
        <v>2117</v>
      </c>
    </row>
    <row r="303" spans="1:4" x14ac:dyDescent="0.25">
      <c r="A303" s="1" t="s">
        <v>1020</v>
      </c>
      <c r="B303" s="1" t="s">
        <v>1021</v>
      </c>
      <c r="C303" t="s">
        <v>2113</v>
      </c>
      <c r="D303" t="s">
        <v>2164</v>
      </c>
    </row>
    <row r="304" spans="1:4" x14ac:dyDescent="0.25">
      <c r="A304" s="1" t="s">
        <v>453</v>
      </c>
      <c r="B304" s="1" t="s">
        <v>453</v>
      </c>
      <c r="C304" s="8" t="s">
        <v>2110</v>
      </c>
      <c r="D304" t="s">
        <v>2163</v>
      </c>
    </row>
    <row r="305" spans="1:4" x14ac:dyDescent="0.25">
      <c r="A305" s="1" t="s">
        <v>738</v>
      </c>
      <c r="B305" s="1" t="s">
        <v>739</v>
      </c>
      <c r="C305" s="8" t="s">
        <v>2110</v>
      </c>
      <c r="D305" t="s">
        <v>2163</v>
      </c>
    </row>
    <row r="306" spans="1:4" x14ac:dyDescent="0.25">
      <c r="A306" s="1" t="s">
        <v>1035</v>
      </c>
      <c r="B306" s="1" t="s">
        <v>1036</v>
      </c>
      <c r="C306" s="8" t="s">
        <v>2114</v>
      </c>
    </row>
    <row r="307" spans="1:4" x14ac:dyDescent="0.25">
      <c r="A307" s="1" t="s">
        <v>1039</v>
      </c>
      <c r="B307" s="1" t="s">
        <v>1040</v>
      </c>
      <c r="C307" s="8" t="s">
        <v>2117</v>
      </c>
      <c r="D307" t="s">
        <v>2182</v>
      </c>
    </row>
    <row r="308" spans="1:4" x14ac:dyDescent="0.25">
      <c r="A308" s="1" t="s">
        <v>1043</v>
      </c>
      <c r="B308" s="1" t="s">
        <v>1043</v>
      </c>
      <c r="C308" s="8" t="s">
        <v>2192</v>
      </c>
    </row>
    <row r="309" spans="1:4" x14ac:dyDescent="0.25">
      <c r="A309" s="1" t="s">
        <v>1044</v>
      </c>
      <c r="B309" s="1" t="s">
        <v>1045</v>
      </c>
      <c r="C309" t="s">
        <v>2113</v>
      </c>
    </row>
    <row r="310" spans="1:4" x14ac:dyDescent="0.25">
      <c r="A310" s="1" t="s">
        <v>499</v>
      </c>
      <c r="B310" s="1" t="s">
        <v>1047</v>
      </c>
      <c r="C310" s="8" t="s">
        <v>2117</v>
      </c>
      <c r="D310" t="s">
        <v>2174</v>
      </c>
    </row>
    <row r="311" spans="1:4" x14ac:dyDescent="0.25">
      <c r="A311" s="1" t="s">
        <v>1048</v>
      </c>
      <c r="B311" s="1" t="s">
        <v>1049</v>
      </c>
      <c r="C311" t="s">
        <v>2113</v>
      </c>
      <c r="D311" t="s">
        <v>2157</v>
      </c>
    </row>
    <row r="312" spans="1:4" x14ac:dyDescent="0.25">
      <c r="A312" s="1" t="s">
        <v>1050</v>
      </c>
      <c r="B312" s="1" t="s">
        <v>1051</v>
      </c>
      <c r="C312" s="8" t="s">
        <v>2117</v>
      </c>
    </row>
    <row r="313" spans="1:4" x14ac:dyDescent="0.25">
      <c r="A313" s="1" t="s">
        <v>1055</v>
      </c>
      <c r="B313" s="1" t="s">
        <v>1056</v>
      </c>
      <c r="C313" t="s">
        <v>2130</v>
      </c>
    </row>
    <row r="314" spans="1:4" x14ac:dyDescent="0.25">
      <c r="A314" s="1" t="s">
        <v>1059</v>
      </c>
      <c r="B314" s="1" t="s">
        <v>1060</v>
      </c>
      <c r="C314" s="8" t="s">
        <v>2192</v>
      </c>
    </row>
    <row r="315" spans="1:4" x14ac:dyDescent="0.25">
      <c r="A315" s="1" t="s">
        <v>1063</v>
      </c>
      <c r="B315" s="1" t="s">
        <v>1063</v>
      </c>
      <c r="C315" s="8" t="s">
        <v>2192</v>
      </c>
    </row>
    <row r="316" spans="1:4" x14ac:dyDescent="0.25">
      <c r="A316" s="1" t="s">
        <v>1064</v>
      </c>
      <c r="B316" s="1" t="s">
        <v>1064</v>
      </c>
      <c r="C316" t="s">
        <v>2113</v>
      </c>
      <c r="D316" t="s">
        <v>2157</v>
      </c>
    </row>
    <row r="317" spans="1:4" x14ac:dyDescent="0.25">
      <c r="A317" s="1" t="s">
        <v>1068</v>
      </c>
      <c r="B317" s="1" t="s">
        <v>1068</v>
      </c>
      <c r="C317" t="s">
        <v>2113</v>
      </c>
      <c r="D317" t="s">
        <v>2185</v>
      </c>
    </row>
    <row r="318" spans="1:4" x14ac:dyDescent="0.25">
      <c r="A318" s="1" t="s">
        <v>1070</v>
      </c>
      <c r="B318" s="1" t="s">
        <v>1070</v>
      </c>
      <c r="C318" s="8" t="s">
        <v>2111</v>
      </c>
      <c r="D318" t="s">
        <v>2171</v>
      </c>
    </row>
    <row r="319" spans="1:4" x14ac:dyDescent="0.25">
      <c r="A319" s="1" t="s">
        <v>1071</v>
      </c>
      <c r="B319" s="1" t="s">
        <v>24</v>
      </c>
      <c r="C319" s="8" t="s">
        <v>2117</v>
      </c>
      <c r="D319" t="s">
        <v>2182</v>
      </c>
    </row>
    <row r="320" spans="1:4" x14ac:dyDescent="0.25">
      <c r="A320" s="1" t="s">
        <v>1074</v>
      </c>
      <c r="B320" s="1" t="s">
        <v>1075</v>
      </c>
      <c r="C320" s="8" t="s">
        <v>2117</v>
      </c>
      <c r="D320" t="s">
        <v>2174</v>
      </c>
    </row>
    <row r="321" spans="1:4" x14ac:dyDescent="0.25">
      <c r="A321" s="1" t="s">
        <v>1079</v>
      </c>
      <c r="B321" s="1" t="s">
        <v>1079</v>
      </c>
      <c r="C321" t="s">
        <v>2127</v>
      </c>
    </row>
    <row r="322" spans="1:4" x14ac:dyDescent="0.25">
      <c r="A322" s="1" t="s">
        <v>783</v>
      </c>
      <c r="B322" s="1" t="s">
        <v>784</v>
      </c>
      <c r="C322" s="8" t="s">
        <v>2110</v>
      </c>
      <c r="D322" t="s">
        <v>2163</v>
      </c>
    </row>
    <row r="323" spans="1:4" x14ac:dyDescent="0.25">
      <c r="A323" s="1" t="s">
        <v>1085</v>
      </c>
      <c r="B323" s="1" t="s">
        <v>1086</v>
      </c>
      <c r="C323" s="8" t="s">
        <v>2114</v>
      </c>
    </row>
    <row r="324" spans="1:4" x14ac:dyDescent="0.25">
      <c r="A324" s="1" t="s">
        <v>1089</v>
      </c>
      <c r="B324" s="1" t="s">
        <v>1090</v>
      </c>
      <c r="C324" s="8" t="s">
        <v>2117</v>
      </c>
      <c r="D324" t="s">
        <v>2182</v>
      </c>
    </row>
    <row r="325" spans="1:4" x14ac:dyDescent="0.25">
      <c r="A325" s="1" t="s">
        <v>1093</v>
      </c>
      <c r="B325" s="1" t="s">
        <v>1093</v>
      </c>
      <c r="C325" s="8" t="s">
        <v>2117</v>
      </c>
      <c r="D325" t="s">
        <v>2174</v>
      </c>
    </row>
    <row r="326" spans="1:4" x14ac:dyDescent="0.25">
      <c r="A326" s="1" t="s">
        <v>785</v>
      </c>
      <c r="B326" s="1" t="s">
        <v>786</v>
      </c>
      <c r="C326" s="8" t="s">
        <v>2110</v>
      </c>
      <c r="D326" t="s">
        <v>2163</v>
      </c>
    </row>
    <row r="327" spans="1:4" x14ac:dyDescent="0.25">
      <c r="A327" s="1" t="s">
        <v>1100</v>
      </c>
      <c r="B327" s="1" t="s">
        <v>24</v>
      </c>
      <c r="C327" s="8" t="s">
        <v>2111</v>
      </c>
      <c r="D327" t="s">
        <v>2173</v>
      </c>
    </row>
    <row r="328" spans="1:4" x14ac:dyDescent="0.25">
      <c r="A328" s="1" t="s">
        <v>1103</v>
      </c>
      <c r="B328" s="1" t="s">
        <v>1103</v>
      </c>
      <c r="C328" s="8" t="s">
        <v>2117</v>
      </c>
      <c r="D328" t="s">
        <v>2181</v>
      </c>
    </row>
    <row r="329" spans="1:4" x14ac:dyDescent="0.25">
      <c r="A329" s="1" t="s">
        <v>1106</v>
      </c>
      <c r="B329" s="1" t="s">
        <v>24</v>
      </c>
      <c r="C329" s="8" t="s">
        <v>2111</v>
      </c>
      <c r="D329" t="s">
        <v>2173</v>
      </c>
    </row>
    <row r="330" spans="1:4" x14ac:dyDescent="0.25">
      <c r="A330" s="1" t="s">
        <v>849</v>
      </c>
      <c r="B330" s="1" t="s">
        <v>850</v>
      </c>
      <c r="C330" s="8" t="s">
        <v>2110</v>
      </c>
      <c r="D330" t="s">
        <v>2163</v>
      </c>
    </row>
    <row r="331" spans="1:4" x14ac:dyDescent="0.25">
      <c r="A331" s="1" t="s">
        <v>1116</v>
      </c>
      <c r="B331" s="1" t="s">
        <v>1116</v>
      </c>
      <c r="C331" t="s">
        <v>2175</v>
      </c>
    </row>
    <row r="332" spans="1:4" x14ac:dyDescent="0.25">
      <c r="A332" s="1" t="s">
        <v>856</v>
      </c>
      <c r="B332" s="1" t="s">
        <v>857</v>
      </c>
      <c r="C332" s="8" t="s">
        <v>2133</v>
      </c>
      <c r="D332" t="s">
        <v>2163</v>
      </c>
    </row>
    <row r="333" spans="1:4" x14ac:dyDescent="0.25">
      <c r="A333" s="1" t="s">
        <v>1125</v>
      </c>
      <c r="B333" s="1" t="s">
        <v>1126</v>
      </c>
      <c r="C333" t="s">
        <v>2113</v>
      </c>
      <c r="D333" t="s">
        <v>2157</v>
      </c>
    </row>
    <row r="334" spans="1:4" x14ac:dyDescent="0.25">
      <c r="A334" s="1" t="s">
        <v>1128</v>
      </c>
      <c r="B334" s="1" t="s">
        <v>1129</v>
      </c>
      <c r="C334" s="8" t="s">
        <v>2111</v>
      </c>
      <c r="D334" t="s">
        <v>2173</v>
      </c>
    </row>
    <row r="335" spans="1:4" x14ac:dyDescent="0.25">
      <c r="A335" s="1" t="s">
        <v>1130</v>
      </c>
      <c r="B335" s="1" t="s">
        <v>24</v>
      </c>
      <c r="C335" t="s">
        <v>2113</v>
      </c>
      <c r="D335" t="s">
        <v>2186</v>
      </c>
    </row>
    <row r="336" spans="1:4" x14ac:dyDescent="0.25">
      <c r="A336" s="1" t="s">
        <v>1109</v>
      </c>
      <c r="B336" s="1" t="s">
        <v>1133</v>
      </c>
      <c r="C336" s="8" t="s">
        <v>2111</v>
      </c>
      <c r="D336" t="s">
        <v>2172</v>
      </c>
    </row>
    <row r="337" spans="1:4" x14ac:dyDescent="0.25">
      <c r="A337" s="1" t="s">
        <v>1136</v>
      </c>
      <c r="B337" s="1" t="s">
        <v>1136</v>
      </c>
      <c r="C337" s="8" t="s">
        <v>2114</v>
      </c>
    </row>
    <row r="338" spans="1:4" x14ac:dyDescent="0.25">
      <c r="A338" s="1" t="s">
        <v>1138</v>
      </c>
      <c r="B338" s="1" t="s">
        <v>1139</v>
      </c>
      <c r="C338" s="8" t="s">
        <v>2111</v>
      </c>
      <c r="D338" t="s">
        <v>2172</v>
      </c>
    </row>
    <row r="339" spans="1:4" x14ac:dyDescent="0.25">
      <c r="A339" s="1" t="s">
        <v>902</v>
      </c>
      <c r="B339" s="1" t="s">
        <v>903</v>
      </c>
      <c r="C339" s="8" t="s">
        <v>2110</v>
      </c>
      <c r="D339" t="s">
        <v>2163</v>
      </c>
    </row>
    <row r="340" spans="1:4" x14ac:dyDescent="0.25">
      <c r="A340" s="1" t="s">
        <v>1144</v>
      </c>
      <c r="B340" s="1" t="s">
        <v>1144</v>
      </c>
      <c r="C340" t="s">
        <v>2123</v>
      </c>
    </row>
    <row r="341" spans="1:4" x14ac:dyDescent="0.25">
      <c r="A341" s="1" t="s">
        <v>1010</v>
      </c>
      <c r="B341" s="1" t="s">
        <v>1010</v>
      </c>
      <c r="C341" s="8" t="s">
        <v>2110</v>
      </c>
      <c r="D341" t="s">
        <v>2163</v>
      </c>
    </row>
    <row r="342" spans="1:4" x14ac:dyDescent="0.25">
      <c r="A342" s="1" t="s">
        <v>1150</v>
      </c>
      <c r="B342" s="1" t="s">
        <v>1151</v>
      </c>
      <c r="C342" t="s">
        <v>2121</v>
      </c>
    </row>
    <row r="343" spans="1:4" x14ac:dyDescent="0.25">
      <c r="A343" s="1" t="s">
        <v>1096</v>
      </c>
      <c r="B343" s="1" t="s">
        <v>1097</v>
      </c>
      <c r="C343" s="8" t="s">
        <v>2110</v>
      </c>
      <c r="D343" t="s">
        <v>2163</v>
      </c>
    </row>
    <row r="344" spans="1:4" x14ac:dyDescent="0.25">
      <c r="A344" s="1" t="s">
        <v>1113</v>
      </c>
      <c r="B344" s="1" t="s">
        <v>1114</v>
      </c>
      <c r="C344" s="8" t="s">
        <v>2110</v>
      </c>
      <c r="D344" t="s">
        <v>2163</v>
      </c>
    </row>
    <row r="345" spans="1:4" x14ac:dyDescent="0.25">
      <c r="A345" s="1" t="s">
        <v>1159</v>
      </c>
      <c r="B345" s="1" t="s">
        <v>1159</v>
      </c>
      <c r="C345" s="8" t="s">
        <v>2114</v>
      </c>
    </row>
    <row r="346" spans="1:4" x14ac:dyDescent="0.25">
      <c r="A346" s="1" t="s">
        <v>1162</v>
      </c>
      <c r="B346" s="1" t="s">
        <v>1163</v>
      </c>
      <c r="C346" t="s">
        <v>2113</v>
      </c>
      <c r="D346" t="s">
        <v>2155</v>
      </c>
    </row>
    <row r="347" spans="1:4" x14ac:dyDescent="0.25">
      <c r="A347" s="1" t="s">
        <v>1156</v>
      </c>
      <c r="B347" s="1" t="s">
        <v>24</v>
      </c>
      <c r="C347" s="8" t="s">
        <v>2110</v>
      </c>
      <c r="D347" t="s">
        <v>2163</v>
      </c>
    </row>
    <row r="348" spans="1:4" x14ac:dyDescent="0.25">
      <c r="A348" s="1" t="s">
        <v>1169</v>
      </c>
      <c r="B348" s="1" t="s">
        <v>24</v>
      </c>
      <c r="C348" s="8" t="s">
        <v>2111</v>
      </c>
      <c r="D348" t="s">
        <v>2176</v>
      </c>
    </row>
    <row r="349" spans="1:4" x14ac:dyDescent="0.25">
      <c r="A349" s="1" t="s">
        <v>634</v>
      </c>
      <c r="B349" s="1" t="s">
        <v>187</v>
      </c>
      <c r="C349" t="s">
        <v>2123</v>
      </c>
    </row>
    <row r="350" spans="1:4" x14ac:dyDescent="0.25">
      <c r="A350" s="1" t="s">
        <v>1173</v>
      </c>
      <c r="B350" s="1" t="s">
        <v>1174</v>
      </c>
      <c r="C350" s="8" t="s">
        <v>2122</v>
      </c>
      <c r="D350" t="s">
        <v>2145</v>
      </c>
    </row>
    <row r="351" spans="1:4" x14ac:dyDescent="0.25">
      <c r="A351" s="1" t="s">
        <v>1177</v>
      </c>
      <c r="B351" s="1" t="s">
        <v>1178</v>
      </c>
      <c r="C351" t="s">
        <v>2121</v>
      </c>
    </row>
    <row r="352" spans="1:4" x14ac:dyDescent="0.25">
      <c r="A352" s="1" t="s">
        <v>1180</v>
      </c>
      <c r="B352" s="1" t="s">
        <v>1181</v>
      </c>
      <c r="C352" s="8" t="s">
        <v>2193</v>
      </c>
    </row>
    <row r="353" spans="1:4" x14ac:dyDescent="0.25">
      <c r="A353" s="1" t="s">
        <v>1183</v>
      </c>
      <c r="B353" s="1" t="s">
        <v>1184</v>
      </c>
      <c r="C353" s="8" t="s">
        <v>2117</v>
      </c>
      <c r="D353" t="s">
        <v>2182</v>
      </c>
    </row>
    <row r="354" spans="1:4" x14ac:dyDescent="0.25">
      <c r="A354" s="1" t="s">
        <v>74</v>
      </c>
      <c r="B354" s="1" t="s">
        <v>75</v>
      </c>
      <c r="C354" s="8" t="s">
        <v>2114</v>
      </c>
    </row>
    <row r="355" spans="1:4" x14ac:dyDescent="0.25">
      <c r="A355" s="1" t="s">
        <v>371</v>
      </c>
      <c r="B355" s="1" t="s">
        <v>371</v>
      </c>
      <c r="C355" s="8" t="s">
        <v>2114</v>
      </c>
    </row>
    <row r="356" spans="1:4" x14ac:dyDescent="0.25">
      <c r="A356" s="1" t="s">
        <v>1190</v>
      </c>
      <c r="B356" s="1" t="s">
        <v>532</v>
      </c>
      <c r="C356" t="s">
        <v>2112</v>
      </c>
    </row>
    <row r="357" spans="1:4" x14ac:dyDescent="0.25">
      <c r="A357" s="1" t="s">
        <v>1193</v>
      </c>
      <c r="B357" s="1" t="s">
        <v>1193</v>
      </c>
      <c r="C357" s="8" t="s">
        <v>2192</v>
      </c>
    </row>
    <row r="358" spans="1:4" x14ac:dyDescent="0.25">
      <c r="A358" s="1" t="s">
        <v>1166</v>
      </c>
      <c r="B358" s="1" t="s">
        <v>105</v>
      </c>
      <c r="C358" s="8" t="s">
        <v>2110</v>
      </c>
      <c r="D358" t="s">
        <v>2163</v>
      </c>
    </row>
    <row r="359" spans="1:4" x14ac:dyDescent="0.25">
      <c r="A359" s="1" t="s">
        <v>1226</v>
      </c>
      <c r="B359" s="1" t="s">
        <v>1227</v>
      </c>
      <c r="C359" s="8" t="s">
        <v>2110</v>
      </c>
      <c r="D359" t="s">
        <v>2163</v>
      </c>
    </row>
    <row r="360" spans="1:4" x14ac:dyDescent="0.25">
      <c r="A360" s="1" t="s">
        <v>1199</v>
      </c>
      <c r="B360" s="1" t="s">
        <v>24</v>
      </c>
      <c r="C360" s="8" t="s">
        <v>2117</v>
      </c>
      <c r="D360" t="s">
        <v>2181</v>
      </c>
    </row>
    <row r="361" spans="1:4" x14ac:dyDescent="0.25">
      <c r="A361" s="1" t="s">
        <v>1202</v>
      </c>
      <c r="B361" s="1" t="s">
        <v>24</v>
      </c>
      <c r="C361" t="s">
        <v>2120</v>
      </c>
    </row>
    <row r="362" spans="1:4" x14ac:dyDescent="0.25">
      <c r="A362" s="1" t="s">
        <v>1205</v>
      </c>
      <c r="B362" s="1" t="s">
        <v>24</v>
      </c>
      <c r="C362" s="8" t="s">
        <v>2117</v>
      </c>
    </row>
    <row r="363" spans="1:4" x14ac:dyDescent="0.25">
      <c r="A363" s="1" t="s">
        <v>1209</v>
      </c>
      <c r="B363" s="1" t="s">
        <v>24</v>
      </c>
      <c r="C363" t="s">
        <v>2118</v>
      </c>
    </row>
    <row r="364" spans="1:4" x14ac:dyDescent="0.25">
      <c r="A364" s="1" t="s">
        <v>1609</v>
      </c>
      <c r="B364" s="1" t="s">
        <v>1610</v>
      </c>
      <c r="C364" s="8" t="s">
        <v>2110</v>
      </c>
      <c r="D364" t="s">
        <v>2163</v>
      </c>
    </row>
    <row r="365" spans="1:4" x14ac:dyDescent="0.25">
      <c r="A365" s="1" t="s">
        <v>1216</v>
      </c>
      <c r="B365" s="1" t="s">
        <v>24</v>
      </c>
      <c r="C365" s="8" t="s">
        <v>2117</v>
      </c>
    </row>
    <row r="366" spans="1:4" x14ac:dyDescent="0.25">
      <c r="A366" s="1" t="s">
        <v>1216</v>
      </c>
      <c r="B366" s="1" t="s">
        <v>24</v>
      </c>
      <c r="C366" t="s">
        <v>2118</v>
      </c>
    </row>
    <row r="367" spans="1:4" x14ac:dyDescent="0.25">
      <c r="A367" s="1" t="s">
        <v>1222</v>
      </c>
      <c r="B367" s="1" t="s">
        <v>1223</v>
      </c>
      <c r="C367" t="s">
        <v>2130</v>
      </c>
    </row>
    <row r="368" spans="1:4" x14ac:dyDescent="0.25">
      <c r="A368" s="1" t="s">
        <v>1667</v>
      </c>
      <c r="B368" s="1" t="s">
        <v>1668</v>
      </c>
      <c r="C368" s="8" t="s">
        <v>2110</v>
      </c>
      <c r="D368" t="s">
        <v>2163</v>
      </c>
    </row>
    <row r="369" spans="1:4" x14ac:dyDescent="0.25">
      <c r="A369" s="1" t="s">
        <v>1229</v>
      </c>
      <c r="B369" s="1" t="s">
        <v>1230</v>
      </c>
      <c r="C369" t="s">
        <v>2132</v>
      </c>
    </row>
    <row r="370" spans="1:4" x14ac:dyDescent="0.25">
      <c r="A370" s="1" t="s">
        <v>1744</v>
      </c>
      <c r="B370" s="1" t="s">
        <v>1745</v>
      </c>
      <c r="C370" s="8" t="s">
        <v>2110</v>
      </c>
      <c r="D370" t="s">
        <v>2163</v>
      </c>
    </row>
    <row r="371" spans="1:4" x14ac:dyDescent="0.25">
      <c r="A371" s="1" t="s">
        <v>1236</v>
      </c>
      <c r="B371" s="1" t="s">
        <v>24</v>
      </c>
      <c r="C371" t="s">
        <v>2130</v>
      </c>
    </row>
    <row r="372" spans="1:4" x14ac:dyDescent="0.25">
      <c r="A372" s="1" t="s">
        <v>1748</v>
      </c>
      <c r="B372" s="1" t="s">
        <v>24</v>
      </c>
      <c r="C372" s="8" t="s">
        <v>2110</v>
      </c>
      <c r="D372" t="s">
        <v>2163</v>
      </c>
    </row>
    <row r="373" spans="1:4" x14ac:dyDescent="0.25">
      <c r="A373" s="1" t="s">
        <v>1242</v>
      </c>
      <c r="B373" s="1" t="s">
        <v>1243</v>
      </c>
      <c r="C373" t="s">
        <v>2130</v>
      </c>
    </row>
    <row r="374" spans="1:4" x14ac:dyDescent="0.25">
      <c r="A374" s="1" t="s">
        <v>1246</v>
      </c>
      <c r="B374" s="1" t="s">
        <v>1247</v>
      </c>
      <c r="C374" s="8" t="s">
        <v>2111</v>
      </c>
    </row>
    <row r="375" spans="1:4" x14ac:dyDescent="0.25">
      <c r="A375" s="1" t="s">
        <v>1250</v>
      </c>
      <c r="B375" s="1" t="s">
        <v>24</v>
      </c>
      <c r="C375" s="8" t="s">
        <v>2111</v>
      </c>
      <c r="D375" t="s">
        <v>2176</v>
      </c>
    </row>
    <row r="376" spans="1:4" x14ac:dyDescent="0.25">
      <c r="A376" s="1" t="s">
        <v>1253</v>
      </c>
      <c r="B376" s="1" t="s">
        <v>24</v>
      </c>
      <c r="C376" s="8" t="s">
        <v>2114</v>
      </c>
    </row>
    <row r="377" spans="1:4" x14ac:dyDescent="0.25">
      <c r="A377" s="1" t="s">
        <v>1797</v>
      </c>
      <c r="B377" s="1" t="s">
        <v>24</v>
      </c>
      <c r="C377" s="8" t="s">
        <v>2110</v>
      </c>
      <c r="D377" t="s">
        <v>2163</v>
      </c>
    </row>
    <row r="378" spans="1:4" x14ac:dyDescent="0.25">
      <c r="A378" s="1" t="s">
        <v>1259</v>
      </c>
      <c r="B378" s="1" t="s">
        <v>1260</v>
      </c>
      <c r="C378" t="s">
        <v>2120</v>
      </c>
    </row>
    <row r="379" spans="1:4" x14ac:dyDescent="0.25">
      <c r="A379" s="1" t="s">
        <v>1261</v>
      </c>
      <c r="B379" s="1" t="s">
        <v>1262</v>
      </c>
      <c r="C379" s="8" t="s">
        <v>2192</v>
      </c>
    </row>
    <row r="380" spans="1:4" x14ac:dyDescent="0.25">
      <c r="A380" s="1" t="s">
        <v>1265</v>
      </c>
      <c r="B380" s="1" t="s">
        <v>1266</v>
      </c>
      <c r="C380" t="s">
        <v>2120</v>
      </c>
    </row>
    <row r="381" spans="1:4" x14ac:dyDescent="0.25">
      <c r="A381" s="1" t="s">
        <v>1268</v>
      </c>
      <c r="B381" s="1" t="s">
        <v>24</v>
      </c>
      <c r="C381" s="8" t="s">
        <v>2111</v>
      </c>
      <c r="D381" t="s">
        <v>2176</v>
      </c>
    </row>
    <row r="382" spans="1:4" x14ac:dyDescent="0.25">
      <c r="A382" s="1" t="s">
        <v>1271</v>
      </c>
      <c r="B382" s="1" t="s">
        <v>1272</v>
      </c>
      <c r="C382" s="8" t="s">
        <v>2117</v>
      </c>
      <c r="D382" t="s">
        <v>2182</v>
      </c>
    </row>
    <row r="383" spans="1:4" x14ac:dyDescent="0.25">
      <c r="A383" s="1" t="s">
        <v>1868</v>
      </c>
      <c r="B383" s="1" t="s">
        <v>1869</v>
      </c>
      <c r="C383" s="8" t="s">
        <v>2110</v>
      </c>
      <c r="D383" t="s">
        <v>2163</v>
      </c>
    </row>
    <row r="384" spans="1:4" x14ac:dyDescent="0.25">
      <c r="A384" s="1" t="s">
        <v>1279</v>
      </c>
      <c r="B384" s="1" t="s">
        <v>1280</v>
      </c>
      <c r="C384" t="s">
        <v>2130</v>
      </c>
    </row>
    <row r="385" spans="1:4" x14ac:dyDescent="0.25">
      <c r="A385" s="1" t="s">
        <v>1284</v>
      </c>
      <c r="B385" s="1" t="s">
        <v>24</v>
      </c>
      <c r="C385" s="8" t="s">
        <v>2117</v>
      </c>
      <c r="D385" t="s">
        <v>2182</v>
      </c>
    </row>
    <row r="386" spans="1:4" x14ac:dyDescent="0.25">
      <c r="A386" s="1" t="s">
        <v>1287</v>
      </c>
      <c r="B386" s="1" t="s">
        <v>1288</v>
      </c>
      <c r="C386" t="s">
        <v>2164</v>
      </c>
      <c r="D386" t="s">
        <v>2164</v>
      </c>
    </row>
    <row r="387" spans="1:4" x14ac:dyDescent="0.25">
      <c r="A387" s="1" t="s">
        <v>1289</v>
      </c>
      <c r="B387" s="1" t="s">
        <v>1290</v>
      </c>
      <c r="C387" s="8" t="s">
        <v>2117</v>
      </c>
      <c r="D387" t="s">
        <v>2182</v>
      </c>
    </row>
    <row r="388" spans="1:4" x14ac:dyDescent="0.25">
      <c r="A388" s="1" t="s">
        <v>1293</v>
      </c>
      <c r="B388" s="1" t="s">
        <v>1294</v>
      </c>
      <c r="C388" t="s">
        <v>2135</v>
      </c>
    </row>
    <row r="389" spans="1:4" x14ac:dyDescent="0.25">
      <c r="A389" s="1" t="s">
        <v>1297</v>
      </c>
      <c r="B389" s="1" t="s">
        <v>1290</v>
      </c>
      <c r="C389" s="8" t="s">
        <v>2117</v>
      </c>
      <c r="D389" t="s">
        <v>2182</v>
      </c>
    </row>
    <row r="390" spans="1:4" x14ac:dyDescent="0.25">
      <c r="A390" s="1" t="s">
        <v>1298</v>
      </c>
      <c r="B390" s="1" t="s">
        <v>1299</v>
      </c>
      <c r="C390" s="8" t="s">
        <v>2114</v>
      </c>
    </row>
    <row r="391" spans="1:4" x14ac:dyDescent="0.25">
      <c r="A391" s="1" t="s">
        <v>1303</v>
      </c>
      <c r="B391" s="1" t="s">
        <v>1304</v>
      </c>
      <c r="C391" t="s">
        <v>2135</v>
      </c>
    </row>
    <row r="392" spans="1:4" x14ac:dyDescent="0.25">
      <c r="A392" s="1" t="s">
        <v>1307</v>
      </c>
      <c r="B392" s="1" t="s">
        <v>1308</v>
      </c>
      <c r="C392" s="8" t="s">
        <v>2111</v>
      </c>
      <c r="D392" t="s">
        <v>2153</v>
      </c>
    </row>
    <row r="393" spans="1:4" x14ac:dyDescent="0.25">
      <c r="A393" s="1" t="s">
        <v>1312</v>
      </c>
      <c r="B393" s="1" t="s">
        <v>1313</v>
      </c>
      <c r="C393" s="8" t="s">
        <v>2114</v>
      </c>
    </row>
    <row r="394" spans="1:4" x14ac:dyDescent="0.25">
      <c r="A394" s="1" t="s">
        <v>1316</v>
      </c>
      <c r="B394" s="1" t="s">
        <v>1317</v>
      </c>
    </row>
    <row r="395" spans="1:4" x14ac:dyDescent="0.25">
      <c r="A395" s="1" t="s">
        <v>1318</v>
      </c>
      <c r="B395" s="1" t="s">
        <v>24</v>
      </c>
      <c r="C395" s="8" t="s">
        <v>2117</v>
      </c>
    </row>
    <row r="396" spans="1:4" x14ac:dyDescent="0.25">
      <c r="A396" s="1" t="s">
        <v>1321</v>
      </c>
      <c r="B396" s="1" t="s">
        <v>1322</v>
      </c>
      <c r="C396" t="s">
        <v>2120</v>
      </c>
    </row>
    <row r="397" spans="1:4" x14ac:dyDescent="0.25">
      <c r="A397" s="1" t="s">
        <v>1325</v>
      </c>
      <c r="B397" s="1" t="s">
        <v>1326</v>
      </c>
      <c r="C397" s="8" t="s">
        <v>2117</v>
      </c>
      <c r="D397" t="s">
        <v>2183</v>
      </c>
    </row>
    <row r="398" spans="1:4" x14ac:dyDescent="0.25">
      <c r="A398" s="1" t="s">
        <v>1253</v>
      </c>
      <c r="B398" s="1" t="s">
        <v>1328</v>
      </c>
      <c r="C398" s="8" t="s">
        <v>2114</v>
      </c>
    </row>
    <row r="399" spans="1:4" x14ac:dyDescent="0.25">
      <c r="A399" s="1" t="s">
        <v>1331</v>
      </c>
      <c r="B399" s="1" t="s">
        <v>1332</v>
      </c>
      <c r="C399" s="8" t="s">
        <v>2117</v>
      </c>
    </row>
    <row r="400" spans="1:4" x14ac:dyDescent="0.25">
      <c r="A400" s="1" t="s">
        <v>1336</v>
      </c>
      <c r="B400" s="1" t="s">
        <v>1334</v>
      </c>
      <c r="C400" s="8" t="s">
        <v>2117</v>
      </c>
    </row>
    <row r="401" spans="1:4" x14ac:dyDescent="0.25">
      <c r="A401" s="1" t="s">
        <v>1340</v>
      </c>
      <c r="B401" s="1" t="s">
        <v>1341</v>
      </c>
      <c r="C401" t="s">
        <v>2130</v>
      </c>
    </row>
    <row r="402" spans="1:4" x14ac:dyDescent="0.25">
      <c r="A402" s="1" t="s">
        <v>1345</v>
      </c>
      <c r="B402" s="1" t="s">
        <v>1346</v>
      </c>
      <c r="C402" s="8" t="s">
        <v>2114</v>
      </c>
    </row>
    <row r="403" spans="1:4" x14ac:dyDescent="0.25">
      <c r="A403" s="1" t="s">
        <v>424</v>
      </c>
      <c r="B403" s="1" t="s">
        <v>424</v>
      </c>
      <c r="C403" t="s">
        <v>2132</v>
      </c>
    </row>
    <row r="404" spans="1:4" x14ac:dyDescent="0.25">
      <c r="A404" s="1" t="s">
        <v>1350</v>
      </c>
      <c r="B404" s="1" t="s">
        <v>1351</v>
      </c>
      <c r="C404" s="8" t="s">
        <v>2115</v>
      </c>
    </row>
    <row r="405" spans="1:4" x14ac:dyDescent="0.25">
      <c r="A405" s="1" t="s">
        <v>1352</v>
      </c>
      <c r="B405" s="1" t="s">
        <v>1353</v>
      </c>
      <c r="C405" s="8" t="s">
        <v>2117</v>
      </c>
      <c r="D405" t="s">
        <v>2180</v>
      </c>
    </row>
    <row r="406" spans="1:4" x14ac:dyDescent="0.25">
      <c r="A406" s="1" t="s">
        <v>1356</v>
      </c>
      <c r="B406" s="1" t="s">
        <v>24</v>
      </c>
      <c r="C406" s="8" t="s">
        <v>2117</v>
      </c>
      <c r="D406" t="s">
        <v>2174</v>
      </c>
    </row>
    <row r="407" spans="1:4" x14ac:dyDescent="0.25">
      <c r="A407" s="1" t="s">
        <v>1924</v>
      </c>
      <c r="B407" s="1" t="s">
        <v>1542</v>
      </c>
      <c r="C407" s="8" t="s">
        <v>2110</v>
      </c>
      <c r="D407" t="s">
        <v>2163</v>
      </c>
    </row>
    <row r="408" spans="1:4" x14ac:dyDescent="0.25">
      <c r="A408" s="1" t="s">
        <v>1371</v>
      </c>
      <c r="B408" s="1" t="s">
        <v>1372</v>
      </c>
      <c r="C408" s="8" t="s">
        <v>2117</v>
      </c>
      <c r="D408" t="s">
        <v>2182</v>
      </c>
    </row>
    <row r="409" spans="1:4" x14ac:dyDescent="0.25">
      <c r="A409" s="1" t="s">
        <v>1972</v>
      </c>
      <c r="B409" s="1" t="s">
        <v>1542</v>
      </c>
      <c r="C409" s="8" t="s">
        <v>2110</v>
      </c>
      <c r="D409" t="s">
        <v>2163</v>
      </c>
    </row>
    <row r="410" spans="1:4" x14ac:dyDescent="0.25">
      <c r="A410" s="1" t="s">
        <v>1379</v>
      </c>
      <c r="B410" s="1" t="s">
        <v>1380</v>
      </c>
      <c r="C410" s="8" t="s">
        <v>2117</v>
      </c>
      <c r="D410" t="s">
        <v>2182</v>
      </c>
    </row>
    <row r="411" spans="1:4" x14ac:dyDescent="0.25">
      <c r="A411" s="1" t="s">
        <v>1383</v>
      </c>
      <c r="B411" s="1" t="s">
        <v>1384</v>
      </c>
      <c r="C411" s="8" t="s">
        <v>2111</v>
      </c>
      <c r="D411" t="s">
        <v>2172</v>
      </c>
    </row>
    <row r="412" spans="1:4" x14ac:dyDescent="0.25">
      <c r="A412" s="1" t="s">
        <v>1387</v>
      </c>
      <c r="B412" s="1" t="s">
        <v>1388</v>
      </c>
      <c r="C412" t="s">
        <v>2113</v>
      </c>
    </row>
    <row r="413" spans="1:4" x14ac:dyDescent="0.25">
      <c r="A413" s="1" t="s">
        <v>1391</v>
      </c>
      <c r="B413" s="1" t="s">
        <v>1392</v>
      </c>
      <c r="C413" s="8" t="s">
        <v>2111</v>
      </c>
      <c r="D413" t="s">
        <v>2172</v>
      </c>
    </row>
    <row r="414" spans="1:4" x14ac:dyDescent="0.25">
      <c r="A414" s="1" t="s">
        <v>14</v>
      </c>
      <c r="B414" s="1" t="s">
        <v>14</v>
      </c>
      <c r="C414" s="8" t="s">
        <v>2111</v>
      </c>
      <c r="D414" t="s">
        <v>2172</v>
      </c>
    </row>
    <row r="415" spans="1:4" x14ac:dyDescent="0.25">
      <c r="A415" s="1" t="s">
        <v>1396</v>
      </c>
      <c r="B415" s="1" t="s">
        <v>1397</v>
      </c>
      <c r="C415" s="8" t="s">
        <v>2111</v>
      </c>
      <c r="D415" t="s">
        <v>2171</v>
      </c>
    </row>
    <row r="416" spans="1:4" x14ac:dyDescent="0.25">
      <c r="A416" s="1" t="s">
        <v>1398</v>
      </c>
      <c r="B416" s="1" t="s">
        <v>24</v>
      </c>
      <c r="C416" s="8" t="s">
        <v>2122</v>
      </c>
      <c r="D416" t="s">
        <v>2143</v>
      </c>
    </row>
    <row r="417" spans="1:4" x14ac:dyDescent="0.25">
      <c r="A417" s="1" t="s">
        <v>1403</v>
      </c>
      <c r="B417" s="1" t="s">
        <v>1404</v>
      </c>
      <c r="C417" t="s">
        <v>2121</v>
      </c>
    </row>
    <row r="418" spans="1:4" x14ac:dyDescent="0.25">
      <c r="A418" s="1" t="s">
        <v>1408</v>
      </c>
      <c r="B418" s="1" t="s">
        <v>661</v>
      </c>
      <c r="C418" s="8" t="s">
        <v>2111</v>
      </c>
      <c r="D418" t="s">
        <v>2165</v>
      </c>
    </row>
    <row r="419" spans="1:4" x14ac:dyDescent="0.25">
      <c r="A419" s="1" t="s">
        <v>245</v>
      </c>
      <c r="B419" s="1" t="s">
        <v>246</v>
      </c>
      <c r="C419" s="8" t="s">
        <v>2110</v>
      </c>
      <c r="D419" t="s">
        <v>2159</v>
      </c>
    </row>
    <row r="420" spans="1:4" x14ac:dyDescent="0.25">
      <c r="A420" s="1" t="s">
        <v>995</v>
      </c>
      <c r="B420" s="1" t="s">
        <v>1420</v>
      </c>
      <c r="C420" t="s">
        <v>2130</v>
      </c>
    </row>
    <row r="421" spans="1:4" x14ac:dyDescent="0.25">
      <c r="A421" s="1" t="s">
        <v>1424</v>
      </c>
      <c r="B421" s="1" t="s">
        <v>1425</v>
      </c>
      <c r="C421" s="8" t="s">
        <v>2193</v>
      </c>
    </row>
    <row r="422" spans="1:4" x14ac:dyDescent="0.25">
      <c r="A422" s="1" t="s">
        <v>401</v>
      </c>
      <c r="B422" s="1" t="s">
        <v>401</v>
      </c>
      <c r="C422" s="8" t="s">
        <v>2110</v>
      </c>
      <c r="D422" t="s">
        <v>2152</v>
      </c>
    </row>
    <row r="423" spans="1:4" x14ac:dyDescent="0.25">
      <c r="A423" s="1" t="s">
        <v>1432</v>
      </c>
      <c r="B423" s="1" t="s">
        <v>92</v>
      </c>
      <c r="C423" t="s">
        <v>2127</v>
      </c>
    </row>
    <row r="424" spans="1:4" x14ac:dyDescent="0.25">
      <c r="A424" s="1" t="s">
        <v>1436</v>
      </c>
      <c r="B424" s="1" t="s">
        <v>24</v>
      </c>
      <c r="C424" s="8" t="s">
        <v>2193</v>
      </c>
    </row>
    <row r="425" spans="1:4" x14ac:dyDescent="0.25">
      <c r="A425" s="1" t="s">
        <v>1439</v>
      </c>
      <c r="B425" s="1" t="s">
        <v>1440</v>
      </c>
      <c r="C425" s="8" t="s">
        <v>2117</v>
      </c>
      <c r="D425" t="s">
        <v>2174</v>
      </c>
    </row>
    <row r="426" spans="1:4" x14ac:dyDescent="0.25">
      <c r="A426" s="1" t="s">
        <v>1441</v>
      </c>
      <c r="B426" s="1" t="s">
        <v>1441</v>
      </c>
      <c r="C426" s="8" t="s">
        <v>2111</v>
      </c>
    </row>
    <row r="427" spans="1:4" x14ac:dyDescent="0.25">
      <c r="A427" s="1" t="s">
        <v>1444</v>
      </c>
      <c r="B427" s="1" t="s">
        <v>1445</v>
      </c>
      <c r="C427" s="8" t="s">
        <v>2193</v>
      </c>
    </row>
    <row r="428" spans="1:4" x14ac:dyDescent="0.25">
      <c r="A428" s="1" t="s">
        <v>1448</v>
      </c>
      <c r="B428" s="1" t="s">
        <v>1294</v>
      </c>
      <c r="C428" t="s">
        <v>2118</v>
      </c>
    </row>
    <row r="429" spans="1:4" x14ac:dyDescent="0.25">
      <c r="A429" s="1" t="s">
        <v>1451</v>
      </c>
      <c r="B429" s="1" t="s">
        <v>1452</v>
      </c>
      <c r="C429" s="8" t="s">
        <v>2117</v>
      </c>
      <c r="D429" t="s">
        <v>2182</v>
      </c>
    </row>
    <row r="430" spans="1:4" x14ac:dyDescent="0.25">
      <c r="A430" s="1" t="s">
        <v>1454</v>
      </c>
      <c r="B430" s="1" t="s">
        <v>1440</v>
      </c>
      <c r="C430" s="8" t="s">
        <v>2117</v>
      </c>
    </row>
    <row r="431" spans="1:4" x14ac:dyDescent="0.25">
      <c r="A431" s="1" t="s">
        <v>1456</v>
      </c>
      <c r="B431" s="1" t="s">
        <v>1457</v>
      </c>
      <c r="C431" t="s">
        <v>2129</v>
      </c>
    </row>
    <row r="432" spans="1:4" x14ac:dyDescent="0.25">
      <c r="A432" s="1" t="s">
        <v>1460</v>
      </c>
      <c r="B432" s="1" t="s">
        <v>1151</v>
      </c>
      <c r="C432" t="s">
        <v>2121</v>
      </c>
    </row>
    <row r="433" spans="1:4" x14ac:dyDescent="0.25">
      <c r="A433" s="1" t="s">
        <v>1462</v>
      </c>
      <c r="B433" s="1" t="s">
        <v>92</v>
      </c>
      <c r="C433" s="8" t="s">
        <v>2114</v>
      </c>
    </row>
    <row r="434" spans="1:4" x14ac:dyDescent="0.25">
      <c r="A434" s="1" t="s">
        <v>1465</v>
      </c>
      <c r="B434" s="1" t="s">
        <v>10</v>
      </c>
      <c r="C434" s="8" t="s">
        <v>2111</v>
      </c>
      <c r="D434" t="s">
        <v>2172</v>
      </c>
    </row>
    <row r="435" spans="1:4" x14ac:dyDescent="0.25">
      <c r="A435" s="1" t="s">
        <v>1468</v>
      </c>
      <c r="B435" s="1" t="s">
        <v>1401</v>
      </c>
      <c r="C435" s="8" t="s">
        <v>2111</v>
      </c>
    </row>
    <row r="436" spans="1:4" x14ac:dyDescent="0.25">
      <c r="A436" s="1" t="s">
        <v>1472</v>
      </c>
      <c r="B436" s="1" t="s">
        <v>1473</v>
      </c>
      <c r="C436" s="8" t="s">
        <v>2192</v>
      </c>
    </row>
    <row r="437" spans="1:4" x14ac:dyDescent="0.25">
      <c r="A437" s="1" t="s">
        <v>1476</v>
      </c>
      <c r="B437" s="1" t="s">
        <v>1477</v>
      </c>
      <c r="C437" s="8" t="s">
        <v>2114</v>
      </c>
    </row>
    <row r="438" spans="1:4" x14ac:dyDescent="0.25">
      <c r="A438" s="1" t="s">
        <v>1481</v>
      </c>
      <c r="B438" s="1" t="s">
        <v>1482</v>
      </c>
      <c r="C438" t="s">
        <v>2127</v>
      </c>
    </row>
    <row r="439" spans="1:4" x14ac:dyDescent="0.25">
      <c r="A439" s="1" t="s">
        <v>1483</v>
      </c>
      <c r="B439" s="1" t="s">
        <v>24</v>
      </c>
      <c r="C439" t="s">
        <v>2116</v>
      </c>
    </row>
    <row r="440" spans="1:4" x14ac:dyDescent="0.25">
      <c r="A440" s="1" t="s">
        <v>1486</v>
      </c>
      <c r="B440" s="1" t="s">
        <v>24</v>
      </c>
      <c r="C440" s="8" t="s">
        <v>2122</v>
      </c>
    </row>
    <row r="441" spans="1:4" x14ac:dyDescent="0.25">
      <c r="A441" s="1" t="s">
        <v>1490</v>
      </c>
      <c r="B441" s="1" t="s">
        <v>1078</v>
      </c>
      <c r="C441" t="s">
        <v>2130</v>
      </c>
    </row>
    <row r="442" spans="1:4" x14ac:dyDescent="0.25">
      <c r="A442" s="1" t="s">
        <v>1856</v>
      </c>
      <c r="B442" s="1" t="s">
        <v>1857</v>
      </c>
      <c r="C442" s="8" t="s">
        <v>2110</v>
      </c>
      <c r="D442" t="s">
        <v>2159</v>
      </c>
    </row>
    <row r="443" spans="1:4" x14ac:dyDescent="0.25">
      <c r="A443" s="1" t="s">
        <v>1497</v>
      </c>
      <c r="B443" s="1" t="s">
        <v>1498</v>
      </c>
      <c r="C443" t="s">
        <v>2116</v>
      </c>
    </row>
    <row r="444" spans="1:4" x14ac:dyDescent="0.25">
      <c r="A444" s="1" t="s">
        <v>1501</v>
      </c>
      <c r="B444" s="1" t="s">
        <v>1502</v>
      </c>
      <c r="C444" t="s">
        <v>2130</v>
      </c>
    </row>
    <row r="445" spans="1:4" x14ac:dyDescent="0.25">
      <c r="A445" s="1" t="s">
        <v>1505</v>
      </c>
      <c r="B445" s="1" t="s">
        <v>1506</v>
      </c>
      <c r="C445" s="8" t="s">
        <v>2110</v>
      </c>
      <c r="D445" t="s">
        <v>2166</v>
      </c>
    </row>
    <row r="446" spans="1:4" x14ac:dyDescent="0.25">
      <c r="A446" s="1" t="s">
        <v>1507</v>
      </c>
      <c r="B446" s="1" t="s">
        <v>1508</v>
      </c>
      <c r="C446" s="8" t="s">
        <v>2192</v>
      </c>
    </row>
    <row r="447" spans="1:4" x14ac:dyDescent="0.25">
      <c r="A447" s="1" t="s">
        <v>1570</v>
      </c>
      <c r="B447" s="1" t="s">
        <v>1435</v>
      </c>
      <c r="C447" s="8" t="s">
        <v>2110</v>
      </c>
      <c r="D447" t="s">
        <v>2166</v>
      </c>
    </row>
    <row r="448" spans="1:4" x14ac:dyDescent="0.25">
      <c r="A448" s="1" t="s">
        <v>1515</v>
      </c>
      <c r="B448" s="1" t="s">
        <v>1516</v>
      </c>
      <c r="C448" t="s">
        <v>2113</v>
      </c>
      <c r="D448" t="s">
        <v>2157</v>
      </c>
    </row>
    <row r="449" spans="1:4" x14ac:dyDescent="0.25">
      <c r="A449" s="1" t="s">
        <v>1519</v>
      </c>
      <c r="B449" s="1" t="s">
        <v>1520</v>
      </c>
      <c r="C449" s="8" t="s">
        <v>2192</v>
      </c>
    </row>
    <row r="450" spans="1:4" x14ac:dyDescent="0.25">
      <c r="A450" s="1" t="s">
        <v>1958</v>
      </c>
      <c r="B450" s="1" t="s">
        <v>1959</v>
      </c>
      <c r="C450" s="8" t="s">
        <v>2110</v>
      </c>
      <c r="D450" t="s">
        <v>2166</v>
      </c>
    </row>
    <row r="451" spans="1:4" x14ac:dyDescent="0.25">
      <c r="A451" s="1" t="s">
        <v>1526</v>
      </c>
      <c r="B451" s="1" t="s">
        <v>1527</v>
      </c>
      <c r="C451" t="s">
        <v>2124</v>
      </c>
    </row>
    <row r="452" spans="1:4" x14ac:dyDescent="0.25">
      <c r="A452" s="1" t="s">
        <v>1530</v>
      </c>
      <c r="B452" s="1" t="s">
        <v>1531</v>
      </c>
      <c r="C452" s="8" t="s">
        <v>2111</v>
      </c>
      <c r="D452" t="s">
        <v>2176</v>
      </c>
    </row>
    <row r="453" spans="1:4" x14ac:dyDescent="0.25">
      <c r="A453" s="1" t="s">
        <v>1534</v>
      </c>
      <c r="B453" s="1" t="s">
        <v>1283</v>
      </c>
      <c r="C453" s="8" t="s">
        <v>2111</v>
      </c>
      <c r="D453" t="s">
        <v>2172</v>
      </c>
    </row>
    <row r="454" spans="1:4" x14ac:dyDescent="0.25">
      <c r="A454" s="1" t="s">
        <v>1537</v>
      </c>
      <c r="B454" s="1" t="s">
        <v>1538</v>
      </c>
      <c r="C454" s="8" t="s">
        <v>2114</v>
      </c>
    </row>
    <row r="455" spans="1:4" x14ac:dyDescent="0.25">
      <c r="A455" s="1" t="s">
        <v>1541</v>
      </c>
      <c r="B455" s="1" t="s">
        <v>1542</v>
      </c>
      <c r="C455" s="8" t="s">
        <v>2114</v>
      </c>
    </row>
    <row r="456" spans="1:4" x14ac:dyDescent="0.25">
      <c r="A456" s="1" t="s">
        <v>1546</v>
      </c>
      <c r="B456" s="1" t="s">
        <v>1547</v>
      </c>
      <c r="C456" t="s">
        <v>2113</v>
      </c>
      <c r="D456" t="s">
        <v>2155</v>
      </c>
    </row>
    <row r="457" spans="1:4" x14ac:dyDescent="0.25">
      <c r="A457" s="1" t="s">
        <v>1549</v>
      </c>
      <c r="B457" s="1" t="s">
        <v>1550</v>
      </c>
      <c r="C457" t="s">
        <v>2130</v>
      </c>
    </row>
    <row r="458" spans="1:4" x14ac:dyDescent="0.25">
      <c r="A458" s="1" t="s">
        <v>1553</v>
      </c>
      <c r="B458" s="1" t="s">
        <v>24</v>
      </c>
      <c r="C458" s="8" t="s">
        <v>2117</v>
      </c>
    </row>
    <row r="459" spans="1:4" x14ac:dyDescent="0.25">
      <c r="A459" s="1" t="s">
        <v>1555</v>
      </c>
      <c r="B459" s="1" t="s">
        <v>24</v>
      </c>
      <c r="C459" t="s">
        <v>2123</v>
      </c>
    </row>
    <row r="460" spans="1:4" x14ac:dyDescent="0.25">
      <c r="A460" s="1" t="s">
        <v>1562</v>
      </c>
      <c r="B460" s="1" t="s">
        <v>1563</v>
      </c>
      <c r="C460" s="8" t="s">
        <v>2114</v>
      </c>
    </row>
    <row r="461" spans="1:4" x14ac:dyDescent="0.25">
      <c r="A461" s="1" t="s">
        <v>1566</v>
      </c>
      <c r="B461" s="1" t="s">
        <v>1567</v>
      </c>
      <c r="C461" s="8" t="s">
        <v>2114</v>
      </c>
    </row>
    <row r="462" spans="1:4" x14ac:dyDescent="0.25">
      <c r="A462" s="1" t="s">
        <v>1977</v>
      </c>
      <c r="B462" s="1" t="s">
        <v>1978</v>
      </c>
      <c r="C462" s="8" t="s">
        <v>2110</v>
      </c>
      <c r="D462" t="s">
        <v>2166</v>
      </c>
    </row>
    <row r="463" spans="1:4" x14ac:dyDescent="0.25">
      <c r="A463" s="1" t="s">
        <v>1574</v>
      </c>
      <c r="B463" s="1" t="s">
        <v>1575</v>
      </c>
      <c r="C463" t="s">
        <v>2120</v>
      </c>
    </row>
    <row r="464" spans="1:4" x14ac:dyDescent="0.25">
      <c r="A464" s="1" t="s">
        <v>1578</v>
      </c>
      <c r="B464" s="1" t="s">
        <v>1542</v>
      </c>
      <c r="C464" s="8" t="s">
        <v>2111</v>
      </c>
      <c r="D464" t="s">
        <v>2171</v>
      </c>
    </row>
    <row r="465" spans="1:4" x14ac:dyDescent="0.25">
      <c r="A465" s="1" t="s">
        <v>1581</v>
      </c>
      <c r="B465" s="1" t="s">
        <v>1582</v>
      </c>
      <c r="C465" s="8" t="s">
        <v>2114</v>
      </c>
    </row>
    <row r="466" spans="1:4" x14ac:dyDescent="0.25">
      <c r="A466" s="1" t="s">
        <v>1586</v>
      </c>
      <c r="B466" s="1" t="s">
        <v>1587</v>
      </c>
      <c r="C466" t="s">
        <v>2125</v>
      </c>
      <c r="D466" t="s">
        <v>2160</v>
      </c>
    </row>
    <row r="467" spans="1:4" x14ac:dyDescent="0.25">
      <c r="A467" s="1" t="s">
        <v>1992</v>
      </c>
      <c r="B467" s="1" t="s">
        <v>1993</v>
      </c>
      <c r="C467" s="8" t="s">
        <v>2110</v>
      </c>
      <c r="D467" t="s">
        <v>2166</v>
      </c>
    </row>
    <row r="468" spans="1:4" x14ac:dyDescent="0.25">
      <c r="A468" s="1" t="s">
        <v>2021</v>
      </c>
      <c r="B468" s="1" t="s">
        <v>2022</v>
      </c>
      <c r="C468" s="8" t="s">
        <v>2110</v>
      </c>
      <c r="D468" t="s">
        <v>2166</v>
      </c>
    </row>
    <row r="469" spans="1:4" x14ac:dyDescent="0.25">
      <c r="A469" s="1" t="s">
        <v>1598</v>
      </c>
      <c r="B469" s="1" t="s">
        <v>1599</v>
      </c>
      <c r="C469" s="8" t="s">
        <v>2111</v>
      </c>
      <c r="D469" t="s">
        <v>2172</v>
      </c>
    </row>
    <row r="470" spans="1:4" x14ac:dyDescent="0.25">
      <c r="A470" s="1" t="s">
        <v>1602</v>
      </c>
      <c r="B470" s="1" t="s">
        <v>1603</v>
      </c>
      <c r="C470" s="8" t="s">
        <v>2115</v>
      </c>
    </row>
    <row r="471" spans="1:4" x14ac:dyDescent="0.25">
      <c r="A471" s="1" t="s">
        <v>1604</v>
      </c>
      <c r="B471" s="1" t="s">
        <v>1283</v>
      </c>
      <c r="C471" s="8" t="s">
        <v>2111</v>
      </c>
      <c r="D471" t="s">
        <v>2176</v>
      </c>
    </row>
    <row r="472" spans="1:4" x14ac:dyDescent="0.25">
      <c r="A472" s="1" t="s">
        <v>1606</v>
      </c>
      <c r="B472" s="1" t="s">
        <v>198</v>
      </c>
      <c r="C472" s="8" t="s">
        <v>2111</v>
      </c>
      <c r="D472" t="s">
        <v>2172</v>
      </c>
    </row>
    <row r="473" spans="1:4" x14ac:dyDescent="0.25">
      <c r="A473" s="1" t="s">
        <v>2003</v>
      </c>
      <c r="B473" s="1" t="s">
        <v>2004</v>
      </c>
      <c r="C473" s="8" t="s">
        <v>2110</v>
      </c>
      <c r="D473" t="s">
        <v>2169</v>
      </c>
    </row>
    <row r="474" spans="1:4" x14ac:dyDescent="0.25">
      <c r="A474" s="1" t="s">
        <v>1612</v>
      </c>
      <c r="B474" s="1" t="s">
        <v>673</v>
      </c>
      <c r="C474" s="8" t="s">
        <v>2114</v>
      </c>
    </row>
    <row r="475" spans="1:4" x14ac:dyDescent="0.25">
      <c r="A475" s="1" t="s">
        <v>1615</v>
      </c>
      <c r="B475" s="1" t="s">
        <v>1283</v>
      </c>
      <c r="C475" s="8" t="s">
        <v>2111</v>
      </c>
      <c r="D475" t="s">
        <v>2172</v>
      </c>
    </row>
    <row r="476" spans="1:4" x14ac:dyDescent="0.25">
      <c r="A476" s="1" t="s">
        <v>1619</v>
      </c>
      <c r="B476" s="1" t="s">
        <v>1247</v>
      </c>
      <c r="C476" t="s">
        <v>2118</v>
      </c>
    </row>
    <row r="477" spans="1:4" x14ac:dyDescent="0.25">
      <c r="A477" s="1" t="s">
        <v>1622</v>
      </c>
      <c r="B477" s="1" t="s">
        <v>24</v>
      </c>
      <c r="C477" s="8" t="s">
        <v>2111</v>
      </c>
      <c r="D477" t="s">
        <v>2172</v>
      </c>
    </row>
    <row r="478" spans="1:4" x14ac:dyDescent="0.25">
      <c r="A478" s="1" t="s">
        <v>1624</v>
      </c>
      <c r="B478" s="1" t="s">
        <v>1625</v>
      </c>
      <c r="C478" s="8" t="s">
        <v>2114</v>
      </c>
    </row>
    <row r="479" spans="1:4" x14ac:dyDescent="0.25">
      <c r="A479" s="1" t="s">
        <v>1628</v>
      </c>
      <c r="B479" s="1" t="s">
        <v>24</v>
      </c>
      <c r="C479" t="s">
        <v>2123</v>
      </c>
    </row>
    <row r="480" spans="1:4" x14ac:dyDescent="0.25">
      <c r="A480" s="1" t="s">
        <v>1631</v>
      </c>
      <c r="B480" s="1" t="s">
        <v>1631</v>
      </c>
      <c r="C480" s="8" t="s">
        <v>2111</v>
      </c>
      <c r="D480" t="s">
        <v>2177</v>
      </c>
    </row>
    <row r="481" spans="1:4" x14ac:dyDescent="0.25">
      <c r="A481" s="1" t="s">
        <v>1633</v>
      </c>
      <c r="B481" s="1" t="s">
        <v>1634</v>
      </c>
      <c r="C481" s="8" t="s">
        <v>2192</v>
      </c>
    </row>
    <row r="482" spans="1:4" x14ac:dyDescent="0.25">
      <c r="A482" s="1" t="s">
        <v>1636</v>
      </c>
      <c r="B482" s="1" t="s">
        <v>1637</v>
      </c>
      <c r="C482" s="8" t="s">
        <v>2117</v>
      </c>
    </row>
    <row r="483" spans="1:4" x14ac:dyDescent="0.25">
      <c r="A483" s="1" t="s">
        <v>1639</v>
      </c>
      <c r="B483" s="1" t="s">
        <v>1639</v>
      </c>
      <c r="C483" s="8" t="s">
        <v>2111</v>
      </c>
      <c r="D483" t="s">
        <v>2177</v>
      </c>
    </row>
    <row r="484" spans="1:4" x14ac:dyDescent="0.25">
      <c r="A484" s="1" t="s">
        <v>1640</v>
      </c>
      <c r="B484" s="1" t="s">
        <v>1641</v>
      </c>
      <c r="C484" s="8" t="s">
        <v>2117</v>
      </c>
    </row>
    <row r="485" spans="1:4" x14ac:dyDescent="0.25">
      <c r="A485" s="1" t="s">
        <v>1644</v>
      </c>
      <c r="B485" s="1" t="s">
        <v>1645</v>
      </c>
      <c r="C485" t="s">
        <v>2112</v>
      </c>
    </row>
    <row r="486" spans="1:4" x14ac:dyDescent="0.25">
      <c r="A486" s="1" t="s">
        <v>1648</v>
      </c>
      <c r="B486" s="1" t="s">
        <v>1648</v>
      </c>
      <c r="C486" s="8" t="s">
        <v>2114</v>
      </c>
    </row>
    <row r="487" spans="1:4" x14ac:dyDescent="0.25">
      <c r="A487" s="1" t="s">
        <v>1651</v>
      </c>
      <c r="B487" s="1" t="s">
        <v>1652</v>
      </c>
      <c r="C487" s="8" t="s">
        <v>2114</v>
      </c>
    </row>
    <row r="488" spans="1:4" x14ac:dyDescent="0.25">
      <c r="A488" s="1" t="s">
        <v>1656</v>
      </c>
      <c r="B488" s="1" t="s">
        <v>1657</v>
      </c>
      <c r="C488" s="8" t="s">
        <v>2117</v>
      </c>
      <c r="D488" t="s">
        <v>2174</v>
      </c>
    </row>
    <row r="489" spans="1:4" x14ac:dyDescent="0.25">
      <c r="A489" s="1" t="s">
        <v>1660</v>
      </c>
      <c r="B489" s="1" t="s">
        <v>1661</v>
      </c>
      <c r="C489" s="8" t="s">
        <v>2114</v>
      </c>
    </row>
    <row r="490" spans="1:4" x14ac:dyDescent="0.25">
      <c r="A490" s="1" t="s">
        <v>1664</v>
      </c>
      <c r="B490" s="1" t="s">
        <v>24</v>
      </c>
      <c r="C490" s="8" t="s">
        <v>2122</v>
      </c>
      <c r="D490" t="s">
        <v>2150</v>
      </c>
    </row>
    <row r="491" spans="1:4" x14ac:dyDescent="0.25">
      <c r="A491" s="1" t="s">
        <v>208</v>
      </c>
      <c r="B491" s="1" t="s">
        <v>209</v>
      </c>
      <c r="C491" s="8" t="s">
        <v>2110</v>
      </c>
      <c r="D491" t="s">
        <v>2158</v>
      </c>
    </row>
    <row r="492" spans="1:4" x14ac:dyDescent="0.25">
      <c r="A492" s="1" t="s">
        <v>1670</v>
      </c>
      <c r="B492" s="1" t="s">
        <v>1671</v>
      </c>
      <c r="C492" t="s">
        <v>2116</v>
      </c>
    </row>
    <row r="493" spans="1:4" x14ac:dyDescent="0.25">
      <c r="A493" s="1" t="s">
        <v>1673</v>
      </c>
      <c r="B493" s="1" t="s">
        <v>1674</v>
      </c>
      <c r="C493" t="s">
        <v>2113</v>
      </c>
      <c r="D493" t="s">
        <v>2187</v>
      </c>
    </row>
    <row r="494" spans="1:4" x14ac:dyDescent="0.25">
      <c r="A494" s="1" t="s">
        <v>1678</v>
      </c>
      <c r="B494" s="1" t="s">
        <v>1679</v>
      </c>
      <c r="C494" t="s">
        <v>2129</v>
      </c>
    </row>
    <row r="495" spans="1:4" x14ac:dyDescent="0.25">
      <c r="A495" s="1" t="s">
        <v>1682</v>
      </c>
      <c r="B495" s="1" t="s">
        <v>1683</v>
      </c>
      <c r="C495" s="8" t="s">
        <v>2114</v>
      </c>
    </row>
    <row r="496" spans="1:4" x14ac:dyDescent="0.25">
      <c r="A496" s="1" t="s">
        <v>1687</v>
      </c>
      <c r="B496" s="1" t="s">
        <v>1688</v>
      </c>
      <c r="C496" s="8" t="s">
        <v>2193</v>
      </c>
    </row>
    <row r="497" spans="1:4" x14ac:dyDescent="0.25">
      <c r="A497" s="1" t="s">
        <v>1692</v>
      </c>
      <c r="B497" s="1" t="s">
        <v>24</v>
      </c>
      <c r="C497" t="s">
        <v>2116</v>
      </c>
    </row>
    <row r="498" spans="1:4" x14ac:dyDescent="0.25">
      <c r="A498" s="1" t="s">
        <v>1695</v>
      </c>
      <c r="B498" s="1" t="s">
        <v>1696</v>
      </c>
      <c r="C498" t="s">
        <v>2116</v>
      </c>
    </row>
    <row r="499" spans="1:4" x14ac:dyDescent="0.25">
      <c r="A499" s="1" t="s">
        <v>1523</v>
      </c>
      <c r="B499" s="1" t="s">
        <v>1524</v>
      </c>
      <c r="C499" s="8" t="s">
        <v>2110</v>
      </c>
      <c r="D499" t="s">
        <v>2167</v>
      </c>
    </row>
    <row r="500" spans="1:4" x14ac:dyDescent="0.25">
      <c r="A500" s="1" t="s">
        <v>1703</v>
      </c>
      <c r="B500" s="1" t="s">
        <v>1704</v>
      </c>
      <c r="C500" t="s">
        <v>2130</v>
      </c>
    </row>
    <row r="501" spans="1:4" x14ac:dyDescent="0.25">
      <c r="A501" s="1" t="s">
        <v>1705</v>
      </c>
      <c r="B501" s="1" t="s">
        <v>1706</v>
      </c>
      <c r="C501" t="s">
        <v>2119</v>
      </c>
    </row>
    <row r="502" spans="1:4" x14ac:dyDescent="0.25">
      <c r="A502" s="1" t="s">
        <v>1709</v>
      </c>
      <c r="B502" s="1" t="s">
        <v>1710</v>
      </c>
      <c r="C502" t="s">
        <v>2119</v>
      </c>
    </row>
    <row r="503" spans="1:4" x14ac:dyDescent="0.25">
      <c r="A503" s="1" t="s">
        <v>1713</v>
      </c>
      <c r="B503" s="1" t="s">
        <v>1714</v>
      </c>
      <c r="C503" t="s">
        <v>2130</v>
      </c>
    </row>
    <row r="504" spans="1:4" x14ac:dyDescent="0.25">
      <c r="A504" s="1" t="s">
        <v>1717</v>
      </c>
      <c r="B504" s="1" t="s">
        <v>1718</v>
      </c>
      <c r="C504" s="8" t="s">
        <v>2111</v>
      </c>
      <c r="D504" t="s">
        <v>2172</v>
      </c>
    </row>
    <row r="505" spans="1:4" x14ac:dyDescent="0.25">
      <c r="A505" s="1" t="s">
        <v>14</v>
      </c>
      <c r="B505" s="1" t="s">
        <v>1722</v>
      </c>
      <c r="C505" s="8" t="s">
        <v>2111</v>
      </c>
      <c r="D505" t="s">
        <v>2172</v>
      </c>
    </row>
    <row r="506" spans="1:4" x14ac:dyDescent="0.25">
      <c r="A506" s="1" t="s">
        <v>1723</v>
      </c>
      <c r="B506" s="1" t="s">
        <v>1724</v>
      </c>
      <c r="C506" t="s">
        <v>2116</v>
      </c>
    </row>
    <row r="507" spans="1:4" x14ac:dyDescent="0.25">
      <c r="A507" s="1" t="s">
        <v>1726</v>
      </c>
      <c r="B507" s="1" t="s">
        <v>1727</v>
      </c>
      <c r="C507" t="s">
        <v>2125</v>
      </c>
      <c r="D507" t="s">
        <v>2160</v>
      </c>
    </row>
    <row r="508" spans="1:4" x14ac:dyDescent="0.25">
      <c r="A508" s="1" t="s">
        <v>1728</v>
      </c>
      <c r="B508" s="1" t="s">
        <v>24</v>
      </c>
      <c r="C508" s="8" t="s">
        <v>2117</v>
      </c>
    </row>
    <row r="509" spans="1:4" x14ac:dyDescent="0.25">
      <c r="A509" s="1" t="s">
        <v>1730</v>
      </c>
      <c r="B509" s="1" t="s">
        <v>1731</v>
      </c>
      <c r="C509" t="s">
        <v>2127</v>
      </c>
    </row>
    <row r="510" spans="1:4" x14ac:dyDescent="0.25">
      <c r="A510" s="1" t="s">
        <v>1734</v>
      </c>
      <c r="B510" s="1" t="s">
        <v>1735</v>
      </c>
      <c r="C510" t="s">
        <v>2127</v>
      </c>
    </row>
    <row r="511" spans="1:4" x14ac:dyDescent="0.25">
      <c r="A511" s="1" t="s">
        <v>1736</v>
      </c>
      <c r="B511" s="1" t="s">
        <v>1737</v>
      </c>
      <c r="C511" t="s">
        <v>2124</v>
      </c>
    </row>
    <row r="512" spans="1:4" x14ac:dyDescent="0.25">
      <c r="A512" s="1" t="s">
        <v>210</v>
      </c>
      <c r="B512" s="1" t="s">
        <v>211</v>
      </c>
      <c r="C512" s="8" t="s">
        <v>2110</v>
      </c>
    </row>
    <row r="513" spans="1:4" x14ac:dyDescent="0.25">
      <c r="A513" s="1" t="s">
        <v>429</v>
      </c>
      <c r="B513" s="1" t="s">
        <v>430</v>
      </c>
      <c r="C513" s="8" t="s">
        <v>2110</v>
      </c>
    </row>
    <row r="514" spans="1:4" x14ac:dyDescent="0.25">
      <c r="A514" s="1" t="s">
        <v>462</v>
      </c>
      <c r="B514" s="1" t="s">
        <v>462</v>
      </c>
      <c r="C514" s="8" t="s">
        <v>2110</v>
      </c>
    </row>
    <row r="515" spans="1:4" x14ac:dyDescent="0.25">
      <c r="A515" s="1" t="s">
        <v>559</v>
      </c>
      <c r="B515" s="1" t="s">
        <v>560</v>
      </c>
      <c r="C515" s="8" t="s">
        <v>2110</v>
      </c>
    </row>
    <row r="516" spans="1:4" x14ac:dyDescent="0.25">
      <c r="A516" s="1" t="s">
        <v>1754</v>
      </c>
      <c r="B516" s="1" t="s">
        <v>1755</v>
      </c>
      <c r="C516" s="8" t="s">
        <v>2115</v>
      </c>
    </row>
    <row r="517" spans="1:4" x14ac:dyDescent="0.25">
      <c r="A517" s="1" t="s">
        <v>645</v>
      </c>
      <c r="B517" s="1" t="s">
        <v>646</v>
      </c>
      <c r="C517" s="8" t="s">
        <v>2110</v>
      </c>
    </row>
    <row r="518" spans="1:4" x14ac:dyDescent="0.25">
      <c r="A518" s="1" t="s">
        <v>1758</v>
      </c>
      <c r="B518" s="1" t="s">
        <v>1759</v>
      </c>
      <c r="C518" t="s">
        <v>2123</v>
      </c>
    </row>
    <row r="519" spans="1:4" x14ac:dyDescent="0.25">
      <c r="A519" s="1" t="s">
        <v>1762</v>
      </c>
      <c r="B519" s="1" t="s">
        <v>1763</v>
      </c>
      <c r="C519" s="8" t="s">
        <v>2117</v>
      </c>
      <c r="D519" t="s">
        <v>2181</v>
      </c>
    </row>
    <row r="520" spans="1:4" x14ac:dyDescent="0.25">
      <c r="A520" s="1" t="s">
        <v>1764</v>
      </c>
      <c r="B520" s="1" t="s">
        <v>1765</v>
      </c>
      <c r="C520" t="s">
        <v>2112</v>
      </c>
    </row>
    <row r="521" spans="1:4" x14ac:dyDescent="0.25">
      <c r="A521" s="1" t="s">
        <v>1768</v>
      </c>
      <c r="B521" s="1" t="s">
        <v>24</v>
      </c>
      <c r="C521" t="s">
        <v>2112</v>
      </c>
    </row>
    <row r="522" spans="1:4" x14ac:dyDescent="0.25">
      <c r="A522" s="1" t="s">
        <v>1771</v>
      </c>
      <c r="B522" s="1" t="s">
        <v>1772</v>
      </c>
      <c r="C522" t="s">
        <v>2123</v>
      </c>
    </row>
    <row r="523" spans="1:4" x14ac:dyDescent="0.25">
      <c r="A523" s="1" t="s">
        <v>1775</v>
      </c>
      <c r="B523" s="1" t="s">
        <v>1776</v>
      </c>
      <c r="C523" t="s">
        <v>2130</v>
      </c>
    </row>
    <row r="524" spans="1:4" x14ac:dyDescent="0.25">
      <c r="A524" s="1" t="s">
        <v>1781</v>
      </c>
      <c r="B524" s="1" t="s">
        <v>1283</v>
      </c>
      <c r="C524" s="8" t="s">
        <v>2111</v>
      </c>
      <c r="D524" t="s">
        <v>2172</v>
      </c>
    </row>
    <row r="525" spans="1:4" x14ac:dyDescent="0.25">
      <c r="A525" s="1" t="s">
        <v>1785</v>
      </c>
      <c r="B525" s="1" t="s">
        <v>1786</v>
      </c>
      <c r="C525" t="s">
        <v>2113</v>
      </c>
      <c r="D525" t="s">
        <v>2158</v>
      </c>
    </row>
    <row r="526" spans="1:4" x14ac:dyDescent="0.25">
      <c r="A526" s="1" t="s">
        <v>1553</v>
      </c>
      <c r="B526" s="1" t="s">
        <v>24</v>
      </c>
      <c r="C526" s="8" t="s">
        <v>2117</v>
      </c>
    </row>
    <row r="527" spans="1:4" x14ac:dyDescent="0.25">
      <c r="A527" s="1" t="s">
        <v>1791</v>
      </c>
      <c r="B527" s="1" t="s">
        <v>1792</v>
      </c>
      <c r="C527" s="8" t="s">
        <v>2192</v>
      </c>
    </row>
    <row r="528" spans="1:4" x14ac:dyDescent="0.25">
      <c r="A528" s="1" t="s">
        <v>1795</v>
      </c>
      <c r="B528" s="1" t="s">
        <v>24</v>
      </c>
      <c r="C528" s="8" t="s">
        <v>2111</v>
      </c>
      <c r="D528" t="s">
        <v>2178</v>
      </c>
    </row>
    <row r="529" spans="1:4" x14ac:dyDescent="0.25">
      <c r="A529" s="1" t="s">
        <v>649</v>
      </c>
      <c r="B529" s="1" t="s">
        <v>24</v>
      </c>
      <c r="C529" s="8" t="s">
        <v>2110</v>
      </c>
    </row>
    <row r="530" spans="1:4" x14ac:dyDescent="0.25">
      <c r="A530" s="1" t="s">
        <v>1801</v>
      </c>
      <c r="B530" s="1" t="s">
        <v>1802</v>
      </c>
      <c r="C530" s="8" t="s">
        <v>2111</v>
      </c>
      <c r="D530" t="s">
        <v>2165</v>
      </c>
    </row>
    <row r="531" spans="1:4" x14ac:dyDescent="0.25">
      <c r="A531" s="1" t="s">
        <v>1490</v>
      </c>
      <c r="B531" s="1" t="s">
        <v>996</v>
      </c>
      <c r="C531" t="s">
        <v>2130</v>
      </c>
    </row>
    <row r="532" spans="1:4" x14ac:dyDescent="0.25">
      <c r="A532" s="1" t="s">
        <v>660</v>
      </c>
      <c r="B532" s="1" t="s">
        <v>661</v>
      </c>
      <c r="C532" s="8" t="s">
        <v>2110</v>
      </c>
    </row>
    <row r="533" spans="1:4" x14ac:dyDescent="0.25">
      <c r="A533" s="1" t="s">
        <v>1809</v>
      </c>
      <c r="B533" s="1" t="s">
        <v>765</v>
      </c>
      <c r="C533" s="8" t="s">
        <v>2122</v>
      </c>
      <c r="D533" t="s">
        <v>2145</v>
      </c>
    </row>
    <row r="534" spans="1:4" x14ac:dyDescent="0.25">
      <c r="A534" s="1" t="s">
        <v>664</v>
      </c>
      <c r="B534" s="1" t="s">
        <v>24</v>
      </c>
      <c r="C534" s="8" t="s">
        <v>2110</v>
      </c>
    </row>
    <row r="535" spans="1:4" x14ac:dyDescent="0.25">
      <c r="A535" s="1" t="s">
        <v>1815</v>
      </c>
      <c r="B535" s="1" t="s">
        <v>1816</v>
      </c>
      <c r="C535" t="s">
        <v>2112</v>
      </c>
    </row>
    <row r="536" spans="1:4" x14ac:dyDescent="0.25">
      <c r="A536" s="1" t="s">
        <v>920</v>
      </c>
      <c r="B536" s="1" t="s">
        <v>920</v>
      </c>
      <c r="C536" s="8" t="s">
        <v>2110</v>
      </c>
    </row>
    <row r="537" spans="1:4" x14ac:dyDescent="0.25">
      <c r="A537" s="1" t="s">
        <v>1822</v>
      </c>
      <c r="B537" s="1" t="s">
        <v>1823</v>
      </c>
      <c r="C537" t="s">
        <v>2113</v>
      </c>
      <c r="D537" t="s">
        <v>2164</v>
      </c>
    </row>
    <row r="538" spans="1:4" x14ac:dyDescent="0.25">
      <c r="A538" s="1" t="s">
        <v>1826</v>
      </c>
      <c r="B538" s="1" t="s">
        <v>1827</v>
      </c>
      <c r="C538" s="8" t="s">
        <v>2114</v>
      </c>
    </row>
    <row r="539" spans="1:4" x14ac:dyDescent="0.25">
      <c r="A539" s="1" t="s">
        <v>1833</v>
      </c>
      <c r="B539" s="1" t="s">
        <v>1834</v>
      </c>
      <c r="C539" s="8" t="s">
        <v>2192</v>
      </c>
    </row>
    <row r="540" spans="1:4" x14ac:dyDescent="0.25">
      <c r="A540" s="1" t="s">
        <v>1837</v>
      </c>
      <c r="B540" s="1" t="s">
        <v>24</v>
      </c>
      <c r="C540" s="8" t="s">
        <v>2122</v>
      </c>
      <c r="D540" t="s">
        <v>2143</v>
      </c>
    </row>
    <row r="541" spans="1:4" x14ac:dyDescent="0.25">
      <c r="A541" s="1" t="s">
        <v>948</v>
      </c>
      <c r="B541" s="1" t="s">
        <v>949</v>
      </c>
      <c r="C541" s="8" t="s">
        <v>2117</v>
      </c>
    </row>
    <row r="542" spans="1:4" x14ac:dyDescent="0.25">
      <c r="A542" s="1" t="s">
        <v>952</v>
      </c>
      <c r="B542" s="1" t="s">
        <v>953</v>
      </c>
      <c r="C542" s="8" t="s">
        <v>2110</v>
      </c>
    </row>
    <row r="543" spans="1:4" x14ac:dyDescent="0.25">
      <c r="A543" s="1" t="s">
        <v>1849</v>
      </c>
      <c r="B543" s="1" t="s">
        <v>92</v>
      </c>
      <c r="C543" t="s">
        <v>2119</v>
      </c>
    </row>
    <row r="544" spans="1:4" x14ac:dyDescent="0.25">
      <c r="A544" s="1" t="s">
        <v>1852</v>
      </c>
      <c r="B544" s="1" t="s">
        <v>1853</v>
      </c>
      <c r="C544" s="8" t="s">
        <v>2117</v>
      </c>
      <c r="D544" t="s">
        <v>2184</v>
      </c>
    </row>
    <row r="545" spans="1:4" x14ac:dyDescent="0.25">
      <c r="A545" s="1" t="s">
        <v>1141</v>
      </c>
      <c r="B545" s="1" t="s">
        <v>532</v>
      </c>
      <c r="C545" s="8" t="s">
        <v>2110</v>
      </c>
    </row>
    <row r="546" spans="1:4" x14ac:dyDescent="0.25">
      <c r="A546" s="1" t="s">
        <v>1147</v>
      </c>
      <c r="B546" s="1" t="s">
        <v>532</v>
      </c>
      <c r="C546" s="8" t="s">
        <v>2110</v>
      </c>
    </row>
    <row r="547" spans="1:4" x14ac:dyDescent="0.25">
      <c r="A547" s="1" t="s">
        <v>1863</v>
      </c>
      <c r="B547" s="1" t="s">
        <v>1864</v>
      </c>
      <c r="C547" t="s">
        <v>2121</v>
      </c>
    </row>
    <row r="548" spans="1:4" x14ac:dyDescent="0.25">
      <c r="A548" s="1" t="s">
        <v>1865</v>
      </c>
      <c r="B548" s="1" t="s">
        <v>24</v>
      </c>
      <c r="C548" s="8" t="s">
        <v>2117</v>
      </c>
    </row>
    <row r="549" spans="1:4" x14ac:dyDescent="0.25">
      <c r="A549" s="1" t="s">
        <v>1211</v>
      </c>
      <c r="B549" s="1" t="s">
        <v>24</v>
      </c>
      <c r="C549" s="8" t="s">
        <v>2110</v>
      </c>
    </row>
    <row r="550" spans="1:4" x14ac:dyDescent="0.25">
      <c r="A550" s="1" t="s">
        <v>1872</v>
      </c>
      <c r="B550" s="1" t="s">
        <v>92</v>
      </c>
      <c r="C550" s="8" t="s">
        <v>2114</v>
      </c>
    </row>
    <row r="551" spans="1:4" x14ac:dyDescent="0.25">
      <c r="A551" s="1" t="s">
        <v>1874</v>
      </c>
      <c r="B551" s="1" t="s">
        <v>1875</v>
      </c>
      <c r="C551" t="s">
        <v>2112</v>
      </c>
    </row>
    <row r="552" spans="1:4" x14ac:dyDescent="0.25">
      <c r="A552" s="1" t="s">
        <v>1878</v>
      </c>
      <c r="B552" s="1" t="s">
        <v>1879</v>
      </c>
      <c r="C552" s="8" t="s">
        <v>2111</v>
      </c>
      <c r="D552" t="s">
        <v>2172</v>
      </c>
    </row>
    <row r="553" spans="1:4" x14ac:dyDescent="0.25">
      <c r="A553" s="1" t="s">
        <v>1882</v>
      </c>
      <c r="B553" s="1" t="s">
        <v>1883</v>
      </c>
      <c r="C553" t="s">
        <v>2130</v>
      </c>
      <c r="D553" t="s">
        <v>2171</v>
      </c>
    </row>
    <row r="554" spans="1:4" x14ac:dyDescent="0.25">
      <c r="A554" s="1" t="s">
        <v>1628</v>
      </c>
      <c r="B554" s="1" t="s">
        <v>92</v>
      </c>
      <c r="C554" t="s">
        <v>2123</v>
      </c>
    </row>
    <row r="555" spans="1:4" x14ac:dyDescent="0.25">
      <c r="A555" s="1" t="s">
        <v>1888</v>
      </c>
      <c r="B555" s="1" t="s">
        <v>1542</v>
      </c>
      <c r="C555" t="s">
        <v>2112</v>
      </c>
    </row>
    <row r="556" spans="1:4" x14ac:dyDescent="0.25">
      <c r="A556" s="1" t="s">
        <v>1234</v>
      </c>
      <c r="B556" s="1" t="s">
        <v>1235</v>
      </c>
      <c r="C556" s="8" t="s">
        <v>2110</v>
      </c>
    </row>
    <row r="557" spans="1:4" x14ac:dyDescent="0.25">
      <c r="A557" s="1" t="s">
        <v>1899</v>
      </c>
      <c r="B557" s="1" t="s">
        <v>24</v>
      </c>
      <c r="C557" t="s">
        <v>2127</v>
      </c>
    </row>
    <row r="558" spans="1:4" x14ac:dyDescent="0.25">
      <c r="A558" s="1" t="s">
        <v>1902</v>
      </c>
      <c r="B558" s="1" t="s">
        <v>24</v>
      </c>
      <c r="C558" s="8" t="s">
        <v>2192</v>
      </c>
    </row>
    <row r="559" spans="1:4" x14ac:dyDescent="0.25">
      <c r="A559" s="1" t="s">
        <v>1905</v>
      </c>
      <c r="B559" s="1" t="s">
        <v>1906</v>
      </c>
      <c r="C559" s="8" t="s">
        <v>2111</v>
      </c>
      <c r="D559" t="s">
        <v>2179</v>
      </c>
    </row>
    <row r="560" spans="1:4" x14ac:dyDescent="0.25">
      <c r="A560" s="1" t="s">
        <v>1908</v>
      </c>
      <c r="B560" s="1" t="s">
        <v>1909</v>
      </c>
      <c r="C560" t="s">
        <v>2132</v>
      </c>
    </row>
    <row r="561" spans="1:4" x14ac:dyDescent="0.25">
      <c r="A561" s="1" t="s">
        <v>1912</v>
      </c>
      <c r="B561" s="1" t="s">
        <v>1913</v>
      </c>
      <c r="C561" t="s">
        <v>2113</v>
      </c>
      <c r="D561" t="s">
        <v>2155</v>
      </c>
    </row>
    <row r="562" spans="1:4" x14ac:dyDescent="0.25">
      <c r="A562" s="1" t="s">
        <v>1256</v>
      </c>
      <c r="B562" s="1" t="s">
        <v>24</v>
      </c>
      <c r="C562" s="8" t="s">
        <v>2110</v>
      </c>
    </row>
    <row r="563" spans="1:4" x14ac:dyDescent="0.25">
      <c r="A563" s="1" t="s">
        <v>1921</v>
      </c>
      <c r="B563" s="1" t="s">
        <v>1922</v>
      </c>
      <c r="C563" t="s">
        <v>2125</v>
      </c>
      <c r="D563" t="s">
        <v>2160</v>
      </c>
    </row>
    <row r="564" spans="1:4" x14ac:dyDescent="0.25">
      <c r="A564" s="1" t="s">
        <v>1275</v>
      </c>
      <c r="B564" s="1" t="s">
        <v>1276</v>
      </c>
      <c r="C564" s="8" t="s">
        <v>2110</v>
      </c>
    </row>
    <row r="565" spans="1:4" x14ac:dyDescent="0.25">
      <c r="A565" s="1" t="s">
        <v>1927</v>
      </c>
      <c r="B565" s="1" t="s">
        <v>1928</v>
      </c>
      <c r="C565" t="s">
        <v>2164</v>
      </c>
      <c r="D565" t="s">
        <v>2164</v>
      </c>
    </row>
    <row r="566" spans="1:4" x14ac:dyDescent="0.25">
      <c r="A566" s="1" t="s">
        <v>1931</v>
      </c>
      <c r="B566" s="1" t="s">
        <v>1932</v>
      </c>
      <c r="C566" t="s">
        <v>2164</v>
      </c>
      <c r="D566" t="s">
        <v>2164</v>
      </c>
    </row>
    <row r="567" spans="1:4" x14ac:dyDescent="0.25">
      <c r="A567" s="1" t="s">
        <v>1511</v>
      </c>
      <c r="B567" s="1" t="s">
        <v>1512</v>
      </c>
      <c r="C567" s="8" t="s">
        <v>2110</v>
      </c>
    </row>
    <row r="568" spans="1:4" x14ac:dyDescent="0.25">
      <c r="A568" s="1" t="s">
        <v>1937</v>
      </c>
      <c r="B568" s="1" t="s">
        <v>1938</v>
      </c>
      <c r="C568" t="s">
        <v>2130</v>
      </c>
    </row>
    <row r="569" spans="1:4" x14ac:dyDescent="0.25">
      <c r="A569" s="1" t="s">
        <v>1588</v>
      </c>
      <c r="B569" s="1" t="s">
        <v>1589</v>
      </c>
      <c r="C569" s="8" t="s">
        <v>2110</v>
      </c>
    </row>
    <row r="570" spans="1:4" x14ac:dyDescent="0.25">
      <c r="A570" s="1" t="s">
        <v>1945</v>
      </c>
      <c r="B570" s="1" t="s">
        <v>1946</v>
      </c>
      <c r="C570" t="s">
        <v>2131</v>
      </c>
    </row>
    <row r="571" spans="1:4" x14ac:dyDescent="0.25">
      <c r="A571" s="1" t="s">
        <v>1592</v>
      </c>
      <c r="B571" s="1" t="s">
        <v>1593</v>
      </c>
      <c r="C571" s="8" t="s">
        <v>2110</v>
      </c>
    </row>
    <row r="572" spans="1:4" x14ac:dyDescent="0.25">
      <c r="A572" s="1" t="s">
        <v>1740</v>
      </c>
      <c r="B572" s="1" t="s">
        <v>10</v>
      </c>
      <c r="C572" s="8" t="s">
        <v>2110</v>
      </c>
    </row>
    <row r="573" spans="1:4" x14ac:dyDescent="0.25">
      <c r="A573" s="1" t="s">
        <v>1751</v>
      </c>
      <c r="B573" s="1" t="s">
        <v>24</v>
      </c>
      <c r="C573" s="8" t="s">
        <v>2110</v>
      </c>
    </row>
    <row r="574" spans="1:4" x14ac:dyDescent="0.25">
      <c r="A574" s="1" t="s">
        <v>1962</v>
      </c>
      <c r="B574" s="1" t="s">
        <v>1963</v>
      </c>
      <c r="C574" t="s">
        <v>2164</v>
      </c>
      <c r="D574" t="s">
        <v>2164</v>
      </c>
    </row>
    <row r="575" spans="1:4" x14ac:dyDescent="0.25">
      <c r="A575" s="1" t="s">
        <v>1335</v>
      </c>
      <c r="B575" s="1" t="s">
        <v>1344</v>
      </c>
      <c r="C575" s="8" t="s">
        <v>2110</v>
      </c>
    </row>
    <row r="576" spans="1:4" x14ac:dyDescent="0.25">
      <c r="A576" s="1" t="s">
        <v>1969</v>
      </c>
      <c r="B576" s="1" t="s">
        <v>1542</v>
      </c>
      <c r="C576" s="8" t="s">
        <v>2111</v>
      </c>
      <c r="D576" t="s">
        <v>2173</v>
      </c>
    </row>
    <row r="577" spans="1:4" x14ac:dyDescent="0.25">
      <c r="A577" s="1" t="s">
        <v>1840</v>
      </c>
      <c r="B577" s="1" t="s">
        <v>1841</v>
      </c>
      <c r="C577" s="8" t="s">
        <v>2110</v>
      </c>
    </row>
    <row r="578" spans="1:4" x14ac:dyDescent="0.25">
      <c r="A578" s="1" t="s">
        <v>1845</v>
      </c>
      <c r="B578" s="1" t="s">
        <v>1846</v>
      </c>
      <c r="C578" s="8" t="s">
        <v>2110</v>
      </c>
    </row>
    <row r="579" spans="1:4" x14ac:dyDescent="0.25">
      <c r="A579" s="1" t="s">
        <v>1980</v>
      </c>
      <c r="B579" s="1" t="s">
        <v>1542</v>
      </c>
      <c r="C579" s="8" t="s">
        <v>2192</v>
      </c>
    </row>
    <row r="580" spans="1:4" x14ac:dyDescent="0.25">
      <c r="A580" s="1" t="s">
        <v>1982</v>
      </c>
      <c r="B580" s="1" t="s">
        <v>1983</v>
      </c>
      <c r="C580" s="8" t="s">
        <v>2192</v>
      </c>
    </row>
    <row r="581" spans="1:4" x14ac:dyDescent="0.25">
      <c r="A581" s="1" t="s">
        <v>1985</v>
      </c>
      <c r="B581" s="1" t="s">
        <v>1986</v>
      </c>
      <c r="C581" t="s">
        <v>2130</v>
      </c>
      <c r="D581" t="s">
        <v>2171</v>
      </c>
    </row>
    <row r="582" spans="1:4" x14ac:dyDescent="0.25">
      <c r="A582" s="1" t="s">
        <v>1987</v>
      </c>
      <c r="B582" s="1" t="s">
        <v>1988</v>
      </c>
      <c r="C582" s="8" t="s">
        <v>2117</v>
      </c>
      <c r="D582" t="s">
        <v>2182</v>
      </c>
    </row>
    <row r="583" spans="1:4" x14ac:dyDescent="0.25">
      <c r="A583" s="1" t="s">
        <v>1859</v>
      </c>
      <c r="B583" s="1" t="s">
        <v>24</v>
      </c>
      <c r="C583" s="8" t="s">
        <v>2110</v>
      </c>
    </row>
    <row r="584" spans="1:4" x14ac:dyDescent="0.25">
      <c r="A584" s="1" t="s">
        <v>1995</v>
      </c>
      <c r="B584" s="1" t="s">
        <v>1996</v>
      </c>
      <c r="C584" s="8" t="s">
        <v>2117</v>
      </c>
    </row>
    <row r="585" spans="1:4" x14ac:dyDescent="0.25">
      <c r="A585" s="1" t="s">
        <v>1999</v>
      </c>
      <c r="B585" s="1" t="s">
        <v>2000</v>
      </c>
      <c r="C585" s="8" t="s">
        <v>2114</v>
      </c>
    </row>
    <row r="586" spans="1:4" x14ac:dyDescent="0.25">
      <c r="A586" s="1" t="s">
        <v>1896</v>
      </c>
      <c r="B586" s="1" t="s">
        <v>1897</v>
      </c>
      <c r="C586" s="8" t="s">
        <v>2133</v>
      </c>
    </row>
    <row r="587" spans="1:4" x14ac:dyDescent="0.25">
      <c r="A587" s="1" t="s">
        <v>2008</v>
      </c>
      <c r="B587" s="1" t="s">
        <v>2009</v>
      </c>
      <c r="C587" t="s">
        <v>2124</v>
      </c>
    </row>
    <row r="588" spans="1:4" x14ac:dyDescent="0.25">
      <c r="A588" s="1" t="s">
        <v>2012</v>
      </c>
      <c r="B588" s="1" t="s">
        <v>2013</v>
      </c>
      <c r="C588" t="s">
        <v>2113</v>
      </c>
      <c r="D588" t="s">
        <v>2178</v>
      </c>
    </row>
    <row r="589" spans="1:4" x14ac:dyDescent="0.25">
      <c r="A589" s="1" t="s">
        <v>2016</v>
      </c>
      <c r="B589" s="1" t="s">
        <v>2017</v>
      </c>
      <c r="C589" s="8" t="s">
        <v>2117</v>
      </c>
      <c r="D589" t="s">
        <v>2181</v>
      </c>
    </row>
    <row r="590" spans="1:4" x14ac:dyDescent="0.25">
      <c r="A590" s="1" t="s">
        <v>1917</v>
      </c>
      <c r="B590" s="1" t="s">
        <v>1918</v>
      </c>
      <c r="C590" s="8" t="s">
        <v>2110</v>
      </c>
    </row>
    <row r="591" spans="1:4" x14ac:dyDescent="0.25">
      <c r="A591" s="1" t="s">
        <v>2024</v>
      </c>
      <c r="B591" s="1" t="s">
        <v>2025</v>
      </c>
      <c r="C591" t="s">
        <v>2120</v>
      </c>
    </row>
    <row r="592" spans="1:4" x14ac:dyDescent="0.25">
      <c r="A592" s="1" t="s">
        <v>2028</v>
      </c>
      <c r="B592" s="1" t="s">
        <v>2029</v>
      </c>
      <c r="C592" t="s">
        <v>2134</v>
      </c>
    </row>
    <row r="593" spans="1:4" x14ac:dyDescent="0.25">
      <c r="A593" s="1" t="s">
        <v>1624</v>
      </c>
      <c r="B593" s="1" t="s">
        <v>2031</v>
      </c>
      <c r="C593" s="8" t="s">
        <v>2115</v>
      </c>
    </row>
    <row r="594" spans="1:4" x14ac:dyDescent="0.25">
      <c r="A594" s="1" t="s">
        <v>1624</v>
      </c>
      <c r="B594" s="1" t="s">
        <v>2031</v>
      </c>
      <c r="C594" s="8" t="s">
        <v>2115</v>
      </c>
    </row>
    <row r="595" spans="1:4" x14ac:dyDescent="0.25">
      <c r="A595" s="1" t="s">
        <v>1624</v>
      </c>
      <c r="B595" s="1" t="s">
        <v>2031</v>
      </c>
      <c r="C595" s="8" t="s">
        <v>2115</v>
      </c>
    </row>
    <row r="596" spans="1:4" x14ac:dyDescent="0.25">
      <c r="A596" s="1" t="s">
        <v>2032</v>
      </c>
      <c r="B596" s="1" t="s">
        <v>1542</v>
      </c>
      <c r="C596" s="8" t="s">
        <v>2115</v>
      </c>
    </row>
    <row r="597" spans="1:4" x14ac:dyDescent="0.25">
      <c r="A597" s="1" t="s">
        <v>2035</v>
      </c>
      <c r="B597" s="1" t="s">
        <v>2036</v>
      </c>
      <c r="C597" t="s">
        <v>2128</v>
      </c>
    </row>
    <row r="598" spans="1:4" x14ac:dyDescent="0.25">
      <c r="A598" s="1" t="s">
        <v>2038</v>
      </c>
      <c r="B598" s="1" t="s">
        <v>2039</v>
      </c>
      <c r="C598" s="8" t="s">
        <v>2111</v>
      </c>
      <c r="D598" t="s">
        <v>2171</v>
      </c>
    </row>
    <row r="599" spans="1:4" x14ac:dyDescent="0.25">
      <c r="A599" s="1" t="s">
        <v>2041</v>
      </c>
      <c r="B599" s="1" t="s">
        <v>2042</v>
      </c>
      <c r="C599" s="8" t="s">
        <v>2111</v>
      </c>
      <c r="D599" t="s">
        <v>2171</v>
      </c>
    </row>
    <row r="600" spans="1:4" x14ac:dyDescent="0.25">
      <c r="A600" s="1" t="s">
        <v>2045</v>
      </c>
      <c r="B600" s="1" t="s">
        <v>2046</v>
      </c>
      <c r="C600" t="s">
        <v>2128</v>
      </c>
    </row>
  </sheetData>
  <autoFilter ref="A1:D600" xr:uid="{A54E9EC6-E951-434D-9520-95451A10C963}">
    <sortState xmlns:xlrd2="http://schemas.microsoft.com/office/spreadsheetml/2017/richdata2" ref="A10:D590">
      <sortCondition ref="D1:D60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2910-25AB-44A9-AF3A-BE1FBD6DE796}">
  <dimension ref="A1:J133"/>
  <sheetViews>
    <sheetView workbookViewId="0">
      <selection activeCell="L14" sqref="L14"/>
    </sheetView>
  </sheetViews>
  <sheetFormatPr baseColWidth="10" defaultColWidth="8" defaultRowHeight="12.75" x14ac:dyDescent="0.25"/>
  <cols>
    <col min="1" max="1" width="18.375" style="19" bestFit="1" customWidth="1"/>
    <col min="2" max="2" width="35" style="19" bestFit="1" customWidth="1"/>
    <col min="3" max="3" width="13.125" style="19" bestFit="1" customWidth="1"/>
    <col min="4" max="4" width="8.75" style="19" bestFit="1" customWidth="1"/>
    <col min="5" max="5" width="19.25" style="19" bestFit="1" customWidth="1"/>
    <col min="6" max="6" width="14" style="19" bestFit="1" customWidth="1"/>
    <col min="7" max="7" width="12.25" style="19" bestFit="1" customWidth="1"/>
    <col min="8" max="8" width="10.5" style="19" bestFit="1" customWidth="1"/>
    <col min="9" max="9" width="14.875" style="19" bestFit="1" customWidth="1"/>
    <col min="10" max="10" width="36.75" style="19" bestFit="1" customWidth="1"/>
    <col min="11" max="16384" width="8" style="19"/>
  </cols>
  <sheetData>
    <row r="1" spans="1:10" ht="25.5" x14ac:dyDescent="0.25">
      <c r="A1" s="21" t="s">
        <v>3531</v>
      </c>
      <c r="B1" s="21" t="s">
        <v>3530</v>
      </c>
      <c r="C1" s="21" t="s">
        <v>3529</v>
      </c>
      <c r="D1" s="21" t="s">
        <v>2049</v>
      </c>
      <c r="E1" s="21" t="s">
        <v>3528</v>
      </c>
      <c r="F1" s="21" t="s">
        <v>3527</v>
      </c>
      <c r="G1" s="21" t="s">
        <v>3387</v>
      </c>
      <c r="H1" s="22" t="s">
        <v>3526</v>
      </c>
      <c r="I1" s="21" t="s">
        <v>3525</v>
      </c>
      <c r="J1" s="21" t="s">
        <v>2050</v>
      </c>
    </row>
    <row r="2" spans="1:10" x14ac:dyDescent="0.25">
      <c r="A2" s="19" t="s">
        <v>3533</v>
      </c>
      <c r="B2" s="19" t="s">
        <v>3534</v>
      </c>
      <c r="C2" s="19" t="s">
        <v>3439</v>
      </c>
      <c r="D2" s="19">
        <v>40000001</v>
      </c>
      <c r="E2" s="19" t="s">
        <v>3524</v>
      </c>
      <c r="F2" s="20">
        <v>44917</v>
      </c>
      <c r="G2" s="20">
        <v>44917</v>
      </c>
      <c r="H2" s="19" t="s">
        <v>4</v>
      </c>
      <c r="I2" s="19">
        <v>20000000</v>
      </c>
      <c r="J2" s="19" t="s">
        <v>3432</v>
      </c>
    </row>
    <row r="3" spans="1:10" x14ac:dyDescent="0.25">
      <c r="A3" s="19" t="s">
        <v>3532</v>
      </c>
      <c r="B3" s="19" t="s">
        <v>3535</v>
      </c>
      <c r="C3" s="19" t="s">
        <v>3439</v>
      </c>
      <c r="D3" s="19">
        <v>40000002</v>
      </c>
      <c r="E3" s="19" t="s">
        <v>3523</v>
      </c>
      <c r="F3" s="20">
        <v>44917</v>
      </c>
      <c r="G3" s="20">
        <v>44917</v>
      </c>
      <c r="H3" s="19" t="s">
        <v>4</v>
      </c>
      <c r="I3" s="19">
        <v>20000001</v>
      </c>
      <c r="J3" s="19" t="s">
        <v>3380</v>
      </c>
    </row>
    <row r="4" spans="1:10" x14ac:dyDescent="0.25">
      <c r="A4" s="19" t="s">
        <v>3533</v>
      </c>
      <c r="B4" s="19" t="s">
        <v>3534</v>
      </c>
      <c r="C4" s="19" t="s">
        <v>3439</v>
      </c>
      <c r="D4" s="19">
        <v>40000003</v>
      </c>
      <c r="E4" s="19" t="s">
        <v>3522</v>
      </c>
      <c r="F4" s="20">
        <v>44912</v>
      </c>
      <c r="G4" s="20">
        <v>44912</v>
      </c>
      <c r="H4" s="19" t="s">
        <v>4</v>
      </c>
      <c r="I4" s="19">
        <v>20000002</v>
      </c>
      <c r="J4" s="19" t="s">
        <v>3406</v>
      </c>
    </row>
    <row r="5" spans="1:10" x14ac:dyDescent="0.25">
      <c r="A5" s="19" t="s">
        <v>3533</v>
      </c>
      <c r="B5" s="19" t="s">
        <v>3534</v>
      </c>
      <c r="C5" s="19" t="s">
        <v>3439</v>
      </c>
      <c r="D5" s="19">
        <v>40000004</v>
      </c>
      <c r="E5" s="19" t="s">
        <v>368</v>
      </c>
      <c r="F5" s="20">
        <v>44910</v>
      </c>
      <c r="G5" s="20">
        <v>44910</v>
      </c>
      <c r="H5" s="19" t="s">
        <v>4</v>
      </c>
      <c r="I5" s="19">
        <v>20000003</v>
      </c>
      <c r="J5" s="19" t="s">
        <v>368</v>
      </c>
    </row>
    <row r="6" spans="1:10" x14ac:dyDescent="0.25">
      <c r="A6" s="19" t="s">
        <v>3532</v>
      </c>
      <c r="B6" s="19" t="s">
        <v>3535</v>
      </c>
      <c r="C6" s="19" t="s">
        <v>3439</v>
      </c>
      <c r="D6" s="19">
        <v>40000005</v>
      </c>
      <c r="E6" s="19" t="s">
        <v>3342</v>
      </c>
      <c r="F6" s="20">
        <v>44910</v>
      </c>
      <c r="G6" s="20">
        <v>44910</v>
      </c>
      <c r="H6" s="19" t="s">
        <v>4</v>
      </c>
      <c r="I6" s="19">
        <v>20000004</v>
      </c>
      <c r="J6" s="19" t="s">
        <v>3342</v>
      </c>
    </row>
    <row r="7" spans="1:10" x14ac:dyDescent="0.25">
      <c r="A7" s="19" t="s">
        <v>3533</v>
      </c>
      <c r="B7" s="19" t="s">
        <v>3534</v>
      </c>
      <c r="C7" s="19" t="s">
        <v>3439</v>
      </c>
      <c r="D7" s="19">
        <v>40000006</v>
      </c>
      <c r="E7" s="19" t="s">
        <v>3521</v>
      </c>
      <c r="F7" s="20">
        <v>44909</v>
      </c>
      <c r="G7" s="20">
        <v>44909</v>
      </c>
      <c r="H7" s="19" t="s">
        <v>4</v>
      </c>
      <c r="I7" s="19">
        <v>20000005</v>
      </c>
      <c r="J7" s="19" t="s">
        <v>3388</v>
      </c>
    </row>
    <row r="8" spans="1:10" x14ac:dyDescent="0.25">
      <c r="A8" s="19" t="s">
        <v>3533</v>
      </c>
      <c r="B8" s="19" t="s">
        <v>3534</v>
      </c>
      <c r="C8" s="19" t="s">
        <v>3439</v>
      </c>
      <c r="D8" s="19">
        <v>40000007</v>
      </c>
      <c r="E8" s="19" t="s">
        <v>3520</v>
      </c>
      <c r="F8" s="20">
        <v>44909</v>
      </c>
      <c r="G8" s="20">
        <v>44909</v>
      </c>
      <c r="H8" s="19" t="s">
        <v>4</v>
      </c>
      <c r="I8" s="19">
        <v>20000006</v>
      </c>
      <c r="J8" s="19" t="s">
        <v>3389</v>
      </c>
    </row>
    <row r="9" spans="1:10" x14ac:dyDescent="0.25">
      <c r="A9" s="19" t="s">
        <v>3533</v>
      </c>
      <c r="B9" s="19" t="s">
        <v>3534</v>
      </c>
      <c r="C9" s="19" t="s">
        <v>3439</v>
      </c>
      <c r="D9" s="19">
        <v>40000008</v>
      </c>
      <c r="E9" s="19" t="s">
        <v>3390</v>
      </c>
      <c r="F9" s="20">
        <v>44908</v>
      </c>
      <c r="G9" s="20">
        <v>44908</v>
      </c>
      <c r="H9" s="19" t="s">
        <v>4</v>
      </c>
      <c r="I9" s="19">
        <v>20000007</v>
      </c>
      <c r="J9" s="19" t="s">
        <v>3390</v>
      </c>
    </row>
    <row r="10" spans="1:10" x14ac:dyDescent="0.25">
      <c r="A10" s="19" t="s">
        <v>3533</v>
      </c>
      <c r="B10" s="19" t="s">
        <v>3534</v>
      </c>
      <c r="C10" s="19" t="s">
        <v>3439</v>
      </c>
      <c r="D10" s="19">
        <v>40000009</v>
      </c>
      <c r="E10" s="19" t="s">
        <v>3391</v>
      </c>
      <c r="F10" s="20">
        <v>44908</v>
      </c>
      <c r="G10" s="20">
        <v>44908</v>
      </c>
      <c r="H10" s="19" t="s">
        <v>4</v>
      </c>
      <c r="I10" s="19">
        <v>20000008</v>
      </c>
      <c r="J10" s="19" t="s">
        <v>3391</v>
      </c>
    </row>
    <row r="11" spans="1:10" x14ac:dyDescent="0.25">
      <c r="A11" s="19" t="s">
        <v>3533</v>
      </c>
      <c r="B11" s="19" t="s">
        <v>3534</v>
      </c>
      <c r="C11" s="19" t="s">
        <v>3439</v>
      </c>
      <c r="D11" s="19">
        <v>40000010</v>
      </c>
      <c r="E11" s="19" t="s">
        <v>3519</v>
      </c>
      <c r="F11" s="20">
        <v>44907</v>
      </c>
      <c r="G11" s="20">
        <v>44907</v>
      </c>
      <c r="H11" s="19" t="s">
        <v>4</v>
      </c>
      <c r="I11" s="19">
        <v>20000009</v>
      </c>
      <c r="J11" s="19" t="s">
        <v>3392</v>
      </c>
    </row>
    <row r="12" spans="1:10" x14ac:dyDescent="0.25">
      <c r="A12" s="19" t="s">
        <v>3533</v>
      </c>
      <c r="B12" s="19" t="s">
        <v>3534</v>
      </c>
      <c r="C12" s="19" t="s">
        <v>3439</v>
      </c>
      <c r="D12" s="19">
        <v>40000011</v>
      </c>
      <c r="E12" s="19" t="s">
        <v>683</v>
      </c>
      <c r="F12" s="20">
        <v>44907</v>
      </c>
      <c r="G12" s="20">
        <v>44907</v>
      </c>
      <c r="H12" s="19" t="s">
        <v>4</v>
      </c>
      <c r="I12" s="19">
        <v>20000010</v>
      </c>
      <c r="J12" s="19" t="s">
        <v>683</v>
      </c>
    </row>
    <row r="13" spans="1:10" x14ac:dyDescent="0.25">
      <c r="A13" s="19" t="s">
        <v>3532</v>
      </c>
      <c r="B13" s="19" t="s">
        <v>3535</v>
      </c>
      <c r="C13" s="19" t="s">
        <v>3439</v>
      </c>
      <c r="D13" s="19">
        <v>40000012</v>
      </c>
      <c r="E13" s="19" t="s">
        <v>3518</v>
      </c>
      <c r="F13" s="20">
        <v>44894</v>
      </c>
      <c r="G13" s="20">
        <v>44894</v>
      </c>
      <c r="H13" s="19" t="s">
        <v>4</v>
      </c>
      <c r="I13" s="19">
        <v>20000011</v>
      </c>
      <c r="J13" s="19" t="s">
        <v>3324</v>
      </c>
    </row>
    <row r="14" spans="1:10" x14ac:dyDescent="0.25">
      <c r="A14" s="19" t="s">
        <v>3532</v>
      </c>
      <c r="B14" s="19" t="s">
        <v>3535</v>
      </c>
      <c r="C14" s="19" t="s">
        <v>3439</v>
      </c>
      <c r="D14" s="19">
        <v>40000013</v>
      </c>
      <c r="E14" s="19" t="s">
        <v>3517</v>
      </c>
      <c r="F14" s="20">
        <v>44893</v>
      </c>
      <c r="G14" s="20">
        <v>44893</v>
      </c>
      <c r="H14" s="19" t="s">
        <v>4</v>
      </c>
      <c r="I14" s="19">
        <v>20000012</v>
      </c>
      <c r="J14" s="19" t="s">
        <v>3325</v>
      </c>
    </row>
    <row r="15" spans="1:10" x14ac:dyDescent="0.25">
      <c r="A15" s="19" t="s">
        <v>3532</v>
      </c>
      <c r="B15" s="19" t="s">
        <v>3535</v>
      </c>
      <c r="C15" s="19" t="s">
        <v>3439</v>
      </c>
      <c r="D15" s="19">
        <v>40000014</v>
      </c>
      <c r="E15" s="19" t="s">
        <v>3516</v>
      </c>
      <c r="F15" s="20">
        <v>44889</v>
      </c>
      <c r="G15" s="20">
        <v>44889</v>
      </c>
      <c r="H15" s="19" t="s">
        <v>4</v>
      </c>
      <c r="I15" s="19">
        <v>20000013</v>
      </c>
      <c r="J15" s="19" t="s">
        <v>3326</v>
      </c>
    </row>
    <row r="16" spans="1:10" x14ac:dyDescent="0.25">
      <c r="A16" s="19" t="s">
        <v>3532</v>
      </c>
      <c r="B16" s="19" t="s">
        <v>3535</v>
      </c>
      <c r="C16" s="19" t="s">
        <v>3439</v>
      </c>
      <c r="D16" s="19">
        <v>40000015</v>
      </c>
      <c r="E16" s="19" t="s">
        <v>3515</v>
      </c>
      <c r="F16" s="20">
        <v>44887</v>
      </c>
      <c r="G16" s="20">
        <v>44887</v>
      </c>
      <c r="H16" s="19" t="s">
        <v>4</v>
      </c>
      <c r="I16" s="19">
        <v>20000014</v>
      </c>
      <c r="J16" s="19" t="s">
        <v>3327</v>
      </c>
    </row>
    <row r="17" spans="1:10" x14ac:dyDescent="0.25">
      <c r="A17" s="19" t="s">
        <v>3532</v>
      </c>
      <c r="B17" s="19" t="s">
        <v>3535</v>
      </c>
      <c r="C17" s="19" t="s">
        <v>3439</v>
      </c>
      <c r="D17" s="19">
        <v>40000016</v>
      </c>
      <c r="E17" s="19" t="s">
        <v>3328</v>
      </c>
      <c r="F17" s="20">
        <v>44887</v>
      </c>
      <c r="G17" s="20">
        <v>44887</v>
      </c>
      <c r="H17" s="19" t="s">
        <v>4</v>
      </c>
      <c r="I17" s="19">
        <v>20000015</v>
      </c>
      <c r="J17" s="19" t="s">
        <v>3328</v>
      </c>
    </row>
    <row r="18" spans="1:10" x14ac:dyDescent="0.25">
      <c r="A18" s="19" t="s">
        <v>3532</v>
      </c>
      <c r="B18" s="19" t="s">
        <v>3535</v>
      </c>
      <c r="C18" s="19" t="s">
        <v>3439</v>
      </c>
      <c r="D18" s="19">
        <v>40000017</v>
      </c>
      <c r="E18" s="19" t="s">
        <v>3330</v>
      </c>
      <c r="F18" s="20">
        <v>44886</v>
      </c>
      <c r="G18" s="20">
        <v>44886</v>
      </c>
      <c r="H18" s="19" t="s">
        <v>4</v>
      </c>
      <c r="I18" s="19">
        <v>20000016</v>
      </c>
      <c r="J18" s="19" t="s">
        <v>3330</v>
      </c>
    </row>
    <row r="19" spans="1:10" x14ac:dyDescent="0.25">
      <c r="A19" s="19" t="s">
        <v>3532</v>
      </c>
      <c r="B19" s="19" t="s">
        <v>3535</v>
      </c>
      <c r="C19" s="19" t="s">
        <v>3439</v>
      </c>
      <c r="D19" s="19">
        <v>40000018</v>
      </c>
      <c r="E19" s="19" t="s">
        <v>3329</v>
      </c>
      <c r="F19" s="20">
        <v>44886</v>
      </c>
      <c r="G19" s="20">
        <v>44886</v>
      </c>
      <c r="H19" s="19" t="s">
        <v>4</v>
      </c>
      <c r="I19" s="19">
        <v>20000017</v>
      </c>
      <c r="J19" s="19" t="s">
        <v>3329</v>
      </c>
    </row>
    <row r="20" spans="1:10" x14ac:dyDescent="0.25">
      <c r="A20" s="19" t="s">
        <v>3533</v>
      </c>
      <c r="B20" s="19" t="s">
        <v>3534</v>
      </c>
      <c r="C20" s="19" t="s">
        <v>3439</v>
      </c>
      <c r="D20" s="19">
        <v>40000019</v>
      </c>
      <c r="E20" s="19" t="s">
        <v>3514</v>
      </c>
      <c r="F20" s="20">
        <v>44886</v>
      </c>
      <c r="G20" s="20">
        <v>44886</v>
      </c>
      <c r="H20" s="19" t="s">
        <v>4</v>
      </c>
      <c r="I20" s="19">
        <v>20000018</v>
      </c>
      <c r="J20" s="19" t="s">
        <v>3393</v>
      </c>
    </row>
    <row r="21" spans="1:10" x14ac:dyDescent="0.25">
      <c r="A21" s="19" t="s">
        <v>3532</v>
      </c>
      <c r="B21" s="19" t="s">
        <v>3535</v>
      </c>
      <c r="C21" s="19" t="s">
        <v>3439</v>
      </c>
      <c r="D21" s="19">
        <v>40000020</v>
      </c>
      <c r="E21" s="19" t="s">
        <v>3513</v>
      </c>
      <c r="F21" s="20">
        <v>44885</v>
      </c>
      <c r="G21" s="20">
        <v>44885</v>
      </c>
      <c r="H21" s="19" t="s">
        <v>4</v>
      </c>
      <c r="I21" s="19">
        <v>20000019</v>
      </c>
      <c r="J21" s="19" t="s">
        <v>3331</v>
      </c>
    </row>
    <row r="22" spans="1:10" x14ac:dyDescent="0.25">
      <c r="A22" s="19" t="s">
        <v>3532</v>
      </c>
      <c r="B22" s="19" t="s">
        <v>3535</v>
      </c>
      <c r="C22" s="19" t="s">
        <v>3439</v>
      </c>
      <c r="D22" s="19">
        <v>40000021</v>
      </c>
      <c r="E22" s="19" t="s">
        <v>3512</v>
      </c>
      <c r="F22" s="20">
        <v>44884</v>
      </c>
      <c r="G22" s="20">
        <v>44884</v>
      </c>
      <c r="H22" s="19" t="s">
        <v>4</v>
      </c>
      <c r="I22" s="19">
        <v>20000020</v>
      </c>
      <c r="J22" s="19" t="s">
        <v>3332</v>
      </c>
    </row>
    <row r="23" spans="1:10" x14ac:dyDescent="0.25">
      <c r="A23" s="19" t="s">
        <v>3532</v>
      </c>
      <c r="B23" s="19" t="s">
        <v>3535</v>
      </c>
      <c r="C23" s="19" t="s">
        <v>3439</v>
      </c>
      <c r="D23" s="19">
        <v>40000022</v>
      </c>
      <c r="E23" s="19" t="s">
        <v>3333</v>
      </c>
      <c r="F23" s="20">
        <v>44880</v>
      </c>
      <c r="G23" s="20">
        <v>44880</v>
      </c>
      <c r="H23" s="19" t="s">
        <v>4</v>
      </c>
      <c r="I23" s="19">
        <v>20000021</v>
      </c>
      <c r="J23" s="19" t="s">
        <v>3333</v>
      </c>
    </row>
    <row r="24" spans="1:10" x14ac:dyDescent="0.25">
      <c r="A24" s="19" t="s">
        <v>3532</v>
      </c>
      <c r="B24" s="19" t="s">
        <v>3535</v>
      </c>
      <c r="C24" s="19" t="s">
        <v>3439</v>
      </c>
      <c r="D24" s="19">
        <v>40000023</v>
      </c>
      <c r="E24" s="19" t="s">
        <v>3511</v>
      </c>
      <c r="F24" s="20">
        <v>44873</v>
      </c>
      <c r="G24" s="20">
        <v>44873</v>
      </c>
      <c r="H24" s="19" t="s">
        <v>4</v>
      </c>
      <c r="I24" s="19">
        <v>20000022</v>
      </c>
      <c r="J24" s="19" t="s">
        <v>3334</v>
      </c>
    </row>
    <row r="25" spans="1:10" x14ac:dyDescent="0.25">
      <c r="A25" s="19" t="s">
        <v>3532</v>
      </c>
      <c r="B25" s="19" t="s">
        <v>3535</v>
      </c>
      <c r="C25" s="19" t="s">
        <v>3439</v>
      </c>
      <c r="D25" s="19">
        <v>40000024</v>
      </c>
      <c r="E25" s="19" t="s">
        <v>3510</v>
      </c>
      <c r="F25" s="20">
        <v>44869</v>
      </c>
      <c r="G25" s="20">
        <v>44869</v>
      </c>
      <c r="H25" s="19" t="s">
        <v>4</v>
      </c>
      <c r="I25" s="19">
        <v>20000023</v>
      </c>
      <c r="J25" s="19" t="s">
        <v>3335</v>
      </c>
    </row>
    <row r="26" spans="1:10" x14ac:dyDescent="0.25">
      <c r="A26" s="19" t="s">
        <v>3532</v>
      </c>
      <c r="B26" s="19" t="s">
        <v>3535</v>
      </c>
      <c r="C26" s="19" t="s">
        <v>3439</v>
      </c>
      <c r="D26" s="19">
        <v>40000025</v>
      </c>
      <c r="E26" s="19" t="s">
        <v>3509</v>
      </c>
      <c r="F26" s="20">
        <v>44868</v>
      </c>
      <c r="G26" s="20">
        <v>44868</v>
      </c>
      <c r="H26" s="19" t="s">
        <v>4</v>
      </c>
      <c r="I26" s="19">
        <v>20000024</v>
      </c>
      <c r="J26" s="19" t="s">
        <v>3338</v>
      </c>
    </row>
    <row r="27" spans="1:10" x14ac:dyDescent="0.25">
      <c r="A27" s="19" t="s">
        <v>3532</v>
      </c>
      <c r="B27" s="19" t="s">
        <v>3535</v>
      </c>
      <c r="C27" s="19" t="s">
        <v>3439</v>
      </c>
      <c r="D27" s="19">
        <v>40000026</v>
      </c>
      <c r="E27" s="19" t="s">
        <v>3508</v>
      </c>
      <c r="F27" s="20">
        <v>44868</v>
      </c>
      <c r="G27" s="20">
        <v>44868</v>
      </c>
      <c r="H27" s="19" t="s">
        <v>4</v>
      </c>
      <c r="I27" s="19">
        <v>20000025</v>
      </c>
      <c r="J27" s="19" t="s">
        <v>3336</v>
      </c>
    </row>
    <row r="28" spans="1:10" x14ac:dyDescent="0.25">
      <c r="A28" s="19" t="s">
        <v>3532</v>
      </c>
      <c r="B28" s="19" t="s">
        <v>3535</v>
      </c>
      <c r="C28" s="19" t="s">
        <v>3439</v>
      </c>
      <c r="D28" s="19">
        <v>40000027</v>
      </c>
      <c r="E28" s="19" t="s">
        <v>3507</v>
      </c>
      <c r="F28" s="20">
        <v>44868</v>
      </c>
      <c r="G28" s="20">
        <v>44868</v>
      </c>
      <c r="H28" s="19" t="s">
        <v>4</v>
      </c>
      <c r="I28" s="19">
        <v>20000026</v>
      </c>
      <c r="J28" s="19" t="s">
        <v>3337</v>
      </c>
    </row>
    <row r="29" spans="1:10" x14ac:dyDescent="0.25">
      <c r="A29" s="19" t="s">
        <v>3533</v>
      </c>
      <c r="B29" s="19" t="s">
        <v>3534</v>
      </c>
      <c r="C29" s="19" t="s">
        <v>3439</v>
      </c>
      <c r="D29" s="19">
        <v>40000028</v>
      </c>
      <c r="E29" s="19" t="s">
        <v>3506</v>
      </c>
      <c r="F29" s="20">
        <v>44867</v>
      </c>
      <c r="G29" s="20">
        <v>44867</v>
      </c>
      <c r="H29" s="19" t="s">
        <v>4</v>
      </c>
      <c r="I29" s="19">
        <v>20000027</v>
      </c>
      <c r="J29" s="19" t="s">
        <v>3394</v>
      </c>
    </row>
    <row r="30" spans="1:10" x14ac:dyDescent="0.25">
      <c r="A30" s="19" t="s">
        <v>3532</v>
      </c>
      <c r="B30" s="19" t="s">
        <v>3535</v>
      </c>
      <c r="C30" s="19" t="s">
        <v>3439</v>
      </c>
      <c r="D30" s="19">
        <v>40000029</v>
      </c>
      <c r="E30" s="19" t="s">
        <v>3505</v>
      </c>
      <c r="F30" s="20">
        <v>44867</v>
      </c>
      <c r="G30" s="20">
        <v>44867</v>
      </c>
      <c r="H30" s="19" t="s">
        <v>4</v>
      </c>
      <c r="I30" s="19">
        <v>20000028</v>
      </c>
      <c r="J30" s="19" t="s">
        <v>3339</v>
      </c>
    </row>
    <row r="31" spans="1:10" x14ac:dyDescent="0.25">
      <c r="A31" s="19" t="s">
        <v>3533</v>
      </c>
      <c r="B31" s="19" t="s">
        <v>3534</v>
      </c>
      <c r="C31" s="19" t="s">
        <v>3439</v>
      </c>
      <c r="D31" s="19">
        <v>40000030</v>
      </c>
      <c r="E31" s="19" t="s">
        <v>14</v>
      </c>
      <c r="F31" s="20">
        <v>44861</v>
      </c>
      <c r="G31" s="20">
        <v>44861</v>
      </c>
      <c r="H31" s="19" t="s">
        <v>4</v>
      </c>
      <c r="I31" s="19">
        <v>20000029</v>
      </c>
      <c r="J31" s="19" t="s">
        <v>14</v>
      </c>
    </row>
    <row r="32" spans="1:10" x14ac:dyDescent="0.25">
      <c r="A32" s="19" t="s">
        <v>3533</v>
      </c>
      <c r="B32" s="19" t="s">
        <v>3534</v>
      </c>
      <c r="C32" s="19" t="s">
        <v>3439</v>
      </c>
      <c r="D32" s="19">
        <v>40000031</v>
      </c>
      <c r="E32" s="19" t="s">
        <v>3504</v>
      </c>
      <c r="F32" s="20">
        <v>44859</v>
      </c>
      <c r="G32" s="20">
        <v>44859</v>
      </c>
      <c r="H32" s="19" t="s">
        <v>4</v>
      </c>
      <c r="I32" s="19">
        <v>20000030</v>
      </c>
      <c r="J32" s="19" t="s">
        <v>3395</v>
      </c>
    </row>
    <row r="33" spans="1:10" x14ac:dyDescent="0.25">
      <c r="A33" s="19" t="s">
        <v>3533</v>
      </c>
      <c r="B33" s="19" t="s">
        <v>3534</v>
      </c>
      <c r="C33" s="19" t="s">
        <v>3439</v>
      </c>
      <c r="D33" s="19">
        <v>40000032</v>
      </c>
      <c r="E33" s="19" t="s">
        <v>3503</v>
      </c>
      <c r="F33" s="20">
        <v>44859</v>
      </c>
      <c r="G33" s="20">
        <v>44859</v>
      </c>
      <c r="H33" s="19" t="s">
        <v>4</v>
      </c>
      <c r="I33" s="19">
        <v>20000031</v>
      </c>
      <c r="J33" s="19" t="s">
        <v>3396</v>
      </c>
    </row>
    <row r="34" spans="1:10" x14ac:dyDescent="0.25">
      <c r="A34" s="19" t="s">
        <v>3533</v>
      </c>
      <c r="B34" s="19" t="s">
        <v>3534</v>
      </c>
      <c r="C34" s="19" t="s">
        <v>3439</v>
      </c>
      <c r="D34" s="19">
        <v>40000033</v>
      </c>
      <c r="E34" s="19" t="s">
        <v>3502</v>
      </c>
      <c r="F34" s="20">
        <v>44856</v>
      </c>
      <c r="G34" s="20">
        <v>44856</v>
      </c>
      <c r="H34" s="19" t="s">
        <v>4</v>
      </c>
      <c r="I34" s="19">
        <v>20000032</v>
      </c>
      <c r="J34" s="19" t="s">
        <v>3397</v>
      </c>
    </row>
    <row r="35" spans="1:10" x14ac:dyDescent="0.25">
      <c r="A35" s="19" t="s">
        <v>3532</v>
      </c>
      <c r="B35" s="19" t="s">
        <v>3535</v>
      </c>
      <c r="C35" s="19" t="s">
        <v>3439</v>
      </c>
      <c r="D35" s="19">
        <v>40000034</v>
      </c>
      <c r="E35" s="19" t="s">
        <v>3340</v>
      </c>
      <c r="F35" s="20">
        <v>44856</v>
      </c>
      <c r="G35" s="20">
        <v>44856</v>
      </c>
      <c r="H35" s="19" t="s">
        <v>4</v>
      </c>
      <c r="I35" s="19">
        <v>20000033</v>
      </c>
      <c r="J35" s="19" t="s">
        <v>3340</v>
      </c>
    </row>
    <row r="36" spans="1:10" x14ac:dyDescent="0.25">
      <c r="A36" s="19" t="s">
        <v>3533</v>
      </c>
      <c r="B36" s="19" t="s">
        <v>3534</v>
      </c>
      <c r="C36" s="19" t="s">
        <v>3439</v>
      </c>
      <c r="D36" s="19">
        <v>40000035</v>
      </c>
      <c r="E36" s="19" t="s">
        <v>3443</v>
      </c>
      <c r="F36" s="20">
        <v>44851</v>
      </c>
      <c r="G36" s="20">
        <v>44851</v>
      </c>
      <c r="H36" s="19" t="s">
        <v>4</v>
      </c>
      <c r="I36" s="19">
        <v>20000034</v>
      </c>
      <c r="J36" s="19" t="s">
        <v>3399</v>
      </c>
    </row>
    <row r="37" spans="1:10" x14ac:dyDescent="0.25">
      <c r="A37" s="19" t="s">
        <v>3533</v>
      </c>
      <c r="B37" s="19" t="s">
        <v>3534</v>
      </c>
      <c r="C37" s="19" t="s">
        <v>3439</v>
      </c>
      <c r="D37" s="19">
        <v>40000036</v>
      </c>
      <c r="E37" s="19" t="s">
        <v>3501</v>
      </c>
      <c r="F37" s="20">
        <v>44851</v>
      </c>
      <c r="G37" s="20">
        <v>44851</v>
      </c>
      <c r="H37" s="19" t="s">
        <v>4</v>
      </c>
      <c r="I37" s="19">
        <v>20000035</v>
      </c>
      <c r="J37" s="19" t="s">
        <v>3398</v>
      </c>
    </row>
    <row r="38" spans="1:10" x14ac:dyDescent="0.25">
      <c r="A38" s="19" t="s">
        <v>3533</v>
      </c>
      <c r="B38" s="19" t="s">
        <v>3534</v>
      </c>
      <c r="C38" s="19" t="s">
        <v>3439</v>
      </c>
      <c r="D38" s="19">
        <v>40000037</v>
      </c>
      <c r="E38" s="19" t="s">
        <v>3400</v>
      </c>
      <c r="F38" s="20">
        <v>44846</v>
      </c>
      <c r="G38" s="20">
        <v>44846</v>
      </c>
      <c r="H38" s="19" t="s">
        <v>4</v>
      </c>
      <c r="I38" s="19">
        <v>20000036</v>
      </c>
      <c r="J38" s="19" t="s">
        <v>3400</v>
      </c>
    </row>
    <row r="39" spans="1:10" x14ac:dyDescent="0.25">
      <c r="A39" s="19" t="s">
        <v>3533</v>
      </c>
      <c r="B39" s="19" t="s">
        <v>3534</v>
      </c>
      <c r="C39" s="19" t="s">
        <v>3439</v>
      </c>
      <c r="D39" s="19">
        <v>40000038</v>
      </c>
      <c r="E39" s="19" t="s">
        <v>3500</v>
      </c>
      <c r="F39" s="20">
        <v>44840</v>
      </c>
      <c r="G39" s="20">
        <v>44840</v>
      </c>
      <c r="H39" s="19" t="s">
        <v>4</v>
      </c>
      <c r="I39" s="19">
        <v>20000037</v>
      </c>
      <c r="J39" s="19" t="s">
        <v>3401</v>
      </c>
    </row>
    <row r="40" spans="1:10" x14ac:dyDescent="0.25">
      <c r="A40" s="19" t="s">
        <v>3533</v>
      </c>
      <c r="B40" s="19" t="s">
        <v>3534</v>
      </c>
      <c r="C40" s="19" t="s">
        <v>3439</v>
      </c>
      <c r="D40" s="19">
        <v>40000039</v>
      </c>
      <c r="E40" s="19" t="s">
        <v>3499</v>
      </c>
      <c r="F40" s="20">
        <v>44837</v>
      </c>
      <c r="G40" s="20">
        <v>44837</v>
      </c>
      <c r="H40" s="19" t="s">
        <v>4</v>
      </c>
      <c r="I40" s="19">
        <v>20000038</v>
      </c>
      <c r="J40" s="19" t="s">
        <v>3402</v>
      </c>
    </row>
    <row r="41" spans="1:10" x14ac:dyDescent="0.25">
      <c r="A41" s="19" t="s">
        <v>3533</v>
      </c>
      <c r="B41" s="19" t="s">
        <v>3534</v>
      </c>
      <c r="C41" s="19" t="s">
        <v>3439</v>
      </c>
      <c r="D41" s="19">
        <v>40000040</v>
      </c>
      <c r="E41" s="19" t="s">
        <v>3498</v>
      </c>
      <c r="F41" s="20">
        <v>44837</v>
      </c>
      <c r="G41" s="20">
        <v>44837</v>
      </c>
      <c r="H41" s="19" t="s">
        <v>4</v>
      </c>
      <c r="I41" s="19">
        <v>20000039</v>
      </c>
      <c r="J41" s="19" t="s">
        <v>3403</v>
      </c>
    </row>
    <row r="42" spans="1:10" x14ac:dyDescent="0.25">
      <c r="A42" s="19" t="s">
        <v>3533</v>
      </c>
      <c r="B42" s="19" t="s">
        <v>3534</v>
      </c>
      <c r="C42" s="19" t="s">
        <v>3439</v>
      </c>
      <c r="D42" s="19">
        <v>40000041</v>
      </c>
      <c r="E42" s="19" t="s">
        <v>3497</v>
      </c>
      <c r="F42" s="20">
        <v>44833</v>
      </c>
      <c r="G42" s="20">
        <v>44833</v>
      </c>
      <c r="H42" s="19" t="s">
        <v>4</v>
      </c>
      <c r="I42" s="19">
        <v>20000040</v>
      </c>
      <c r="J42" s="19" t="s">
        <v>3404</v>
      </c>
    </row>
    <row r="43" spans="1:10" x14ac:dyDescent="0.25">
      <c r="A43" s="19" t="s">
        <v>3533</v>
      </c>
      <c r="B43" s="19" t="s">
        <v>3534</v>
      </c>
      <c r="C43" s="19" t="s">
        <v>3439</v>
      </c>
      <c r="D43" s="19">
        <v>40000042</v>
      </c>
      <c r="E43" s="19" t="s">
        <v>3496</v>
      </c>
      <c r="F43" s="20">
        <v>44831</v>
      </c>
      <c r="G43" s="20">
        <v>44831</v>
      </c>
      <c r="H43" s="19" t="s">
        <v>4</v>
      </c>
      <c r="I43" s="19">
        <v>20000041</v>
      </c>
      <c r="J43" s="19" t="s">
        <v>3405</v>
      </c>
    </row>
    <row r="44" spans="1:10" x14ac:dyDescent="0.25">
      <c r="A44" s="19" t="s">
        <v>3533</v>
      </c>
      <c r="B44" s="19" t="s">
        <v>3534</v>
      </c>
      <c r="C44" s="19" t="s">
        <v>3439</v>
      </c>
      <c r="D44" s="19">
        <v>40000043</v>
      </c>
      <c r="E44" s="19" t="s">
        <v>3495</v>
      </c>
      <c r="F44" s="20">
        <v>44830</v>
      </c>
      <c r="G44" s="20">
        <v>44830</v>
      </c>
      <c r="H44" s="19" t="s">
        <v>4</v>
      </c>
      <c r="I44" s="19">
        <v>20000042</v>
      </c>
      <c r="J44" s="19" t="s">
        <v>3407</v>
      </c>
    </row>
    <row r="45" spans="1:10" x14ac:dyDescent="0.25">
      <c r="A45" s="19" t="s">
        <v>3533</v>
      </c>
      <c r="B45" s="19" t="s">
        <v>3534</v>
      </c>
      <c r="C45" s="19" t="s">
        <v>3439</v>
      </c>
      <c r="D45" s="19">
        <v>40000044</v>
      </c>
      <c r="E45" s="19" t="s">
        <v>3494</v>
      </c>
      <c r="F45" s="20">
        <v>44830</v>
      </c>
      <c r="G45" s="20">
        <v>44830</v>
      </c>
      <c r="H45" s="19" t="s">
        <v>4</v>
      </c>
      <c r="I45" s="19">
        <v>20000043</v>
      </c>
      <c r="J45" s="19" t="s">
        <v>3408</v>
      </c>
    </row>
    <row r="46" spans="1:10" x14ac:dyDescent="0.25">
      <c r="A46" s="19" t="s">
        <v>3533</v>
      </c>
      <c r="B46" s="19" t="s">
        <v>3534</v>
      </c>
      <c r="C46" s="19" t="s">
        <v>3439</v>
      </c>
      <c r="D46" s="19">
        <v>40000045</v>
      </c>
      <c r="E46" s="19" t="s">
        <v>3493</v>
      </c>
      <c r="F46" s="20">
        <v>44827</v>
      </c>
      <c r="G46" s="20">
        <v>44827</v>
      </c>
      <c r="H46" s="19" t="s">
        <v>4</v>
      </c>
      <c r="I46" s="19">
        <v>20000044</v>
      </c>
      <c r="J46" s="19" t="s">
        <v>3409</v>
      </c>
    </row>
    <row r="47" spans="1:10" x14ac:dyDescent="0.25">
      <c r="A47" s="19" t="s">
        <v>3533</v>
      </c>
      <c r="B47" s="19" t="s">
        <v>3534</v>
      </c>
      <c r="C47" s="19" t="s">
        <v>3439</v>
      </c>
      <c r="D47" s="19">
        <v>40000046</v>
      </c>
      <c r="E47" s="19" t="s">
        <v>3492</v>
      </c>
      <c r="F47" s="20">
        <v>44826</v>
      </c>
      <c r="G47" s="20">
        <v>44826</v>
      </c>
      <c r="H47" s="19" t="s">
        <v>4</v>
      </c>
      <c r="I47" s="19">
        <v>20000045</v>
      </c>
      <c r="J47" s="19" t="s">
        <v>3410</v>
      </c>
    </row>
    <row r="48" spans="1:10" x14ac:dyDescent="0.25">
      <c r="A48" s="19" t="s">
        <v>3533</v>
      </c>
      <c r="B48" s="19" t="s">
        <v>3534</v>
      </c>
      <c r="C48" s="19" t="s">
        <v>3439</v>
      </c>
      <c r="D48" s="19">
        <v>40000047</v>
      </c>
      <c r="E48" s="19" t="s">
        <v>3491</v>
      </c>
      <c r="F48" s="20">
        <v>44824</v>
      </c>
      <c r="G48" s="20">
        <v>44824</v>
      </c>
      <c r="H48" s="19" t="s">
        <v>4</v>
      </c>
      <c r="I48" s="19">
        <v>20000046</v>
      </c>
      <c r="J48" s="19" t="s">
        <v>3412</v>
      </c>
    </row>
    <row r="49" spans="1:10" x14ac:dyDescent="0.25">
      <c r="A49" s="19" t="s">
        <v>3533</v>
      </c>
      <c r="B49" s="19" t="s">
        <v>3534</v>
      </c>
      <c r="C49" s="19" t="s">
        <v>3439</v>
      </c>
      <c r="D49" s="19">
        <v>40000048</v>
      </c>
      <c r="E49" s="19" t="s">
        <v>3444</v>
      </c>
      <c r="F49" s="20">
        <v>44824</v>
      </c>
      <c r="G49" s="20">
        <v>44824</v>
      </c>
      <c r="H49" s="19" t="s">
        <v>4</v>
      </c>
      <c r="I49" s="19">
        <v>20000047</v>
      </c>
      <c r="J49" s="19" t="s">
        <v>3411</v>
      </c>
    </row>
    <row r="50" spans="1:10" x14ac:dyDescent="0.25">
      <c r="A50" s="19" t="s">
        <v>3533</v>
      </c>
      <c r="B50" s="19" t="s">
        <v>3534</v>
      </c>
      <c r="C50" s="19" t="s">
        <v>3439</v>
      </c>
      <c r="D50" s="19">
        <v>40000049</v>
      </c>
      <c r="E50" s="19" t="s">
        <v>3413</v>
      </c>
      <c r="F50" s="20">
        <v>44823</v>
      </c>
      <c r="G50" s="20">
        <v>44823</v>
      </c>
      <c r="H50" s="19" t="s">
        <v>4</v>
      </c>
      <c r="I50" s="19">
        <v>20000048</v>
      </c>
      <c r="J50" s="19" t="s">
        <v>3413</v>
      </c>
    </row>
    <row r="51" spans="1:10" x14ac:dyDescent="0.25">
      <c r="A51" s="19" t="s">
        <v>3533</v>
      </c>
      <c r="B51" s="19" t="s">
        <v>3534</v>
      </c>
      <c r="C51" s="19" t="s">
        <v>3439</v>
      </c>
      <c r="D51" s="19">
        <v>40000050</v>
      </c>
      <c r="E51" s="19" t="s">
        <v>3414</v>
      </c>
      <c r="F51" s="20">
        <v>44816</v>
      </c>
      <c r="G51" s="20">
        <v>44816</v>
      </c>
      <c r="H51" s="19" t="s">
        <v>4</v>
      </c>
      <c r="I51" s="19">
        <v>20000049</v>
      </c>
      <c r="J51" s="19" t="s">
        <v>3414</v>
      </c>
    </row>
    <row r="52" spans="1:10" x14ac:dyDescent="0.25">
      <c r="A52" s="19" t="s">
        <v>3533</v>
      </c>
      <c r="B52" s="19" t="s">
        <v>3534</v>
      </c>
      <c r="C52" s="19" t="s">
        <v>3439</v>
      </c>
      <c r="D52" s="19">
        <v>40000051</v>
      </c>
      <c r="E52" s="19" t="s">
        <v>3490</v>
      </c>
      <c r="F52" s="20">
        <v>44811</v>
      </c>
      <c r="G52" s="20">
        <v>44811</v>
      </c>
      <c r="H52" s="19" t="s">
        <v>4</v>
      </c>
      <c r="I52" s="19">
        <v>20000050</v>
      </c>
      <c r="J52" s="19" t="s">
        <v>3415</v>
      </c>
    </row>
    <row r="53" spans="1:10" x14ac:dyDescent="0.25">
      <c r="A53" s="19" t="s">
        <v>3532</v>
      </c>
      <c r="B53" s="19" t="s">
        <v>3535</v>
      </c>
      <c r="C53" s="19" t="s">
        <v>3439</v>
      </c>
      <c r="D53" s="19">
        <v>40000052</v>
      </c>
      <c r="E53" s="19" t="s">
        <v>3489</v>
      </c>
      <c r="F53" s="20">
        <v>44810</v>
      </c>
      <c r="G53" s="20">
        <v>44810</v>
      </c>
      <c r="H53" s="19" t="s">
        <v>4</v>
      </c>
      <c r="I53" s="19">
        <v>20000051</v>
      </c>
      <c r="J53" s="19" t="s">
        <v>3341</v>
      </c>
    </row>
    <row r="54" spans="1:10" x14ac:dyDescent="0.25">
      <c r="A54" s="19" t="s">
        <v>3533</v>
      </c>
      <c r="B54" s="19" t="s">
        <v>3534</v>
      </c>
      <c r="C54" s="19" t="s">
        <v>3439</v>
      </c>
      <c r="D54" s="19">
        <v>40000053</v>
      </c>
      <c r="E54" s="19" t="s">
        <v>3488</v>
      </c>
      <c r="F54" s="20">
        <v>44810</v>
      </c>
      <c r="G54" s="20">
        <v>44810</v>
      </c>
      <c r="H54" s="19" t="s">
        <v>4</v>
      </c>
      <c r="I54" s="19">
        <v>20000052</v>
      </c>
      <c r="J54" s="19" t="s">
        <v>3416</v>
      </c>
    </row>
    <row r="55" spans="1:10" x14ac:dyDescent="0.25">
      <c r="A55" s="19" t="s">
        <v>3533</v>
      </c>
      <c r="B55" s="19" t="s">
        <v>3534</v>
      </c>
      <c r="C55" s="19" t="s">
        <v>3439</v>
      </c>
      <c r="D55" s="19">
        <v>40000054</v>
      </c>
      <c r="E55" s="19" t="s">
        <v>3487</v>
      </c>
      <c r="F55" s="20">
        <v>44797</v>
      </c>
      <c r="G55" s="20">
        <v>44797</v>
      </c>
      <c r="H55" s="19" t="s">
        <v>4</v>
      </c>
      <c r="I55" s="19">
        <v>20000053</v>
      </c>
      <c r="J55" s="19" t="s">
        <v>3417</v>
      </c>
    </row>
    <row r="56" spans="1:10" x14ac:dyDescent="0.25">
      <c r="A56" s="19" t="s">
        <v>3532</v>
      </c>
      <c r="B56" s="19" t="s">
        <v>3535</v>
      </c>
      <c r="C56" s="19" t="s">
        <v>3439</v>
      </c>
      <c r="D56" s="19">
        <v>40000055</v>
      </c>
      <c r="E56" s="19" t="s">
        <v>3486</v>
      </c>
      <c r="F56" s="20">
        <v>44769</v>
      </c>
      <c r="G56" s="20">
        <v>44769</v>
      </c>
      <c r="H56" s="19" t="s">
        <v>4</v>
      </c>
      <c r="I56" s="19">
        <v>20000054</v>
      </c>
      <c r="J56" s="19" t="s">
        <v>3343</v>
      </c>
    </row>
    <row r="57" spans="1:10" x14ac:dyDescent="0.25">
      <c r="A57" s="19" t="s">
        <v>3532</v>
      </c>
      <c r="B57" s="19" t="s">
        <v>3535</v>
      </c>
      <c r="C57" s="19" t="s">
        <v>3439</v>
      </c>
      <c r="D57" s="19">
        <v>40000056</v>
      </c>
      <c r="E57" s="19" t="s">
        <v>3485</v>
      </c>
      <c r="F57" s="20">
        <v>44762</v>
      </c>
      <c r="G57" s="20">
        <v>44762</v>
      </c>
      <c r="H57" s="19" t="s">
        <v>4</v>
      </c>
      <c r="I57" s="19">
        <v>20000055</v>
      </c>
      <c r="J57" s="19" t="s">
        <v>3345</v>
      </c>
    </row>
    <row r="58" spans="1:10" x14ac:dyDescent="0.25">
      <c r="A58" s="19" t="s">
        <v>3532</v>
      </c>
      <c r="B58" s="19" t="s">
        <v>3535</v>
      </c>
      <c r="C58" s="19" t="s">
        <v>3439</v>
      </c>
      <c r="D58" s="19">
        <v>40000057</v>
      </c>
      <c r="E58" s="19" t="s">
        <v>3344</v>
      </c>
      <c r="F58" s="20">
        <v>44762</v>
      </c>
      <c r="G58" s="20">
        <v>44762</v>
      </c>
      <c r="H58" s="19" t="s">
        <v>4</v>
      </c>
      <c r="I58" s="19">
        <v>20000056</v>
      </c>
      <c r="J58" s="19" t="s">
        <v>3344</v>
      </c>
    </row>
    <row r="59" spans="1:10" x14ac:dyDescent="0.25">
      <c r="A59" s="19" t="s">
        <v>3532</v>
      </c>
      <c r="B59" s="19" t="s">
        <v>3535</v>
      </c>
      <c r="C59" s="19" t="s">
        <v>3439</v>
      </c>
      <c r="D59" s="19">
        <v>40000058</v>
      </c>
      <c r="E59" s="19" t="s">
        <v>3484</v>
      </c>
      <c r="F59" s="20">
        <v>44762</v>
      </c>
      <c r="G59" s="20">
        <v>44762</v>
      </c>
      <c r="H59" s="19" t="s">
        <v>4</v>
      </c>
      <c r="I59" s="19">
        <v>20000057</v>
      </c>
      <c r="J59" s="19" t="s">
        <v>3346</v>
      </c>
    </row>
    <row r="60" spans="1:10" x14ac:dyDescent="0.25">
      <c r="A60" s="19" t="s">
        <v>3532</v>
      </c>
      <c r="B60" s="19" t="s">
        <v>3535</v>
      </c>
      <c r="C60" s="19" t="s">
        <v>3439</v>
      </c>
      <c r="D60" s="19">
        <v>40000059</v>
      </c>
      <c r="E60" s="19" t="s">
        <v>3483</v>
      </c>
      <c r="F60" s="20">
        <v>44762</v>
      </c>
      <c r="G60" s="20">
        <v>44762</v>
      </c>
      <c r="H60" s="19" t="s">
        <v>4</v>
      </c>
      <c r="I60" s="19">
        <v>20000058</v>
      </c>
      <c r="J60" s="19" t="s">
        <v>3347</v>
      </c>
    </row>
    <row r="61" spans="1:10" x14ac:dyDescent="0.25">
      <c r="A61" s="19" t="s">
        <v>3532</v>
      </c>
      <c r="B61" s="19" t="s">
        <v>3535</v>
      </c>
      <c r="C61" s="19" t="s">
        <v>3439</v>
      </c>
      <c r="D61" s="19">
        <v>40000060</v>
      </c>
      <c r="E61" s="19" t="s">
        <v>672</v>
      </c>
      <c r="F61" s="20">
        <v>44761</v>
      </c>
      <c r="G61" s="20">
        <v>44761</v>
      </c>
      <c r="H61" s="19" t="s">
        <v>4</v>
      </c>
      <c r="I61" s="19">
        <v>20000059</v>
      </c>
      <c r="J61" s="19" t="s">
        <v>672</v>
      </c>
    </row>
    <row r="62" spans="1:10" x14ac:dyDescent="0.25">
      <c r="A62" s="19" t="s">
        <v>3533</v>
      </c>
      <c r="B62" s="19" t="s">
        <v>3534</v>
      </c>
      <c r="C62" s="19" t="s">
        <v>3439</v>
      </c>
      <c r="D62" s="19">
        <v>40000061</v>
      </c>
      <c r="E62" s="19" t="s">
        <v>3418</v>
      </c>
      <c r="F62" s="20">
        <v>44760</v>
      </c>
      <c r="G62" s="20">
        <v>44760</v>
      </c>
      <c r="H62" s="19" t="s">
        <v>4</v>
      </c>
      <c r="I62" s="19">
        <v>20000060</v>
      </c>
      <c r="J62" s="19" t="s">
        <v>3418</v>
      </c>
    </row>
    <row r="63" spans="1:10" x14ac:dyDescent="0.25">
      <c r="A63" s="19" t="s">
        <v>3533</v>
      </c>
      <c r="B63" s="19" t="s">
        <v>3534</v>
      </c>
      <c r="C63" s="19" t="s">
        <v>3439</v>
      </c>
      <c r="D63" s="19">
        <v>40000062</v>
      </c>
      <c r="E63" s="19" t="s">
        <v>3482</v>
      </c>
      <c r="F63" s="20">
        <v>44758</v>
      </c>
      <c r="G63" s="20">
        <v>44758</v>
      </c>
      <c r="H63" s="19" t="s">
        <v>4</v>
      </c>
      <c r="I63" s="19">
        <v>20000061</v>
      </c>
      <c r="J63" s="19" t="s">
        <v>3419</v>
      </c>
    </row>
    <row r="64" spans="1:10" x14ac:dyDescent="0.25">
      <c r="A64" s="19" t="s">
        <v>3532</v>
      </c>
      <c r="B64" s="19" t="s">
        <v>3535</v>
      </c>
      <c r="C64" s="19" t="s">
        <v>3439</v>
      </c>
      <c r="D64" s="19">
        <v>40000063</v>
      </c>
      <c r="E64" s="19" t="s">
        <v>3481</v>
      </c>
      <c r="F64" s="20">
        <v>44751</v>
      </c>
      <c r="G64" s="20">
        <v>44751</v>
      </c>
      <c r="H64" s="19" t="s">
        <v>4</v>
      </c>
      <c r="I64" s="19">
        <v>20000062</v>
      </c>
      <c r="J64" s="19" t="s">
        <v>3348</v>
      </c>
    </row>
    <row r="65" spans="1:10" x14ac:dyDescent="0.25">
      <c r="A65" s="19" t="s">
        <v>3532</v>
      </c>
      <c r="B65" s="19" t="s">
        <v>3535</v>
      </c>
      <c r="C65" s="19" t="s">
        <v>3439</v>
      </c>
      <c r="D65" s="19">
        <v>40000064</v>
      </c>
      <c r="E65" s="19" t="s">
        <v>203</v>
      </c>
      <c r="F65" s="20">
        <v>44747</v>
      </c>
      <c r="G65" s="20">
        <v>44747</v>
      </c>
      <c r="H65" s="19" t="s">
        <v>4</v>
      </c>
      <c r="I65" s="19">
        <v>20000063</v>
      </c>
      <c r="J65" s="19" t="s">
        <v>203</v>
      </c>
    </row>
    <row r="66" spans="1:10" x14ac:dyDescent="0.25">
      <c r="A66" s="19" t="s">
        <v>3533</v>
      </c>
      <c r="B66" s="19" t="s">
        <v>3534</v>
      </c>
      <c r="C66" s="19" t="s">
        <v>3439</v>
      </c>
      <c r="D66" s="19">
        <v>40000065</v>
      </c>
      <c r="E66" s="19" t="s">
        <v>3480</v>
      </c>
      <c r="F66" s="20">
        <v>44743</v>
      </c>
      <c r="G66" s="20">
        <v>44743</v>
      </c>
      <c r="H66" s="19" t="s">
        <v>4</v>
      </c>
      <c r="I66" s="19">
        <v>20000064</v>
      </c>
      <c r="J66" s="19" t="s">
        <v>3420</v>
      </c>
    </row>
    <row r="67" spans="1:10" x14ac:dyDescent="0.25">
      <c r="A67" s="19" t="s">
        <v>3532</v>
      </c>
      <c r="B67" s="19" t="s">
        <v>3535</v>
      </c>
      <c r="C67" s="19" t="s">
        <v>3439</v>
      </c>
      <c r="D67" s="19">
        <v>40000066</v>
      </c>
      <c r="E67" s="19" t="s">
        <v>3479</v>
      </c>
      <c r="F67" s="20">
        <v>44743</v>
      </c>
      <c r="G67" s="20">
        <v>44743</v>
      </c>
      <c r="H67" s="19" t="s">
        <v>4</v>
      </c>
      <c r="I67" s="19">
        <v>20000065</v>
      </c>
      <c r="J67" s="19" t="s">
        <v>3349</v>
      </c>
    </row>
    <row r="68" spans="1:10" x14ac:dyDescent="0.25">
      <c r="A68" s="19" t="s">
        <v>3533</v>
      </c>
      <c r="B68" s="19" t="s">
        <v>3534</v>
      </c>
      <c r="C68" s="19" t="s">
        <v>3439</v>
      </c>
      <c r="D68" s="19">
        <v>40000067</v>
      </c>
      <c r="E68" s="19" t="s">
        <v>3478</v>
      </c>
      <c r="F68" s="20">
        <v>44741</v>
      </c>
      <c r="G68" s="20">
        <v>44741</v>
      </c>
      <c r="H68" s="19" t="s">
        <v>4</v>
      </c>
      <c r="I68" s="19">
        <v>20000066</v>
      </c>
      <c r="J68" s="19" t="s">
        <v>3421</v>
      </c>
    </row>
    <row r="69" spans="1:10" x14ac:dyDescent="0.25">
      <c r="A69" s="19" t="s">
        <v>3532</v>
      </c>
      <c r="B69" s="19" t="s">
        <v>3535</v>
      </c>
      <c r="C69" s="19" t="s">
        <v>3439</v>
      </c>
      <c r="D69" s="19">
        <v>40000068</v>
      </c>
      <c r="E69" s="19" t="s">
        <v>3477</v>
      </c>
      <c r="F69" s="20">
        <v>44739</v>
      </c>
      <c r="G69" s="20">
        <v>44739</v>
      </c>
      <c r="H69" s="19" t="s">
        <v>4</v>
      </c>
      <c r="I69" s="19">
        <v>20000067</v>
      </c>
      <c r="J69" s="19" t="s">
        <v>3350</v>
      </c>
    </row>
    <row r="70" spans="1:10" x14ac:dyDescent="0.25">
      <c r="A70" s="19" t="s">
        <v>3533</v>
      </c>
      <c r="B70" s="19" t="s">
        <v>3534</v>
      </c>
      <c r="C70" s="19" t="s">
        <v>3439</v>
      </c>
      <c r="D70" s="19">
        <v>40000069</v>
      </c>
      <c r="E70" s="19" t="s">
        <v>3476</v>
      </c>
      <c r="F70" s="20">
        <v>44738</v>
      </c>
      <c r="G70" s="20">
        <v>44738</v>
      </c>
      <c r="H70" s="19" t="s">
        <v>4</v>
      </c>
      <c r="I70" s="19">
        <v>20000068</v>
      </c>
      <c r="J70" s="19" t="s">
        <v>3422</v>
      </c>
    </row>
    <row r="71" spans="1:10" x14ac:dyDescent="0.25">
      <c r="A71" s="19" t="s">
        <v>3532</v>
      </c>
      <c r="B71" s="19" t="s">
        <v>3535</v>
      </c>
      <c r="C71" s="19" t="s">
        <v>3439</v>
      </c>
      <c r="D71" s="19">
        <v>40000070</v>
      </c>
      <c r="E71" s="19" t="s">
        <v>3475</v>
      </c>
      <c r="F71" s="20">
        <v>44736</v>
      </c>
      <c r="G71" s="20">
        <v>44736</v>
      </c>
      <c r="H71" s="19" t="s">
        <v>4</v>
      </c>
      <c r="I71" s="19">
        <v>20000069</v>
      </c>
      <c r="J71" s="19" t="s">
        <v>3351</v>
      </c>
    </row>
    <row r="72" spans="1:10" x14ac:dyDescent="0.25">
      <c r="A72" s="19" t="s">
        <v>3533</v>
      </c>
      <c r="B72" s="19" t="s">
        <v>3534</v>
      </c>
      <c r="C72" s="19" t="s">
        <v>3439</v>
      </c>
      <c r="D72" s="19">
        <v>40000071</v>
      </c>
      <c r="E72" s="19" t="s">
        <v>3474</v>
      </c>
      <c r="F72" s="20">
        <v>44734</v>
      </c>
      <c r="G72" s="20">
        <v>44734</v>
      </c>
      <c r="H72" s="19" t="s">
        <v>4</v>
      </c>
      <c r="I72" s="19">
        <v>20000070</v>
      </c>
      <c r="J72" s="19" t="s">
        <v>104</v>
      </c>
    </row>
    <row r="73" spans="1:10" x14ac:dyDescent="0.25">
      <c r="A73" s="19" t="s">
        <v>3533</v>
      </c>
      <c r="B73" s="19" t="s">
        <v>3534</v>
      </c>
      <c r="C73" s="19" t="s">
        <v>3439</v>
      </c>
      <c r="D73" s="19">
        <v>40000072</v>
      </c>
      <c r="E73" s="19" t="s">
        <v>3473</v>
      </c>
      <c r="F73" s="20">
        <v>44734</v>
      </c>
      <c r="G73" s="20">
        <v>44734</v>
      </c>
      <c r="H73" s="19" t="s">
        <v>4</v>
      </c>
      <c r="I73" s="19">
        <v>20000071</v>
      </c>
      <c r="J73" s="19" t="s">
        <v>3424</v>
      </c>
    </row>
    <row r="74" spans="1:10" x14ac:dyDescent="0.25">
      <c r="A74" s="19" t="s">
        <v>3533</v>
      </c>
      <c r="B74" s="19" t="s">
        <v>3534</v>
      </c>
      <c r="C74" s="19" t="s">
        <v>3439</v>
      </c>
      <c r="D74" s="19">
        <v>40000073</v>
      </c>
      <c r="E74" s="19" t="s">
        <v>3472</v>
      </c>
      <c r="F74" s="20">
        <v>44734</v>
      </c>
      <c r="G74" s="20">
        <v>44734</v>
      </c>
      <c r="H74" s="19" t="s">
        <v>4</v>
      </c>
      <c r="I74" s="19">
        <v>20000072</v>
      </c>
      <c r="J74" s="19" t="s">
        <v>3423</v>
      </c>
    </row>
    <row r="75" spans="1:10" x14ac:dyDescent="0.25">
      <c r="A75" s="19" t="s">
        <v>3532</v>
      </c>
      <c r="B75" s="19" t="s">
        <v>3535</v>
      </c>
      <c r="C75" s="19" t="s">
        <v>3439</v>
      </c>
      <c r="D75" s="19">
        <v>40000074</v>
      </c>
      <c r="E75" s="19" t="s">
        <v>3471</v>
      </c>
      <c r="F75" s="20">
        <v>44733</v>
      </c>
      <c r="G75" s="20">
        <v>44733</v>
      </c>
      <c r="H75" s="19" t="s">
        <v>4</v>
      </c>
      <c r="I75" s="19">
        <v>20000073</v>
      </c>
      <c r="J75" s="19" t="s">
        <v>3352</v>
      </c>
    </row>
    <row r="76" spans="1:10" x14ac:dyDescent="0.25">
      <c r="A76" s="19" t="s">
        <v>3532</v>
      </c>
      <c r="B76" s="19" t="s">
        <v>3535</v>
      </c>
      <c r="C76" s="19" t="s">
        <v>3439</v>
      </c>
      <c r="D76" s="19">
        <v>40000075</v>
      </c>
      <c r="E76" s="19" t="s">
        <v>3470</v>
      </c>
      <c r="F76" s="20">
        <v>44730</v>
      </c>
      <c r="G76" s="20">
        <v>44730</v>
      </c>
      <c r="H76" s="19" t="s">
        <v>4</v>
      </c>
      <c r="I76" s="19">
        <v>20000074</v>
      </c>
      <c r="J76" s="19" t="s">
        <v>3353</v>
      </c>
    </row>
    <row r="77" spans="1:10" x14ac:dyDescent="0.25">
      <c r="A77" s="19" t="s">
        <v>3532</v>
      </c>
      <c r="B77" s="19" t="s">
        <v>3535</v>
      </c>
      <c r="C77" s="19" t="s">
        <v>3439</v>
      </c>
      <c r="D77" s="19">
        <v>40000076</v>
      </c>
      <c r="E77" s="19" t="s">
        <v>3469</v>
      </c>
      <c r="F77" s="20">
        <v>44727</v>
      </c>
      <c r="G77" s="20">
        <v>44727</v>
      </c>
      <c r="H77" s="19" t="s">
        <v>4</v>
      </c>
      <c r="I77" s="19">
        <v>20000075</v>
      </c>
      <c r="J77" s="19" t="s">
        <v>3354</v>
      </c>
    </row>
    <row r="78" spans="1:10" x14ac:dyDescent="0.25">
      <c r="A78" s="19" t="s">
        <v>3533</v>
      </c>
      <c r="B78" s="19" t="s">
        <v>3534</v>
      </c>
      <c r="C78" s="19" t="s">
        <v>3439</v>
      </c>
      <c r="D78" s="19">
        <v>40000077</v>
      </c>
      <c r="E78" s="19" t="s">
        <v>3425</v>
      </c>
      <c r="F78" s="20">
        <v>44720</v>
      </c>
      <c r="G78" s="20">
        <v>44720</v>
      </c>
      <c r="H78" s="19" t="s">
        <v>4</v>
      </c>
      <c r="I78" s="19">
        <v>20000076</v>
      </c>
      <c r="J78" s="19" t="s">
        <v>3425</v>
      </c>
    </row>
    <row r="79" spans="1:10" x14ac:dyDescent="0.25">
      <c r="A79" s="19" t="s">
        <v>3532</v>
      </c>
      <c r="B79" s="19" t="s">
        <v>3535</v>
      </c>
      <c r="C79" s="19" t="s">
        <v>3439</v>
      </c>
      <c r="D79" s="19">
        <v>40000078</v>
      </c>
      <c r="E79" s="19" t="s">
        <v>3355</v>
      </c>
      <c r="F79" s="20">
        <v>44718</v>
      </c>
      <c r="G79" s="20">
        <v>44718</v>
      </c>
      <c r="H79" s="19" t="s">
        <v>4</v>
      </c>
      <c r="I79" s="19">
        <v>20000077</v>
      </c>
      <c r="J79" s="19" t="s">
        <v>3355</v>
      </c>
    </row>
    <row r="80" spans="1:10" x14ac:dyDescent="0.25">
      <c r="A80" s="19" t="s">
        <v>3532</v>
      </c>
      <c r="B80" s="19" t="s">
        <v>3535</v>
      </c>
      <c r="C80" s="19" t="s">
        <v>3439</v>
      </c>
      <c r="D80" s="19">
        <v>40000079</v>
      </c>
      <c r="E80" s="19" t="s">
        <v>3468</v>
      </c>
      <c r="F80" s="20">
        <v>44716</v>
      </c>
      <c r="G80" s="20">
        <v>44716</v>
      </c>
      <c r="H80" s="19" t="s">
        <v>4</v>
      </c>
      <c r="I80" s="19">
        <v>20000078</v>
      </c>
      <c r="J80" s="19" t="s">
        <v>3356</v>
      </c>
    </row>
    <row r="81" spans="1:10" x14ac:dyDescent="0.25">
      <c r="A81" s="19" t="s">
        <v>3532</v>
      </c>
      <c r="B81" s="19" t="s">
        <v>3535</v>
      </c>
      <c r="C81" s="19" t="s">
        <v>3439</v>
      </c>
      <c r="D81" s="19">
        <v>40000080</v>
      </c>
      <c r="E81" s="19" t="s">
        <v>3467</v>
      </c>
      <c r="F81" s="20">
        <v>44711</v>
      </c>
      <c r="G81" s="20">
        <v>44711</v>
      </c>
      <c r="H81" s="19" t="s">
        <v>4</v>
      </c>
      <c r="I81" s="19">
        <v>20000079</v>
      </c>
      <c r="J81" s="19" t="s">
        <v>3357</v>
      </c>
    </row>
    <row r="82" spans="1:10" x14ac:dyDescent="0.25">
      <c r="A82" s="19" t="s">
        <v>3532</v>
      </c>
      <c r="B82" s="19" t="s">
        <v>3535</v>
      </c>
      <c r="C82" s="19" t="s">
        <v>3439</v>
      </c>
      <c r="D82" s="19">
        <v>40000081</v>
      </c>
      <c r="E82" s="19" t="s">
        <v>3358</v>
      </c>
      <c r="F82" s="20">
        <v>44706</v>
      </c>
      <c r="G82" s="20">
        <v>44706</v>
      </c>
      <c r="H82" s="19" t="s">
        <v>4</v>
      </c>
      <c r="I82" s="19">
        <v>20000080</v>
      </c>
      <c r="J82" s="19" t="s">
        <v>3358</v>
      </c>
    </row>
    <row r="83" spans="1:10" x14ac:dyDescent="0.25">
      <c r="A83" s="19" t="s">
        <v>3532</v>
      </c>
      <c r="B83" s="19" t="s">
        <v>3535</v>
      </c>
      <c r="C83" s="19" t="s">
        <v>3439</v>
      </c>
      <c r="D83" s="19">
        <v>40000082</v>
      </c>
      <c r="E83" s="19" t="s">
        <v>338</v>
      </c>
      <c r="F83" s="20">
        <v>44706</v>
      </c>
      <c r="G83" s="20">
        <v>44706</v>
      </c>
      <c r="H83" s="19" t="s">
        <v>4</v>
      </c>
      <c r="I83" s="19">
        <v>20000081</v>
      </c>
      <c r="J83" s="19" t="s">
        <v>338</v>
      </c>
    </row>
    <row r="84" spans="1:10" x14ac:dyDescent="0.25">
      <c r="A84" s="19" t="s">
        <v>3532</v>
      </c>
      <c r="B84" s="19" t="s">
        <v>3535</v>
      </c>
      <c r="C84" s="19" t="s">
        <v>3439</v>
      </c>
      <c r="D84" s="19">
        <v>40000083</v>
      </c>
      <c r="E84" s="19" t="s">
        <v>3466</v>
      </c>
      <c r="F84" s="20">
        <v>44705</v>
      </c>
      <c r="G84" s="20">
        <v>44705</v>
      </c>
      <c r="H84" s="19" t="s">
        <v>4</v>
      </c>
      <c r="I84" s="19">
        <v>20000082</v>
      </c>
      <c r="J84" s="19" t="s">
        <v>3359</v>
      </c>
    </row>
    <row r="85" spans="1:10" x14ac:dyDescent="0.25">
      <c r="A85" s="19" t="s">
        <v>3532</v>
      </c>
      <c r="B85" s="19" t="s">
        <v>3535</v>
      </c>
      <c r="C85" s="19" t="s">
        <v>3439</v>
      </c>
      <c r="D85" s="19">
        <v>40000084</v>
      </c>
      <c r="E85" s="19" t="s">
        <v>3465</v>
      </c>
      <c r="F85" s="20">
        <v>44704</v>
      </c>
      <c r="G85" s="20">
        <v>44704</v>
      </c>
      <c r="H85" s="19" t="s">
        <v>4</v>
      </c>
      <c r="I85" s="19">
        <v>20000083</v>
      </c>
      <c r="J85" s="19" t="s">
        <v>3360</v>
      </c>
    </row>
    <row r="86" spans="1:10" x14ac:dyDescent="0.25">
      <c r="A86" s="19" t="s">
        <v>3532</v>
      </c>
      <c r="B86" s="19" t="s">
        <v>3535</v>
      </c>
      <c r="C86" s="19" t="s">
        <v>3439</v>
      </c>
      <c r="D86" s="19">
        <v>40000085</v>
      </c>
      <c r="E86" s="19" t="s">
        <v>3464</v>
      </c>
      <c r="F86" s="20">
        <v>44701</v>
      </c>
      <c r="G86" s="20">
        <v>44701</v>
      </c>
      <c r="H86" s="19" t="s">
        <v>4</v>
      </c>
      <c r="I86" s="19">
        <v>20000084</v>
      </c>
      <c r="J86" s="19" t="s">
        <v>3361</v>
      </c>
    </row>
    <row r="87" spans="1:10" x14ac:dyDescent="0.25">
      <c r="A87" s="19" t="s">
        <v>3532</v>
      </c>
      <c r="B87" s="19" t="s">
        <v>3535</v>
      </c>
      <c r="C87" s="19" t="s">
        <v>3439</v>
      </c>
      <c r="D87" s="19">
        <v>40000086</v>
      </c>
      <c r="E87" s="19" t="s">
        <v>3463</v>
      </c>
      <c r="F87" s="20">
        <v>44690</v>
      </c>
      <c r="G87" s="20">
        <v>44690</v>
      </c>
      <c r="H87" s="19" t="s">
        <v>4</v>
      </c>
      <c r="I87" s="19">
        <v>20000085</v>
      </c>
      <c r="J87" s="19" t="s">
        <v>3363</v>
      </c>
    </row>
    <row r="88" spans="1:10" x14ac:dyDescent="0.25">
      <c r="A88" s="19" t="s">
        <v>3532</v>
      </c>
      <c r="B88" s="19" t="s">
        <v>3535</v>
      </c>
      <c r="C88" s="19" t="s">
        <v>3439</v>
      </c>
      <c r="D88" s="19">
        <v>40000087</v>
      </c>
      <c r="E88" s="19" t="s">
        <v>74</v>
      </c>
      <c r="F88" s="20">
        <v>44690</v>
      </c>
      <c r="G88" s="20">
        <v>44690</v>
      </c>
      <c r="H88" s="19" t="s">
        <v>4</v>
      </c>
      <c r="I88" s="19">
        <v>20000086</v>
      </c>
      <c r="J88" s="19" t="s">
        <v>74</v>
      </c>
    </row>
    <row r="89" spans="1:10" x14ac:dyDescent="0.25">
      <c r="A89" s="19" t="s">
        <v>3532</v>
      </c>
      <c r="B89" s="19" t="s">
        <v>3535</v>
      </c>
      <c r="C89" s="19" t="s">
        <v>3439</v>
      </c>
      <c r="D89" s="19">
        <v>40000088</v>
      </c>
      <c r="E89" s="19" t="s">
        <v>3462</v>
      </c>
      <c r="F89" s="20">
        <v>44690</v>
      </c>
      <c r="G89" s="20">
        <v>44690</v>
      </c>
      <c r="H89" s="19" t="s">
        <v>4</v>
      </c>
      <c r="I89" s="19">
        <v>20000087</v>
      </c>
      <c r="J89" s="19" t="s">
        <v>3362</v>
      </c>
    </row>
    <row r="90" spans="1:10" x14ac:dyDescent="0.25">
      <c r="A90" s="19" t="s">
        <v>3532</v>
      </c>
      <c r="B90" s="19" t="s">
        <v>3535</v>
      </c>
      <c r="C90" s="19" t="s">
        <v>3439</v>
      </c>
      <c r="D90" s="19">
        <v>40000089</v>
      </c>
      <c r="E90" s="19" t="s">
        <v>3364</v>
      </c>
      <c r="F90" s="20">
        <v>44684</v>
      </c>
      <c r="G90" s="20">
        <v>44684</v>
      </c>
      <c r="H90" s="19" t="s">
        <v>4</v>
      </c>
      <c r="I90" s="19">
        <v>20000088</v>
      </c>
      <c r="J90" s="19" t="s">
        <v>3364</v>
      </c>
    </row>
    <row r="91" spans="1:10" x14ac:dyDescent="0.25">
      <c r="A91" s="19" t="s">
        <v>3532</v>
      </c>
      <c r="B91" s="19" t="s">
        <v>3535</v>
      </c>
      <c r="C91" s="19" t="s">
        <v>3439</v>
      </c>
      <c r="D91" s="19">
        <v>40000090</v>
      </c>
      <c r="E91" s="19" t="s">
        <v>3365</v>
      </c>
      <c r="F91" s="20">
        <v>44684</v>
      </c>
      <c r="G91" s="20">
        <v>44684</v>
      </c>
      <c r="H91" s="19" t="s">
        <v>4</v>
      </c>
      <c r="I91" s="19">
        <v>20000089</v>
      </c>
      <c r="J91" s="19" t="s">
        <v>3365</v>
      </c>
    </row>
    <row r="92" spans="1:10" x14ac:dyDescent="0.25">
      <c r="A92" s="19" t="s">
        <v>3533</v>
      </c>
      <c r="B92" s="19" t="s">
        <v>3534</v>
      </c>
      <c r="C92" s="19" t="s">
        <v>3439</v>
      </c>
      <c r="D92" s="19">
        <v>40000091</v>
      </c>
      <c r="E92" s="19" t="s">
        <v>672</v>
      </c>
      <c r="F92" s="20">
        <v>44658</v>
      </c>
      <c r="G92" s="20">
        <v>44658</v>
      </c>
      <c r="H92" s="19" t="s">
        <v>4</v>
      </c>
      <c r="I92" s="19">
        <v>20000090</v>
      </c>
      <c r="J92" s="19" t="s">
        <v>672</v>
      </c>
    </row>
    <row r="93" spans="1:10" x14ac:dyDescent="0.25">
      <c r="A93" s="19" t="s">
        <v>3533</v>
      </c>
      <c r="B93" s="19" t="s">
        <v>3534</v>
      </c>
      <c r="C93" s="19" t="s">
        <v>3439</v>
      </c>
      <c r="D93" s="19">
        <v>40000092</v>
      </c>
      <c r="E93" s="19" t="s">
        <v>3461</v>
      </c>
      <c r="F93" s="20">
        <v>44641</v>
      </c>
      <c r="G93" s="20">
        <v>44641</v>
      </c>
      <c r="H93" s="19" t="s">
        <v>4</v>
      </c>
      <c r="I93" s="19">
        <v>20000091</v>
      </c>
      <c r="J93" s="19" t="s">
        <v>3427</v>
      </c>
    </row>
    <row r="94" spans="1:10" x14ac:dyDescent="0.25">
      <c r="A94" s="19" t="s">
        <v>3533</v>
      </c>
      <c r="B94" s="19" t="s">
        <v>3534</v>
      </c>
      <c r="C94" s="19" t="s">
        <v>3439</v>
      </c>
      <c r="D94" s="19">
        <v>40000093</v>
      </c>
      <c r="E94" s="19" t="s">
        <v>3460</v>
      </c>
      <c r="F94" s="20">
        <v>44641</v>
      </c>
      <c r="G94" s="20">
        <v>44641</v>
      </c>
      <c r="H94" s="19" t="s">
        <v>4</v>
      </c>
      <c r="I94" s="19">
        <v>20000092</v>
      </c>
      <c r="J94" s="19" t="s">
        <v>3426</v>
      </c>
    </row>
    <row r="95" spans="1:10" x14ac:dyDescent="0.25">
      <c r="A95" s="19" t="s">
        <v>3532</v>
      </c>
      <c r="B95" s="19" t="s">
        <v>3535</v>
      </c>
      <c r="C95" s="19" t="s">
        <v>3439</v>
      </c>
      <c r="D95" s="19">
        <v>40000094</v>
      </c>
      <c r="E95" s="19" t="s">
        <v>3459</v>
      </c>
      <c r="F95" s="20">
        <v>44636</v>
      </c>
      <c r="G95" s="20">
        <v>44636</v>
      </c>
      <c r="H95" s="19" t="s">
        <v>4</v>
      </c>
      <c r="I95" s="19">
        <v>20000093</v>
      </c>
      <c r="J95" s="19" t="s">
        <v>3366</v>
      </c>
    </row>
    <row r="96" spans="1:10" x14ac:dyDescent="0.25">
      <c r="A96" s="19" t="s">
        <v>3532</v>
      </c>
      <c r="B96" s="19" t="s">
        <v>3535</v>
      </c>
      <c r="C96" s="19" t="s">
        <v>3439</v>
      </c>
      <c r="D96" s="19">
        <v>40000095</v>
      </c>
      <c r="E96" s="19" t="s">
        <v>3458</v>
      </c>
      <c r="F96" s="20">
        <v>44636</v>
      </c>
      <c r="G96" s="20">
        <v>44636</v>
      </c>
      <c r="H96" s="19" t="s">
        <v>4</v>
      </c>
      <c r="I96" s="19">
        <v>20000094</v>
      </c>
      <c r="J96" s="19" t="s">
        <v>288</v>
      </c>
    </row>
    <row r="97" spans="1:10" x14ac:dyDescent="0.25">
      <c r="A97" s="19" t="s">
        <v>3532</v>
      </c>
      <c r="B97" s="19" t="s">
        <v>3535</v>
      </c>
      <c r="C97" s="19" t="s">
        <v>3439</v>
      </c>
      <c r="D97" s="19">
        <v>40000096</v>
      </c>
      <c r="E97" s="19" t="s">
        <v>3457</v>
      </c>
      <c r="F97" s="20">
        <v>44636</v>
      </c>
      <c r="G97" s="20">
        <v>44636</v>
      </c>
      <c r="H97" s="19" t="s">
        <v>4</v>
      </c>
      <c r="I97" s="19">
        <v>20000095</v>
      </c>
      <c r="J97" s="19" t="s">
        <v>87</v>
      </c>
    </row>
    <row r="98" spans="1:10" x14ac:dyDescent="0.25">
      <c r="A98" s="19" t="s">
        <v>3532</v>
      </c>
      <c r="B98" s="19" t="s">
        <v>3535</v>
      </c>
      <c r="C98" s="19" t="s">
        <v>3439</v>
      </c>
      <c r="D98" s="19">
        <v>40000097</v>
      </c>
      <c r="E98" s="19" t="s">
        <v>3456</v>
      </c>
      <c r="F98" s="20">
        <v>44634</v>
      </c>
      <c r="G98" s="20">
        <v>44634</v>
      </c>
      <c r="H98" s="19" t="s">
        <v>4</v>
      </c>
      <c r="I98" s="19">
        <v>20000096</v>
      </c>
      <c r="J98" s="19" t="s">
        <v>3367</v>
      </c>
    </row>
    <row r="99" spans="1:10" x14ac:dyDescent="0.25">
      <c r="A99" s="19" t="s">
        <v>3533</v>
      </c>
      <c r="B99" s="19" t="s">
        <v>3534</v>
      </c>
      <c r="C99" s="19" t="s">
        <v>3439</v>
      </c>
      <c r="D99" s="19">
        <v>40000098</v>
      </c>
      <c r="E99" s="19" t="s">
        <v>3428</v>
      </c>
      <c r="F99" s="20">
        <v>44618</v>
      </c>
      <c r="G99" s="20">
        <v>44618</v>
      </c>
      <c r="H99" s="19" t="s">
        <v>4</v>
      </c>
      <c r="I99" s="19">
        <v>20000097</v>
      </c>
      <c r="J99" s="19" t="s">
        <v>3428</v>
      </c>
    </row>
    <row r="100" spans="1:10" x14ac:dyDescent="0.25">
      <c r="A100" s="19" t="s">
        <v>3533</v>
      </c>
      <c r="B100" s="19" t="s">
        <v>3534</v>
      </c>
      <c r="C100" s="19" t="s">
        <v>3439</v>
      </c>
      <c r="D100" s="19">
        <v>40000099</v>
      </c>
      <c r="E100" s="19" t="s">
        <v>3428</v>
      </c>
      <c r="F100" s="20">
        <v>44618</v>
      </c>
      <c r="G100" s="20">
        <v>44618</v>
      </c>
      <c r="H100" s="19" t="s">
        <v>4</v>
      </c>
      <c r="I100" s="19">
        <v>20000098</v>
      </c>
      <c r="J100" s="19" t="s">
        <v>3428</v>
      </c>
    </row>
    <row r="101" spans="1:10" x14ac:dyDescent="0.25">
      <c r="A101" s="19" t="s">
        <v>3533</v>
      </c>
      <c r="B101" s="19" t="s">
        <v>3534</v>
      </c>
      <c r="C101" s="19" t="s">
        <v>3439</v>
      </c>
      <c r="D101" s="19">
        <v>40000100</v>
      </c>
      <c r="E101" s="19" t="s">
        <v>3429</v>
      </c>
      <c r="F101" s="20">
        <v>44617</v>
      </c>
      <c r="G101" s="20">
        <v>44617</v>
      </c>
      <c r="H101" s="19" t="s">
        <v>4</v>
      </c>
      <c r="I101" s="19">
        <v>20000099</v>
      </c>
      <c r="J101" s="19" t="s">
        <v>3429</v>
      </c>
    </row>
    <row r="102" spans="1:10" x14ac:dyDescent="0.25">
      <c r="A102" s="19" t="s">
        <v>3533</v>
      </c>
      <c r="B102" s="19" t="s">
        <v>3534</v>
      </c>
      <c r="C102" s="19" t="s">
        <v>3439</v>
      </c>
      <c r="D102" s="19">
        <v>40000101</v>
      </c>
      <c r="E102" s="19" t="s">
        <v>3455</v>
      </c>
      <c r="F102" s="20">
        <v>44617</v>
      </c>
      <c r="G102" s="20">
        <v>44617</v>
      </c>
      <c r="H102" s="19" t="s">
        <v>4</v>
      </c>
      <c r="I102" s="19">
        <v>20000100</v>
      </c>
      <c r="J102" s="19" t="s">
        <v>1490</v>
      </c>
    </row>
    <row r="103" spans="1:10" x14ac:dyDescent="0.25">
      <c r="A103" s="19" t="s">
        <v>3533</v>
      </c>
      <c r="B103" s="19" t="s">
        <v>3534</v>
      </c>
      <c r="C103" s="19" t="s">
        <v>3439</v>
      </c>
      <c r="D103" s="19">
        <v>40000102</v>
      </c>
      <c r="E103" s="19" t="s">
        <v>3454</v>
      </c>
      <c r="F103" s="20">
        <v>44614</v>
      </c>
      <c r="G103" s="20">
        <v>44614</v>
      </c>
      <c r="H103" s="19" t="s">
        <v>4</v>
      </c>
      <c r="I103" s="19">
        <v>20000101</v>
      </c>
      <c r="J103" s="19" t="s">
        <v>3430</v>
      </c>
    </row>
    <row r="104" spans="1:10" x14ac:dyDescent="0.25">
      <c r="A104" s="19" t="s">
        <v>3533</v>
      </c>
      <c r="B104" s="19" t="s">
        <v>3534</v>
      </c>
      <c r="C104" s="19" t="s">
        <v>3439</v>
      </c>
      <c r="D104" s="19">
        <v>40000103</v>
      </c>
      <c r="E104" s="19" t="s">
        <v>3453</v>
      </c>
      <c r="F104" s="20">
        <v>44611</v>
      </c>
      <c r="G104" s="20">
        <v>44611</v>
      </c>
      <c r="H104" s="19" t="s">
        <v>4</v>
      </c>
      <c r="I104" s="19">
        <v>20000102</v>
      </c>
      <c r="J104" s="19" t="s">
        <v>3431</v>
      </c>
    </row>
    <row r="105" spans="1:10" x14ac:dyDescent="0.25">
      <c r="A105" s="19" t="s">
        <v>3532</v>
      </c>
      <c r="B105" s="19" t="s">
        <v>3535</v>
      </c>
      <c r="C105" s="19" t="s">
        <v>3439</v>
      </c>
      <c r="D105" s="19">
        <v>40000104</v>
      </c>
      <c r="E105" s="19" t="s">
        <v>3446</v>
      </c>
      <c r="F105" s="20">
        <v>44609</v>
      </c>
      <c r="G105" s="20">
        <v>44609</v>
      </c>
      <c r="H105" s="19" t="s">
        <v>4</v>
      </c>
      <c r="I105" s="19">
        <v>20000103</v>
      </c>
      <c r="J105" s="19" t="s">
        <v>3368</v>
      </c>
    </row>
    <row r="106" spans="1:10" x14ac:dyDescent="0.25">
      <c r="A106" s="19" t="s">
        <v>3532</v>
      </c>
      <c r="B106" s="19" t="s">
        <v>3535</v>
      </c>
      <c r="C106" s="19" t="s">
        <v>3439</v>
      </c>
      <c r="D106" s="19">
        <v>40000105</v>
      </c>
      <c r="E106" s="19" t="s">
        <v>1253</v>
      </c>
      <c r="F106" s="20">
        <v>44606</v>
      </c>
      <c r="G106" s="20">
        <v>44606</v>
      </c>
      <c r="H106" s="19" t="s">
        <v>4</v>
      </c>
      <c r="I106" s="19">
        <v>20000104</v>
      </c>
      <c r="J106" s="19" t="s">
        <v>1253</v>
      </c>
    </row>
    <row r="107" spans="1:10" x14ac:dyDescent="0.25">
      <c r="A107" s="19" t="s">
        <v>3532</v>
      </c>
      <c r="B107" s="19" t="s">
        <v>3535</v>
      </c>
      <c r="C107" s="19" t="s">
        <v>3439</v>
      </c>
      <c r="D107" s="19">
        <v>40000106</v>
      </c>
      <c r="E107" s="19" t="s">
        <v>3452</v>
      </c>
      <c r="F107" s="20">
        <v>44603</v>
      </c>
      <c r="G107" s="20">
        <v>44603</v>
      </c>
      <c r="H107" s="19" t="s">
        <v>4</v>
      </c>
      <c r="I107" s="19">
        <v>20000105</v>
      </c>
      <c r="J107" s="19" t="s">
        <v>3370</v>
      </c>
    </row>
    <row r="108" spans="1:10" x14ac:dyDescent="0.25">
      <c r="A108" s="19" t="s">
        <v>3532</v>
      </c>
      <c r="B108" s="19" t="s">
        <v>3535</v>
      </c>
      <c r="C108" s="19" t="s">
        <v>3439</v>
      </c>
      <c r="D108" s="19">
        <v>40000107</v>
      </c>
      <c r="E108" s="19" t="s">
        <v>3451</v>
      </c>
      <c r="F108" s="20">
        <v>44603</v>
      </c>
      <c r="G108" s="20">
        <v>44603</v>
      </c>
      <c r="H108" s="19" t="s">
        <v>4</v>
      </c>
      <c r="I108" s="19">
        <v>20000106</v>
      </c>
      <c r="J108" s="19" t="s">
        <v>3369</v>
      </c>
    </row>
    <row r="109" spans="1:10" x14ac:dyDescent="0.25">
      <c r="A109" s="19" t="s">
        <v>3532</v>
      </c>
      <c r="B109" s="19" t="s">
        <v>3535</v>
      </c>
      <c r="C109" s="19" t="s">
        <v>3439</v>
      </c>
      <c r="D109" s="19">
        <v>40000108</v>
      </c>
      <c r="E109" s="19" t="s">
        <v>167</v>
      </c>
      <c r="F109" s="20">
        <v>44602</v>
      </c>
      <c r="G109" s="20">
        <v>44602</v>
      </c>
      <c r="H109" s="19" t="s">
        <v>4</v>
      </c>
      <c r="I109" s="19">
        <v>20000107</v>
      </c>
      <c r="J109" s="19" t="s">
        <v>167</v>
      </c>
    </row>
    <row r="110" spans="1:10" x14ac:dyDescent="0.25">
      <c r="A110" s="19" t="s">
        <v>3532</v>
      </c>
      <c r="B110" s="19" t="s">
        <v>3535</v>
      </c>
      <c r="C110" s="19" t="s">
        <v>3439</v>
      </c>
      <c r="D110" s="19">
        <v>40000109</v>
      </c>
      <c r="E110" s="19" t="s">
        <v>3450</v>
      </c>
      <c r="F110" s="20">
        <v>44602</v>
      </c>
      <c r="G110" s="20">
        <v>44602</v>
      </c>
      <c r="H110" s="19" t="s">
        <v>4</v>
      </c>
      <c r="I110" s="19">
        <v>20000108</v>
      </c>
      <c r="J110" s="19" t="s">
        <v>3371</v>
      </c>
    </row>
    <row r="111" spans="1:10" x14ac:dyDescent="0.25">
      <c r="A111" s="19" t="s">
        <v>3532</v>
      </c>
      <c r="B111" s="19" t="s">
        <v>3535</v>
      </c>
      <c r="C111" s="19" t="s">
        <v>3439</v>
      </c>
      <c r="D111" s="19">
        <v>40000110</v>
      </c>
      <c r="E111" s="19" t="s">
        <v>3372</v>
      </c>
      <c r="F111" s="20">
        <v>44602</v>
      </c>
      <c r="G111" s="20">
        <v>44602</v>
      </c>
      <c r="H111" s="19" t="s">
        <v>4</v>
      </c>
      <c r="I111" s="19">
        <v>20000109</v>
      </c>
      <c r="J111" s="19" t="s">
        <v>3372</v>
      </c>
    </row>
    <row r="112" spans="1:10" x14ac:dyDescent="0.25">
      <c r="A112" s="19" t="s">
        <v>3533</v>
      </c>
      <c r="B112" s="19" t="s">
        <v>3534</v>
      </c>
      <c r="C112" s="19" t="s">
        <v>3439</v>
      </c>
      <c r="D112" s="19">
        <v>40000111</v>
      </c>
      <c r="E112" s="19" t="s">
        <v>3449</v>
      </c>
      <c r="F112" s="20">
        <v>44601</v>
      </c>
      <c r="G112" s="20">
        <v>44601</v>
      </c>
      <c r="H112" s="19" t="s">
        <v>4</v>
      </c>
      <c r="I112" s="19">
        <v>20000110</v>
      </c>
      <c r="J112" s="19" t="s">
        <v>3433</v>
      </c>
    </row>
    <row r="113" spans="1:10" x14ac:dyDescent="0.25">
      <c r="A113" s="19" t="s">
        <v>3532</v>
      </c>
      <c r="B113" s="19" t="s">
        <v>3535</v>
      </c>
      <c r="C113" s="19" t="s">
        <v>3439</v>
      </c>
      <c r="D113" s="19">
        <v>40000112</v>
      </c>
      <c r="E113" s="19" t="s">
        <v>3374</v>
      </c>
      <c r="F113" s="20">
        <v>44601</v>
      </c>
      <c r="G113" s="20">
        <v>44601</v>
      </c>
      <c r="H113" s="19" t="s">
        <v>4</v>
      </c>
      <c r="I113" s="19">
        <v>20000111</v>
      </c>
      <c r="J113" s="19" t="s">
        <v>3374</v>
      </c>
    </row>
    <row r="114" spans="1:10" x14ac:dyDescent="0.25">
      <c r="A114" s="19" t="s">
        <v>3532</v>
      </c>
      <c r="B114" s="19" t="s">
        <v>3535</v>
      </c>
      <c r="C114" s="19" t="s">
        <v>3439</v>
      </c>
      <c r="D114" s="19">
        <v>40000113</v>
      </c>
      <c r="E114" s="19" t="s">
        <v>3373</v>
      </c>
      <c r="F114" s="20">
        <v>44601</v>
      </c>
      <c r="G114" s="20">
        <v>44601</v>
      </c>
      <c r="H114" s="19" t="s">
        <v>4</v>
      </c>
      <c r="I114" s="19">
        <v>20000112</v>
      </c>
      <c r="J114" s="19" t="s">
        <v>3373</v>
      </c>
    </row>
    <row r="115" spans="1:10" x14ac:dyDescent="0.25">
      <c r="A115" s="19" t="s">
        <v>3532</v>
      </c>
      <c r="B115" s="19" t="s">
        <v>3535</v>
      </c>
      <c r="C115" s="19" t="s">
        <v>3439</v>
      </c>
      <c r="D115" s="19">
        <v>40000114</v>
      </c>
      <c r="E115" s="19" t="s">
        <v>1481</v>
      </c>
      <c r="F115" s="20">
        <v>44600</v>
      </c>
      <c r="G115" s="20">
        <v>44600</v>
      </c>
      <c r="H115" s="19" t="s">
        <v>4</v>
      </c>
      <c r="I115" s="19">
        <v>20000113</v>
      </c>
      <c r="J115" s="19" t="s">
        <v>1481</v>
      </c>
    </row>
    <row r="116" spans="1:10" x14ac:dyDescent="0.25">
      <c r="A116" s="19" t="s">
        <v>3532</v>
      </c>
      <c r="B116" s="19" t="s">
        <v>3535</v>
      </c>
      <c r="C116" s="19" t="s">
        <v>3439</v>
      </c>
      <c r="D116" s="19">
        <v>40000115</v>
      </c>
      <c r="E116" s="19" t="s">
        <v>3375</v>
      </c>
      <c r="F116" s="20">
        <v>44600</v>
      </c>
      <c r="G116" s="20">
        <v>44600</v>
      </c>
      <c r="H116" s="19" t="s">
        <v>4</v>
      </c>
      <c r="I116" s="19">
        <v>20000114</v>
      </c>
      <c r="J116" s="19" t="s">
        <v>3375</v>
      </c>
    </row>
    <row r="117" spans="1:10" x14ac:dyDescent="0.25">
      <c r="A117" s="19" t="s">
        <v>3532</v>
      </c>
      <c r="B117" s="19" t="s">
        <v>3535</v>
      </c>
      <c r="C117" s="19" t="s">
        <v>3439</v>
      </c>
      <c r="D117" s="19">
        <v>40000116</v>
      </c>
      <c r="E117" s="19" t="s">
        <v>3448</v>
      </c>
      <c r="F117" s="20">
        <v>44597</v>
      </c>
      <c r="G117" s="20">
        <v>44597</v>
      </c>
      <c r="H117" s="19" t="s">
        <v>4</v>
      </c>
      <c r="I117" s="19">
        <v>20000115</v>
      </c>
      <c r="J117" s="19" t="s">
        <v>3377</v>
      </c>
    </row>
    <row r="118" spans="1:10" x14ac:dyDescent="0.25">
      <c r="A118" s="19" t="s">
        <v>3532</v>
      </c>
      <c r="B118" s="19" t="s">
        <v>3535</v>
      </c>
      <c r="C118" s="19" t="s">
        <v>3439</v>
      </c>
      <c r="D118" s="19">
        <v>40000117</v>
      </c>
      <c r="E118" s="19" t="s">
        <v>3447</v>
      </c>
      <c r="F118" s="20">
        <v>44597</v>
      </c>
      <c r="G118" s="20">
        <v>44597</v>
      </c>
      <c r="H118" s="19" t="s">
        <v>4</v>
      </c>
      <c r="I118" s="19">
        <v>20000116</v>
      </c>
      <c r="J118" s="19" t="s">
        <v>3376</v>
      </c>
    </row>
    <row r="119" spans="1:10" x14ac:dyDescent="0.25">
      <c r="A119" s="19" t="s">
        <v>3532</v>
      </c>
      <c r="B119" s="19" t="s">
        <v>3535</v>
      </c>
      <c r="C119" s="19" t="s">
        <v>3439</v>
      </c>
      <c r="D119" s="19">
        <v>40000118</v>
      </c>
      <c r="E119" s="19" t="s">
        <v>3446</v>
      </c>
      <c r="F119" s="20">
        <v>44593</v>
      </c>
      <c r="G119" s="20">
        <v>44593</v>
      </c>
      <c r="H119" s="19" t="s">
        <v>4</v>
      </c>
      <c r="I119" s="19">
        <v>20000117</v>
      </c>
      <c r="J119" s="19" t="s">
        <v>3368</v>
      </c>
    </row>
    <row r="120" spans="1:10" x14ac:dyDescent="0.25">
      <c r="A120" s="19" t="s">
        <v>3533</v>
      </c>
      <c r="B120" s="19" t="s">
        <v>3534</v>
      </c>
      <c r="C120" s="19" t="s">
        <v>3439</v>
      </c>
      <c r="D120" s="19">
        <v>40000119</v>
      </c>
      <c r="E120" s="19" t="s">
        <v>3445</v>
      </c>
      <c r="F120" s="20">
        <v>44592</v>
      </c>
      <c r="G120" s="20">
        <v>44592</v>
      </c>
      <c r="H120" s="19" t="s">
        <v>4</v>
      </c>
      <c r="I120" s="19">
        <v>20000118</v>
      </c>
      <c r="J120" s="19" t="s">
        <v>548</v>
      </c>
    </row>
    <row r="121" spans="1:10" x14ac:dyDescent="0.25">
      <c r="A121" s="19" t="s">
        <v>3532</v>
      </c>
      <c r="B121" s="19" t="s">
        <v>3535</v>
      </c>
      <c r="C121" s="19" t="s">
        <v>3439</v>
      </c>
      <c r="D121" s="19">
        <v>40000120</v>
      </c>
      <c r="E121" s="19" t="s">
        <v>3444</v>
      </c>
      <c r="F121" s="20">
        <v>44587</v>
      </c>
      <c r="G121" s="20">
        <v>44587</v>
      </c>
      <c r="H121" s="19" t="s">
        <v>4</v>
      </c>
      <c r="I121" s="19">
        <v>20000119</v>
      </c>
      <c r="J121" s="19" t="s">
        <v>3378</v>
      </c>
    </row>
    <row r="122" spans="1:10" x14ac:dyDescent="0.25">
      <c r="A122" s="19" t="s">
        <v>3532</v>
      </c>
      <c r="B122" s="19" t="s">
        <v>3535</v>
      </c>
      <c r="C122" s="19" t="s">
        <v>3439</v>
      </c>
      <c r="D122" s="19">
        <v>40000121</v>
      </c>
      <c r="E122" s="19" t="s">
        <v>3443</v>
      </c>
      <c r="F122" s="20">
        <v>44583</v>
      </c>
      <c r="G122" s="20">
        <v>44583</v>
      </c>
      <c r="H122" s="19" t="s">
        <v>4</v>
      </c>
      <c r="I122" s="19">
        <v>20000120</v>
      </c>
      <c r="J122" s="19" t="s">
        <v>3379</v>
      </c>
    </row>
    <row r="123" spans="1:10" x14ac:dyDescent="0.25">
      <c r="A123" s="19" t="s">
        <v>3532</v>
      </c>
      <c r="B123" s="19" t="s">
        <v>3535</v>
      </c>
      <c r="C123" s="19" t="s">
        <v>3439</v>
      </c>
      <c r="D123" s="19">
        <v>40000122</v>
      </c>
      <c r="E123" s="19" t="s">
        <v>3381</v>
      </c>
      <c r="F123" s="20">
        <v>44581</v>
      </c>
      <c r="G123" s="20">
        <v>44581</v>
      </c>
      <c r="H123" s="19" t="s">
        <v>4</v>
      </c>
      <c r="I123" s="19">
        <v>20000121</v>
      </c>
      <c r="J123" s="19" t="s">
        <v>3381</v>
      </c>
    </row>
    <row r="124" spans="1:10" x14ac:dyDescent="0.25">
      <c r="A124" s="19" t="s">
        <v>3533</v>
      </c>
      <c r="B124" s="19" t="s">
        <v>3534</v>
      </c>
      <c r="C124" s="19" t="s">
        <v>3439</v>
      </c>
      <c r="D124" s="19">
        <v>40000123</v>
      </c>
      <c r="E124" s="19" t="s">
        <v>278</v>
      </c>
      <c r="F124" s="20">
        <v>44574</v>
      </c>
      <c r="G124" s="20">
        <v>44574</v>
      </c>
      <c r="H124" s="19" t="s">
        <v>4</v>
      </c>
      <c r="I124" s="19">
        <v>20000122</v>
      </c>
      <c r="J124" s="19" t="s">
        <v>278</v>
      </c>
    </row>
    <row r="125" spans="1:10" x14ac:dyDescent="0.25">
      <c r="A125" s="19" t="s">
        <v>3533</v>
      </c>
      <c r="B125" s="19" t="s">
        <v>3534</v>
      </c>
      <c r="C125" s="19" t="s">
        <v>3439</v>
      </c>
      <c r="D125" s="19">
        <v>40000124</v>
      </c>
      <c r="E125" s="19" t="s">
        <v>3434</v>
      </c>
      <c r="F125" s="20">
        <v>44573</v>
      </c>
      <c r="G125" s="20">
        <v>44573</v>
      </c>
      <c r="H125" s="19" t="s">
        <v>4</v>
      </c>
      <c r="I125" s="19">
        <v>20000123</v>
      </c>
      <c r="J125" s="19" t="s">
        <v>3434</v>
      </c>
    </row>
    <row r="126" spans="1:10" x14ac:dyDescent="0.25">
      <c r="A126" s="19" t="s">
        <v>3533</v>
      </c>
      <c r="B126" s="19" t="s">
        <v>3534</v>
      </c>
      <c r="C126" s="19" t="s">
        <v>3439</v>
      </c>
      <c r="D126" s="19">
        <v>40000125</v>
      </c>
      <c r="E126" s="19" t="s">
        <v>3435</v>
      </c>
      <c r="F126" s="20">
        <v>44572</v>
      </c>
      <c r="G126" s="20">
        <v>44572</v>
      </c>
      <c r="H126" s="19" t="s">
        <v>4</v>
      </c>
      <c r="I126" s="19">
        <v>20000124</v>
      </c>
      <c r="J126" s="19" t="s">
        <v>3435</v>
      </c>
    </row>
    <row r="127" spans="1:10" x14ac:dyDescent="0.25">
      <c r="A127" s="19" t="s">
        <v>3533</v>
      </c>
      <c r="B127" s="19" t="s">
        <v>3534</v>
      </c>
      <c r="C127" s="19" t="s">
        <v>3439</v>
      </c>
      <c r="D127" s="19">
        <v>40000126</v>
      </c>
      <c r="E127" s="19" t="s">
        <v>3442</v>
      </c>
      <c r="F127" s="20">
        <v>44571</v>
      </c>
      <c r="G127" s="20">
        <v>44571</v>
      </c>
      <c r="H127" s="19" t="s">
        <v>4</v>
      </c>
      <c r="I127" s="19">
        <v>20000125</v>
      </c>
      <c r="J127" s="19" t="s">
        <v>3436</v>
      </c>
    </row>
    <row r="128" spans="1:10" x14ac:dyDescent="0.25">
      <c r="A128" s="19" t="s">
        <v>3533</v>
      </c>
      <c r="B128" s="19" t="s">
        <v>3534</v>
      </c>
      <c r="C128" s="19" t="s">
        <v>3439</v>
      </c>
      <c r="D128" s="19">
        <v>40000127</v>
      </c>
      <c r="E128" s="19" t="s">
        <v>3437</v>
      </c>
      <c r="F128" s="20">
        <v>44571</v>
      </c>
      <c r="G128" s="20">
        <v>44571</v>
      </c>
      <c r="H128" s="19" t="s">
        <v>4</v>
      </c>
      <c r="I128" s="19">
        <v>20000126</v>
      </c>
      <c r="J128" s="19" t="s">
        <v>3437</v>
      </c>
    </row>
    <row r="129" spans="1:10" x14ac:dyDescent="0.25">
      <c r="A129" s="19" t="s">
        <v>3532</v>
      </c>
      <c r="B129" s="19" t="s">
        <v>3535</v>
      </c>
      <c r="C129" s="19" t="s">
        <v>3439</v>
      </c>
      <c r="D129" s="19">
        <v>40000128</v>
      </c>
      <c r="E129" s="19" t="s">
        <v>3441</v>
      </c>
      <c r="F129" s="20">
        <v>44567</v>
      </c>
      <c r="G129" s="20">
        <v>44567</v>
      </c>
      <c r="H129" s="19" t="s">
        <v>4</v>
      </c>
      <c r="I129" s="19">
        <v>20000127</v>
      </c>
      <c r="J129" s="19" t="s">
        <v>3382</v>
      </c>
    </row>
    <row r="130" spans="1:10" x14ac:dyDescent="0.25">
      <c r="A130" s="19" t="s">
        <v>3532</v>
      </c>
      <c r="B130" s="19" t="s">
        <v>3535</v>
      </c>
      <c r="C130" s="19" t="s">
        <v>3439</v>
      </c>
      <c r="D130" s="19">
        <v>40000129</v>
      </c>
      <c r="E130" s="19" t="s">
        <v>3440</v>
      </c>
      <c r="F130" s="20">
        <v>44566</v>
      </c>
      <c r="G130" s="20">
        <v>44566</v>
      </c>
      <c r="H130" s="19" t="s">
        <v>4</v>
      </c>
      <c r="I130" s="19">
        <v>20000128</v>
      </c>
      <c r="J130" s="19" t="s">
        <v>3384</v>
      </c>
    </row>
    <row r="131" spans="1:10" x14ac:dyDescent="0.25">
      <c r="A131" s="19" t="s">
        <v>3532</v>
      </c>
      <c r="B131" s="19" t="s">
        <v>3535</v>
      </c>
      <c r="C131" s="19" t="s">
        <v>3439</v>
      </c>
      <c r="D131" s="19">
        <v>40000130</v>
      </c>
      <c r="E131" s="19" t="s">
        <v>3383</v>
      </c>
      <c r="F131" s="20">
        <v>44566</v>
      </c>
      <c r="G131" s="20">
        <v>44566</v>
      </c>
      <c r="H131" s="19" t="s">
        <v>4</v>
      </c>
      <c r="I131" s="19">
        <v>20000129</v>
      </c>
      <c r="J131" s="19" t="s">
        <v>3383</v>
      </c>
    </row>
    <row r="132" spans="1:10" x14ac:dyDescent="0.25">
      <c r="A132" s="19" t="s">
        <v>3532</v>
      </c>
      <c r="B132" s="19" t="s">
        <v>3535</v>
      </c>
      <c r="C132" s="19" t="s">
        <v>3439</v>
      </c>
      <c r="D132" s="19">
        <v>40000131</v>
      </c>
      <c r="E132" s="19" t="s">
        <v>3385</v>
      </c>
      <c r="F132" s="20">
        <v>44565</v>
      </c>
      <c r="G132" s="20">
        <v>44565</v>
      </c>
      <c r="H132" s="19" t="s">
        <v>4</v>
      </c>
      <c r="I132" s="19">
        <v>20000130</v>
      </c>
      <c r="J132" s="19" t="s">
        <v>3385</v>
      </c>
    </row>
    <row r="133" spans="1:10" x14ac:dyDescent="0.25">
      <c r="A133" s="19" t="s">
        <v>3532</v>
      </c>
      <c r="B133" s="19" t="s">
        <v>3535</v>
      </c>
      <c r="C133" s="19" t="s">
        <v>3439</v>
      </c>
      <c r="D133" s="19">
        <v>40000132</v>
      </c>
      <c r="E133" s="19" t="s">
        <v>3438</v>
      </c>
      <c r="F133" s="20">
        <v>44564</v>
      </c>
      <c r="G133" s="20">
        <v>44564</v>
      </c>
      <c r="H133" s="19" t="s">
        <v>4</v>
      </c>
      <c r="I133" s="19">
        <v>20000131</v>
      </c>
      <c r="J133" s="19" t="s">
        <v>3386</v>
      </c>
    </row>
  </sheetData>
  <autoFilter ref="A1:J133" xr:uid="{80642910-25AB-44A9-AF3A-BE1FBD6DE796}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B9CF8AAAA9844A032CE63A964C342" ma:contentTypeVersion="11" ma:contentTypeDescription="Create a new document." ma:contentTypeScope="" ma:versionID="11add1aeba8ceaa0301c301cc02309f9">
  <xsd:schema xmlns:xsd="http://www.w3.org/2001/XMLSchema" xmlns:xs="http://www.w3.org/2001/XMLSchema" xmlns:p="http://schemas.microsoft.com/office/2006/metadata/properties" xmlns:ns3="14f5aae5-4a98-4f80-af1e-125cbe4ac8fb" xmlns:ns4="7ea78970-6926-4ee7-9555-cfa080f9a09a" targetNamespace="http://schemas.microsoft.com/office/2006/metadata/properties" ma:root="true" ma:fieldsID="33c56e646ba3268748af011c01d39bc5" ns3:_="" ns4:_="">
    <xsd:import namespace="14f5aae5-4a98-4f80-af1e-125cbe4ac8fb"/>
    <xsd:import namespace="7ea78970-6926-4ee7-9555-cfa080f9a0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f5aae5-4a98-4f80-af1e-125cbe4ac8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78970-6926-4ee7-9555-cfa080f9a09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20B399-081D-48EB-AB04-8CDCD62F05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22EB9D-7012-403E-81D1-05ED1A3B8180}">
  <ds:schemaRefs>
    <ds:schemaRef ds:uri="http://purl.org/dc/elements/1.1/"/>
    <ds:schemaRef ds:uri="http://schemas.microsoft.com/office/2006/metadata/properties"/>
    <ds:schemaRef ds:uri="7ea78970-6926-4ee7-9555-cfa080f9a09a"/>
    <ds:schemaRef ds:uri="http://purl.org/dc/terms/"/>
    <ds:schemaRef ds:uri="14f5aae5-4a98-4f80-af1e-125cbe4ac8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2E89469-DF5E-4F7E-BEC2-3D6351E56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f5aae5-4a98-4f80-af1e-125cbe4ac8fb"/>
    <ds:schemaRef ds:uri="7ea78970-6926-4ee7-9555-cfa080f9a0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14</vt:i4>
      </vt:variant>
    </vt:vector>
  </HeadingPairs>
  <TitlesOfParts>
    <vt:vector size="21" baseType="lpstr">
      <vt:lpstr>MTBF</vt:lpstr>
      <vt:lpstr>Feuil2</vt:lpstr>
      <vt:lpstr>DATAS Piece sorties hors PRWO </vt:lpstr>
      <vt:lpstr>Feuil1</vt:lpstr>
      <vt:lpstr>liste intervention CATEGORISEES</vt:lpstr>
      <vt:lpstr>liste inter CATEGORISEES LIGHT</vt:lpstr>
      <vt:lpstr>LISTE INTER NON CATEGORISEES</vt:lpstr>
      <vt:lpstr>DATA10</vt:lpstr>
      <vt:lpstr>DATA11</vt:lpstr>
      <vt:lpstr>DATA12</vt:lpstr>
      <vt:lpstr>DATA13</vt:lpstr>
      <vt:lpstr>DATA6</vt:lpstr>
      <vt:lpstr>'liste inter CATEGORISEES LIGHT'!DATA7</vt:lpstr>
      <vt:lpstr>DATA7</vt:lpstr>
      <vt:lpstr>'liste inter CATEGORISEES LIGHT'!DATA8</vt:lpstr>
      <vt:lpstr>DATA8</vt:lpstr>
      <vt:lpstr>DATA9</vt:lpstr>
      <vt:lpstr>'liste inter CATEGORISEES LIGHT'!TEST1</vt:lpstr>
      <vt:lpstr>TEST1</vt:lpstr>
      <vt:lpstr>'liste inter CATEGORISEES LIGHT'!TESTHKEY</vt:lpstr>
      <vt:lpstr>TESTHKEY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Petit</dc:creator>
  <cp:lastModifiedBy>Christophe Samain</cp:lastModifiedBy>
  <dcterms:created xsi:type="dcterms:W3CDTF">2021-04-08T13:38:00Z</dcterms:created>
  <dcterms:modified xsi:type="dcterms:W3CDTF">2023-11-09T10:08:45Z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0x01010014FB9CF8AAAA9844A032CE63A964C342</vt:lpwstr>
  </property>
</Properties>
</file>