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eremy Chia\Desktop\2022\Research\Code\"/>
    </mc:Choice>
  </mc:AlternateContent>
  <xr:revisionPtr revIDLastSave="0" documentId="8_{F53A7CCE-5972-40F5-B339-21F4762E9C3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opics" sheetId="4" r:id="rId1"/>
    <sheet name="readability, words, pages" sheetId="1" r:id="rId2"/>
    <sheet name="combined" sheetId="5" r:id="rId3"/>
    <sheet name="financials" sheetId="3" r:id="rId4"/>
    <sheet name="sentiments" sheetId="2" r:id="rId5"/>
  </sheets>
  <definedNames>
    <definedName name="ExternalData_1" localSheetId="2" hidden="1">'combined'!$A$1:$S$201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1" i="3" l="1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63C4A1-166F-47DE-AAE2-958598822779}" keepAlive="1" name="Query - combined" description="Connection to the 'combined' query in the workbook." type="5" refreshedVersion="8" background="1" saveData="1">
    <dbPr connection="Provider=Microsoft.Mashup.OleDb.1;Data Source=$Workbook$;Location=combined;Extended Properties=&quot;&quot;" command="SELECT * FROM [combined]"/>
  </connection>
  <connection id="2" xr16:uid="{CCCFDA12-E7B0-42A5-A3F5-0EE733EBD049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3" xr16:uid="{938B79BA-613D-4DDB-9673-6F4F45C4ED8C}" keepAlive="1" name="Query - readability" description="Connection to the 'readability' query in the workbook." type="5" refreshedVersion="0" background="1">
    <dbPr connection="Provider=Microsoft.Mashup.OleDb.1;Data Source=$Workbook$;Location=readability;Extended Properties=&quot;&quot;" command="SELECT * FROM [readability]"/>
  </connection>
  <connection id="4" xr16:uid="{F13B1384-C8B0-48CA-B04A-AA020641011A}" keepAlive="1" name="Query - sentiments" description="Connection to the 'sentiments' query in the workbook." type="5" refreshedVersion="0" background="1">
    <dbPr connection="Provider=Microsoft.Mashup.OleDb.1;Data Source=$Workbook$;Location=sentiments;Extended Properties=&quot;&quot;" command="SELECT * FROM [sentiments]"/>
  </connection>
  <connection id="5" xr16:uid="{2EDFCCA5-8463-44C0-800B-D25060EFB6A5}" keepAlive="1" name="Query - topics" description="Connection to the 'topics' query in the workbook." type="5" refreshedVersion="0" background="1">
    <dbPr connection="Provider=Microsoft.Mashup.OleDb.1;Data Source=$Workbook$;Location=topics;Extended Properties=&quot;&quot;" command="SELECT * FROM [topics]"/>
  </connection>
</connections>
</file>

<file path=xl/sharedStrings.xml><?xml version="1.0" encoding="utf-8"?>
<sst xmlns="http://schemas.openxmlformats.org/spreadsheetml/2006/main" count="1046" uniqueCount="59">
  <si>
    <t>Company</t>
  </si>
  <si>
    <t>Year</t>
  </si>
  <si>
    <t>words</t>
  </si>
  <si>
    <t>pages</t>
  </si>
  <si>
    <t>flesch</t>
  </si>
  <si>
    <t>ASCENDAS REAL ESTATE INV TRUST</t>
  </si>
  <si>
    <t>CAPITALAND INTEGRATED COMM TR</t>
  </si>
  <si>
    <t>CAPITALAND INVESTMENT LIMITED</t>
  </si>
  <si>
    <t>CITY DEVELOPMENTS LIMITED</t>
  </si>
  <si>
    <t>COMFORTDELGRO CORPORATION LTD</t>
  </si>
  <si>
    <t>DAIRY FARM INT'L HOLDINGS LTD</t>
  </si>
  <si>
    <t>DBS GROUP HOLDINGS LTD</t>
  </si>
  <si>
    <t>FRASERS LOGISTICS &amp; COMMERCIAL TRUST</t>
  </si>
  <si>
    <t>GENTING SINGAPORE LIMITED</t>
  </si>
  <si>
    <t>HONGKONG LAND HOLDINGS LIMITED</t>
  </si>
  <si>
    <t>JARDINE CYCLE &amp; CARRIAGE LTD</t>
  </si>
  <si>
    <t>JARDINE MATHESON HLDGS LTD</t>
  </si>
  <si>
    <t>KEPPEL CORPORATION LIMITED</t>
  </si>
  <si>
    <t>KEPPEL DC REIT</t>
  </si>
  <si>
    <t>MAPLETREE COMMERCIAL TRUST</t>
  </si>
  <si>
    <t>MAPLETREE INDUSTRIAL TRUST</t>
  </si>
  <si>
    <t>MAPLETREE LOGISTICS TRUST</t>
  </si>
  <si>
    <t>OVERSEA-CHINESE BANKING CORP</t>
  </si>
  <si>
    <t>SATS LTD.</t>
  </si>
  <si>
    <t>SEMBCORP INDUSTRIES LTD</t>
  </si>
  <si>
    <t>SINGAPORE AIRLINES LTD</t>
  </si>
  <si>
    <t>SINGAPORE EXCHANGE LIMITED</t>
  </si>
  <si>
    <t>SINGAPORE TECH ENGINEERING LTD</t>
  </si>
  <si>
    <t>SINGTEL</t>
  </si>
  <si>
    <t>THAI BEVERAGE PUBLIC CO LTD</t>
  </si>
  <si>
    <t>UNITED OVERSEAS BANK LTD</t>
  </si>
  <si>
    <t>UOL GROUP LIMITED</t>
  </si>
  <si>
    <t>VENTURE CORPORATION LIMITED</t>
  </si>
  <si>
    <t>WILMAR INTERNATIONAL LIMITED</t>
  </si>
  <si>
    <t>YANGZIJIANG SHIPBLDG HLDGS LTD</t>
  </si>
  <si>
    <t>Average Sentiment per Page</t>
  </si>
  <si>
    <t>Sum of average_sentiment</t>
  </si>
  <si>
    <t>Count of average_sentiment2</t>
  </si>
  <si>
    <t>ROA</t>
  </si>
  <si>
    <t>zmijewski_t</t>
  </si>
  <si>
    <t>MV_t4</t>
  </si>
  <si>
    <t>Community</t>
  </si>
  <si>
    <t>Resources</t>
  </si>
  <si>
    <t>Customers</t>
  </si>
  <si>
    <t>Employees</t>
  </si>
  <si>
    <t>Metholodgy</t>
  </si>
  <si>
    <t>Governance</t>
  </si>
  <si>
    <t>Climate</t>
  </si>
  <si>
    <t>BV_t</t>
  </si>
  <si>
    <t>EARN_t</t>
  </si>
  <si>
    <t>NEG_t</t>
  </si>
  <si>
    <t>sentiment</t>
  </si>
  <si>
    <t>t_Community</t>
  </si>
  <si>
    <t>t_Resources</t>
  </si>
  <si>
    <t>t_Customers</t>
  </si>
  <si>
    <t>t_Employees</t>
  </si>
  <si>
    <t>t_Metholodgy</t>
  </si>
  <si>
    <t>t_Governance</t>
  </si>
  <si>
    <t>t_Climate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</si>
</sst>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4DA77D-1997-4DDB-A0CB-5218B696E6D6}" autoFormatId="16" applyNumberFormats="0" applyBorderFormats="0" applyFontFormats="0" applyPatternFormats="0" applyAlignmentFormats="0" applyWidthHeightFormats="0">
  <queryTableRefresh nextId="31">
    <queryTableFields count="19">
      <queryTableField id="1" name="Company" tableColumnId="1"/>
      <queryTableField id="2" name="Year" tableColumnId="2"/>
      <queryTableField id="3" name="ROA" tableColumnId="3"/>
      <queryTableField id="4" name="zmijewski_t" tableColumnId="4"/>
      <queryTableField id="5" name="MV_t4" tableColumnId="5"/>
      <queryTableField id="6" name="BV_t" tableColumnId="6"/>
      <queryTableField id="7" name="EARN_t" tableColumnId="7"/>
      <queryTableField id="8" name="NEG_t" tableColumnId="8"/>
      <queryTableField id="20" name="sentiment" tableColumnId="20"/>
      <queryTableField id="21" name="words" tableColumnId="21"/>
      <queryTableField id="22" name="pages" tableColumnId="22"/>
      <queryTableField id="23" name="flesch" tableColumnId="23"/>
      <queryTableField id="24" name="t_Community" tableColumnId="24"/>
      <queryTableField id="25" name="t_Resources" tableColumnId="25"/>
      <queryTableField id="26" name="t_Customers" tableColumnId="26"/>
      <queryTableField id="27" name="t_Employees" tableColumnId="27"/>
      <queryTableField id="28" name="t_Metholodgy" tableColumnId="28"/>
      <queryTableField id="29" name="t_Governance" tableColumnId="29"/>
      <queryTableField id="30" name="t_Climate" tableColumnId="3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D5A64-B03E-4A1A-8DD3-1D22425B7425}" name="Table1" displayName="Table1" ref="A1:I201" totalsRowShown="0">
  <autoFilter ref="A1:I201" xr:uid="{405D5A64-B03E-4A1A-8DD3-1D22425B7425}"/>
  <tableColumns count="9">
    <tableColumn id="1" xr3:uid="{C8610273-BFCA-4414-9286-D225A5BBBAA2}" name="Company"/>
    <tableColumn id="2" xr3:uid="{E3F4BBEE-EF8E-432A-8926-EDF5240C491F}" name="Year"/>
    <tableColumn id="3" xr3:uid="{1FB56E35-50BD-4106-A36C-2A84C294A8FC}" name="Community"/>
    <tableColumn id="4" xr3:uid="{A7FE19BE-F263-4D8A-8113-7F85E5AB8688}" name="Resources"/>
    <tableColumn id="5" xr3:uid="{4784EA0B-D045-4DF5-9490-9B5FB3C79BE1}" name="Customers"/>
    <tableColumn id="6" xr3:uid="{7CC8F266-D9DC-4E16-9AE5-82A3F1A9B026}" name="Employees"/>
    <tableColumn id="7" xr3:uid="{E9694471-EF8D-4D99-9088-77C3204F9D77}" name="Metholodgy"/>
    <tableColumn id="8" xr3:uid="{01802142-DE80-4705-BFE2-91ADB115A191}" name="Governance"/>
    <tableColumn id="9" xr3:uid="{F2F5225A-D9EC-4803-B97F-029738D98C99}" name="Clim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BABC2F-4A4E-4B92-877D-734C84BE4CD4}" name="Table3" displayName="Table3" ref="A1:E201" totalsRowShown="0">
  <autoFilter ref="A1:E201" xr:uid="{59BABC2F-4A4E-4B92-877D-734C84BE4CD4}"/>
  <tableColumns count="5">
    <tableColumn id="1" xr3:uid="{E6592D37-3E07-4508-BF15-3ECD5CB6FA72}" name="Company"/>
    <tableColumn id="2" xr3:uid="{7411DF35-F6D7-4298-9C3B-95EEBBB6042D}" name="Year"/>
    <tableColumn id="3" xr3:uid="{C06155A5-9D17-4B27-A628-E7FC6ADCFDE6}" name="words"/>
    <tableColumn id="4" xr3:uid="{C65BC591-99EA-4E3A-B00A-301EE47B986A}" name="pages"/>
    <tableColumn id="5" xr3:uid="{927B4CA3-5A8A-48E4-A48E-A5813BE939B6}" name="flesc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CB4BEC-F06C-4D85-99CB-35C8A1445E2A}" name="combined" displayName="combined" ref="A1:S201" tableType="queryTable" totalsRowShown="0">
  <autoFilter ref="A1:S201" xr:uid="{F4CB4BEC-F06C-4D85-99CB-35C8A1445E2A}"/>
  <tableColumns count="19">
    <tableColumn id="1" xr3:uid="{D47AAE45-CA79-47C7-B5EE-9B9A20F3293D}" uniqueName="1" name="Company" queryTableFieldId="1" dataDxfId="0"/>
    <tableColumn id="2" xr3:uid="{02AEB102-9371-4782-B447-046CC1A64C57}" uniqueName="2" name="Year" queryTableFieldId="2"/>
    <tableColumn id="3" xr3:uid="{C184B1E5-9D94-45F4-9895-E6577B49CA94}" uniqueName="3" name="ROA" queryTableFieldId="3"/>
    <tableColumn id="4" xr3:uid="{C0E08B6C-AB30-43D2-9A38-6ECCB4972B30}" uniqueName="4" name="zmijewski_t" queryTableFieldId="4"/>
    <tableColumn id="5" xr3:uid="{4156FB27-E12D-48B6-BCBD-53C50ECCBD09}" uniqueName="5" name="MV_t4" queryTableFieldId="5"/>
    <tableColumn id="6" xr3:uid="{4CC2BE5D-FD59-4663-BC4B-D71618352FE6}" uniqueName="6" name="BV_t" queryTableFieldId="6"/>
    <tableColumn id="7" xr3:uid="{E594D9A8-7D41-455B-8F9D-FB9157057A2B}" uniqueName="7" name="EARN_t" queryTableFieldId="7"/>
    <tableColumn id="8" xr3:uid="{05366DE9-8B5A-4E1E-B22D-76C18398058D}" uniqueName="8" name="NEG_t" queryTableFieldId="8"/>
    <tableColumn id="20" xr3:uid="{6E0C5390-6B72-4751-AB8C-E7364A1EB181}" uniqueName="20" name="sentiment" queryTableFieldId="20"/>
    <tableColumn id="21" xr3:uid="{A551A006-7764-4404-B752-4D34A2CDF8CB}" uniqueName="21" name="words" queryTableFieldId="21"/>
    <tableColumn id="22" xr3:uid="{69B472C6-AA12-4A12-A0CA-94FD9A685EB1}" uniqueName="22" name="pages" queryTableFieldId="22"/>
    <tableColumn id="23" xr3:uid="{6D216857-06F7-4364-8582-55FB12B4B945}" uniqueName="23" name="flesch" queryTableFieldId="23"/>
    <tableColumn id="24" xr3:uid="{B6099B7E-6064-4C16-A933-B74C246CAE0E}" uniqueName="24" name="t_Community" queryTableFieldId="24"/>
    <tableColumn id="25" xr3:uid="{38C25028-9C8C-4BCC-9824-767334CC34EB}" uniqueName="25" name="t_Resources" queryTableFieldId="25"/>
    <tableColumn id="26" xr3:uid="{8EE37A29-ABEF-45DB-B0DB-871ECC025F54}" uniqueName="26" name="t_Customers" queryTableFieldId="26"/>
    <tableColumn id="27" xr3:uid="{FB9913D0-7B3C-48E5-A548-9A0A049630F1}" uniqueName="27" name="t_Employees" queryTableFieldId="27"/>
    <tableColumn id="28" xr3:uid="{494EEA9C-D9EC-49C9-817E-F8A6B26E2EDA}" uniqueName="28" name="t_Metholodgy" queryTableFieldId="28"/>
    <tableColumn id="29" xr3:uid="{3DDC5EAE-403E-4588-A5EF-F3581A51817D}" uniqueName="29" name="t_Governance" queryTableFieldId="29"/>
    <tableColumn id="30" xr3:uid="{300B47CE-1C19-4C27-A705-5E8BCF317CB4}" uniqueName="30" name="t_Climate" queryTableField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FF7F01-2DC5-4F4D-AC25-869D07F15383}" name="Table2" displayName="Table2" ref="A1:H201" totalsRowShown="0">
  <autoFilter ref="A1:H201" xr:uid="{5CFF7F01-2DC5-4F4D-AC25-869D07F15383}"/>
  <tableColumns count="8">
    <tableColumn id="1" xr3:uid="{B13B949E-A38F-443B-B420-D8E80EEF2CF3}" name="Company"/>
    <tableColumn id="2" xr3:uid="{4F4B4687-1BB7-423F-9E84-92D6686E6D85}" name="Year"/>
    <tableColumn id="3" xr3:uid="{2F5CFDD2-79FF-4BBE-AF87-FDEA587CC570}" name="ROA"/>
    <tableColumn id="4" xr3:uid="{282E52E0-C0CB-4E49-8601-BF5201137D8D}" name="zmijewski_t"/>
    <tableColumn id="5" xr3:uid="{11C4DA2E-1101-4552-9EBB-BCF4783564F1}" name="MV_t4"/>
    <tableColumn id="6" xr3:uid="{E8DD13E0-D310-419E-98CF-EA8DEEBED6D7}" name="BV_t"/>
    <tableColumn id="7" xr3:uid="{EAAA3466-3884-4921-AAC9-DB239465274C}" name="EARN_t"/>
    <tableColumn id="8" xr3:uid="{CA9059E0-7994-4D20-944A-A9F69806C3AD}" name="NEG_t">
      <calculatedColumnFormula>IF(G2&lt;0,1,0)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7A9FD5-91F5-4561-A02B-C355B0A8A6CD}" name="Table4" displayName="Table4" ref="A1:E201" totalsRowShown="0">
  <autoFilter ref="A1:E201" xr:uid="{427A9FD5-91F5-4561-A02B-C355B0A8A6CD}"/>
  <tableColumns count="5">
    <tableColumn id="1" xr3:uid="{B247803A-F0A7-4010-A8F5-9D3587DE42A4}" name="Company"/>
    <tableColumn id="2" xr3:uid="{95707742-3D58-42C8-8286-AD8F763F7069}" name="Year"/>
    <tableColumn id="3" xr3:uid="{78E61264-4AE3-4D31-BF2E-6823F7F590C9}" name="Sum of average_sentiment"/>
    <tableColumn id="4" xr3:uid="{FF1F29AC-FA8D-49BC-998D-222C1E418F5C}" name="Count of average_sentiment2"/>
    <tableColumn id="5" xr3:uid="{0708BC2F-FF35-4F5F-8E67-0CACBEAD4600}" name="Average Sentiment per P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5AB9-9342-4A1F-A810-D316A033FD37}">
  <dimension ref="A1:I201"/>
  <sheetViews>
    <sheetView workbookViewId="0">
      <selection activeCell="D25" sqref="A2:I201"/>
    </sheetView>
  </sheetViews>
  <sheetFormatPr defaultRowHeight="15" x14ac:dyDescent="0.25"/>
  <cols>
    <col min="1" max="1" width="11.42578125" customWidth="1"/>
    <col min="3" max="3" width="13.42578125" customWidth="1"/>
    <col min="4" max="4" width="12.140625" customWidth="1"/>
    <col min="5" max="5" width="12.5703125" customWidth="1"/>
    <col min="6" max="6" width="12.85546875" customWidth="1"/>
    <col min="7" max="7" width="14" customWidth="1"/>
    <col min="8" max="8" width="13.85546875" customWidth="1"/>
    <col min="9" max="9" width="10" customWidth="1"/>
  </cols>
  <sheetData>
    <row r="1" spans="1:9" x14ac:dyDescent="0.25">
      <c r="A1" t="s">
        <v>0</v>
      </c>
      <c r="B1" t="s">
        <v>1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 t="s">
        <v>5</v>
      </c>
      <c r="B2">
        <v>2015</v>
      </c>
      <c r="C2">
        <v>7.0365880767260525E-2</v>
      </c>
      <c r="D2">
        <v>0.17307762660134962</v>
      </c>
      <c r="E2">
        <v>0.14895462010324501</v>
      </c>
      <c r="F2">
        <v>0.17984236271125301</v>
      </c>
      <c r="G2">
        <v>0.17191873665939184</v>
      </c>
      <c r="H2">
        <v>0.16768983292020723</v>
      </c>
      <c r="I2">
        <v>8.8150940237292835E-2</v>
      </c>
    </row>
    <row r="3" spans="1:9" x14ac:dyDescent="0.25">
      <c r="A3" t="s">
        <v>5</v>
      </c>
      <c r="B3">
        <v>2016</v>
      </c>
      <c r="C3">
        <v>5.8671925898478333E-2</v>
      </c>
      <c r="D3">
        <v>0.17625204646188961</v>
      </c>
      <c r="E3">
        <v>0.1335724430342651</v>
      </c>
      <c r="F3">
        <v>0.16081964361918963</v>
      </c>
      <c r="G3">
        <v>0.17496485595963077</v>
      </c>
      <c r="H3">
        <v>0.1914901920345996</v>
      </c>
      <c r="I3">
        <v>0.10422889299194686</v>
      </c>
    </row>
    <row r="4" spans="1:9" x14ac:dyDescent="0.25">
      <c r="A4" t="s">
        <v>5</v>
      </c>
      <c r="B4">
        <v>2017</v>
      </c>
      <c r="C4">
        <v>6.7864167358223551E-2</v>
      </c>
      <c r="D4">
        <v>0.14750544947415423</v>
      </c>
      <c r="E4">
        <v>0.13870090831984649</v>
      </c>
      <c r="F4">
        <v>0.1497521522541079</v>
      </c>
      <c r="G4">
        <v>0.14454926771843474</v>
      </c>
      <c r="H4">
        <v>0.18779645042007445</v>
      </c>
      <c r="I4">
        <v>0.16383160445515874</v>
      </c>
    </row>
    <row r="5" spans="1:9" x14ac:dyDescent="0.25">
      <c r="A5" t="s">
        <v>5</v>
      </c>
      <c r="B5">
        <v>2018</v>
      </c>
      <c r="C5">
        <v>7.304287879716112E-2</v>
      </c>
      <c r="D5">
        <v>0.13991893028539013</v>
      </c>
      <c r="E5">
        <v>0.14708397380991767</v>
      </c>
      <c r="F5">
        <v>0.14820444554343978</v>
      </c>
      <c r="G5">
        <v>0.13611464095495737</v>
      </c>
      <c r="H5">
        <v>0.19847649986621912</v>
      </c>
      <c r="I5">
        <v>0.15715863074291475</v>
      </c>
    </row>
    <row r="6" spans="1:9" x14ac:dyDescent="0.25">
      <c r="A6" t="s">
        <v>5</v>
      </c>
      <c r="B6">
        <v>2019</v>
      </c>
      <c r="C6">
        <v>7.8217659715435275E-2</v>
      </c>
      <c r="D6">
        <v>0.1652491300908564</v>
      </c>
      <c r="E6">
        <v>0.13256558462644985</v>
      </c>
      <c r="F6">
        <v>0.16681422357500242</v>
      </c>
      <c r="G6">
        <v>0.14498859711990175</v>
      </c>
      <c r="H6">
        <v>0.1719126816168535</v>
      </c>
      <c r="I6">
        <v>0.14025212325550085</v>
      </c>
    </row>
    <row r="7" spans="1:9" x14ac:dyDescent="0.25">
      <c r="A7" t="s">
        <v>5</v>
      </c>
      <c r="B7">
        <v>2020</v>
      </c>
      <c r="C7">
        <v>0.10791815194763513</v>
      </c>
      <c r="D7">
        <v>0.1872091191559154</v>
      </c>
      <c r="E7">
        <v>0.14442434106364052</v>
      </c>
      <c r="F7">
        <v>0.14298162010734194</v>
      </c>
      <c r="G7">
        <v>0.12830773246944888</v>
      </c>
      <c r="H7">
        <v>0.15199845845339455</v>
      </c>
      <c r="I7">
        <v>0.13716057680262364</v>
      </c>
    </row>
    <row r="8" spans="1:9" x14ac:dyDescent="0.25">
      <c r="A8" t="s">
        <v>5</v>
      </c>
      <c r="B8">
        <v>2021</v>
      </c>
      <c r="C8">
        <v>9.7376077460444702E-2</v>
      </c>
      <c r="D8">
        <v>0.23163518520252319</v>
      </c>
      <c r="E8">
        <v>0.11288101710649751</v>
      </c>
      <c r="F8">
        <v>0.11845155060633074</v>
      </c>
      <c r="G8">
        <v>0.12790062895544191</v>
      </c>
      <c r="H8">
        <v>0.14861791925037521</v>
      </c>
      <c r="I8">
        <v>0.16313762141838678</v>
      </c>
    </row>
    <row r="9" spans="1:9" x14ac:dyDescent="0.25">
      <c r="A9" t="s">
        <v>6</v>
      </c>
      <c r="B9">
        <v>2015</v>
      </c>
      <c r="C9">
        <v>0.1840067996614877</v>
      </c>
      <c r="D9">
        <v>0.20159237313242984</v>
      </c>
      <c r="E9">
        <v>0.10996238214224764</v>
      </c>
      <c r="F9">
        <v>0.20017776410738478</v>
      </c>
      <c r="G9">
        <v>7.5655849798499861E-2</v>
      </c>
      <c r="H9">
        <v>0.13935819444980321</v>
      </c>
      <c r="I9">
        <v>8.9246636708146934E-2</v>
      </c>
    </row>
    <row r="10" spans="1:9" x14ac:dyDescent="0.25">
      <c r="A10" t="s">
        <v>6</v>
      </c>
      <c r="B10">
        <v>2016</v>
      </c>
      <c r="C10">
        <v>0.14887747911253471</v>
      </c>
      <c r="D10">
        <v>0.19339726314968078</v>
      </c>
      <c r="E10">
        <v>0.12010553613452357</v>
      </c>
      <c r="F10">
        <v>0.1942215974693611</v>
      </c>
      <c r="G10">
        <v>6.8995867328280919E-2</v>
      </c>
      <c r="H10">
        <v>0.17341033222880398</v>
      </c>
      <c r="I10">
        <v>0.10099192457681484</v>
      </c>
    </row>
    <row r="11" spans="1:9" x14ac:dyDescent="0.25">
      <c r="A11" t="s">
        <v>6</v>
      </c>
      <c r="B11">
        <v>2017</v>
      </c>
      <c r="C11">
        <v>0.13756194803569491</v>
      </c>
      <c r="D11">
        <v>0.16550429473115066</v>
      </c>
      <c r="E11">
        <v>0.10921445125956722</v>
      </c>
      <c r="F11">
        <v>0.19643023757201289</v>
      </c>
      <c r="G11">
        <v>9.0992990639642349E-2</v>
      </c>
      <c r="H11">
        <v>0.20092698781953214</v>
      </c>
      <c r="I11">
        <v>9.9369089942399944E-2</v>
      </c>
    </row>
    <row r="12" spans="1:9" x14ac:dyDescent="0.25">
      <c r="A12" t="s">
        <v>6</v>
      </c>
      <c r="B12">
        <v>2018</v>
      </c>
      <c r="C12">
        <v>0.11172295850273045</v>
      </c>
      <c r="D12">
        <v>0.16354682457949482</v>
      </c>
      <c r="E12">
        <v>8.6116632349032732E-2</v>
      </c>
      <c r="F12">
        <v>0.20363313603611868</v>
      </c>
      <c r="G12">
        <v>0.14055160107612566</v>
      </c>
      <c r="H12">
        <v>0.18677054623855249</v>
      </c>
      <c r="I12">
        <v>0.10765830121794524</v>
      </c>
    </row>
    <row r="13" spans="1:9" x14ac:dyDescent="0.25">
      <c r="A13" t="s">
        <v>6</v>
      </c>
      <c r="B13">
        <v>2019</v>
      </c>
      <c r="C13">
        <v>0.10645250087920695</v>
      </c>
      <c r="D13">
        <v>0.17392515954105978</v>
      </c>
      <c r="E13">
        <v>0.10666933439996319</v>
      </c>
      <c r="F13">
        <v>0.18798395135601828</v>
      </c>
      <c r="G13">
        <v>0.1557672396303261</v>
      </c>
      <c r="H13">
        <v>0.16066662430648934</v>
      </c>
      <c r="I13">
        <v>0.10853518988693638</v>
      </c>
    </row>
    <row r="14" spans="1:9" x14ac:dyDescent="0.25">
      <c r="A14" t="s">
        <v>6</v>
      </c>
      <c r="B14">
        <v>2020</v>
      </c>
      <c r="C14">
        <v>0.16228620992095152</v>
      </c>
      <c r="D14">
        <v>0.15982325056978511</v>
      </c>
      <c r="E14">
        <v>0.1597584308662359</v>
      </c>
      <c r="F14">
        <v>0.15430553094892424</v>
      </c>
      <c r="G14">
        <v>0.11852888004075644</v>
      </c>
      <c r="H14">
        <v>0.12907007632306494</v>
      </c>
      <c r="I14">
        <v>0.1162276213302819</v>
      </c>
    </row>
    <row r="15" spans="1:9" x14ac:dyDescent="0.25">
      <c r="A15" t="s">
        <v>6</v>
      </c>
      <c r="B15">
        <v>2021</v>
      </c>
      <c r="C15">
        <v>0.15754535886807799</v>
      </c>
      <c r="D15">
        <v>0.18649902368582108</v>
      </c>
      <c r="E15">
        <v>0.14983789339224315</v>
      </c>
      <c r="F15">
        <v>0.12555598280573685</v>
      </c>
      <c r="G15">
        <v>7.0528687549253039E-2</v>
      </c>
      <c r="H15">
        <v>0.14808633545779346</v>
      </c>
      <c r="I15">
        <v>0.16194671824107443</v>
      </c>
    </row>
    <row r="16" spans="1:9" x14ac:dyDescent="0.25">
      <c r="A16" t="s">
        <v>7</v>
      </c>
      <c r="B16">
        <v>2021</v>
      </c>
      <c r="C16">
        <v>6.8032121123353245E-2</v>
      </c>
      <c r="D16">
        <v>0.14508037406513891</v>
      </c>
      <c r="E16">
        <v>8.3617549304956629E-2</v>
      </c>
      <c r="F16">
        <v>0.15326365950400483</v>
      </c>
      <c r="G16">
        <v>0.14448182849503519</v>
      </c>
      <c r="H16">
        <v>0.18044892287607275</v>
      </c>
      <c r="I16">
        <v>0.22507554463143828</v>
      </c>
    </row>
    <row r="17" spans="1:9" x14ac:dyDescent="0.25">
      <c r="A17" t="s">
        <v>8</v>
      </c>
      <c r="B17">
        <v>2015</v>
      </c>
      <c r="C17">
        <v>9.585567071316356E-2</v>
      </c>
      <c r="D17">
        <v>0.17525891502121987</v>
      </c>
      <c r="E17">
        <v>8.4676164898645712E-2</v>
      </c>
      <c r="F17">
        <v>0.14466419441705397</v>
      </c>
      <c r="G17">
        <v>0.15786316860374747</v>
      </c>
      <c r="H17">
        <v>0.15885169708050983</v>
      </c>
      <c r="I17">
        <v>0.18283018926565975</v>
      </c>
    </row>
    <row r="18" spans="1:9" x14ac:dyDescent="0.25">
      <c r="A18" t="s">
        <v>8</v>
      </c>
      <c r="B18">
        <v>2016</v>
      </c>
      <c r="C18">
        <v>9.6423254330426103E-2</v>
      </c>
      <c r="D18">
        <v>0.17538090752619642</v>
      </c>
      <c r="E18">
        <v>8.6126621653453667E-2</v>
      </c>
      <c r="F18">
        <v>0.1438987090733998</v>
      </c>
      <c r="G18">
        <v>0.15700748302771375</v>
      </c>
      <c r="H18">
        <v>0.15936166197783996</v>
      </c>
      <c r="I18">
        <v>0.18180136241097022</v>
      </c>
    </row>
    <row r="19" spans="1:9" x14ac:dyDescent="0.25">
      <c r="A19" t="s">
        <v>8</v>
      </c>
      <c r="B19">
        <v>2017</v>
      </c>
      <c r="C19">
        <v>8.8270364352461175E-2</v>
      </c>
      <c r="D19">
        <v>0.18416976523077513</v>
      </c>
      <c r="E19">
        <v>9.0760803013096844E-2</v>
      </c>
      <c r="F19">
        <v>0.1212673646989431</v>
      </c>
      <c r="G19">
        <v>0.14838918578941654</v>
      </c>
      <c r="H19">
        <v>0.16065559803361265</v>
      </c>
      <c r="I19">
        <v>0.20648691888169446</v>
      </c>
    </row>
    <row r="20" spans="1:9" x14ac:dyDescent="0.25">
      <c r="A20" t="s">
        <v>8</v>
      </c>
      <c r="B20">
        <v>2018</v>
      </c>
      <c r="C20">
        <v>8.2404377184652933E-2</v>
      </c>
      <c r="D20">
        <v>0.19157901163514074</v>
      </c>
      <c r="E20">
        <v>8.1231942617042058E-2</v>
      </c>
      <c r="F20">
        <v>0.12946351079486501</v>
      </c>
      <c r="G20">
        <v>0.15701920686313536</v>
      </c>
      <c r="H20">
        <v>0.11802085995269943</v>
      </c>
      <c r="I20">
        <v>0.24028109095246461</v>
      </c>
    </row>
    <row r="21" spans="1:9" x14ac:dyDescent="0.25">
      <c r="A21" t="s">
        <v>8</v>
      </c>
      <c r="B21">
        <v>2019</v>
      </c>
      <c r="C21">
        <v>8.5828343469444568E-2</v>
      </c>
      <c r="D21">
        <v>0.19251730501404549</v>
      </c>
      <c r="E21">
        <v>7.3849656902280708E-2</v>
      </c>
      <c r="F21">
        <v>0.12993395854880291</v>
      </c>
      <c r="G21">
        <v>0.1546219479153555</v>
      </c>
      <c r="H21">
        <v>9.9735968271269834E-2</v>
      </c>
      <c r="I21">
        <v>0.26351281987880099</v>
      </c>
    </row>
    <row r="22" spans="1:9" x14ac:dyDescent="0.25">
      <c r="A22" t="s">
        <v>8</v>
      </c>
      <c r="B22">
        <v>2020</v>
      </c>
      <c r="C22">
        <v>7.8151622019138917E-2</v>
      </c>
      <c r="D22">
        <v>0.18020095175425058</v>
      </c>
      <c r="E22">
        <v>8.2180905725307091E-2</v>
      </c>
      <c r="F22">
        <v>0.11997686008289134</v>
      </c>
      <c r="G22">
        <v>0.14860184383125596</v>
      </c>
      <c r="H22">
        <v>0.10369140414476952</v>
      </c>
      <c r="I22">
        <v>0.28719641244238647</v>
      </c>
    </row>
    <row r="23" spans="1:9" x14ac:dyDescent="0.25">
      <c r="A23" t="s">
        <v>8</v>
      </c>
      <c r="B23">
        <v>2021</v>
      </c>
      <c r="C23">
        <v>8.3788697642803001E-2</v>
      </c>
      <c r="D23">
        <v>0.16823670289985257</v>
      </c>
      <c r="E23">
        <v>7.032469882183548E-2</v>
      </c>
      <c r="F23">
        <v>0.11435466633435645</v>
      </c>
      <c r="G23">
        <v>0.15344993055596554</v>
      </c>
      <c r="H23">
        <v>0.1056490972109787</v>
      </c>
      <c r="I23">
        <v>0.30419620653420815</v>
      </c>
    </row>
    <row r="24" spans="1:9" x14ac:dyDescent="0.25">
      <c r="A24" t="s">
        <v>9</v>
      </c>
      <c r="B24">
        <v>2015</v>
      </c>
      <c r="C24">
        <v>0.12267992954573168</v>
      </c>
      <c r="D24">
        <v>8.1842126657171166E-2</v>
      </c>
      <c r="E24">
        <v>0.24484650272147324</v>
      </c>
      <c r="F24">
        <v>0.18016783095958849</v>
      </c>
      <c r="G24">
        <v>9.9854493372433073E-2</v>
      </c>
      <c r="H24">
        <v>0.19386642244810412</v>
      </c>
      <c r="I24">
        <v>7.6742694295498126E-2</v>
      </c>
    </row>
    <row r="25" spans="1:9" x14ac:dyDescent="0.25">
      <c r="A25" t="s">
        <v>9</v>
      </c>
      <c r="B25">
        <v>2016</v>
      </c>
      <c r="C25">
        <v>0.12994109644858862</v>
      </c>
      <c r="D25">
        <v>7.9901596874287731E-2</v>
      </c>
      <c r="E25">
        <v>0.27751053385507529</v>
      </c>
      <c r="F25">
        <v>0.18613503472664497</v>
      </c>
      <c r="G25">
        <v>9.3117087647112406E-2</v>
      </c>
      <c r="H25">
        <v>0.16607403518403335</v>
      </c>
      <c r="I25">
        <v>6.7320615264257588E-2</v>
      </c>
    </row>
    <row r="26" spans="1:9" x14ac:dyDescent="0.25">
      <c r="A26" t="s">
        <v>9</v>
      </c>
      <c r="B26">
        <v>2017</v>
      </c>
      <c r="C26">
        <v>0.10520210464598384</v>
      </c>
      <c r="D26">
        <v>8.1704708700821652E-2</v>
      </c>
      <c r="E26">
        <v>0.2683055620546525</v>
      </c>
      <c r="F26">
        <v>0.17879577494598864</v>
      </c>
      <c r="G26">
        <v>0.11513949096571889</v>
      </c>
      <c r="H26">
        <v>0.18704509826064511</v>
      </c>
      <c r="I26">
        <v>6.3807260426189491E-2</v>
      </c>
    </row>
    <row r="27" spans="1:9" x14ac:dyDescent="0.25">
      <c r="A27" t="s">
        <v>9</v>
      </c>
      <c r="B27">
        <v>2018</v>
      </c>
      <c r="C27">
        <v>0.12069090952595951</v>
      </c>
      <c r="D27">
        <v>8.9741958837376484E-2</v>
      </c>
      <c r="E27">
        <v>0.26331765615548208</v>
      </c>
      <c r="F27">
        <v>0.1796156585726284</v>
      </c>
      <c r="G27">
        <v>0.1266789152629314</v>
      </c>
      <c r="H27">
        <v>0.14775677057403547</v>
      </c>
      <c r="I27">
        <v>7.2198131071586638E-2</v>
      </c>
    </row>
    <row r="28" spans="1:9" x14ac:dyDescent="0.25">
      <c r="A28" t="s">
        <v>9</v>
      </c>
      <c r="B28">
        <v>2019</v>
      </c>
      <c r="C28">
        <v>0.12942334882487916</v>
      </c>
      <c r="D28">
        <v>0.12089791976071257</v>
      </c>
      <c r="E28">
        <v>0.22576133843009774</v>
      </c>
      <c r="F28">
        <v>0.15794344713548888</v>
      </c>
      <c r="G28">
        <v>0.12083046519216194</v>
      </c>
      <c r="H28">
        <v>0.13483484283469471</v>
      </c>
      <c r="I28">
        <v>0.11030863782196507</v>
      </c>
    </row>
    <row r="29" spans="1:9" x14ac:dyDescent="0.25">
      <c r="A29" t="s">
        <v>9</v>
      </c>
      <c r="B29">
        <v>2020</v>
      </c>
      <c r="C29">
        <v>0.11226807350959417</v>
      </c>
      <c r="D29">
        <v>0.1091491323495585</v>
      </c>
      <c r="E29">
        <v>0.24451428821192506</v>
      </c>
      <c r="F29">
        <v>0.14838723942306692</v>
      </c>
      <c r="G29">
        <v>0.12568294153459583</v>
      </c>
      <c r="H29">
        <v>0.14433946715374471</v>
      </c>
      <c r="I29">
        <v>0.11565885781751491</v>
      </c>
    </row>
    <row r="30" spans="1:9" x14ac:dyDescent="0.25">
      <c r="A30" t="s">
        <v>9</v>
      </c>
      <c r="B30">
        <v>2021</v>
      </c>
      <c r="C30">
        <v>8.3157668888231936E-2</v>
      </c>
      <c r="D30">
        <v>0.16754088808929163</v>
      </c>
      <c r="E30">
        <v>6.9827639802067909E-2</v>
      </c>
      <c r="F30">
        <v>0.11374286628383637</v>
      </c>
      <c r="G30">
        <v>0.15240608551812654</v>
      </c>
      <c r="H30">
        <v>0.10798938882313516</v>
      </c>
      <c r="I30">
        <v>0.30533546259531041</v>
      </c>
    </row>
    <row r="31" spans="1:9" x14ac:dyDescent="0.25">
      <c r="A31" t="s">
        <v>10</v>
      </c>
      <c r="B31">
        <v>2015</v>
      </c>
      <c r="C31">
        <v>0.50336574420344005</v>
      </c>
      <c r="D31">
        <v>8.9753178758414404E-2</v>
      </c>
      <c r="E31">
        <v>0.11593118922961898</v>
      </c>
      <c r="F31">
        <v>7.4046372475691805E-2</v>
      </c>
      <c r="G31">
        <v>6.3575168287210201E-2</v>
      </c>
      <c r="H31">
        <v>6.3575168287210201E-2</v>
      </c>
      <c r="I31">
        <v>8.9753178758414404E-2</v>
      </c>
    </row>
    <row r="32" spans="1:9" x14ac:dyDescent="0.25">
      <c r="A32" t="s">
        <v>10</v>
      </c>
      <c r="B32">
        <v>2016</v>
      </c>
      <c r="C32">
        <v>0.65150749524028617</v>
      </c>
      <c r="D32">
        <v>5.01900249457971E-2</v>
      </c>
      <c r="E32">
        <v>7.7109060920122791E-2</v>
      </c>
      <c r="F32">
        <v>8.2934152827128668E-2</v>
      </c>
      <c r="G32">
        <v>4.8095875730373883E-2</v>
      </c>
      <c r="H32">
        <v>3.159676852880159E-2</v>
      </c>
      <c r="I32">
        <v>5.8566621807489908E-2</v>
      </c>
    </row>
    <row r="33" spans="1:9" x14ac:dyDescent="0.25">
      <c r="A33" t="s">
        <v>10</v>
      </c>
      <c r="B33">
        <v>2017</v>
      </c>
      <c r="C33">
        <v>0.49318036823883765</v>
      </c>
      <c r="D33">
        <v>0.11601515735542157</v>
      </c>
      <c r="E33">
        <v>0.11440017345602332</v>
      </c>
      <c r="F33">
        <v>9.064070758240568E-2</v>
      </c>
      <c r="G33">
        <v>5.3004935689034013E-2</v>
      </c>
      <c r="H33">
        <v>5.7172258853220755E-2</v>
      </c>
      <c r="I33">
        <v>7.558639882505705E-2</v>
      </c>
    </row>
    <row r="34" spans="1:9" x14ac:dyDescent="0.25">
      <c r="A34" t="s">
        <v>10</v>
      </c>
      <c r="B34">
        <v>2018</v>
      </c>
      <c r="C34">
        <v>0.36578589357871888</v>
      </c>
      <c r="D34">
        <v>0.20788464693721417</v>
      </c>
      <c r="E34">
        <v>0.21878797659019883</v>
      </c>
      <c r="F34">
        <v>4.5954291993759146E-2</v>
      </c>
      <c r="G34">
        <v>5.2440919192342596E-2</v>
      </c>
      <c r="H34">
        <v>4.5981977290362672E-2</v>
      </c>
      <c r="I34">
        <v>6.3164294417403691E-2</v>
      </c>
    </row>
    <row r="35" spans="1:9" x14ac:dyDescent="0.25">
      <c r="A35" t="s">
        <v>10</v>
      </c>
      <c r="B35">
        <v>2019</v>
      </c>
      <c r="C35">
        <v>0.27405766623567701</v>
      </c>
      <c r="D35">
        <v>0.13255655521057519</v>
      </c>
      <c r="E35">
        <v>0.14213875454693903</v>
      </c>
      <c r="F35">
        <v>7.1056205437619285E-2</v>
      </c>
      <c r="G35">
        <v>7.142754984206913E-2</v>
      </c>
      <c r="H35">
        <v>9.2781664849843293E-2</v>
      </c>
      <c r="I35">
        <v>0.21598160387727713</v>
      </c>
    </row>
    <row r="36" spans="1:9" x14ac:dyDescent="0.25">
      <c r="A36" t="s">
        <v>10</v>
      </c>
      <c r="B36">
        <v>2020</v>
      </c>
      <c r="C36">
        <v>0.32824948561385014</v>
      </c>
      <c r="D36">
        <v>0.18553413284839027</v>
      </c>
      <c r="E36">
        <v>0.22656425207756942</v>
      </c>
      <c r="F36">
        <v>5.7525888811061909E-2</v>
      </c>
      <c r="G36">
        <v>4.5067608554916892E-2</v>
      </c>
      <c r="H36">
        <v>5.4866671659147374E-2</v>
      </c>
      <c r="I36">
        <v>0.10219196043506404</v>
      </c>
    </row>
    <row r="37" spans="1:9" x14ac:dyDescent="0.25">
      <c r="A37" t="s">
        <v>10</v>
      </c>
      <c r="B37">
        <v>2021</v>
      </c>
      <c r="C37">
        <v>0.25710635755159644</v>
      </c>
      <c r="D37">
        <v>9.4864838346881253E-2</v>
      </c>
      <c r="E37">
        <v>0.18919896355970842</v>
      </c>
      <c r="F37">
        <v>5.8419291801631697E-2</v>
      </c>
      <c r="G37">
        <v>6.6692850982953966E-2</v>
      </c>
      <c r="H37">
        <v>7.8282605848665407E-2</v>
      </c>
      <c r="I37">
        <v>0.25543509190856284</v>
      </c>
    </row>
    <row r="38" spans="1:9" x14ac:dyDescent="0.25">
      <c r="A38" t="s">
        <v>11</v>
      </c>
      <c r="B38">
        <v>2015</v>
      </c>
      <c r="C38">
        <v>0.23761899604626238</v>
      </c>
      <c r="D38">
        <v>0.10963760715073299</v>
      </c>
      <c r="E38">
        <v>0.15341478267105635</v>
      </c>
      <c r="F38">
        <v>6.325611160758883E-2</v>
      </c>
      <c r="G38">
        <v>7.6791631982291164E-2</v>
      </c>
      <c r="H38">
        <v>0.14161412135316079</v>
      </c>
      <c r="I38">
        <v>0.21766674918890755</v>
      </c>
    </row>
    <row r="39" spans="1:9" x14ac:dyDescent="0.25">
      <c r="A39" t="s">
        <v>11</v>
      </c>
      <c r="B39">
        <v>2016</v>
      </c>
      <c r="C39">
        <v>0.12046575445815196</v>
      </c>
      <c r="D39">
        <v>0.11474962652876355</v>
      </c>
      <c r="E39">
        <v>9.4327120369165157E-2</v>
      </c>
      <c r="F39">
        <v>0.1921816225538828</v>
      </c>
      <c r="G39">
        <v>0.19236917691205718</v>
      </c>
      <c r="H39">
        <v>0.13089129544048872</v>
      </c>
      <c r="I39">
        <v>0.15501540373749068</v>
      </c>
    </row>
    <row r="40" spans="1:9" x14ac:dyDescent="0.25">
      <c r="A40" t="s">
        <v>11</v>
      </c>
      <c r="B40">
        <v>2017</v>
      </c>
      <c r="C40">
        <v>0.13320544185067981</v>
      </c>
      <c r="D40">
        <v>0.16395452945613626</v>
      </c>
      <c r="E40">
        <v>9.1708478395215773E-2</v>
      </c>
      <c r="F40">
        <v>0.15606759233480769</v>
      </c>
      <c r="G40">
        <v>5.9283272379439596E-2</v>
      </c>
      <c r="H40">
        <v>0.16951588437494672</v>
      </c>
      <c r="I40">
        <v>0.22626480120877412</v>
      </c>
    </row>
    <row r="41" spans="1:9" x14ac:dyDescent="0.25">
      <c r="A41" t="s">
        <v>11</v>
      </c>
      <c r="B41">
        <v>2018</v>
      </c>
      <c r="C41">
        <v>0.11478695686533398</v>
      </c>
      <c r="D41">
        <v>9.4546203174238452E-2</v>
      </c>
      <c r="E41">
        <v>9.4265766195218328E-2</v>
      </c>
      <c r="F41">
        <v>0.1137240291115461</v>
      </c>
      <c r="G41">
        <v>0.16332906913332507</v>
      </c>
      <c r="H41">
        <v>0.1608100046745328</v>
      </c>
      <c r="I41">
        <v>0.25853797084580532</v>
      </c>
    </row>
    <row r="42" spans="1:9" x14ac:dyDescent="0.25">
      <c r="A42" t="s">
        <v>11</v>
      </c>
      <c r="B42">
        <v>2019</v>
      </c>
      <c r="C42">
        <v>0.12271978215368623</v>
      </c>
      <c r="D42">
        <v>9.8149514881576E-2</v>
      </c>
      <c r="E42">
        <v>0.11402757960198863</v>
      </c>
      <c r="F42">
        <v>0.10855641091610393</v>
      </c>
      <c r="G42">
        <v>0.13750721509322958</v>
      </c>
      <c r="H42">
        <v>0.16525657550103437</v>
      </c>
      <c r="I42">
        <v>0.25378292185238122</v>
      </c>
    </row>
    <row r="43" spans="1:9" x14ac:dyDescent="0.25">
      <c r="A43" t="s">
        <v>11</v>
      </c>
      <c r="B43">
        <v>2020</v>
      </c>
      <c r="C43">
        <v>0.14236057537425237</v>
      </c>
      <c r="D43">
        <v>0.10646002299913097</v>
      </c>
      <c r="E43">
        <v>0.14260898345993703</v>
      </c>
      <c r="F43">
        <v>9.5431710273371453E-2</v>
      </c>
      <c r="G43">
        <v>0.13028810764009344</v>
      </c>
      <c r="H43">
        <v>0.1404356877939052</v>
      </c>
      <c r="I43">
        <v>0.24241491245930957</v>
      </c>
    </row>
    <row r="44" spans="1:9" x14ac:dyDescent="0.25">
      <c r="A44" t="s">
        <v>11</v>
      </c>
      <c r="B44">
        <v>2021</v>
      </c>
      <c r="C44">
        <v>0.12546423827743058</v>
      </c>
      <c r="D44">
        <v>0.10483539262709932</v>
      </c>
      <c r="E44">
        <v>0.13249220561381803</v>
      </c>
      <c r="F44">
        <v>9.0198518100210984E-2</v>
      </c>
      <c r="G44">
        <v>0.12497933072180131</v>
      </c>
      <c r="H44">
        <v>0.14444812571075841</v>
      </c>
      <c r="I44">
        <v>0.27758218894888137</v>
      </c>
    </row>
    <row r="45" spans="1:9" x14ac:dyDescent="0.25">
      <c r="A45" t="s">
        <v>12</v>
      </c>
      <c r="B45">
        <v>2017</v>
      </c>
      <c r="C45">
        <v>0.1185028735967982</v>
      </c>
      <c r="D45">
        <v>0.16527432024427199</v>
      </c>
      <c r="E45">
        <v>0.10334759308017905</v>
      </c>
      <c r="F45">
        <v>0.1392238781372151</v>
      </c>
      <c r="G45">
        <v>0.15128100039783887</v>
      </c>
      <c r="H45">
        <v>0.16145014467463981</v>
      </c>
      <c r="I45">
        <v>0.16092018986905687</v>
      </c>
    </row>
    <row r="46" spans="1:9" x14ac:dyDescent="0.25">
      <c r="A46" t="s">
        <v>12</v>
      </c>
      <c r="B46">
        <v>2018</v>
      </c>
      <c r="C46">
        <v>0.11661908837180798</v>
      </c>
      <c r="D46">
        <v>0.19813028097663976</v>
      </c>
      <c r="E46">
        <v>8.7980069278465328E-2</v>
      </c>
      <c r="F46">
        <v>0.17342035266377989</v>
      </c>
      <c r="G46">
        <v>0.14540123467641922</v>
      </c>
      <c r="H46">
        <v>0.12703980142296312</v>
      </c>
      <c r="I46">
        <v>0.15140917260992454</v>
      </c>
    </row>
    <row r="47" spans="1:9" x14ac:dyDescent="0.25">
      <c r="A47" t="s">
        <v>12</v>
      </c>
      <c r="B47">
        <v>2019</v>
      </c>
      <c r="C47">
        <v>0.1099600684569586</v>
      </c>
      <c r="D47">
        <v>0.16886364690892203</v>
      </c>
      <c r="E47">
        <v>8.4647033966243457E-2</v>
      </c>
      <c r="F47">
        <v>0.17406714209388341</v>
      </c>
      <c r="G47">
        <v>0.16374699563214762</v>
      </c>
      <c r="H47">
        <v>0.13637496256964246</v>
      </c>
      <c r="I47">
        <v>0.16234015037220245</v>
      </c>
    </row>
    <row r="48" spans="1:9" x14ac:dyDescent="0.25">
      <c r="A48" t="s">
        <v>12</v>
      </c>
      <c r="B48">
        <v>2020</v>
      </c>
      <c r="C48">
        <v>7.9130235208724448E-2</v>
      </c>
      <c r="D48">
        <v>0.2181819629297202</v>
      </c>
      <c r="E48">
        <v>8.6898927575478291E-2</v>
      </c>
      <c r="F48">
        <v>0.1287918154157085</v>
      </c>
      <c r="G48">
        <v>0.18372519955583255</v>
      </c>
      <c r="H48">
        <v>0.13059055425617017</v>
      </c>
      <c r="I48">
        <v>0.17268130505836576</v>
      </c>
    </row>
    <row r="49" spans="1:9" x14ac:dyDescent="0.25">
      <c r="A49" t="s">
        <v>12</v>
      </c>
      <c r="B49">
        <v>2021</v>
      </c>
      <c r="C49">
        <v>7.4621379189583753E-2</v>
      </c>
      <c r="D49">
        <v>0.21564339888517892</v>
      </c>
      <c r="E49">
        <v>8.2310384338737871E-2</v>
      </c>
      <c r="F49">
        <v>0.13196796137220987</v>
      </c>
      <c r="G49">
        <v>0.18261940239324956</v>
      </c>
      <c r="H49">
        <v>0.13272641426976417</v>
      </c>
      <c r="I49">
        <v>0.1801110595512759</v>
      </c>
    </row>
    <row r="50" spans="1:9" x14ac:dyDescent="0.25">
      <c r="A50" t="s">
        <v>13</v>
      </c>
      <c r="B50">
        <v>2015</v>
      </c>
      <c r="C50">
        <v>0.13019125320241032</v>
      </c>
      <c r="D50">
        <v>0.1256296539540018</v>
      </c>
      <c r="E50">
        <v>0.23230139184712181</v>
      </c>
      <c r="F50">
        <v>0.13031465406581086</v>
      </c>
      <c r="G50">
        <v>0.17949599549678652</v>
      </c>
      <c r="H50">
        <v>0.143092273418541</v>
      </c>
      <c r="I50">
        <v>5.8974778015327654E-2</v>
      </c>
    </row>
    <row r="51" spans="1:9" x14ac:dyDescent="0.25">
      <c r="A51" t="s">
        <v>13</v>
      </c>
      <c r="B51">
        <v>2016</v>
      </c>
      <c r="C51">
        <v>0.15075414261790687</v>
      </c>
      <c r="D51">
        <v>0.14089671829867173</v>
      </c>
      <c r="E51">
        <v>0.22647980871151396</v>
      </c>
      <c r="F51">
        <v>0.12750377870027688</v>
      </c>
      <c r="G51">
        <v>0.15388151162116839</v>
      </c>
      <c r="H51">
        <v>0.13173651230439881</v>
      </c>
      <c r="I51">
        <v>6.8747527746063283E-2</v>
      </c>
    </row>
    <row r="52" spans="1:9" x14ac:dyDescent="0.25">
      <c r="A52" t="s">
        <v>13</v>
      </c>
      <c r="B52">
        <v>2017</v>
      </c>
      <c r="C52">
        <v>0.15540659888465569</v>
      </c>
      <c r="D52">
        <v>0.13771699302110277</v>
      </c>
      <c r="E52">
        <v>0.21357163591160333</v>
      </c>
      <c r="F52">
        <v>0.13289440710535635</v>
      </c>
      <c r="G52">
        <v>0.14437454165665101</v>
      </c>
      <c r="H52">
        <v>0.13448277424484315</v>
      </c>
      <c r="I52">
        <v>8.1553049175787665E-2</v>
      </c>
    </row>
    <row r="53" spans="1:9" x14ac:dyDescent="0.25">
      <c r="A53" t="s">
        <v>13</v>
      </c>
      <c r="B53">
        <v>2018</v>
      </c>
      <c r="C53">
        <v>0.16392225755947232</v>
      </c>
      <c r="D53">
        <v>0.15712237208537411</v>
      </c>
      <c r="E53">
        <v>0.19740711947186401</v>
      </c>
      <c r="F53">
        <v>0.11860682652600275</v>
      </c>
      <c r="G53">
        <v>0.14611186472140236</v>
      </c>
      <c r="H53">
        <v>0.13315882057968961</v>
      </c>
      <c r="I53">
        <v>8.367073905619471E-2</v>
      </c>
    </row>
    <row r="54" spans="1:9" x14ac:dyDescent="0.25">
      <c r="A54" t="s">
        <v>13</v>
      </c>
      <c r="B54">
        <v>2019</v>
      </c>
      <c r="C54">
        <v>0.16551141697657612</v>
      </c>
      <c r="D54">
        <v>0.15201356828146537</v>
      </c>
      <c r="E54">
        <v>0.17644689753135803</v>
      </c>
      <c r="F54">
        <v>0.13070286112260687</v>
      </c>
      <c r="G54">
        <v>0.13030067387391536</v>
      </c>
      <c r="H54">
        <v>0.15248542553723365</v>
      </c>
      <c r="I54">
        <v>9.2539156676844522E-2</v>
      </c>
    </row>
    <row r="55" spans="1:9" x14ac:dyDescent="0.25">
      <c r="A55" t="s">
        <v>13</v>
      </c>
      <c r="B55">
        <v>2020</v>
      </c>
      <c r="C55">
        <v>0.14113787806289804</v>
      </c>
      <c r="D55">
        <v>0.13962911931842098</v>
      </c>
      <c r="E55">
        <v>0.2259010095468009</v>
      </c>
      <c r="F55">
        <v>0.12848613731668418</v>
      </c>
      <c r="G55">
        <v>0.13027464370345973</v>
      </c>
      <c r="H55">
        <v>0.13944745887499704</v>
      </c>
      <c r="I55">
        <v>9.5123753176739129E-2</v>
      </c>
    </row>
    <row r="56" spans="1:9" x14ac:dyDescent="0.25">
      <c r="A56" t="s">
        <v>13</v>
      </c>
      <c r="B56">
        <v>2021</v>
      </c>
      <c r="C56">
        <v>0.15698202803613992</v>
      </c>
      <c r="D56">
        <v>0.14173133985808264</v>
      </c>
      <c r="E56">
        <v>0.17668964014330432</v>
      </c>
      <c r="F56">
        <v>0.10347279924413709</v>
      </c>
      <c r="G56">
        <v>0.11585175665782566</v>
      </c>
      <c r="H56">
        <v>0.14514302426718007</v>
      </c>
      <c r="I56">
        <v>0.16012941179333035</v>
      </c>
    </row>
    <row r="57" spans="1:9" x14ac:dyDescent="0.25">
      <c r="A57" t="s">
        <v>14</v>
      </c>
      <c r="B57">
        <v>2015</v>
      </c>
      <c r="C57">
        <v>0.17394214271725039</v>
      </c>
      <c r="D57">
        <v>0.2982466625234545</v>
      </c>
      <c r="E57">
        <v>0.14346355342488543</v>
      </c>
      <c r="F57">
        <v>0.13472578537557647</v>
      </c>
      <c r="G57">
        <v>6.5292624526902501E-2</v>
      </c>
      <c r="H57">
        <v>8.8764395994234635E-2</v>
      </c>
      <c r="I57">
        <v>9.5564835437696116E-2</v>
      </c>
    </row>
    <row r="58" spans="1:9" x14ac:dyDescent="0.25">
      <c r="A58" t="s">
        <v>14</v>
      </c>
      <c r="B58">
        <v>2016</v>
      </c>
      <c r="C58">
        <v>0.18790658321555645</v>
      </c>
      <c r="D58">
        <v>0.26488885982057631</v>
      </c>
      <c r="E58">
        <v>0.17641246617901454</v>
      </c>
      <c r="F58">
        <v>0.11637335463678108</v>
      </c>
      <c r="G58">
        <v>5.4502256391087175E-2</v>
      </c>
      <c r="H58">
        <v>0.11115390429104696</v>
      </c>
      <c r="I58">
        <v>8.8762575465937299E-2</v>
      </c>
    </row>
    <row r="59" spans="1:9" x14ac:dyDescent="0.25">
      <c r="A59" t="s">
        <v>14</v>
      </c>
      <c r="B59">
        <v>2017</v>
      </c>
      <c r="C59">
        <v>0.20046439630501822</v>
      </c>
      <c r="D59">
        <v>0.21851442084905284</v>
      </c>
      <c r="E59">
        <v>0.1665157246140124</v>
      </c>
      <c r="F59">
        <v>0.11773851885593699</v>
      </c>
      <c r="G59">
        <v>6.4371371900130661E-2</v>
      </c>
      <c r="H59">
        <v>0.12875500317698751</v>
      </c>
      <c r="I59">
        <v>0.1036405642988613</v>
      </c>
    </row>
    <row r="60" spans="1:9" x14ac:dyDescent="0.25">
      <c r="A60" t="s">
        <v>14</v>
      </c>
      <c r="B60">
        <v>2018</v>
      </c>
      <c r="C60">
        <v>0.13107683662107303</v>
      </c>
      <c r="D60">
        <v>0.23622499137294381</v>
      </c>
      <c r="E60">
        <v>0.11041805896337133</v>
      </c>
      <c r="F60">
        <v>0.15732533694698345</v>
      </c>
      <c r="G60">
        <v>0.12858581410485273</v>
      </c>
      <c r="H60">
        <v>0.12099741856689131</v>
      </c>
      <c r="I60">
        <v>0.11537154342388428</v>
      </c>
    </row>
    <row r="61" spans="1:9" x14ac:dyDescent="0.25">
      <c r="A61" t="s">
        <v>14</v>
      </c>
      <c r="B61">
        <v>2019</v>
      </c>
      <c r="C61">
        <v>0.11189706474606821</v>
      </c>
      <c r="D61">
        <v>0.19615125193173541</v>
      </c>
      <c r="E61">
        <v>9.9359404943364968E-2</v>
      </c>
      <c r="F61">
        <v>0.15856672757615697</v>
      </c>
      <c r="G61">
        <v>0.20817490750937723</v>
      </c>
      <c r="H61">
        <v>0.12316513835124142</v>
      </c>
      <c r="I61">
        <v>0.10268550494205587</v>
      </c>
    </row>
    <row r="62" spans="1:9" x14ac:dyDescent="0.25">
      <c r="A62" t="s">
        <v>14</v>
      </c>
      <c r="B62">
        <v>2020</v>
      </c>
      <c r="C62">
        <v>0.1231227890664824</v>
      </c>
      <c r="D62">
        <v>0.19184315677476307</v>
      </c>
      <c r="E62">
        <v>0.10979684019839334</v>
      </c>
      <c r="F62">
        <v>0.15679245460464425</v>
      </c>
      <c r="G62">
        <v>0.15549337762270052</v>
      </c>
      <c r="H62">
        <v>0.12993694388416596</v>
      </c>
      <c r="I62">
        <v>0.1330144378488505</v>
      </c>
    </row>
    <row r="63" spans="1:9" x14ac:dyDescent="0.25">
      <c r="A63" t="s">
        <v>14</v>
      </c>
      <c r="B63">
        <v>2021</v>
      </c>
      <c r="C63">
        <v>0.14013750703625022</v>
      </c>
      <c r="D63">
        <v>0.16533274688090799</v>
      </c>
      <c r="E63">
        <v>0.13564589118294063</v>
      </c>
      <c r="F63">
        <v>0.15042099479762835</v>
      </c>
      <c r="G63">
        <v>0.13822024886495285</v>
      </c>
      <c r="H63">
        <v>0.12058436274897523</v>
      </c>
      <c r="I63">
        <v>0.14965824848834461</v>
      </c>
    </row>
    <row r="64" spans="1:9" x14ac:dyDescent="0.25">
      <c r="A64" t="s">
        <v>15</v>
      </c>
      <c r="B64">
        <v>2015</v>
      </c>
      <c r="C64">
        <v>0.68725306716573098</v>
      </c>
      <c r="D64">
        <v>2.6408816801829899E-2</v>
      </c>
      <c r="E64">
        <v>5.4065294239966692E-2</v>
      </c>
      <c r="F64">
        <v>9.91890205864005E-2</v>
      </c>
      <c r="G64">
        <v>2.6408816801829899E-2</v>
      </c>
      <c r="H64">
        <v>3.2231233104595601E-2</v>
      </c>
      <c r="I64">
        <v>7.4443751299646505E-2</v>
      </c>
    </row>
    <row r="65" spans="1:9" x14ac:dyDescent="0.25">
      <c r="A65" t="s">
        <v>15</v>
      </c>
      <c r="B65">
        <v>2016</v>
      </c>
      <c r="C65">
        <v>0.62623251547810121</v>
      </c>
      <c r="D65">
        <v>5.1593671176335718E-2</v>
      </c>
      <c r="E65">
        <v>4.5173125429947322E-2</v>
      </c>
      <c r="F65">
        <v>9.8142627837651944E-2</v>
      </c>
      <c r="G65">
        <v>2.4306351754184805E-2</v>
      </c>
      <c r="H65">
        <v>5.801421692272412E-2</v>
      </c>
      <c r="I65">
        <v>9.6537491401054845E-2</v>
      </c>
    </row>
    <row r="66" spans="1:9" x14ac:dyDescent="0.25">
      <c r="A66" t="s">
        <v>15</v>
      </c>
      <c r="B66">
        <v>2017</v>
      </c>
      <c r="C66">
        <v>0.11724252320142575</v>
      </c>
      <c r="D66">
        <v>9.3805384477972167E-2</v>
      </c>
      <c r="E66">
        <v>9.2245453059443233E-2</v>
      </c>
      <c r="F66">
        <v>0.16975187968294639</v>
      </c>
      <c r="G66">
        <v>0.15935926276732582</v>
      </c>
      <c r="H66">
        <v>0.24646029664320121</v>
      </c>
      <c r="I66">
        <v>0.12113520016768546</v>
      </c>
    </row>
    <row r="67" spans="1:9" x14ac:dyDescent="0.25">
      <c r="A67" t="s">
        <v>15</v>
      </c>
      <c r="B67">
        <v>2018</v>
      </c>
      <c r="C67">
        <v>0.10242031486879402</v>
      </c>
      <c r="D67">
        <v>9.5179380715244288E-2</v>
      </c>
      <c r="E67">
        <v>9.6292754010332826E-2</v>
      </c>
      <c r="F67">
        <v>0.17496458316631253</v>
      </c>
      <c r="G67">
        <v>0.15236240206839965</v>
      </c>
      <c r="H67">
        <v>0.25348066507322087</v>
      </c>
      <c r="I67">
        <v>0.1252999000976959</v>
      </c>
    </row>
    <row r="68" spans="1:9" x14ac:dyDescent="0.25">
      <c r="A68" t="s">
        <v>15</v>
      </c>
      <c r="B68">
        <v>2019</v>
      </c>
      <c r="C68">
        <v>0.14017142270007499</v>
      </c>
      <c r="D68">
        <v>6.6447374107183543E-2</v>
      </c>
      <c r="E68">
        <v>6.6571721574208126E-2</v>
      </c>
      <c r="F68">
        <v>0.18461637378420517</v>
      </c>
      <c r="G68">
        <v>0.18953003139118671</v>
      </c>
      <c r="H68">
        <v>0.20027611665990322</v>
      </c>
      <c r="I68">
        <v>0.15238695978323813</v>
      </c>
    </row>
    <row r="69" spans="1:9" x14ac:dyDescent="0.25">
      <c r="A69" t="s">
        <v>15</v>
      </c>
      <c r="B69">
        <v>2020</v>
      </c>
      <c r="C69">
        <v>0.15236944903249172</v>
      </c>
      <c r="D69">
        <v>4.9233832539189108E-2</v>
      </c>
      <c r="E69">
        <v>8.0129533980971834E-2</v>
      </c>
      <c r="F69">
        <v>0.18009747084243827</v>
      </c>
      <c r="G69">
        <v>0.18610305759094417</v>
      </c>
      <c r="H69">
        <v>0.2057078433986432</v>
      </c>
      <c r="I69">
        <v>0.14635881261532174</v>
      </c>
    </row>
    <row r="70" spans="1:9" x14ac:dyDescent="0.25">
      <c r="A70" t="s">
        <v>15</v>
      </c>
      <c r="B70">
        <v>2021</v>
      </c>
      <c r="C70">
        <v>0.1261715183417092</v>
      </c>
      <c r="D70">
        <v>0.11957965002798814</v>
      </c>
      <c r="E70">
        <v>7.2168020381750769E-2</v>
      </c>
      <c r="F70">
        <v>0.16135038691866249</v>
      </c>
      <c r="G70">
        <v>0.16091239699516205</v>
      </c>
      <c r="H70">
        <v>0.21230368194798391</v>
      </c>
      <c r="I70">
        <v>0.14751434538674346</v>
      </c>
    </row>
    <row r="71" spans="1:9" x14ac:dyDescent="0.25">
      <c r="A71" t="s">
        <v>16</v>
      </c>
      <c r="B71">
        <v>2015</v>
      </c>
      <c r="C71">
        <v>0.54491409030470284</v>
      </c>
      <c r="D71">
        <v>3.8041013268695016E-2</v>
      </c>
      <c r="E71">
        <v>8.4916258584238985E-2</v>
      </c>
      <c r="F71">
        <v>0.12490035786764372</v>
      </c>
      <c r="G71">
        <v>5.8569899396063461E-2</v>
      </c>
      <c r="H71">
        <v>6.7876809613700642E-2</v>
      </c>
      <c r="I71">
        <v>8.0781570964955335E-2</v>
      </c>
    </row>
    <row r="72" spans="1:9" x14ac:dyDescent="0.25">
      <c r="A72" t="s">
        <v>16</v>
      </c>
      <c r="B72">
        <v>2016</v>
      </c>
      <c r="C72">
        <v>0.56241667676645246</v>
      </c>
      <c r="D72">
        <v>5.6546467561041584E-2</v>
      </c>
      <c r="E72">
        <v>5.4779053587910055E-2</v>
      </c>
      <c r="F72">
        <v>0.10351032625416021</v>
      </c>
      <c r="G72">
        <v>5.3137935494998241E-2</v>
      </c>
      <c r="H72">
        <v>8.5120509868267885E-2</v>
      </c>
      <c r="I72">
        <v>8.4489030467169476E-2</v>
      </c>
    </row>
    <row r="73" spans="1:9" x14ac:dyDescent="0.25">
      <c r="A73" t="s">
        <v>16</v>
      </c>
      <c r="B73">
        <v>2017</v>
      </c>
      <c r="C73">
        <v>0.54942641706677475</v>
      </c>
      <c r="D73">
        <v>5.8085125672133489E-2</v>
      </c>
      <c r="E73">
        <v>7.3471786766675998E-2</v>
      </c>
      <c r="F73">
        <v>0.12340420053036193</v>
      </c>
      <c r="G73">
        <v>4.8572391199052052E-2</v>
      </c>
      <c r="H73">
        <v>6.2013449218703665E-2</v>
      </c>
      <c r="I73">
        <v>8.5026629546298221E-2</v>
      </c>
    </row>
    <row r="74" spans="1:9" x14ac:dyDescent="0.25">
      <c r="A74" t="s">
        <v>16</v>
      </c>
      <c r="B74">
        <v>2018</v>
      </c>
      <c r="C74">
        <v>0.48359769621682641</v>
      </c>
      <c r="D74">
        <v>0.15778478449087158</v>
      </c>
      <c r="E74">
        <v>7.8044916243177304E-2</v>
      </c>
      <c r="F74">
        <v>7.0432373423677738E-2</v>
      </c>
      <c r="G74">
        <v>3.9948684359119115E-2</v>
      </c>
      <c r="H74">
        <v>6.6984046677959722E-2</v>
      </c>
      <c r="I74">
        <v>0.10320749858836815</v>
      </c>
    </row>
    <row r="75" spans="1:9" x14ac:dyDescent="0.25">
      <c r="A75" t="s">
        <v>16</v>
      </c>
      <c r="B75">
        <v>2019</v>
      </c>
      <c r="C75">
        <v>0.57449562227125484</v>
      </c>
      <c r="D75">
        <v>9.9348255363598065E-2</v>
      </c>
      <c r="E75">
        <v>8.5123240986338694E-2</v>
      </c>
      <c r="F75">
        <v>7.5949522616309079E-2</v>
      </c>
      <c r="G75">
        <v>2.8714064187127394E-2</v>
      </c>
      <c r="H75">
        <v>4.7465347870991971E-2</v>
      </c>
      <c r="I75">
        <v>8.8903946704380191E-2</v>
      </c>
    </row>
    <row r="76" spans="1:9" x14ac:dyDescent="0.25">
      <c r="A76" t="s">
        <v>16</v>
      </c>
      <c r="B76">
        <v>2020</v>
      </c>
      <c r="C76">
        <v>0.26556509572473308</v>
      </c>
      <c r="D76">
        <v>7.7762089438912663E-2</v>
      </c>
      <c r="E76">
        <v>0.10628799894349243</v>
      </c>
      <c r="F76">
        <v>6.5641081105466514E-2</v>
      </c>
      <c r="G76">
        <v>6.5942170810539463E-2</v>
      </c>
      <c r="H76">
        <v>0.15224333943849924</v>
      </c>
      <c r="I76">
        <v>0.26655822453835681</v>
      </c>
    </row>
    <row r="77" spans="1:9" x14ac:dyDescent="0.25">
      <c r="A77" t="s">
        <v>16</v>
      </c>
      <c r="B77">
        <v>2021</v>
      </c>
      <c r="C77">
        <v>0.1076455821159434</v>
      </c>
      <c r="D77">
        <v>5.9700736913370724E-2</v>
      </c>
      <c r="E77">
        <v>7.7089791011156775E-2</v>
      </c>
      <c r="F77">
        <v>7.5078160703861821E-2</v>
      </c>
      <c r="G77">
        <v>0.10533674050290431</v>
      </c>
      <c r="H77">
        <v>0.24324434026469627</v>
      </c>
      <c r="I77">
        <v>0.33190464848806661</v>
      </c>
    </row>
    <row r="78" spans="1:9" x14ac:dyDescent="0.25">
      <c r="A78" t="s">
        <v>17</v>
      </c>
      <c r="B78">
        <v>2015</v>
      </c>
      <c r="C78">
        <v>0.12810323361204631</v>
      </c>
      <c r="D78">
        <v>0.13859879699053998</v>
      </c>
      <c r="E78">
        <v>8.5224254882075676E-2</v>
      </c>
      <c r="F78">
        <v>0.15472158415181453</v>
      </c>
      <c r="G78">
        <v>0.11815427849747037</v>
      </c>
      <c r="H78">
        <v>0.21992937449685898</v>
      </c>
      <c r="I78">
        <v>0.15526847736919397</v>
      </c>
    </row>
    <row r="79" spans="1:9" x14ac:dyDescent="0.25">
      <c r="A79" t="s">
        <v>17</v>
      </c>
      <c r="B79">
        <v>2016</v>
      </c>
      <c r="C79">
        <v>0.13794301507948364</v>
      </c>
      <c r="D79">
        <v>0.14201255082199851</v>
      </c>
      <c r="E79">
        <v>7.9271080419433343E-2</v>
      </c>
      <c r="F79">
        <v>0.14918781924878699</v>
      </c>
      <c r="G79">
        <v>0.10783965355825911</v>
      </c>
      <c r="H79">
        <v>0.22416921861246758</v>
      </c>
      <c r="I79">
        <v>0.15957666225957076</v>
      </c>
    </row>
    <row r="80" spans="1:9" x14ac:dyDescent="0.25">
      <c r="A80" t="s">
        <v>17</v>
      </c>
      <c r="B80">
        <v>2017</v>
      </c>
      <c r="C80">
        <v>0.12952000433574398</v>
      </c>
      <c r="D80">
        <v>0.13878695169533897</v>
      </c>
      <c r="E80">
        <v>7.4620703261201002E-2</v>
      </c>
      <c r="F80">
        <v>0.14401842334875423</v>
      </c>
      <c r="G80">
        <v>0.10937905725282891</v>
      </c>
      <c r="H80">
        <v>0.24351276596045215</v>
      </c>
      <c r="I80">
        <v>0.16016209414568078</v>
      </c>
    </row>
    <row r="81" spans="1:9" x14ac:dyDescent="0.25">
      <c r="A81" t="s">
        <v>17</v>
      </c>
      <c r="B81">
        <v>2018</v>
      </c>
      <c r="C81">
        <v>0.11660495333383598</v>
      </c>
      <c r="D81">
        <v>0.12866311581469403</v>
      </c>
      <c r="E81">
        <v>8.5635452619339622E-2</v>
      </c>
      <c r="F81">
        <v>0.13758707998292427</v>
      </c>
      <c r="G81">
        <v>0.12067048063922292</v>
      </c>
      <c r="H81">
        <v>0.25281168770035511</v>
      </c>
      <c r="I81">
        <v>0.15802722990962817</v>
      </c>
    </row>
    <row r="82" spans="1:9" x14ac:dyDescent="0.25">
      <c r="A82" t="s">
        <v>17</v>
      </c>
      <c r="B82">
        <v>2019</v>
      </c>
      <c r="C82">
        <v>0.10737130331628933</v>
      </c>
      <c r="D82">
        <v>0.13661818140754486</v>
      </c>
      <c r="E82">
        <v>7.4633167860240199E-2</v>
      </c>
      <c r="F82">
        <v>0.13537831051656482</v>
      </c>
      <c r="G82">
        <v>0.13538629064884164</v>
      </c>
      <c r="H82">
        <v>0.25916478149544958</v>
      </c>
      <c r="I82">
        <v>0.1514479647550695</v>
      </c>
    </row>
    <row r="83" spans="1:9" x14ac:dyDescent="0.25">
      <c r="A83" t="s">
        <v>17</v>
      </c>
      <c r="B83">
        <v>2020</v>
      </c>
      <c r="C83">
        <v>0.11409115839756011</v>
      </c>
      <c r="D83">
        <v>0.13033134035442615</v>
      </c>
      <c r="E83">
        <v>9.1917958236982331E-2</v>
      </c>
      <c r="F83">
        <v>0.14793417410733417</v>
      </c>
      <c r="G83">
        <v>0.12076607292089198</v>
      </c>
      <c r="H83">
        <v>0.23839373151131285</v>
      </c>
      <c r="I83">
        <v>0.1565655644714925</v>
      </c>
    </row>
    <row r="84" spans="1:9" x14ac:dyDescent="0.25">
      <c r="A84" t="s">
        <v>17</v>
      </c>
      <c r="B84">
        <v>2021</v>
      </c>
      <c r="C84">
        <v>0.101506737556722</v>
      </c>
      <c r="D84">
        <v>0.15344049986101316</v>
      </c>
      <c r="E84">
        <v>8.8444664495070324E-2</v>
      </c>
      <c r="F84">
        <v>0.14235796317837349</v>
      </c>
      <c r="G84">
        <v>0.10527671795200097</v>
      </c>
      <c r="H84">
        <v>0.23506029635159131</v>
      </c>
      <c r="I84">
        <v>0.17391312060522876</v>
      </c>
    </row>
    <row r="85" spans="1:9" x14ac:dyDescent="0.25">
      <c r="A85" t="s">
        <v>18</v>
      </c>
      <c r="B85">
        <v>2015</v>
      </c>
      <c r="C85">
        <v>0.18820956175288361</v>
      </c>
      <c r="D85">
        <v>8.7912015452251122E-2</v>
      </c>
      <c r="E85">
        <v>7.9086361204912303E-2</v>
      </c>
      <c r="F85">
        <v>0.14528837197571171</v>
      </c>
      <c r="G85">
        <v>8.1049389960507298E-2</v>
      </c>
      <c r="H85">
        <v>0.23828051053333213</v>
      </c>
      <c r="I85">
        <v>0.18017378912040188</v>
      </c>
    </row>
    <row r="86" spans="1:9" x14ac:dyDescent="0.25">
      <c r="A86" t="s">
        <v>18</v>
      </c>
      <c r="B86">
        <v>2016</v>
      </c>
      <c r="C86">
        <v>7.9049714055682688E-2</v>
      </c>
      <c r="D86">
        <v>0.12008436472043615</v>
      </c>
      <c r="E86">
        <v>9.3402660419727432E-2</v>
      </c>
      <c r="F86">
        <v>0.19515284629905166</v>
      </c>
      <c r="G86">
        <v>0.20773980324939692</v>
      </c>
      <c r="H86">
        <v>0.19870430449163259</v>
      </c>
      <c r="I86">
        <v>0.10586630676407262</v>
      </c>
    </row>
    <row r="87" spans="1:9" x14ac:dyDescent="0.25">
      <c r="A87" t="s">
        <v>18</v>
      </c>
      <c r="B87">
        <v>2017</v>
      </c>
      <c r="C87">
        <v>9.3878740684209483E-2</v>
      </c>
      <c r="D87">
        <v>0.13564548191859715</v>
      </c>
      <c r="E87">
        <v>9.8013437764554012E-2</v>
      </c>
      <c r="F87">
        <v>0.16901345815429594</v>
      </c>
      <c r="G87">
        <v>0.19717609019252741</v>
      </c>
      <c r="H87">
        <v>0.19649419556355815</v>
      </c>
      <c r="I87">
        <v>0.1097785957222579</v>
      </c>
    </row>
    <row r="88" spans="1:9" x14ac:dyDescent="0.25">
      <c r="A88" t="s">
        <v>18</v>
      </c>
      <c r="B88">
        <v>2018</v>
      </c>
      <c r="C88">
        <v>7.4167055785825733E-2</v>
      </c>
      <c r="D88">
        <v>0.12820263518785108</v>
      </c>
      <c r="E88">
        <v>7.9473421680614498E-2</v>
      </c>
      <c r="F88">
        <v>0.15850363941168102</v>
      </c>
      <c r="G88">
        <v>0.23008238655914845</v>
      </c>
      <c r="H88">
        <v>0.23664369436006136</v>
      </c>
      <c r="I88">
        <v>9.2927167014817957E-2</v>
      </c>
    </row>
    <row r="89" spans="1:9" x14ac:dyDescent="0.25">
      <c r="A89" t="s">
        <v>18</v>
      </c>
      <c r="B89">
        <v>2019</v>
      </c>
      <c r="C89">
        <v>8.5375601299083087E-2</v>
      </c>
      <c r="D89">
        <v>0.11571940217757733</v>
      </c>
      <c r="E89">
        <v>9.087869293913782E-2</v>
      </c>
      <c r="F89">
        <v>0.17136129957651111</v>
      </c>
      <c r="G89">
        <v>0.21927719803918141</v>
      </c>
      <c r="H89">
        <v>0.21561140767274686</v>
      </c>
      <c r="I89">
        <v>0.10177639829576232</v>
      </c>
    </row>
    <row r="90" spans="1:9" x14ac:dyDescent="0.25">
      <c r="A90" t="s">
        <v>18</v>
      </c>
      <c r="B90">
        <v>2020</v>
      </c>
      <c r="C90">
        <v>9.8650605786594181E-2</v>
      </c>
      <c r="D90">
        <v>0.12839112405142347</v>
      </c>
      <c r="E90">
        <v>9.2660993023933366E-2</v>
      </c>
      <c r="F90">
        <v>0.15968768940554129</v>
      </c>
      <c r="G90">
        <v>0.20465717870978117</v>
      </c>
      <c r="H90">
        <v>0.20889996104589653</v>
      </c>
      <c r="I90">
        <v>0.1070524479768301</v>
      </c>
    </row>
    <row r="91" spans="1:9" x14ac:dyDescent="0.25">
      <c r="A91" t="s">
        <v>18</v>
      </c>
      <c r="B91">
        <v>2021</v>
      </c>
      <c r="C91">
        <v>9.0973808030538936E-2</v>
      </c>
      <c r="D91">
        <v>0.15255933751876077</v>
      </c>
      <c r="E91">
        <v>9.6945926172133073E-2</v>
      </c>
      <c r="F91">
        <v>0.15219996436468428</v>
      </c>
      <c r="G91">
        <v>0.16193735738962525</v>
      </c>
      <c r="H91">
        <v>0.21166982274284968</v>
      </c>
      <c r="I91">
        <v>0.13371378378140802</v>
      </c>
    </row>
    <row r="92" spans="1:9" x14ac:dyDescent="0.25">
      <c r="A92" t="s">
        <v>19</v>
      </c>
      <c r="B92">
        <v>2015</v>
      </c>
      <c r="C92">
        <v>0.40946152164334854</v>
      </c>
      <c r="D92">
        <v>0.15138904703891298</v>
      </c>
      <c r="E92">
        <v>0.11829492995247405</v>
      </c>
      <c r="F92">
        <v>0.12560248662624002</v>
      </c>
      <c r="G92">
        <v>3.7825485636828207E-2</v>
      </c>
      <c r="H92">
        <v>9.6582097194479674E-2</v>
      </c>
      <c r="I92">
        <v>6.0844431907716545E-2</v>
      </c>
    </row>
    <row r="93" spans="1:9" x14ac:dyDescent="0.25">
      <c r="A93" t="s">
        <v>19</v>
      </c>
      <c r="B93">
        <v>2016</v>
      </c>
      <c r="C93">
        <v>0.4742498219704126</v>
      </c>
      <c r="D93">
        <v>0.10207815601363829</v>
      </c>
      <c r="E93">
        <v>0.1016085159720977</v>
      </c>
      <c r="F93">
        <v>0.14584161874960686</v>
      </c>
      <c r="G93">
        <v>3.9516787746590766E-2</v>
      </c>
      <c r="H93">
        <v>5.2287601770655348E-2</v>
      </c>
      <c r="I93">
        <v>8.4417497776998487E-2</v>
      </c>
    </row>
    <row r="94" spans="1:9" x14ac:dyDescent="0.25">
      <c r="A94" t="s">
        <v>19</v>
      </c>
      <c r="B94">
        <v>2017</v>
      </c>
      <c r="C94">
        <v>0.18305139904544171</v>
      </c>
      <c r="D94">
        <v>0.15728509181838374</v>
      </c>
      <c r="E94">
        <v>9.6524168547534941E-2</v>
      </c>
      <c r="F94">
        <v>0.14029403201344068</v>
      </c>
      <c r="G94">
        <v>8.6021716201332546E-2</v>
      </c>
      <c r="H94">
        <v>0.25135849930950133</v>
      </c>
      <c r="I94">
        <v>8.5465093064365186E-2</v>
      </c>
    </row>
    <row r="95" spans="1:9" x14ac:dyDescent="0.25">
      <c r="A95" t="s">
        <v>19</v>
      </c>
      <c r="B95">
        <v>2018</v>
      </c>
      <c r="C95">
        <v>0.15994418949977054</v>
      </c>
      <c r="D95">
        <v>0.14689839330884491</v>
      </c>
      <c r="E95">
        <v>9.0929239514204854E-2</v>
      </c>
      <c r="F95">
        <v>0.15809777447332043</v>
      </c>
      <c r="G95">
        <v>0.15487325343529432</v>
      </c>
      <c r="H95">
        <v>0.20926915841648472</v>
      </c>
      <c r="I95">
        <v>7.9987991352080179E-2</v>
      </c>
    </row>
    <row r="96" spans="1:9" x14ac:dyDescent="0.25">
      <c r="A96" t="s">
        <v>19</v>
      </c>
      <c r="B96">
        <v>2019</v>
      </c>
      <c r="C96">
        <v>0.17874222337882997</v>
      </c>
      <c r="D96">
        <v>0.1175651573850026</v>
      </c>
      <c r="E96">
        <v>8.9519775164778326E-2</v>
      </c>
      <c r="F96">
        <v>0.1489584830404683</v>
      </c>
      <c r="G96">
        <v>0.18374278510789588</v>
      </c>
      <c r="H96">
        <v>0.18142456984600022</v>
      </c>
      <c r="I96">
        <v>0.10004700607702464</v>
      </c>
    </row>
    <row r="97" spans="1:9" x14ac:dyDescent="0.25">
      <c r="A97" t="s">
        <v>19</v>
      </c>
      <c r="B97">
        <v>2020</v>
      </c>
      <c r="C97">
        <v>0.13091649327193505</v>
      </c>
      <c r="D97">
        <v>0.17308049819091489</v>
      </c>
      <c r="E97">
        <v>0.11082919567609732</v>
      </c>
      <c r="F97">
        <v>0.16307280719260153</v>
      </c>
      <c r="G97">
        <v>0.13873280049436101</v>
      </c>
      <c r="H97">
        <v>0.19087951988843493</v>
      </c>
      <c r="I97">
        <v>9.2488685285655306E-2</v>
      </c>
    </row>
    <row r="98" spans="1:9" x14ac:dyDescent="0.25">
      <c r="A98" t="s">
        <v>19</v>
      </c>
      <c r="B98">
        <v>2021</v>
      </c>
      <c r="C98">
        <v>9.258441748231179E-2</v>
      </c>
      <c r="D98">
        <v>0.190586547063998</v>
      </c>
      <c r="E98">
        <v>0.14186476923607372</v>
      </c>
      <c r="F98">
        <v>0.16108978541122379</v>
      </c>
      <c r="G98">
        <v>0.13035848359293112</v>
      </c>
      <c r="H98">
        <v>0.20096298621828321</v>
      </c>
      <c r="I98">
        <v>8.2553010995178491E-2</v>
      </c>
    </row>
    <row r="99" spans="1:9" x14ac:dyDescent="0.25">
      <c r="A99" t="s">
        <v>20</v>
      </c>
      <c r="B99">
        <v>2015</v>
      </c>
      <c r="C99">
        <v>8.2554492885586181E-2</v>
      </c>
      <c r="D99">
        <v>4.8786543654651598E-2</v>
      </c>
      <c r="E99">
        <v>4.4413033786114539E-2</v>
      </c>
      <c r="F99">
        <v>7.0783683848989282E-2</v>
      </c>
      <c r="G99">
        <v>5.4820763314630268E-2</v>
      </c>
      <c r="H99">
        <v>0.64309458065328706</v>
      </c>
      <c r="I99">
        <v>5.554690185674109E-2</v>
      </c>
    </row>
    <row r="100" spans="1:9" x14ac:dyDescent="0.25">
      <c r="A100" t="s">
        <v>20</v>
      </c>
      <c r="B100">
        <v>2016</v>
      </c>
      <c r="C100">
        <v>8.1072562358082537E-2</v>
      </c>
      <c r="D100">
        <v>5.2082053857581204E-2</v>
      </c>
      <c r="E100">
        <v>4.334725069380907E-2</v>
      </c>
      <c r="F100">
        <v>6.9214567371272379E-2</v>
      </c>
      <c r="G100">
        <v>5.6480602528547509E-2</v>
      </c>
      <c r="H100">
        <v>0.62885009772204958</v>
      </c>
      <c r="I100">
        <v>6.8952865468657601E-2</v>
      </c>
    </row>
    <row r="101" spans="1:9" x14ac:dyDescent="0.25">
      <c r="A101" t="s">
        <v>20</v>
      </c>
      <c r="B101">
        <v>2017</v>
      </c>
      <c r="C101">
        <v>0.10532025748723019</v>
      </c>
      <c r="D101">
        <v>0.20454265224948018</v>
      </c>
      <c r="E101">
        <v>8.9166314354393414E-2</v>
      </c>
      <c r="F101">
        <v>0.14744853940310229</v>
      </c>
      <c r="G101">
        <v>7.7982386275686322E-2</v>
      </c>
      <c r="H101">
        <v>0.2988945315308284</v>
      </c>
      <c r="I101">
        <v>7.6645318699279263E-2</v>
      </c>
    </row>
    <row r="102" spans="1:9" x14ac:dyDescent="0.25">
      <c r="A102" t="s">
        <v>20</v>
      </c>
      <c r="B102">
        <v>2018</v>
      </c>
      <c r="C102">
        <v>0.10257333030361801</v>
      </c>
      <c r="D102">
        <v>0.2072548902170826</v>
      </c>
      <c r="E102">
        <v>9.9945459864080613E-2</v>
      </c>
      <c r="F102">
        <v>0.15688265083268038</v>
      </c>
      <c r="G102">
        <v>0.13664196598263201</v>
      </c>
      <c r="H102">
        <v>0.21219537386611842</v>
      </c>
      <c r="I102">
        <v>8.4506328933787955E-2</v>
      </c>
    </row>
    <row r="103" spans="1:9" x14ac:dyDescent="0.25">
      <c r="A103" t="s">
        <v>20</v>
      </c>
      <c r="B103">
        <v>2019</v>
      </c>
      <c r="C103">
        <v>9.1390840041870411E-2</v>
      </c>
      <c r="D103">
        <v>0.16542071425453844</v>
      </c>
      <c r="E103">
        <v>7.5385753786236048E-2</v>
      </c>
      <c r="F103">
        <v>0.18555111054920551</v>
      </c>
      <c r="G103">
        <v>0.17562072719738997</v>
      </c>
      <c r="H103">
        <v>0.21567699987124314</v>
      </c>
      <c r="I103">
        <v>9.0953854299516496E-2</v>
      </c>
    </row>
    <row r="104" spans="1:9" x14ac:dyDescent="0.25">
      <c r="A104" t="s">
        <v>20</v>
      </c>
      <c r="B104">
        <v>2020</v>
      </c>
      <c r="C104">
        <v>8.0153110680320591E-2</v>
      </c>
      <c r="D104">
        <v>0.21361707343406131</v>
      </c>
      <c r="E104">
        <v>9.3532196834838474E-2</v>
      </c>
      <c r="F104">
        <v>0.16993109168649873</v>
      </c>
      <c r="G104">
        <v>0.13199524061874596</v>
      </c>
      <c r="H104">
        <v>0.22797062323201869</v>
      </c>
      <c r="I104">
        <v>8.2800663513516212E-2</v>
      </c>
    </row>
    <row r="105" spans="1:9" x14ac:dyDescent="0.25">
      <c r="A105" t="s">
        <v>20</v>
      </c>
      <c r="B105">
        <v>2021</v>
      </c>
      <c r="C105">
        <v>8.8250436559450515E-2</v>
      </c>
      <c r="D105">
        <v>0.19345547189841653</v>
      </c>
      <c r="E105">
        <v>0.11674308151238511</v>
      </c>
      <c r="F105">
        <v>0.1777298470529324</v>
      </c>
      <c r="G105">
        <v>0.12577493553220451</v>
      </c>
      <c r="H105">
        <v>0.21596216191495871</v>
      </c>
      <c r="I105">
        <v>8.2084065529652361E-2</v>
      </c>
    </row>
    <row r="106" spans="1:9" x14ac:dyDescent="0.25">
      <c r="A106" t="s">
        <v>21</v>
      </c>
      <c r="B106">
        <v>2015</v>
      </c>
      <c r="C106">
        <v>0.27003228318396716</v>
      </c>
      <c r="D106">
        <v>0.15265768910013405</v>
      </c>
      <c r="E106">
        <v>5.3418704448298875E-2</v>
      </c>
      <c r="F106">
        <v>0.20776908935924179</v>
      </c>
      <c r="G106">
        <v>4.2593663122803965E-2</v>
      </c>
      <c r="H106">
        <v>0.14789729868999718</v>
      </c>
      <c r="I106">
        <v>0.12563127209555708</v>
      </c>
    </row>
    <row r="107" spans="1:9" x14ac:dyDescent="0.25">
      <c r="A107" t="s">
        <v>21</v>
      </c>
      <c r="B107">
        <v>2016</v>
      </c>
      <c r="C107">
        <v>0.43068956489624399</v>
      </c>
      <c r="D107">
        <v>9.576621419103877E-2</v>
      </c>
      <c r="E107">
        <v>4.7632037786528601E-2</v>
      </c>
      <c r="F107">
        <v>0.16006196148192345</v>
      </c>
      <c r="G107">
        <v>3.8959208154789544E-2</v>
      </c>
      <c r="H107">
        <v>0.10095579562911412</v>
      </c>
      <c r="I107">
        <v>0.12593521786036149</v>
      </c>
    </row>
    <row r="108" spans="1:9" x14ac:dyDescent="0.25">
      <c r="A108" t="s">
        <v>21</v>
      </c>
      <c r="B108">
        <v>2017</v>
      </c>
      <c r="C108">
        <v>0.13138921026759212</v>
      </c>
      <c r="D108">
        <v>0.14046008696759243</v>
      </c>
      <c r="E108">
        <v>9.6259246778793911E-2</v>
      </c>
      <c r="F108">
        <v>0.15372028003606641</v>
      </c>
      <c r="G108">
        <v>9.4596396800733784E-2</v>
      </c>
      <c r="H108">
        <v>0.29793298900200965</v>
      </c>
      <c r="I108">
        <v>8.5641790147211697E-2</v>
      </c>
    </row>
    <row r="109" spans="1:9" x14ac:dyDescent="0.25">
      <c r="A109" t="s">
        <v>21</v>
      </c>
      <c r="B109">
        <v>2018</v>
      </c>
      <c r="C109">
        <v>0.11959711341856991</v>
      </c>
      <c r="D109">
        <v>0.16250253622520605</v>
      </c>
      <c r="E109">
        <v>7.613416560144351E-2</v>
      </c>
      <c r="F109">
        <v>0.14146581790305637</v>
      </c>
      <c r="G109">
        <v>0.1847946757839139</v>
      </c>
      <c r="H109">
        <v>0.22187340003678743</v>
      </c>
      <c r="I109">
        <v>9.3632291031022857E-2</v>
      </c>
    </row>
    <row r="110" spans="1:9" x14ac:dyDescent="0.25">
      <c r="A110" t="s">
        <v>21</v>
      </c>
      <c r="B110">
        <v>2019</v>
      </c>
      <c r="C110">
        <v>9.9048831191200185E-2</v>
      </c>
      <c r="D110">
        <v>0.1626189934204692</v>
      </c>
      <c r="E110">
        <v>5.6855376324219477E-2</v>
      </c>
      <c r="F110">
        <v>0.1433582738181286</v>
      </c>
      <c r="G110">
        <v>0.20997879006376538</v>
      </c>
      <c r="H110">
        <v>0.21736542045372828</v>
      </c>
      <c r="I110">
        <v>0.11077431472848871</v>
      </c>
    </row>
    <row r="111" spans="1:9" x14ac:dyDescent="0.25">
      <c r="A111" t="s">
        <v>21</v>
      </c>
      <c r="B111">
        <v>2020</v>
      </c>
      <c r="C111">
        <v>0.10860257416719303</v>
      </c>
      <c r="D111">
        <v>0.18455248085914056</v>
      </c>
      <c r="E111">
        <v>7.0825818346267333E-2</v>
      </c>
      <c r="F111">
        <v>0.16989855248611335</v>
      </c>
      <c r="G111">
        <v>0.16279673571825831</v>
      </c>
      <c r="H111">
        <v>0.21415810654275991</v>
      </c>
      <c r="I111">
        <v>8.9165731880267468E-2</v>
      </c>
    </row>
    <row r="112" spans="1:9" x14ac:dyDescent="0.25">
      <c r="A112" t="s">
        <v>21</v>
      </c>
      <c r="B112">
        <v>2021</v>
      </c>
      <c r="C112">
        <v>8.307908093964983E-2</v>
      </c>
      <c r="D112">
        <v>0.18494342485875526</v>
      </c>
      <c r="E112">
        <v>0.104031890165727</v>
      </c>
      <c r="F112">
        <v>0.15455156552614216</v>
      </c>
      <c r="G112">
        <v>0.13892236708683531</v>
      </c>
      <c r="H112">
        <v>0.21699599466385039</v>
      </c>
      <c r="I112">
        <v>0.1174756767590401</v>
      </c>
    </row>
    <row r="113" spans="1:9" x14ac:dyDescent="0.25">
      <c r="A113" t="s">
        <v>22</v>
      </c>
      <c r="B113">
        <v>2015</v>
      </c>
      <c r="C113">
        <v>0.55008944739834253</v>
      </c>
      <c r="D113">
        <v>4.6276592440631113E-2</v>
      </c>
      <c r="E113">
        <v>8.4762124583907569E-2</v>
      </c>
      <c r="F113">
        <v>0.10281039789049613</v>
      </c>
      <c r="G113">
        <v>4.4080344000190605E-2</v>
      </c>
      <c r="H113">
        <v>5.7575358452337244E-2</v>
      </c>
      <c r="I113">
        <v>0.11440573523409467</v>
      </c>
    </row>
    <row r="114" spans="1:9" x14ac:dyDescent="0.25">
      <c r="A114" t="s">
        <v>22</v>
      </c>
      <c r="B114">
        <v>2016</v>
      </c>
      <c r="C114">
        <v>0.4984731752741558</v>
      </c>
      <c r="D114">
        <v>7.5118753624209042E-2</v>
      </c>
      <c r="E114">
        <v>8.9899899368143354E-2</v>
      </c>
      <c r="F114">
        <v>9.4570610883728798E-2</v>
      </c>
      <c r="G114">
        <v>4.9324511577418607E-2</v>
      </c>
      <c r="H114">
        <v>7.4926733809860854E-2</v>
      </c>
      <c r="I114">
        <v>0.1176863154624834</v>
      </c>
    </row>
    <row r="115" spans="1:9" x14ac:dyDescent="0.25">
      <c r="A115" t="s">
        <v>22</v>
      </c>
      <c r="B115">
        <v>2017</v>
      </c>
      <c r="C115">
        <v>9.5845365517564687E-2</v>
      </c>
      <c r="D115">
        <v>8.92593537546649E-2</v>
      </c>
      <c r="E115">
        <v>9.4125148534208822E-2</v>
      </c>
      <c r="F115">
        <v>0.11309249447317937</v>
      </c>
      <c r="G115">
        <v>0.1781607453984432</v>
      </c>
      <c r="H115">
        <v>0.22776308684247035</v>
      </c>
      <c r="I115">
        <v>0.2017538054794687</v>
      </c>
    </row>
    <row r="116" spans="1:9" x14ac:dyDescent="0.25">
      <c r="A116" t="s">
        <v>22</v>
      </c>
      <c r="B116">
        <v>2018</v>
      </c>
      <c r="C116">
        <v>0.12091436304881061</v>
      </c>
      <c r="D116">
        <v>6.0741528033166285E-2</v>
      </c>
      <c r="E116">
        <v>0.13566457868210763</v>
      </c>
      <c r="F116">
        <v>0.11565258955042544</v>
      </c>
      <c r="G116">
        <v>0.13267090060744915</v>
      </c>
      <c r="H116">
        <v>0.17036460017834978</v>
      </c>
      <c r="I116">
        <v>0.26399143989969098</v>
      </c>
    </row>
    <row r="117" spans="1:9" x14ac:dyDescent="0.25">
      <c r="A117" t="s">
        <v>22</v>
      </c>
      <c r="B117">
        <v>2019</v>
      </c>
      <c r="C117">
        <v>0.12722068509233611</v>
      </c>
      <c r="D117">
        <v>6.8666885131647398E-2</v>
      </c>
      <c r="E117">
        <v>0.11990041920408018</v>
      </c>
      <c r="F117">
        <v>0.10876151774918255</v>
      </c>
      <c r="G117">
        <v>0.11618337673429663</v>
      </c>
      <c r="H117">
        <v>0.16842097768692019</v>
      </c>
      <c r="I117">
        <v>0.29084613840153695</v>
      </c>
    </row>
    <row r="118" spans="1:9" x14ac:dyDescent="0.25">
      <c r="A118" t="s">
        <v>22</v>
      </c>
      <c r="B118">
        <v>2020</v>
      </c>
      <c r="C118">
        <v>0.11373863754438525</v>
      </c>
      <c r="D118">
        <v>5.5821561444679389E-2</v>
      </c>
      <c r="E118">
        <v>0.16217130208242161</v>
      </c>
      <c r="F118">
        <v>0.12112739895551533</v>
      </c>
      <c r="G118">
        <v>0.11786264031908282</v>
      </c>
      <c r="H118">
        <v>0.14706399157353944</v>
      </c>
      <c r="I118">
        <v>0.28221446808037604</v>
      </c>
    </row>
    <row r="119" spans="1:9" x14ac:dyDescent="0.25">
      <c r="A119" t="s">
        <v>22</v>
      </c>
      <c r="B119">
        <v>2021</v>
      </c>
      <c r="C119">
        <v>0.10403367551299243</v>
      </c>
      <c r="D119">
        <v>7.5538990842112061E-2</v>
      </c>
      <c r="E119">
        <v>0.11547159347139317</v>
      </c>
      <c r="F119">
        <v>0.10412356616220021</v>
      </c>
      <c r="G119">
        <v>0.1534386016992125</v>
      </c>
      <c r="H119">
        <v>0.13577700014281646</v>
      </c>
      <c r="I119">
        <v>0.31161657216927324</v>
      </c>
    </row>
    <row r="120" spans="1:9" x14ac:dyDescent="0.25">
      <c r="A120" t="s">
        <v>23</v>
      </c>
      <c r="B120">
        <v>2015</v>
      </c>
      <c r="C120">
        <v>0.44220678201619096</v>
      </c>
      <c r="D120">
        <v>0.1468785478601225</v>
      </c>
      <c r="E120">
        <v>0.14865961058546706</v>
      </c>
      <c r="F120">
        <v>7.4831056952984323E-2</v>
      </c>
      <c r="G120">
        <v>3.9107747996942131E-2</v>
      </c>
      <c r="H120">
        <v>4.1929560333722277E-2</v>
      </c>
      <c r="I120">
        <v>0.10638669425457074</v>
      </c>
    </row>
    <row r="121" spans="1:9" x14ac:dyDescent="0.25">
      <c r="A121" t="s">
        <v>23</v>
      </c>
      <c r="B121">
        <v>2016</v>
      </c>
      <c r="C121">
        <v>0.42925989672977599</v>
      </c>
      <c r="D121">
        <v>0.113597246127367</v>
      </c>
      <c r="E121">
        <v>0.21721170395869199</v>
      </c>
      <c r="F121">
        <v>6.5404475043029306E-2</v>
      </c>
      <c r="G121">
        <v>4.6127366609294299E-2</v>
      </c>
      <c r="H121">
        <v>2.6850258175559399E-2</v>
      </c>
      <c r="I121">
        <v>0.101549053356282</v>
      </c>
    </row>
    <row r="122" spans="1:9" x14ac:dyDescent="0.25">
      <c r="A122" t="s">
        <v>23</v>
      </c>
      <c r="B122">
        <v>2017</v>
      </c>
      <c r="C122">
        <v>9.9960556814013765E-2</v>
      </c>
      <c r="D122">
        <v>0.11293862065147638</v>
      </c>
      <c r="E122">
        <v>0.28577385926406446</v>
      </c>
      <c r="F122">
        <v>0.13920591661123038</v>
      </c>
      <c r="G122">
        <v>8.6744657835826994E-2</v>
      </c>
      <c r="H122">
        <v>0.15280576020744729</v>
      </c>
      <c r="I122">
        <v>0.12257062861594072</v>
      </c>
    </row>
    <row r="123" spans="1:9" x14ac:dyDescent="0.25">
      <c r="A123" t="s">
        <v>23</v>
      </c>
      <c r="B123">
        <v>2018</v>
      </c>
      <c r="C123">
        <v>9.7723512045775757E-2</v>
      </c>
      <c r="D123">
        <v>0.11510969151741368</v>
      </c>
      <c r="E123">
        <v>0.3013674536947909</v>
      </c>
      <c r="F123">
        <v>0.14892420843526127</v>
      </c>
      <c r="G123">
        <v>8.1958415707538895E-2</v>
      </c>
      <c r="H123">
        <v>0.14061559154814166</v>
      </c>
      <c r="I123">
        <v>0.11430112705107773</v>
      </c>
    </row>
    <row r="124" spans="1:9" x14ac:dyDescent="0.25">
      <c r="A124" t="s">
        <v>23</v>
      </c>
      <c r="B124">
        <v>2019</v>
      </c>
      <c r="C124">
        <v>0.1097154896542519</v>
      </c>
      <c r="D124">
        <v>0.13250471689202589</v>
      </c>
      <c r="E124">
        <v>0.29977115449908581</v>
      </c>
      <c r="F124">
        <v>0.11902201863356356</v>
      </c>
      <c r="G124">
        <v>8.3460158369204437E-2</v>
      </c>
      <c r="H124">
        <v>0.14356056337760237</v>
      </c>
      <c r="I124">
        <v>0.11196589857426593</v>
      </c>
    </row>
    <row r="125" spans="1:9" x14ac:dyDescent="0.25">
      <c r="A125" t="s">
        <v>23</v>
      </c>
      <c r="B125">
        <v>2020</v>
      </c>
      <c r="C125">
        <v>0.10510108751202038</v>
      </c>
      <c r="D125">
        <v>0.13666702847776435</v>
      </c>
      <c r="E125">
        <v>0.30436756746333193</v>
      </c>
      <c r="F125">
        <v>0.11736453966409188</v>
      </c>
      <c r="G125">
        <v>0.12281942567144163</v>
      </c>
      <c r="H125">
        <v>0.10541510368525701</v>
      </c>
      <c r="I125">
        <v>0.10826524752609297</v>
      </c>
    </row>
    <row r="126" spans="1:9" x14ac:dyDescent="0.25">
      <c r="A126" t="s">
        <v>23</v>
      </c>
      <c r="B126">
        <v>2021</v>
      </c>
      <c r="C126">
        <v>0.11857709949640906</v>
      </c>
      <c r="D126">
        <v>0.15145026855716506</v>
      </c>
      <c r="E126">
        <v>0.24554740043322457</v>
      </c>
      <c r="F126">
        <v>0.10268549013056374</v>
      </c>
      <c r="G126">
        <v>0.16549451631898679</v>
      </c>
      <c r="H126">
        <v>8.8922579134331201E-2</v>
      </c>
      <c r="I126">
        <v>0.12732264592931969</v>
      </c>
    </row>
    <row r="127" spans="1:9" x14ac:dyDescent="0.25">
      <c r="A127" t="s">
        <v>24</v>
      </c>
      <c r="B127">
        <v>2015</v>
      </c>
      <c r="C127">
        <v>0.10475414828998594</v>
      </c>
      <c r="D127">
        <v>0.16623776626220241</v>
      </c>
      <c r="E127">
        <v>7.7289282286613345E-2</v>
      </c>
      <c r="F127">
        <v>0.15515825267984582</v>
      </c>
      <c r="G127">
        <v>0.10448101516411556</v>
      </c>
      <c r="H127">
        <v>0.23844812093479556</v>
      </c>
      <c r="I127">
        <v>0.15363141438244138</v>
      </c>
    </row>
    <row r="128" spans="1:9" x14ac:dyDescent="0.25">
      <c r="A128" t="s">
        <v>24</v>
      </c>
      <c r="B128">
        <v>2016</v>
      </c>
      <c r="C128">
        <v>5.4243659202625687E-2</v>
      </c>
      <c r="D128">
        <v>0.11330439813911423</v>
      </c>
      <c r="E128">
        <v>5.3315544028010482E-2</v>
      </c>
      <c r="F128">
        <v>0.10393419523806575</v>
      </c>
      <c r="G128">
        <v>8.1243061778243975E-2</v>
      </c>
      <c r="H128">
        <v>0.48753651061714592</v>
      </c>
      <c r="I128">
        <v>0.10642263099679396</v>
      </c>
    </row>
    <row r="129" spans="1:9" x14ac:dyDescent="0.25">
      <c r="A129" t="s">
        <v>24</v>
      </c>
      <c r="B129">
        <v>2017</v>
      </c>
      <c r="C129">
        <v>5.2206787282331212E-2</v>
      </c>
      <c r="D129">
        <v>0.10406615242581842</v>
      </c>
      <c r="E129">
        <v>4.5034367457188758E-2</v>
      </c>
      <c r="F129">
        <v>9.6059059766723937E-2</v>
      </c>
      <c r="G129">
        <v>0.10994951468337115</v>
      </c>
      <c r="H129">
        <v>0.46606506032931599</v>
      </c>
      <c r="I129">
        <v>0.12661905805525064</v>
      </c>
    </row>
    <row r="130" spans="1:9" x14ac:dyDescent="0.25">
      <c r="A130" t="s">
        <v>24</v>
      </c>
      <c r="B130">
        <v>2018</v>
      </c>
      <c r="C130">
        <v>5.0538964338657323E-2</v>
      </c>
      <c r="D130">
        <v>0.1125705166476758</v>
      </c>
      <c r="E130">
        <v>5.050893431100547E-2</v>
      </c>
      <c r="F130">
        <v>8.9227781809649021E-2</v>
      </c>
      <c r="G130">
        <v>9.7414520747374195E-2</v>
      </c>
      <c r="H130">
        <v>0.48306465245971381</v>
      </c>
      <c r="I130">
        <v>0.11667462968592439</v>
      </c>
    </row>
    <row r="131" spans="1:9" x14ac:dyDescent="0.25">
      <c r="A131" t="s">
        <v>24</v>
      </c>
      <c r="B131">
        <v>2019</v>
      </c>
      <c r="C131">
        <v>6.8391766494995065E-2</v>
      </c>
      <c r="D131">
        <v>0.18223462786995073</v>
      </c>
      <c r="E131">
        <v>7.9795874101868253E-2</v>
      </c>
      <c r="F131">
        <v>0.13150499662920417</v>
      </c>
      <c r="G131">
        <v>8.3161987193488732E-2</v>
      </c>
      <c r="H131">
        <v>0.3247827872414526</v>
      </c>
      <c r="I131">
        <v>0.13012796046904049</v>
      </c>
    </row>
    <row r="132" spans="1:9" x14ac:dyDescent="0.25">
      <c r="A132" t="s">
        <v>24</v>
      </c>
      <c r="B132">
        <v>2020</v>
      </c>
      <c r="C132">
        <v>5.6637137450714185E-2</v>
      </c>
      <c r="D132">
        <v>0.13954593221093503</v>
      </c>
      <c r="E132">
        <v>6.0585731768247844E-2</v>
      </c>
      <c r="F132">
        <v>0.14082295872999634</v>
      </c>
      <c r="G132">
        <v>9.7234213764366764E-2</v>
      </c>
      <c r="H132">
        <v>0.37357872246584384</v>
      </c>
      <c r="I132">
        <v>0.13159530360989588</v>
      </c>
    </row>
    <row r="133" spans="1:9" x14ac:dyDescent="0.25">
      <c r="A133" t="s">
        <v>24</v>
      </c>
      <c r="B133">
        <v>2021</v>
      </c>
      <c r="C133">
        <v>5.3340470845768664E-2</v>
      </c>
      <c r="D133">
        <v>0.14766825323893196</v>
      </c>
      <c r="E133">
        <v>7.2031846664775592E-2</v>
      </c>
      <c r="F133">
        <v>0.13855412574131476</v>
      </c>
      <c r="G133">
        <v>9.4367018047034137E-2</v>
      </c>
      <c r="H133">
        <v>0.32541633174815981</v>
      </c>
      <c r="I133">
        <v>0.16862195371401492</v>
      </c>
    </row>
    <row r="134" spans="1:9" x14ac:dyDescent="0.25">
      <c r="A134" t="s">
        <v>25</v>
      </c>
      <c r="B134">
        <v>2015</v>
      </c>
      <c r="C134">
        <v>0.1483284377365803</v>
      </c>
      <c r="D134">
        <v>0.10925853371532215</v>
      </c>
      <c r="E134">
        <v>0.2436344277846039</v>
      </c>
      <c r="F134">
        <v>0.16265378526266996</v>
      </c>
      <c r="G134">
        <v>0.11903286626349871</v>
      </c>
      <c r="H134">
        <v>0.14656908720608994</v>
      </c>
      <c r="I134">
        <v>7.0522862031235048E-2</v>
      </c>
    </row>
    <row r="135" spans="1:9" x14ac:dyDescent="0.25">
      <c r="A135" t="s">
        <v>25</v>
      </c>
      <c r="B135">
        <v>2016</v>
      </c>
      <c r="C135">
        <v>0.12670550708659428</v>
      </c>
      <c r="D135">
        <v>9.7090113708509035E-2</v>
      </c>
      <c r="E135">
        <v>0.27738797852419783</v>
      </c>
      <c r="F135">
        <v>0.1556863868427496</v>
      </c>
      <c r="G135">
        <v>0.11725017608713167</v>
      </c>
      <c r="H135">
        <v>0.16363370228293792</v>
      </c>
      <c r="I135">
        <v>6.224613546787968E-2</v>
      </c>
    </row>
    <row r="136" spans="1:9" x14ac:dyDescent="0.25">
      <c r="A136" t="s">
        <v>25</v>
      </c>
      <c r="B136">
        <v>2017</v>
      </c>
      <c r="C136">
        <v>0.1228117319352931</v>
      </c>
      <c r="D136">
        <v>9.4476421665963498E-2</v>
      </c>
      <c r="E136">
        <v>0.2870094347864704</v>
      </c>
      <c r="F136">
        <v>0.15644502866755328</v>
      </c>
      <c r="G136">
        <v>0.11894691156632009</v>
      </c>
      <c r="H136">
        <v>0.15141278056448973</v>
      </c>
      <c r="I136">
        <v>6.8897690813909812E-2</v>
      </c>
    </row>
    <row r="137" spans="1:9" x14ac:dyDescent="0.25">
      <c r="A137" t="s">
        <v>25</v>
      </c>
      <c r="B137">
        <v>2018</v>
      </c>
      <c r="C137">
        <v>0.1347214865954629</v>
      </c>
      <c r="D137">
        <v>8.8298381665693537E-2</v>
      </c>
      <c r="E137">
        <v>0.28972505361825313</v>
      </c>
      <c r="F137">
        <v>0.14093805386161551</v>
      </c>
      <c r="G137">
        <v>0.130880956633183</v>
      </c>
      <c r="H137">
        <v>0.1429000969068549</v>
      </c>
      <c r="I137">
        <v>7.2535970718937151E-2</v>
      </c>
    </row>
    <row r="138" spans="1:9" x14ac:dyDescent="0.25">
      <c r="A138" t="s">
        <v>25</v>
      </c>
      <c r="B138">
        <v>2019</v>
      </c>
      <c r="C138">
        <v>0.12949627299614622</v>
      </c>
      <c r="D138">
        <v>9.1806382605878964E-2</v>
      </c>
      <c r="E138">
        <v>0.31139665770664249</v>
      </c>
      <c r="F138">
        <v>0.13419291080415022</v>
      </c>
      <c r="G138">
        <v>0.11724310441215414</v>
      </c>
      <c r="H138">
        <v>0.14232557877754901</v>
      </c>
      <c r="I138">
        <v>7.3539092697478825E-2</v>
      </c>
    </row>
    <row r="139" spans="1:9" x14ac:dyDescent="0.25">
      <c r="A139" t="s">
        <v>25</v>
      </c>
      <c r="B139">
        <v>2020</v>
      </c>
      <c r="C139">
        <v>0.11107535424823763</v>
      </c>
      <c r="D139">
        <v>0.13833169940732609</v>
      </c>
      <c r="E139">
        <v>0.29818620045619737</v>
      </c>
      <c r="F139">
        <v>0.12606379154839784</v>
      </c>
      <c r="G139">
        <v>9.5155328685232271E-2</v>
      </c>
      <c r="H139">
        <v>0.12924911018991053</v>
      </c>
      <c r="I139">
        <v>0.10193851546469831</v>
      </c>
    </row>
    <row r="140" spans="1:9" x14ac:dyDescent="0.25">
      <c r="A140" t="s">
        <v>25</v>
      </c>
      <c r="B140">
        <v>2021</v>
      </c>
      <c r="C140">
        <v>0.10910223697504759</v>
      </c>
      <c r="D140">
        <v>0.13276827084071541</v>
      </c>
      <c r="E140">
        <v>0.3170654875176675</v>
      </c>
      <c r="F140">
        <v>0.1418369576155584</v>
      </c>
      <c r="G140">
        <v>9.5330106369076711E-2</v>
      </c>
      <c r="H140">
        <v>0.10613386928022926</v>
      </c>
      <c r="I140">
        <v>9.776307140170501E-2</v>
      </c>
    </row>
    <row r="141" spans="1:9" x14ac:dyDescent="0.25">
      <c r="A141" t="s">
        <v>26</v>
      </c>
      <c r="B141">
        <v>2015</v>
      </c>
      <c r="C141">
        <v>9.9260948534833429E-2</v>
      </c>
      <c r="D141">
        <v>0.12579328485715821</v>
      </c>
      <c r="E141">
        <v>7.7209828460011162E-2</v>
      </c>
      <c r="F141">
        <v>0.13566873617839059</v>
      </c>
      <c r="G141">
        <v>7.8043647149252465E-2</v>
      </c>
      <c r="H141">
        <v>0.25058637596252392</v>
      </c>
      <c r="I141">
        <v>0.23343717885783005</v>
      </c>
    </row>
    <row r="142" spans="1:9" x14ac:dyDescent="0.25">
      <c r="A142" t="s">
        <v>26</v>
      </c>
      <c r="B142">
        <v>2016</v>
      </c>
      <c r="C142">
        <v>0.1012404396510662</v>
      </c>
      <c r="D142">
        <v>9.2305282376428377E-2</v>
      </c>
      <c r="E142">
        <v>6.4940860961816532E-2</v>
      </c>
      <c r="F142">
        <v>0.18815787219516231</v>
      </c>
      <c r="G142">
        <v>0.13653226667672694</v>
      </c>
      <c r="H142">
        <v>0.26483813036181192</v>
      </c>
      <c r="I142">
        <v>0.15198514777698777</v>
      </c>
    </row>
    <row r="143" spans="1:9" x14ac:dyDescent="0.25">
      <c r="A143" t="s">
        <v>26</v>
      </c>
      <c r="B143">
        <v>2017</v>
      </c>
      <c r="C143">
        <v>0.1133701305114648</v>
      </c>
      <c r="D143">
        <v>6.6918383343624113E-2</v>
      </c>
      <c r="E143">
        <v>8.1703457011605016E-2</v>
      </c>
      <c r="F143">
        <v>0.15623975386213637</v>
      </c>
      <c r="G143">
        <v>0.11879810033608336</v>
      </c>
      <c r="H143">
        <v>0.25845946959561267</v>
      </c>
      <c r="I143">
        <v>0.20451070533947371</v>
      </c>
    </row>
    <row r="144" spans="1:9" x14ac:dyDescent="0.25">
      <c r="A144" t="s">
        <v>26</v>
      </c>
      <c r="B144">
        <v>2018</v>
      </c>
      <c r="C144">
        <v>0.13079823390327736</v>
      </c>
      <c r="D144">
        <v>6.5970902827636319E-2</v>
      </c>
      <c r="E144">
        <v>8.8085050724097072E-2</v>
      </c>
      <c r="F144">
        <v>0.14718038096934569</v>
      </c>
      <c r="G144">
        <v>0.11811822269322066</v>
      </c>
      <c r="H144">
        <v>0.24556300341887377</v>
      </c>
      <c r="I144">
        <v>0.2042842054635492</v>
      </c>
    </row>
    <row r="145" spans="1:9" x14ac:dyDescent="0.25">
      <c r="A145" t="s">
        <v>26</v>
      </c>
      <c r="B145">
        <v>2019</v>
      </c>
      <c r="C145">
        <v>0.11187404182712467</v>
      </c>
      <c r="D145">
        <v>7.2737780838947275E-2</v>
      </c>
      <c r="E145">
        <v>8.7142523094868682E-2</v>
      </c>
      <c r="F145">
        <v>0.14144348928597136</v>
      </c>
      <c r="G145">
        <v>0.11590706150731231</v>
      </c>
      <c r="H145">
        <v>0.25880985450746569</v>
      </c>
      <c r="I145">
        <v>0.21208524893831007</v>
      </c>
    </row>
    <row r="146" spans="1:9" x14ac:dyDescent="0.25">
      <c r="A146" t="s">
        <v>26</v>
      </c>
      <c r="B146">
        <v>2020</v>
      </c>
      <c r="C146">
        <v>0.16978175685910385</v>
      </c>
      <c r="D146">
        <v>6.9801336734772859E-2</v>
      </c>
      <c r="E146">
        <v>0.11239683400784861</v>
      </c>
      <c r="F146">
        <v>0.14551556894586692</v>
      </c>
      <c r="G146">
        <v>0.10400598597960421</v>
      </c>
      <c r="H146">
        <v>0.21144414856925126</v>
      </c>
      <c r="I146">
        <v>0.18705436890355223</v>
      </c>
    </row>
    <row r="147" spans="1:9" x14ac:dyDescent="0.25">
      <c r="A147" t="s">
        <v>26</v>
      </c>
      <c r="B147">
        <v>2021</v>
      </c>
      <c r="C147">
        <v>9.8289348488662248E-2</v>
      </c>
      <c r="D147">
        <v>8.736268203084413E-2</v>
      </c>
      <c r="E147">
        <v>0.10270777195777689</v>
      </c>
      <c r="F147">
        <v>8.3503620427694006E-2</v>
      </c>
      <c r="G147">
        <v>0.10041075809778122</v>
      </c>
      <c r="H147">
        <v>0.21655575082103726</v>
      </c>
      <c r="I147">
        <v>0.31117006817620418</v>
      </c>
    </row>
    <row r="148" spans="1:9" x14ac:dyDescent="0.25">
      <c r="A148" t="s">
        <v>27</v>
      </c>
      <c r="B148">
        <v>2015</v>
      </c>
      <c r="C148">
        <v>0.14019562508636335</v>
      </c>
      <c r="D148">
        <v>0.1415017997201784</v>
      </c>
      <c r="E148">
        <v>0.21575524739460128</v>
      </c>
      <c r="F148">
        <v>0.17306273514204984</v>
      </c>
      <c r="G148">
        <v>8.1630707051747645E-2</v>
      </c>
      <c r="H148">
        <v>0.11628442528494908</v>
      </c>
      <c r="I148">
        <v>0.13156946032011047</v>
      </c>
    </row>
    <row r="149" spans="1:9" x14ac:dyDescent="0.25">
      <c r="A149" t="s">
        <v>27</v>
      </c>
      <c r="B149">
        <v>2016</v>
      </c>
      <c r="C149">
        <v>0.14290768732819864</v>
      </c>
      <c r="D149">
        <v>0.16351343337437158</v>
      </c>
      <c r="E149">
        <v>0.12451419220001742</v>
      </c>
      <c r="F149">
        <v>0.19456765022855629</v>
      </c>
      <c r="G149">
        <v>9.1581382856932278E-2</v>
      </c>
      <c r="H149">
        <v>0.15048227527320276</v>
      </c>
      <c r="I149">
        <v>0.1324333787387211</v>
      </c>
    </row>
    <row r="150" spans="1:9" x14ac:dyDescent="0.25">
      <c r="A150" t="s">
        <v>27</v>
      </c>
      <c r="B150">
        <v>2017</v>
      </c>
      <c r="C150">
        <v>0.13637799358770444</v>
      </c>
      <c r="D150">
        <v>0.18004824728142932</v>
      </c>
      <c r="E150">
        <v>0.16103024532324581</v>
      </c>
      <c r="F150">
        <v>0.15157118568362002</v>
      </c>
      <c r="G150">
        <v>9.3642022815907611E-2</v>
      </c>
      <c r="H150">
        <v>0.15959733591117869</v>
      </c>
      <c r="I150">
        <v>0.11773296939691399</v>
      </c>
    </row>
    <row r="151" spans="1:9" x14ac:dyDescent="0.25">
      <c r="A151" t="s">
        <v>27</v>
      </c>
      <c r="B151">
        <v>2018</v>
      </c>
      <c r="C151">
        <v>0.11674091086507554</v>
      </c>
      <c r="D151">
        <v>0.14033576933891689</v>
      </c>
      <c r="E151">
        <v>0.17555497079855975</v>
      </c>
      <c r="F151">
        <v>0.17909178663795802</v>
      </c>
      <c r="G151">
        <v>9.1913348596867603E-2</v>
      </c>
      <c r="H151">
        <v>0.18645282357022122</v>
      </c>
      <c r="I151">
        <v>0.1099103901924009</v>
      </c>
    </row>
    <row r="152" spans="1:9" x14ac:dyDescent="0.25">
      <c r="A152" t="s">
        <v>27</v>
      </c>
      <c r="B152">
        <v>2019</v>
      </c>
      <c r="C152">
        <v>0.12852580347524575</v>
      </c>
      <c r="D152">
        <v>0.12938083848194559</v>
      </c>
      <c r="E152">
        <v>0.18613970391542303</v>
      </c>
      <c r="F152">
        <v>0.14516648177267297</v>
      </c>
      <c r="G152">
        <v>9.0388891436599131E-2</v>
      </c>
      <c r="H152">
        <v>0.17313226058920494</v>
      </c>
      <c r="I152">
        <v>0.14726602032890868</v>
      </c>
    </row>
    <row r="153" spans="1:9" x14ac:dyDescent="0.25">
      <c r="A153" t="s">
        <v>27</v>
      </c>
      <c r="B153">
        <v>2020</v>
      </c>
      <c r="C153">
        <v>8.3812510305940419E-2</v>
      </c>
      <c r="D153">
        <v>7.756628621827602E-2</v>
      </c>
      <c r="E153">
        <v>0.10745093621796188</v>
      </c>
      <c r="F153">
        <v>0.10696050914747186</v>
      </c>
      <c r="G153">
        <v>7.6808228991576882E-2</v>
      </c>
      <c r="H153">
        <v>0.44866964929598246</v>
      </c>
      <c r="I153">
        <v>9.8731879822790414E-2</v>
      </c>
    </row>
    <row r="154" spans="1:9" x14ac:dyDescent="0.25">
      <c r="A154" t="s">
        <v>27</v>
      </c>
      <c r="B154">
        <v>2021</v>
      </c>
      <c r="C154">
        <v>8.5769970774456708E-2</v>
      </c>
      <c r="D154">
        <v>8.1634014468850477E-2</v>
      </c>
      <c r="E154">
        <v>0.11300257249776226</v>
      </c>
      <c r="F154">
        <v>0.11720358041381225</v>
      </c>
      <c r="G154">
        <v>0.10975153496126624</v>
      </c>
      <c r="H154">
        <v>0.37156520772469942</v>
      </c>
      <c r="I154">
        <v>0.1210731191591526</v>
      </c>
    </row>
    <row r="155" spans="1:9" x14ac:dyDescent="0.25">
      <c r="A155" t="s">
        <v>28</v>
      </c>
      <c r="B155">
        <v>2015</v>
      </c>
      <c r="C155">
        <v>0.16629117087465561</v>
      </c>
      <c r="D155">
        <v>9.0504818378035812E-2</v>
      </c>
      <c r="E155">
        <v>0.19438051797413822</v>
      </c>
      <c r="F155">
        <v>0.14155270118481852</v>
      </c>
      <c r="G155">
        <v>0.15518070036946502</v>
      </c>
      <c r="H155">
        <v>0.12221579317517442</v>
      </c>
      <c r="I155">
        <v>0.12987429804371231</v>
      </c>
    </row>
    <row r="156" spans="1:9" x14ac:dyDescent="0.25">
      <c r="A156" t="s">
        <v>28</v>
      </c>
      <c r="B156">
        <v>2016</v>
      </c>
      <c r="C156">
        <v>0.17698873939725654</v>
      </c>
      <c r="D156">
        <v>9.148760785814232E-2</v>
      </c>
      <c r="E156">
        <v>0.17036524237435963</v>
      </c>
      <c r="F156">
        <v>0.15688043301883256</v>
      </c>
      <c r="G156">
        <v>0.13908159392542274</v>
      </c>
      <c r="H156">
        <v>0.10647817997057214</v>
      </c>
      <c r="I156">
        <v>0.15871820345541421</v>
      </c>
    </row>
    <row r="157" spans="1:9" x14ac:dyDescent="0.25">
      <c r="A157" t="s">
        <v>28</v>
      </c>
      <c r="B157">
        <v>2017</v>
      </c>
      <c r="C157">
        <v>0.14867276659302486</v>
      </c>
      <c r="D157">
        <v>0.14861390393153828</v>
      </c>
      <c r="E157">
        <v>0.14514510846010606</v>
      </c>
      <c r="F157">
        <v>0.14771464522132577</v>
      </c>
      <c r="G157">
        <v>0.17122558591038545</v>
      </c>
      <c r="H157">
        <v>9.9559710170077559E-2</v>
      </c>
      <c r="I157">
        <v>0.13906827971354208</v>
      </c>
    </row>
    <row r="158" spans="1:9" x14ac:dyDescent="0.25">
      <c r="A158" t="s">
        <v>28</v>
      </c>
      <c r="B158">
        <v>2018</v>
      </c>
      <c r="C158">
        <v>0.15360115690343554</v>
      </c>
      <c r="D158">
        <v>0.14664112924648212</v>
      </c>
      <c r="E158">
        <v>0.12357536367077522</v>
      </c>
      <c r="F158">
        <v>0.14678582933973086</v>
      </c>
      <c r="G158">
        <v>0.16715550959452541</v>
      </c>
      <c r="H158">
        <v>0.10537774922801713</v>
      </c>
      <c r="I158">
        <v>0.15686326201703377</v>
      </c>
    </row>
    <row r="159" spans="1:9" x14ac:dyDescent="0.25">
      <c r="A159" t="s">
        <v>28</v>
      </c>
      <c r="B159">
        <v>2019</v>
      </c>
      <c r="C159">
        <v>0.14783903935854606</v>
      </c>
      <c r="D159">
        <v>0.14480610293482979</v>
      </c>
      <c r="E159">
        <v>0.13177656934933979</v>
      </c>
      <c r="F159">
        <v>0.15023723468092415</v>
      </c>
      <c r="G159">
        <v>0.1740327290710075</v>
      </c>
      <c r="H159">
        <v>0.10356678384247361</v>
      </c>
      <c r="I159">
        <v>0.14774154076287899</v>
      </c>
    </row>
    <row r="160" spans="1:9" x14ac:dyDescent="0.25">
      <c r="A160" t="s">
        <v>28</v>
      </c>
      <c r="B160">
        <v>2020</v>
      </c>
      <c r="C160">
        <v>0.16853129039532674</v>
      </c>
      <c r="D160">
        <v>0.14283535432911526</v>
      </c>
      <c r="E160">
        <v>0.14585277861495899</v>
      </c>
      <c r="F160">
        <v>0.15152189616984166</v>
      </c>
      <c r="G160">
        <v>0.15429302409592005</v>
      </c>
      <c r="H160">
        <v>9.9453859903234326E-2</v>
      </c>
      <c r="I160">
        <v>0.13751179649160294</v>
      </c>
    </row>
    <row r="161" spans="1:9" x14ac:dyDescent="0.25">
      <c r="A161" t="s">
        <v>28</v>
      </c>
      <c r="B161">
        <v>2021</v>
      </c>
      <c r="C161">
        <v>0.12123735263824963</v>
      </c>
      <c r="D161">
        <v>0.1374183169246945</v>
      </c>
      <c r="E161">
        <v>0.14839289043492107</v>
      </c>
      <c r="F161">
        <v>0.1324832417796476</v>
      </c>
      <c r="G161">
        <v>0.16069494983875413</v>
      </c>
      <c r="H161">
        <v>0.11772750404482837</v>
      </c>
      <c r="I161">
        <v>0.18204574433890458</v>
      </c>
    </row>
    <row r="162" spans="1:9" x14ac:dyDescent="0.25">
      <c r="A162" t="s">
        <v>29</v>
      </c>
      <c r="B162">
        <v>2015</v>
      </c>
      <c r="C162">
        <v>0.33698758856841338</v>
      </c>
      <c r="D162">
        <v>0.15358760298467258</v>
      </c>
      <c r="E162">
        <v>9.6019263340278452E-2</v>
      </c>
      <c r="F162">
        <v>8.9813835918110999E-2</v>
      </c>
      <c r="G162">
        <v>0.11653582753483917</v>
      </c>
      <c r="H162">
        <v>0.1172707758271606</v>
      </c>
      <c r="I162">
        <v>8.9785105826524811E-2</v>
      </c>
    </row>
    <row r="163" spans="1:9" x14ac:dyDescent="0.25">
      <c r="A163" t="s">
        <v>29</v>
      </c>
      <c r="B163">
        <v>2016</v>
      </c>
      <c r="C163">
        <v>0.28403292729348428</v>
      </c>
      <c r="D163">
        <v>0.17533855508064003</v>
      </c>
      <c r="E163">
        <v>0.10545072045260771</v>
      </c>
      <c r="F163">
        <v>9.3582779383737907E-2</v>
      </c>
      <c r="G163">
        <v>0.1169508294462485</v>
      </c>
      <c r="H163">
        <v>0.12050488128041231</v>
      </c>
      <c r="I163">
        <v>0.10413930706286942</v>
      </c>
    </row>
    <row r="164" spans="1:9" x14ac:dyDescent="0.25">
      <c r="A164" t="s">
        <v>29</v>
      </c>
      <c r="B164">
        <v>2017</v>
      </c>
      <c r="C164">
        <v>0.27682494634559973</v>
      </c>
      <c r="D164">
        <v>0.16836004471957108</v>
      </c>
      <c r="E164">
        <v>9.7987110939329145E-2</v>
      </c>
      <c r="F164">
        <v>0.10769955957891729</v>
      </c>
      <c r="G164">
        <v>0.12769064718026757</v>
      </c>
      <c r="H164">
        <v>0.12492250650511347</v>
      </c>
      <c r="I164">
        <v>9.6515184731201617E-2</v>
      </c>
    </row>
    <row r="165" spans="1:9" x14ac:dyDescent="0.25">
      <c r="A165" t="s">
        <v>29</v>
      </c>
      <c r="B165">
        <v>2018</v>
      </c>
      <c r="C165">
        <v>0.29089537487137923</v>
      </c>
      <c r="D165">
        <v>0.14301552632931067</v>
      </c>
      <c r="E165">
        <v>0.11038055462827877</v>
      </c>
      <c r="F165">
        <v>0.10848207249365512</v>
      </c>
      <c r="G165">
        <v>0.11747839925829134</v>
      </c>
      <c r="H165">
        <v>0.12668357796045801</v>
      </c>
      <c r="I165">
        <v>0.10306449445862693</v>
      </c>
    </row>
    <row r="166" spans="1:9" x14ac:dyDescent="0.25">
      <c r="A166" t="s">
        <v>29</v>
      </c>
      <c r="B166">
        <v>2019</v>
      </c>
      <c r="C166">
        <v>0.32323812615591646</v>
      </c>
      <c r="D166">
        <v>0.13775216489138065</v>
      </c>
      <c r="E166">
        <v>0.10549144520444295</v>
      </c>
      <c r="F166">
        <v>0.11235763718994179</v>
      </c>
      <c r="G166">
        <v>0.11314245257146159</v>
      </c>
      <c r="H166">
        <v>0.11536358486014542</v>
      </c>
      <c r="I166">
        <v>9.2654589126711262E-2</v>
      </c>
    </row>
    <row r="167" spans="1:9" x14ac:dyDescent="0.25">
      <c r="A167" t="s">
        <v>29</v>
      </c>
      <c r="B167">
        <v>2020</v>
      </c>
      <c r="C167">
        <v>0.31957801304735739</v>
      </c>
      <c r="D167">
        <v>0.13150475894205091</v>
      </c>
      <c r="E167">
        <v>0.12879703805136794</v>
      </c>
      <c r="F167">
        <v>0.10109329144949569</v>
      </c>
      <c r="G167">
        <v>0.10731220206296498</v>
      </c>
      <c r="H167">
        <v>0.11537004899382103</v>
      </c>
      <c r="I167">
        <v>9.6344647452942148E-2</v>
      </c>
    </row>
    <row r="168" spans="1:9" x14ac:dyDescent="0.25">
      <c r="A168" t="s">
        <v>29</v>
      </c>
      <c r="B168">
        <v>2021</v>
      </c>
      <c r="C168">
        <v>0.30175492685469751</v>
      </c>
      <c r="D168">
        <v>0.14074902284263796</v>
      </c>
      <c r="E168">
        <v>0.13044607282747397</v>
      </c>
      <c r="F168">
        <v>9.8593018459956175E-2</v>
      </c>
      <c r="G168">
        <v>9.9597115469899078E-2</v>
      </c>
      <c r="H168">
        <v>0.11726797603233152</v>
      </c>
      <c r="I168">
        <v>0.11159186751300389</v>
      </c>
    </row>
    <row r="169" spans="1:9" x14ac:dyDescent="0.25">
      <c r="A169" t="s">
        <v>30</v>
      </c>
      <c r="B169">
        <v>2015</v>
      </c>
      <c r="C169">
        <v>0.30266946246227638</v>
      </c>
      <c r="D169">
        <v>5.3560901196725109E-2</v>
      </c>
      <c r="E169">
        <v>8.5924749255140584E-2</v>
      </c>
      <c r="F169">
        <v>0.15996222628435117</v>
      </c>
      <c r="G169">
        <v>5.9491957558391484E-2</v>
      </c>
      <c r="H169">
        <v>0.13232595392930677</v>
      </c>
      <c r="I169">
        <v>0.20606474931380844</v>
      </c>
    </row>
    <row r="170" spans="1:9" x14ac:dyDescent="0.25">
      <c r="A170" t="s">
        <v>30</v>
      </c>
      <c r="B170">
        <v>2016</v>
      </c>
      <c r="C170">
        <v>0.31854621971627395</v>
      </c>
      <c r="D170">
        <v>0.10999194581124226</v>
      </c>
      <c r="E170">
        <v>8.9617598694671771E-2</v>
      </c>
      <c r="F170">
        <v>0.20548124492105341</v>
      </c>
      <c r="G170">
        <v>4.9431096391256216E-2</v>
      </c>
      <c r="H170">
        <v>0.10226556583486883</v>
      </c>
      <c r="I170">
        <v>0.1246663286306334</v>
      </c>
    </row>
    <row r="171" spans="1:9" x14ac:dyDescent="0.25">
      <c r="A171" t="s">
        <v>30</v>
      </c>
      <c r="B171">
        <v>2017</v>
      </c>
      <c r="C171">
        <v>0.26614959103113717</v>
      </c>
      <c r="D171">
        <v>9.7827122566821162E-2</v>
      </c>
      <c r="E171">
        <v>8.8305075247179649E-2</v>
      </c>
      <c r="F171">
        <v>0.1796555214518073</v>
      </c>
      <c r="G171">
        <v>7.9388390666100067E-2</v>
      </c>
      <c r="H171">
        <v>0.13685652327697104</v>
      </c>
      <c r="I171">
        <v>0.15181777575998368</v>
      </c>
    </row>
    <row r="172" spans="1:9" x14ac:dyDescent="0.25">
      <c r="A172" t="s">
        <v>30</v>
      </c>
      <c r="B172">
        <v>2018</v>
      </c>
      <c r="C172">
        <v>0.23322367366005464</v>
      </c>
      <c r="D172">
        <v>0.1542447234659868</v>
      </c>
      <c r="E172">
        <v>9.7759450879642038E-2</v>
      </c>
      <c r="F172">
        <v>0.14102219363461072</v>
      </c>
      <c r="G172">
        <v>7.5222493184700492E-2</v>
      </c>
      <c r="H172">
        <v>0.13990087385213706</v>
      </c>
      <c r="I172">
        <v>0.15862659132286819</v>
      </c>
    </row>
    <row r="173" spans="1:9" x14ac:dyDescent="0.25">
      <c r="A173" t="s">
        <v>30</v>
      </c>
      <c r="B173">
        <v>2019</v>
      </c>
      <c r="C173">
        <v>0.11931019614146395</v>
      </c>
      <c r="D173">
        <v>0.10340191643052259</v>
      </c>
      <c r="E173">
        <v>0.12560065004922727</v>
      </c>
      <c r="F173">
        <v>0.10398751408878966</v>
      </c>
      <c r="G173">
        <v>0.12042084785088658</v>
      </c>
      <c r="H173">
        <v>0.19951606620158435</v>
      </c>
      <c r="I173">
        <v>0.22776280923752573</v>
      </c>
    </row>
    <row r="174" spans="1:9" x14ac:dyDescent="0.25">
      <c r="A174" t="s">
        <v>30</v>
      </c>
      <c r="B174">
        <v>2020</v>
      </c>
      <c r="C174">
        <v>0.11163452053889393</v>
      </c>
      <c r="D174">
        <v>7.4459940884562301E-2</v>
      </c>
      <c r="E174">
        <v>0.14607097209701794</v>
      </c>
      <c r="F174">
        <v>8.9485860015116048E-2</v>
      </c>
      <c r="G174">
        <v>0.12304581443172409</v>
      </c>
      <c r="H174">
        <v>0.16560618262422244</v>
      </c>
      <c r="I174">
        <v>0.2896967094084632</v>
      </c>
    </row>
    <row r="175" spans="1:9" x14ac:dyDescent="0.25">
      <c r="A175" t="s">
        <v>30</v>
      </c>
      <c r="B175">
        <v>2021</v>
      </c>
      <c r="C175">
        <v>0.10672845261023103</v>
      </c>
      <c r="D175">
        <v>0.1089823359052912</v>
      </c>
      <c r="E175">
        <v>0.11606407203892298</v>
      </c>
      <c r="F175">
        <v>8.9587004980826876E-2</v>
      </c>
      <c r="G175">
        <v>0.1461741509232968</v>
      </c>
      <c r="H175">
        <v>0.15644092478082414</v>
      </c>
      <c r="I175">
        <v>0.27602305876060701</v>
      </c>
    </row>
    <row r="176" spans="1:9" x14ac:dyDescent="0.25">
      <c r="A176" t="s">
        <v>31</v>
      </c>
      <c r="B176">
        <v>2015</v>
      </c>
      <c r="C176">
        <v>0.12289631232471794</v>
      </c>
      <c r="D176">
        <v>0.20968549101715359</v>
      </c>
      <c r="E176">
        <v>0.12245843862449753</v>
      </c>
      <c r="F176">
        <v>0.16322779970895607</v>
      </c>
      <c r="G176">
        <v>0.12441251296458605</v>
      </c>
      <c r="H176">
        <v>0.14004913187616852</v>
      </c>
      <c r="I176">
        <v>0.11727031348392028</v>
      </c>
    </row>
    <row r="177" spans="1:9" x14ac:dyDescent="0.25">
      <c r="A177" t="s">
        <v>31</v>
      </c>
      <c r="B177">
        <v>2016</v>
      </c>
      <c r="C177">
        <v>0.11187453682776852</v>
      </c>
      <c r="D177">
        <v>0.30891035387363486</v>
      </c>
      <c r="E177">
        <v>8.2654670694435314E-2</v>
      </c>
      <c r="F177">
        <v>0.16291568342702667</v>
      </c>
      <c r="G177">
        <v>0.15447733343492584</v>
      </c>
      <c r="H177">
        <v>7.2803017746830914E-2</v>
      </c>
      <c r="I177">
        <v>0.10636440399537768</v>
      </c>
    </row>
    <row r="178" spans="1:9" x14ac:dyDescent="0.25">
      <c r="A178" t="s">
        <v>31</v>
      </c>
      <c r="B178">
        <v>2017</v>
      </c>
      <c r="C178">
        <v>0.10131682757837643</v>
      </c>
      <c r="D178">
        <v>0.21400827145377779</v>
      </c>
      <c r="E178">
        <v>0.10279956846022476</v>
      </c>
      <c r="F178">
        <v>0.17764022711065594</v>
      </c>
      <c r="G178">
        <v>0.20136919521459537</v>
      </c>
      <c r="H178">
        <v>9.1936553131748033E-2</v>
      </c>
      <c r="I178">
        <v>0.11092935705062161</v>
      </c>
    </row>
    <row r="179" spans="1:9" x14ac:dyDescent="0.25">
      <c r="A179" t="s">
        <v>31</v>
      </c>
      <c r="B179">
        <v>2018</v>
      </c>
      <c r="C179">
        <v>9.979572575398718E-2</v>
      </c>
      <c r="D179">
        <v>0.25714481733524203</v>
      </c>
      <c r="E179">
        <v>7.3033337172022622E-2</v>
      </c>
      <c r="F179">
        <v>0.18858010284354509</v>
      </c>
      <c r="G179">
        <v>0.20885319857709933</v>
      </c>
      <c r="H179">
        <v>7.296776035472545E-2</v>
      </c>
      <c r="I179">
        <v>9.96250579633782E-2</v>
      </c>
    </row>
    <row r="180" spans="1:9" x14ac:dyDescent="0.25">
      <c r="A180" t="s">
        <v>31</v>
      </c>
      <c r="B180">
        <v>2019</v>
      </c>
      <c r="C180">
        <v>8.7303849378616585E-2</v>
      </c>
      <c r="D180">
        <v>0.24954936166483599</v>
      </c>
      <c r="E180">
        <v>8.9894504603473965E-2</v>
      </c>
      <c r="F180">
        <v>0.18465540144571335</v>
      </c>
      <c r="G180">
        <v>0.20440686525089585</v>
      </c>
      <c r="H180">
        <v>8.1648364918136596E-2</v>
      </c>
      <c r="I180">
        <v>0.10254165273832773</v>
      </c>
    </row>
    <row r="181" spans="1:9" x14ac:dyDescent="0.25">
      <c r="A181" t="s">
        <v>31</v>
      </c>
      <c r="B181">
        <v>2020</v>
      </c>
      <c r="C181">
        <v>9.7758827367888629E-2</v>
      </c>
      <c r="D181">
        <v>0.21406566444239181</v>
      </c>
      <c r="E181">
        <v>0.10468923655381807</v>
      </c>
      <c r="F181">
        <v>0.18220402854975851</v>
      </c>
      <c r="G181">
        <v>0.19289826541958729</v>
      </c>
      <c r="H181">
        <v>0.10114810072538323</v>
      </c>
      <c r="I181">
        <v>0.10723587694117245</v>
      </c>
    </row>
    <row r="182" spans="1:9" x14ac:dyDescent="0.25">
      <c r="A182" t="s">
        <v>31</v>
      </c>
      <c r="B182">
        <v>2021</v>
      </c>
      <c r="C182">
        <v>0.10290556286761383</v>
      </c>
      <c r="D182">
        <v>0.22207108032553141</v>
      </c>
      <c r="E182">
        <v>9.4940614182931829E-2</v>
      </c>
      <c r="F182">
        <v>0.17486416327583038</v>
      </c>
      <c r="G182">
        <v>0.15044524156000302</v>
      </c>
      <c r="H182">
        <v>0.12005565532664429</v>
      </c>
      <c r="I182">
        <v>0.13471768246144525</v>
      </c>
    </row>
    <row r="183" spans="1:9" x14ac:dyDescent="0.25">
      <c r="A183" t="s">
        <v>32</v>
      </c>
      <c r="B183">
        <v>2017</v>
      </c>
      <c r="C183">
        <v>9.2942875089679078E-2</v>
      </c>
      <c r="D183">
        <v>5.9880013072798714E-2</v>
      </c>
      <c r="E183">
        <v>0.11077811109937387</v>
      </c>
      <c r="F183">
        <v>0.14414424563030184</v>
      </c>
      <c r="G183">
        <v>0.15505619803631279</v>
      </c>
      <c r="H183">
        <v>0.27098310702055278</v>
      </c>
      <c r="I183">
        <v>0.16621545005098096</v>
      </c>
    </row>
    <row r="184" spans="1:9" x14ac:dyDescent="0.25">
      <c r="A184" t="s">
        <v>32</v>
      </c>
      <c r="B184">
        <v>2018</v>
      </c>
      <c r="C184">
        <v>8.322841712931392E-2</v>
      </c>
      <c r="D184">
        <v>7.2083172273420593E-2</v>
      </c>
      <c r="E184">
        <v>9.3585306142565175E-2</v>
      </c>
      <c r="F184">
        <v>0.20244863956072229</v>
      </c>
      <c r="G184">
        <v>0.18072605261305552</v>
      </c>
      <c r="H184">
        <v>0.24092799423218009</v>
      </c>
      <c r="I184">
        <v>0.12700041804874251</v>
      </c>
    </row>
    <row r="185" spans="1:9" x14ac:dyDescent="0.25">
      <c r="A185" t="s">
        <v>32</v>
      </c>
      <c r="B185">
        <v>2019</v>
      </c>
      <c r="C185">
        <v>6.8964692505622885E-2</v>
      </c>
      <c r="D185">
        <v>0.13346363009296908</v>
      </c>
      <c r="E185">
        <v>9.9600090704497185E-2</v>
      </c>
      <c r="F185">
        <v>0.17787097280985548</v>
      </c>
      <c r="G185">
        <v>0.2036534006945451</v>
      </c>
      <c r="H185">
        <v>0.21371472954017795</v>
      </c>
      <c r="I185">
        <v>0.10273248365233241</v>
      </c>
    </row>
    <row r="186" spans="1:9" x14ac:dyDescent="0.25">
      <c r="A186" t="s">
        <v>32</v>
      </c>
      <c r="B186">
        <v>2020</v>
      </c>
      <c r="C186">
        <v>8.0187149660025214E-2</v>
      </c>
      <c r="D186">
        <v>0.12153835918561352</v>
      </c>
      <c r="E186">
        <v>0.11904672257655216</v>
      </c>
      <c r="F186">
        <v>0.19528485136331108</v>
      </c>
      <c r="G186">
        <v>0.17536303097408995</v>
      </c>
      <c r="H186">
        <v>0.21668991101472287</v>
      </c>
      <c r="I186">
        <v>9.1889975225685247E-2</v>
      </c>
    </row>
    <row r="187" spans="1:9" x14ac:dyDescent="0.25">
      <c r="A187" t="s">
        <v>32</v>
      </c>
      <c r="B187">
        <v>2021</v>
      </c>
      <c r="C187">
        <v>6.628724628579219E-2</v>
      </c>
      <c r="D187">
        <v>0.1410161153493879</v>
      </c>
      <c r="E187">
        <v>9.2487107916548128E-2</v>
      </c>
      <c r="F187">
        <v>0.18677447416755116</v>
      </c>
      <c r="G187">
        <v>0.23247055596720109</v>
      </c>
      <c r="H187">
        <v>0.18802932579067333</v>
      </c>
      <c r="I187">
        <v>9.2935174522846248E-2</v>
      </c>
    </row>
    <row r="188" spans="1:9" x14ac:dyDescent="0.25">
      <c r="A188" t="s">
        <v>33</v>
      </c>
      <c r="B188">
        <v>2015</v>
      </c>
      <c r="C188">
        <v>0.13003457633164345</v>
      </c>
      <c r="D188">
        <v>0.26556950924351475</v>
      </c>
      <c r="E188">
        <v>8.530065343367052E-2</v>
      </c>
      <c r="F188">
        <v>8.5927677649468903E-2</v>
      </c>
      <c r="G188">
        <v>0.18392873261241371</v>
      </c>
      <c r="H188">
        <v>0.14236234198665537</v>
      </c>
      <c r="I188">
        <v>0.10687650874263339</v>
      </c>
    </row>
    <row r="189" spans="1:9" x14ac:dyDescent="0.25">
      <c r="A189" t="s">
        <v>33</v>
      </c>
      <c r="B189">
        <v>2016</v>
      </c>
      <c r="C189">
        <v>0.12952437505340733</v>
      </c>
      <c r="D189">
        <v>0.24919948165788747</v>
      </c>
      <c r="E189">
        <v>8.3853384384010216E-2</v>
      </c>
      <c r="F189">
        <v>0.11116572365733225</v>
      </c>
      <c r="G189">
        <v>0.18565032233886777</v>
      </c>
      <c r="H189">
        <v>0.142377666823889</v>
      </c>
      <c r="I189">
        <v>9.8229046084606128E-2</v>
      </c>
    </row>
    <row r="190" spans="1:9" x14ac:dyDescent="0.25">
      <c r="A190" t="s">
        <v>33</v>
      </c>
      <c r="B190">
        <v>2017</v>
      </c>
      <c r="C190">
        <v>0.12201717297043185</v>
      </c>
      <c r="D190">
        <v>0.28916738657008151</v>
      </c>
      <c r="E190">
        <v>8.1503944703759365E-2</v>
      </c>
      <c r="F190">
        <v>0.11451263291406306</v>
      </c>
      <c r="G190">
        <v>0.16300069169010703</v>
      </c>
      <c r="H190">
        <v>0.13349745925283032</v>
      </c>
      <c r="I190">
        <v>9.630071189872684E-2</v>
      </c>
    </row>
    <row r="191" spans="1:9" x14ac:dyDescent="0.25">
      <c r="A191" t="s">
        <v>33</v>
      </c>
      <c r="B191">
        <v>2018</v>
      </c>
      <c r="C191">
        <v>0.12131383210038664</v>
      </c>
      <c r="D191">
        <v>0.28095651660956616</v>
      </c>
      <c r="E191">
        <v>8.8065974617844336E-2</v>
      </c>
      <c r="F191">
        <v>0.11902915202787902</v>
      </c>
      <c r="G191">
        <v>0.16698382511803456</v>
      </c>
      <c r="H191">
        <v>0.13068675465839022</v>
      </c>
      <c r="I191">
        <v>9.2963944867899106E-2</v>
      </c>
    </row>
    <row r="192" spans="1:9" x14ac:dyDescent="0.25">
      <c r="A192" t="s">
        <v>33</v>
      </c>
      <c r="B192">
        <v>2019</v>
      </c>
      <c r="C192">
        <v>0.11178776686533855</v>
      </c>
      <c r="D192">
        <v>0.34708972869630317</v>
      </c>
      <c r="E192">
        <v>8.3956066107610791E-2</v>
      </c>
      <c r="F192">
        <v>0.10404647231474337</v>
      </c>
      <c r="G192">
        <v>0.16325662231381119</v>
      </c>
      <c r="H192">
        <v>0.11281831535732513</v>
      </c>
      <c r="I192">
        <v>7.7045028344867927E-2</v>
      </c>
    </row>
    <row r="193" spans="1:9" x14ac:dyDescent="0.25">
      <c r="A193" t="s">
        <v>33</v>
      </c>
      <c r="B193">
        <v>2020</v>
      </c>
      <c r="C193">
        <v>0.13751382671159187</v>
      </c>
      <c r="D193">
        <v>0.2639105411253716</v>
      </c>
      <c r="E193">
        <v>0.12022227852978702</v>
      </c>
      <c r="F193">
        <v>0.14098772279294861</v>
      </c>
      <c r="G193">
        <v>0.1430489341022495</v>
      </c>
      <c r="H193">
        <v>0.10762195800235107</v>
      </c>
      <c r="I193">
        <v>8.6694738735700383E-2</v>
      </c>
    </row>
    <row r="194" spans="1:9" x14ac:dyDescent="0.25">
      <c r="A194" t="s">
        <v>33</v>
      </c>
      <c r="B194">
        <v>2021</v>
      </c>
      <c r="C194">
        <v>0.15672959779368983</v>
      </c>
      <c r="D194">
        <v>0.23762122304491856</v>
      </c>
      <c r="E194">
        <v>0.13207971092666199</v>
      </c>
      <c r="F194">
        <v>0.14903737782963619</v>
      </c>
      <c r="G194">
        <v>0.10376660939078207</v>
      </c>
      <c r="H194">
        <v>0.12563621158608657</v>
      </c>
      <c r="I194">
        <v>9.5129269428224944E-2</v>
      </c>
    </row>
    <row r="195" spans="1:9" x14ac:dyDescent="0.25">
      <c r="A195" t="s">
        <v>34</v>
      </c>
      <c r="B195">
        <v>2015</v>
      </c>
      <c r="C195">
        <v>0.18699817890903822</v>
      </c>
      <c r="D195">
        <v>0.15835025728672247</v>
      </c>
      <c r="E195">
        <v>0.11736443709213219</v>
      </c>
      <c r="F195">
        <v>0.15675792505983957</v>
      </c>
      <c r="G195">
        <v>6.9888630045804437E-2</v>
      </c>
      <c r="H195">
        <v>0.13217275891131827</v>
      </c>
      <c r="I195">
        <v>0.17846781269514489</v>
      </c>
    </row>
    <row r="196" spans="1:9" x14ac:dyDescent="0.25">
      <c r="A196" t="s">
        <v>34</v>
      </c>
      <c r="B196">
        <v>2016</v>
      </c>
      <c r="C196">
        <v>0.18187657416706973</v>
      </c>
      <c r="D196">
        <v>0.13937524163468359</v>
      </c>
      <c r="E196">
        <v>0.13193865417373807</v>
      </c>
      <c r="F196">
        <v>0.14881580689753532</v>
      </c>
      <c r="G196">
        <v>6.0325779921806301E-2</v>
      </c>
      <c r="H196">
        <v>0.12480372053356194</v>
      </c>
      <c r="I196">
        <v>0.21286422267160524</v>
      </c>
    </row>
    <row r="197" spans="1:9" x14ac:dyDescent="0.25">
      <c r="A197" t="s">
        <v>34</v>
      </c>
      <c r="B197">
        <v>2017</v>
      </c>
      <c r="C197">
        <v>0.15506193996577369</v>
      </c>
      <c r="D197">
        <v>0.11036004128328387</v>
      </c>
      <c r="E197">
        <v>0.12755678836054191</v>
      </c>
      <c r="F197">
        <v>0.1306469315600027</v>
      </c>
      <c r="G197">
        <v>7.9482406587736434E-2</v>
      </c>
      <c r="H197">
        <v>0.18699191830162934</v>
      </c>
      <c r="I197">
        <v>0.20989997394103199</v>
      </c>
    </row>
    <row r="198" spans="1:9" x14ac:dyDescent="0.25">
      <c r="A198" t="s">
        <v>34</v>
      </c>
      <c r="B198">
        <v>2018</v>
      </c>
      <c r="C198">
        <v>0.23935446441888578</v>
      </c>
      <c r="D198">
        <v>0.15849846755320207</v>
      </c>
      <c r="E198">
        <v>0.13650850397136924</v>
      </c>
      <c r="F198">
        <v>0.1287914991431735</v>
      </c>
      <c r="G198">
        <v>8.833841120362329E-2</v>
      </c>
      <c r="H198">
        <v>7.2823263706730229E-2</v>
      </c>
      <c r="I198">
        <v>0.17568539000301586</v>
      </c>
    </row>
    <row r="199" spans="1:9" x14ac:dyDescent="0.25">
      <c r="A199" t="s">
        <v>34</v>
      </c>
      <c r="B199">
        <v>2019</v>
      </c>
      <c r="C199">
        <v>0.14192137577381944</v>
      </c>
      <c r="D199">
        <v>0.13607373054899985</v>
      </c>
      <c r="E199">
        <v>0.13668915686275668</v>
      </c>
      <c r="F199">
        <v>0.14650101626009412</v>
      </c>
      <c r="G199">
        <v>0.11218284438502037</v>
      </c>
      <c r="H199">
        <v>0.12260196551852021</v>
      </c>
      <c r="I199">
        <v>0.2040299106507894</v>
      </c>
    </row>
    <row r="200" spans="1:9" x14ac:dyDescent="0.25">
      <c r="A200" t="s">
        <v>34</v>
      </c>
      <c r="B200">
        <v>2020</v>
      </c>
      <c r="C200">
        <v>0.10999367968244185</v>
      </c>
      <c r="D200">
        <v>0.12732777099542786</v>
      </c>
      <c r="E200">
        <v>0.1183282318760315</v>
      </c>
      <c r="F200">
        <v>0.15471411664625326</v>
      </c>
      <c r="G200">
        <v>0.11597029020628449</v>
      </c>
      <c r="H200">
        <v>0.16749321869549164</v>
      </c>
      <c r="I200">
        <v>0.20617269189806933</v>
      </c>
    </row>
    <row r="201" spans="1:9" x14ac:dyDescent="0.25">
      <c r="A201" t="s">
        <v>34</v>
      </c>
      <c r="B201">
        <v>2021</v>
      </c>
      <c r="C201">
        <v>0.11572175202679068</v>
      </c>
      <c r="D201">
        <v>0.11834447209956676</v>
      </c>
      <c r="E201">
        <v>0.12733718673215877</v>
      </c>
      <c r="F201">
        <v>0.13728978444465706</v>
      </c>
      <c r="G201">
        <v>0.10436350914589207</v>
      </c>
      <c r="H201">
        <v>0.14867791255384816</v>
      </c>
      <c r="I201">
        <v>0.2482653829970867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B18" sqref="A2:E201"/>
    </sheetView>
  </sheetViews>
  <sheetFormatPr defaultRowHeight="15" x14ac:dyDescent="0.25"/>
  <cols>
    <col min="1" max="1" width="1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2015</v>
      </c>
      <c r="C2">
        <v>11095</v>
      </c>
      <c r="D2">
        <v>32</v>
      </c>
      <c r="E2">
        <v>13.728385843121</v>
      </c>
    </row>
    <row r="3" spans="1:5" x14ac:dyDescent="0.25">
      <c r="A3" t="s">
        <v>5</v>
      </c>
      <c r="B3">
        <v>2016</v>
      </c>
      <c r="C3">
        <v>10420</v>
      </c>
      <c r="D3">
        <v>36</v>
      </c>
      <c r="E3">
        <v>6.8019895264000896</v>
      </c>
    </row>
    <row r="4" spans="1:5" x14ac:dyDescent="0.25">
      <c r="A4" t="s">
        <v>5</v>
      </c>
      <c r="B4">
        <v>2017</v>
      </c>
      <c r="C4">
        <v>12229</v>
      </c>
      <c r="D4">
        <v>44</v>
      </c>
      <c r="E4">
        <v>0.42485797609637599</v>
      </c>
    </row>
    <row r="5" spans="1:5" x14ac:dyDescent="0.25">
      <c r="A5" t="s">
        <v>5</v>
      </c>
      <c r="B5">
        <v>2018</v>
      </c>
      <c r="C5">
        <v>13876</v>
      </c>
      <c r="D5">
        <v>44</v>
      </c>
      <c r="E5">
        <v>-5.3992323549184702</v>
      </c>
    </row>
    <row r="6" spans="1:5" x14ac:dyDescent="0.25">
      <c r="A6" t="s">
        <v>5</v>
      </c>
      <c r="B6">
        <v>2019</v>
      </c>
      <c r="C6">
        <v>15327</v>
      </c>
      <c r="D6">
        <v>52</v>
      </c>
      <c r="E6">
        <v>0.79733039200797895</v>
      </c>
    </row>
    <row r="7" spans="1:5" x14ac:dyDescent="0.25">
      <c r="A7" t="s">
        <v>5</v>
      </c>
      <c r="B7">
        <v>2020</v>
      </c>
      <c r="C7">
        <v>23340</v>
      </c>
      <c r="D7">
        <v>60</v>
      </c>
      <c r="E7">
        <v>1.0634656588614999</v>
      </c>
    </row>
    <row r="8" spans="1:5" x14ac:dyDescent="0.25">
      <c r="A8" t="s">
        <v>5</v>
      </c>
      <c r="B8">
        <v>2021</v>
      </c>
      <c r="C8">
        <v>32086</v>
      </c>
      <c r="D8">
        <v>82</v>
      </c>
      <c r="E8">
        <v>5.3844061694062502</v>
      </c>
    </row>
    <row r="9" spans="1:5" x14ac:dyDescent="0.25">
      <c r="A9" t="s">
        <v>6</v>
      </c>
      <c r="B9">
        <v>2015</v>
      </c>
      <c r="C9">
        <v>4336</v>
      </c>
      <c r="D9">
        <v>9</v>
      </c>
      <c r="E9">
        <v>23.4299783195899</v>
      </c>
    </row>
    <row r="10" spans="1:5" x14ac:dyDescent="0.25">
      <c r="A10" t="s">
        <v>6</v>
      </c>
      <c r="B10">
        <v>2016</v>
      </c>
      <c r="C10">
        <v>9573</v>
      </c>
      <c r="D10">
        <v>20</v>
      </c>
      <c r="E10">
        <v>12.2811069928342</v>
      </c>
    </row>
    <row r="11" spans="1:5" x14ac:dyDescent="0.25">
      <c r="A11" t="s">
        <v>6</v>
      </c>
      <c r="B11">
        <v>2017</v>
      </c>
      <c r="C11">
        <v>9626</v>
      </c>
      <c r="D11">
        <v>24</v>
      </c>
      <c r="E11">
        <v>8.5922929899659604</v>
      </c>
    </row>
    <row r="12" spans="1:5" x14ac:dyDescent="0.25">
      <c r="A12" t="s">
        <v>6</v>
      </c>
      <c r="B12">
        <v>2018</v>
      </c>
      <c r="C12">
        <v>10235</v>
      </c>
      <c r="D12">
        <v>25</v>
      </c>
      <c r="E12">
        <v>5.04547027152128</v>
      </c>
    </row>
    <row r="13" spans="1:5" x14ac:dyDescent="0.25">
      <c r="A13" t="s">
        <v>6</v>
      </c>
      <c r="B13">
        <v>2019</v>
      </c>
      <c r="C13">
        <v>11178</v>
      </c>
      <c r="D13">
        <v>26</v>
      </c>
      <c r="E13">
        <v>2.6810326490230199</v>
      </c>
    </row>
    <row r="14" spans="1:5" x14ac:dyDescent="0.25">
      <c r="A14" t="s">
        <v>6</v>
      </c>
      <c r="B14">
        <v>2020</v>
      </c>
      <c r="C14">
        <v>19018</v>
      </c>
      <c r="D14">
        <v>49</v>
      </c>
      <c r="E14">
        <v>3.3935173794723101</v>
      </c>
    </row>
    <row r="15" spans="1:5" x14ac:dyDescent="0.25">
      <c r="A15" t="s">
        <v>6</v>
      </c>
      <c r="B15">
        <v>2021</v>
      </c>
      <c r="C15">
        <v>23933</v>
      </c>
      <c r="D15">
        <v>58</v>
      </c>
      <c r="E15">
        <v>9.6467819758812006</v>
      </c>
    </row>
    <row r="16" spans="1:5" x14ac:dyDescent="0.25">
      <c r="A16" t="s">
        <v>7</v>
      </c>
      <c r="B16">
        <v>2021</v>
      </c>
      <c r="C16">
        <v>38318</v>
      </c>
      <c r="D16">
        <v>86</v>
      </c>
      <c r="E16">
        <v>12.0239969700862</v>
      </c>
    </row>
    <row r="17" spans="1:5" x14ac:dyDescent="0.25">
      <c r="A17" t="s">
        <v>8</v>
      </c>
      <c r="B17">
        <v>2015</v>
      </c>
      <c r="C17">
        <v>42088</v>
      </c>
      <c r="D17">
        <v>104</v>
      </c>
      <c r="E17">
        <v>5.3221883919033202</v>
      </c>
    </row>
    <row r="18" spans="1:5" x14ac:dyDescent="0.25">
      <c r="A18" t="s">
        <v>8</v>
      </c>
      <c r="B18">
        <v>2016</v>
      </c>
      <c r="C18">
        <v>42088</v>
      </c>
      <c r="D18">
        <v>104</v>
      </c>
      <c r="E18">
        <v>5.3221883919033202</v>
      </c>
    </row>
    <row r="19" spans="1:5" x14ac:dyDescent="0.25">
      <c r="A19" t="s">
        <v>8</v>
      </c>
      <c r="B19">
        <v>2017</v>
      </c>
      <c r="C19">
        <v>45634</v>
      </c>
      <c r="D19">
        <v>104</v>
      </c>
      <c r="E19">
        <v>4.6515031545251002</v>
      </c>
    </row>
    <row r="20" spans="1:5" x14ac:dyDescent="0.25">
      <c r="A20" t="s">
        <v>8</v>
      </c>
      <c r="B20">
        <v>2018</v>
      </c>
      <c r="C20">
        <v>68001</v>
      </c>
      <c r="D20">
        <v>123</v>
      </c>
      <c r="E20">
        <v>4.7834258648006802</v>
      </c>
    </row>
    <row r="21" spans="1:5" x14ac:dyDescent="0.25">
      <c r="A21" t="s">
        <v>8</v>
      </c>
      <c r="B21">
        <v>2019</v>
      </c>
      <c r="C21">
        <v>60032</v>
      </c>
      <c r="D21">
        <v>128</v>
      </c>
      <c r="E21">
        <v>5.1396907737570201</v>
      </c>
    </row>
    <row r="22" spans="1:5" x14ac:dyDescent="0.25">
      <c r="A22" t="s">
        <v>8</v>
      </c>
      <c r="B22">
        <v>2020</v>
      </c>
      <c r="C22">
        <v>68809</v>
      </c>
      <c r="D22">
        <v>144</v>
      </c>
      <c r="E22">
        <v>0.62277397260274403</v>
      </c>
    </row>
    <row r="23" spans="1:5" x14ac:dyDescent="0.25">
      <c r="A23" t="s">
        <v>8</v>
      </c>
      <c r="B23">
        <v>2021</v>
      </c>
      <c r="C23">
        <v>74335</v>
      </c>
      <c r="D23">
        <v>164</v>
      </c>
      <c r="E23">
        <v>4.9474779446500703</v>
      </c>
    </row>
    <row r="24" spans="1:5" x14ac:dyDescent="0.25">
      <c r="A24" t="s">
        <v>9</v>
      </c>
      <c r="B24">
        <v>2015</v>
      </c>
      <c r="C24">
        <v>18583</v>
      </c>
      <c r="D24">
        <v>44</v>
      </c>
      <c r="E24">
        <v>17.026956790720199</v>
      </c>
    </row>
    <row r="25" spans="1:5" x14ac:dyDescent="0.25">
      <c r="A25" t="s">
        <v>9</v>
      </c>
      <c r="B25">
        <v>2016</v>
      </c>
      <c r="C25">
        <v>23982</v>
      </c>
      <c r="D25">
        <v>52</v>
      </c>
      <c r="E25">
        <v>18.633107836912998</v>
      </c>
    </row>
    <row r="26" spans="1:5" x14ac:dyDescent="0.25">
      <c r="A26" t="s">
        <v>9</v>
      </c>
      <c r="B26">
        <v>2017</v>
      </c>
      <c r="C26">
        <v>25243</v>
      </c>
      <c r="D26">
        <v>54</v>
      </c>
      <c r="E26">
        <v>19.3261039396378</v>
      </c>
    </row>
    <row r="27" spans="1:5" x14ac:dyDescent="0.25">
      <c r="A27" t="s">
        <v>9</v>
      </c>
      <c r="B27">
        <v>2018</v>
      </c>
      <c r="C27">
        <v>21395</v>
      </c>
      <c r="D27">
        <v>50</v>
      </c>
      <c r="E27">
        <v>23.479377555869899</v>
      </c>
    </row>
    <row r="28" spans="1:5" x14ac:dyDescent="0.25">
      <c r="A28" t="s">
        <v>9</v>
      </c>
      <c r="B28">
        <v>2019</v>
      </c>
      <c r="C28">
        <v>24541</v>
      </c>
      <c r="D28">
        <v>67</v>
      </c>
      <c r="E28">
        <v>16.0086255606275</v>
      </c>
    </row>
    <row r="29" spans="1:5" x14ac:dyDescent="0.25">
      <c r="A29" t="s">
        <v>9</v>
      </c>
      <c r="B29">
        <v>2020</v>
      </c>
      <c r="C29">
        <v>25317</v>
      </c>
      <c r="D29">
        <v>90</v>
      </c>
      <c r="E29">
        <v>13.5057230131188</v>
      </c>
    </row>
    <row r="30" spans="1:5" x14ac:dyDescent="0.25">
      <c r="A30" t="s">
        <v>9</v>
      </c>
      <c r="B30">
        <v>2021</v>
      </c>
      <c r="C30">
        <v>74335</v>
      </c>
      <c r="D30">
        <v>164</v>
      </c>
      <c r="E30">
        <v>4.9474779446500703</v>
      </c>
    </row>
    <row r="31" spans="1:5" x14ac:dyDescent="0.25">
      <c r="A31" t="s">
        <v>10</v>
      </c>
      <c r="B31">
        <v>2015</v>
      </c>
      <c r="C31">
        <v>280</v>
      </c>
      <c r="D31">
        <v>1</v>
      </c>
      <c r="E31">
        <v>24.926428571428598</v>
      </c>
    </row>
    <row r="32" spans="1:5" x14ac:dyDescent="0.25">
      <c r="A32" t="s">
        <v>10</v>
      </c>
      <c r="B32">
        <v>2016</v>
      </c>
      <c r="C32">
        <v>790</v>
      </c>
      <c r="D32">
        <v>2</v>
      </c>
      <c r="E32">
        <v>22.7327108091024</v>
      </c>
    </row>
    <row r="33" spans="1:5" x14ac:dyDescent="0.25">
      <c r="A33" t="s">
        <v>10</v>
      </c>
      <c r="B33">
        <v>2017</v>
      </c>
      <c r="C33">
        <v>652</v>
      </c>
      <c r="D33">
        <v>2</v>
      </c>
      <c r="E33">
        <v>28.615682339449599</v>
      </c>
    </row>
    <row r="34" spans="1:5" x14ac:dyDescent="0.25">
      <c r="A34" t="s">
        <v>10</v>
      </c>
      <c r="B34">
        <v>2018</v>
      </c>
      <c r="C34">
        <v>790</v>
      </c>
      <c r="D34">
        <v>2</v>
      </c>
      <c r="E34">
        <v>37.746709905660403</v>
      </c>
    </row>
    <row r="35" spans="1:5" x14ac:dyDescent="0.25">
      <c r="A35" t="s">
        <v>10</v>
      </c>
      <c r="B35">
        <v>2019</v>
      </c>
      <c r="C35">
        <v>1506</v>
      </c>
      <c r="D35">
        <v>4</v>
      </c>
      <c r="E35">
        <v>25.938100398406402</v>
      </c>
    </row>
    <row r="36" spans="1:5" x14ac:dyDescent="0.25">
      <c r="A36" t="s">
        <v>10</v>
      </c>
      <c r="B36">
        <v>2020</v>
      </c>
      <c r="C36">
        <v>1810</v>
      </c>
      <c r="D36">
        <v>4</v>
      </c>
      <c r="E36">
        <v>22.5293901268616</v>
      </c>
    </row>
    <row r="37" spans="1:5" x14ac:dyDescent="0.25">
      <c r="A37" t="s">
        <v>10</v>
      </c>
      <c r="B37">
        <v>2021</v>
      </c>
      <c r="C37">
        <v>1185</v>
      </c>
      <c r="D37">
        <v>2</v>
      </c>
      <c r="E37">
        <v>32.656648228617101</v>
      </c>
    </row>
    <row r="38" spans="1:5" x14ac:dyDescent="0.25">
      <c r="A38" t="s">
        <v>11</v>
      </c>
      <c r="B38">
        <v>2015</v>
      </c>
      <c r="C38">
        <v>2064</v>
      </c>
      <c r="D38">
        <v>4</v>
      </c>
      <c r="E38">
        <v>26.433237948492199</v>
      </c>
    </row>
    <row r="39" spans="1:5" x14ac:dyDescent="0.25">
      <c r="A39" t="s">
        <v>11</v>
      </c>
      <c r="B39">
        <v>2016</v>
      </c>
      <c r="C39">
        <v>6684</v>
      </c>
      <c r="D39">
        <v>12</v>
      </c>
      <c r="E39">
        <v>13.004018371371799</v>
      </c>
    </row>
    <row r="40" spans="1:5" x14ac:dyDescent="0.25">
      <c r="A40" t="s">
        <v>11</v>
      </c>
      <c r="B40">
        <v>2017</v>
      </c>
      <c r="C40">
        <v>7018</v>
      </c>
      <c r="D40">
        <v>11</v>
      </c>
      <c r="E40">
        <v>9.0733375759942607</v>
      </c>
    </row>
    <row r="41" spans="1:5" x14ac:dyDescent="0.25">
      <c r="A41" t="s">
        <v>11</v>
      </c>
      <c r="B41">
        <v>2018</v>
      </c>
      <c r="C41">
        <v>24090</v>
      </c>
      <c r="D41">
        <v>29</v>
      </c>
      <c r="E41">
        <v>12.6688031550415</v>
      </c>
    </row>
    <row r="42" spans="1:5" x14ac:dyDescent="0.25">
      <c r="A42" t="s">
        <v>11</v>
      </c>
      <c r="B42">
        <v>2019</v>
      </c>
      <c r="C42">
        <v>32950</v>
      </c>
      <c r="D42">
        <v>33</v>
      </c>
      <c r="E42">
        <v>11.9565987245985</v>
      </c>
    </row>
    <row r="43" spans="1:5" x14ac:dyDescent="0.25">
      <c r="A43" t="s">
        <v>11</v>
      </c>
      <c r="B43">
        <v>2020</v>
      </c>
      <c r="C43">
        <v>38975</v>
      </c>
      <c r="D43">
        <v>73</v>
      </c>
      <c r="E43">
        <v>7.1870570527992204</v>
      </c>
    </row>
    <row r="44" spans="1:5" x14ac:dyDescent="0.25">
      <c r="A44" t="s">
        <v>11</v>
      </c>
      <c r="B44">
        <v>2021</v>
      </c>
      <c r="C44">
        <v>48656</v>
      </c>
      <c r="D44">
        <v>95</v>
      </c>
      <c r="E44">
        <v>3.8353560597263399</v>
      </c>
    </row>
    <row r="45" spans="1:5" x14ac:dyDescent="0.25">
      <c r="A45" t="s">
        <v>12</v>
      </c>
      <c r="B45">
        <v>2017</v>
      </c>
      <c r="C45">
        <v>6576</v>
      </c>
      <c r="D45">
        <v>23</v>
      </c>
      <c r="E45">
        <v>11.843082828839201</v>
      </c>
    </row>
    <row r="46" spans="1:5" x14ac:dyDescent="0.25">
      <c r="A46" t="s">
        <v>12</v>
      </c>
      <c r="B46">
        <v>2018</v>
      </c>
      <c r="C46">
        <v>8962</v>
      </c>
      <c r="D46">
        <v>27</v>
      </c>
      <c r="E46">
        <v>-0.57709158451555698</v>
      </c>
    </row>
    <row r="47" spans="1:5" x14ac:dyDescent="0.25">
      <c r="A47" t="s">
        <v>12</v>
      </c>
      <c r="B47">
        <v>2019</v>
      </c>
      <c r="C47">
        <v>7402</v>
      </c>
      <c r="D47">
        <v>23</v>
      </c>
      <c r="E47">
        <v>10.1494140270123</v>
      </c>
    </row>
    <row r="48" spans="1:5" x14ac:dyDescent="0.25">
      <c r="A48" t="s">
        <v>12</v>
      </c>
      <c r="B48">
        <v>2020</v>
      </c>
      <c r="C48">
        <v>16054</v>
      </c>
      <c r="D48">
        <v>38</v>
      </c>
      <c r="E48">
        <v>6.7872620988202899</v>
      </c>
    </row>
    <row r="49" spans="1:5" x14ac:dyDescent="0.25">
      <c r="A49" t="s">
        <v>12</v>
      </c>
      <c r="B49">
        <v>2021</v>
      </c>
      <c r="C49">
        <v>16054</v>
      </c>
      <c r="D49">
        <v>38</v>
      </c>
      <c r="E49">
        <v>6.7872620988202899</v>
      </c>
    </row>
    <row r="50" spans="1:5" x14ac:dyDescent="0.25">
      <c r="A50" t="s">
        <v>13</v>
      </c>
      <c r="B50">
        <v>2015</v>
      </c>
      <c r="C50">
        <v>18837</v>
      </c>
      <c r="D50">
        <v>35</v>
      </c>
      <c r="E50">
        <v>14.968056457253001</v>
      </c>
    </row>
    <row r="51" spans="1:5" x14ac:dyDescent="0.25">
      <c r="A51" t="s">
        <v>13</v>
      </c>
      <c r="B51">
        <v>2016</v>
      </c>
      <c r="C51">
        <v>23658</v>
      </c>
      <c r="D51">
        <v>41</v>
      </c>
      <c r="E51">
        <v>14.517703963712099</v>
      </c>
    </row>
    <row r="52" spans="1:5" x14ac:dyDescent="0.25">
      <c r="A52" t="s">
        <v>13</v>
      </c>
      <c r="B52">
        <v>2017</v>
      </c>
      <c r="C52">
        <v>24543</v>
      </c>
      <c r="D52">
        <v>80</v>
      </c>
      <c r="E52">
        <v>4.3162406203939598</v>
      </c>
    </row>
    <row r="53" spans="1:5" x14ac:dyDescent="0.25">
      <c r="A53" t="s">
        <v>13</v>
      </c>
      <c r="B53">
        <v>2018</v>
      </c>
      <c r="C53">
        <v>21528</v>
      </c>
      <c r="D53">
        <v>88</v>
      </c>
      <c r="E53">
        <v>3.9639759774032099</v>
      </c>
    </row>
    <row r="54" spans="1:5" x14ac:dyDescent="0.25">
      <c r="A54" t="s">
        <v>13</v>
      </c>
      <c r="B54">
        <v>2019</v>
      </c>
      <c r="C54">
        <v>16775</v>
      </c>
      <c r="D54">
        <v>70</v>
      </c>
      <c r="E54">
        <v>5.4647949650513397</v>
      </c>
    </row>
    <row r="55" spans="1:5" x14ac:dyDescent="0.25">
      <c r="A55" t="s">
        <v>13</v>
      </c>
      <c r="B55">
        <v>2020</v>
      </c>
      <c r="C55">
        <v>17807</v>
      </c>
      <c r="D55">
        <v>70</v>
      </c>
      <c r="E55">
        <v>11.3509440086233</v>
      </c>
    </row>
    <row r="56" spans="1:5" x14ac:dyDescent="0.25">
      <c r="A56" t="s">
        <v>13</v>
      </c>
      <c r="B56">
        <v>2021</v>
      </c>
      <c r="C56">
        <v>33464</v>
      </c>
      <c r="D56">
        <v>71</v>
      </c>
      <c r="E56">
        <v>-2.2497478137526099</v>
      </c>
    </row>
    <row r="57" spans="1:5" x14ac:dyDescent="0.25">
      <c r="A57" t="s">
        <v>14</v>
      </c>
      <c r="B57">
        <v>2015</v>
      </c>
      <c r="C57">
        <v>7113</v>
      </c>
      <c r="D57">
        <v>17</v>
      </c>
      <c r="E57">
        <v>10.5964186910485</v>
      </c>
    </row>
    <row r="58" spans="1:5" x14ac:dyDescent="0.25">
      <c r="A58" t="s">
        <v>14</v>
      </c>
      <c r="B58">
        <v>2016</v>
      </c>
      <c r="C58">
        <v>6358</v>
      </c>
      <c r="D58">
        <v>14</v>
      </c>
      <c r="E58">
        <v>19.481614980184698</v>
      </c>
    </row>
    <row r="59" spans="1:5" x14ac:dyDescent="0.25">
      <c r="A59" t="s">
        <v>14</v>
      </c>
      <c r="B59">
        <v>2017</v>
      </c>
      <c r="C59">
        <v>6722</v>
      </c>
      <c r="D59">
        <v>16</v>
      </c>
      <c r="E59">
        <v>8.2872449856449997</v>
      </c>
    </row>
    <row r="60" spans="1:5" x14ac:dyDescent="0.25">
      <c r="A60" t="s">
        <v>14</v>
      </c>
      <c r="B60">
        <v>2018</v>
      </c>
      <c r="C60">
        <v>12422</v>
      </c>
      <c r="D60">
        <v>22</v>
      </c>
      <c r="E60">
        <v>-3.1379891156352899</v>
      </c>
    </row>
    <row r="61" spans="1:5" x14ac:dyDescent="0.25">
      <c r="A61" t="s">
        <v>14</v>
      </c>
      <c r="B61">
        <v>2019</v>
      </c>
      <c r="C61">
        <v>21144</v>
      </c>
      <c r="D61">
        <v>63</v>
      </c>
      <c r="E61">
        <v>-11.892547125675399</v>
      </c>
    </row>
    <row r="62" spans="1:5" x14ac:dyDescent="0.25">
      <c r="A62" t="s">
        <v>14</v>
      </c>
      <c r="B62">
        <v>2020</v>
      </c>
      <c r="C62">
        <v>28688</v>
      </c>
      <c r="D62">
        <v>84</v>
      </c>
      <c r="E62">
        <v>-8.9543627338274199</v>
      </c>
    </row>
    <row r="63" spans="1:5" x14ac:dyDescent="0.25">
      <c r="A63" t="s">
        <v>14</v>
      </c>
      <c r="B63">
        <v>2021</v>
      </c>
      <c r="C63">
        <v>41923</v>
      </c>
      <c r="D63">
        <v>164</v>
      </c>
      <c r="E63">
        <v>-6.7287733757598298</v>
      </c>
    </row>
    <row r="64" spans="1:5" x14ac:dyDescent="0.25">
      <c r="A64" t="s">
        <v>15</v>
      </c>
      <c r="B64">
        <v>2015</v>
      </c>
      <c r="C64">
        <v>1284</v>
      </c>
      <c r="D64">
        <v>1</v>
      </c>
      <c r="E64">
        <v>14.5478562844621</v>
      </c>
    </row>
    <row r="65" spans="1:5" x14ac:dyDescent="0.25">
      <c r="A65" t="s">
        <v>15</v>
      </c>
      <c r="B65">
        <v>2016</v>
      </c>
      <c r="C65">
        <v>1172</v>
      </c>
      <c r="D65">
        <v>1</v>
      </c>
      <c r="E65">
        <v>19.304405405405401</v>
      </c>
    </row>
    <row r="66" spans="1:5" x14ac:dyDescent="0.25">
      <c r="A66" t="s">
        <v>15</v>
      </c>
      <c r="B66">
        <v>2017</v>
      </c>
      <c r="C66">
        <v>13625</v>
      </c>
      <c r="D66">
        <v>44</v>
      </c>
      <c r="E66">
        <v>13.554742346417999</v>
      </c>
    </row>
    <row r="67" spans="1:5" x14ac:dyDescent="0.25">
      <c r="A67" t="s">
        <v>15</v>
      </c>
      <c r="B67">
        <v>2018</v>
      </c>
      <c r="C67">
        <v>17403</v>
      </c>
      <c r="D67">
        <v>52</v>
      </c>
      <c r="E67">
        <v>8.7515058780754202</v>
      </c>
    </row>
    <row r="68" spans="1:5" x14ac:dyDescent="0.25">
      <c r="A68" t="s">
        <v>15</v>
      </c>
      <c r="B68">
        <v>2019</v>
      </c>
      <c r="C68">
        <v>11709</v>
      </c>
      <c r="D68">
        <v>35</v>
      </c>
      <c r="E68">
        <v>5.6883576929626303</v>
      </c>
    </row>
    <row r="69" spans="1:5" x14ac:dyDescent="0.25">
      <c r="A69" t="s">
        <v>15</v>
      </c>
      <c r="B69">
        <v>2020</v>
      </c>
      <c r="C69">
        <v>13131</v>
      </c>
      <c r="D69">
        <v>38</v>
      </c>
      <c r="E69">
        <v>6.6933803614258203</v>
      </c>
    </row>
    <row r="70" spans="1:5" x14ac:dyDescent="0.25">
      <c r="A70" t="s">
        <v>15</v>
      </c>
      <c r="B70">
        <v>2021</v>
      </c>
      <c r="C70">
        <v>20420</v>
      </c>
      <c r="D70">
        <v>51</v>
      </c>
      <c r="E70">
        <v>4.6406366663633802</v>
      </c>
    </row>
    <row r="71" spans="1:5" x14ac:dyDescent="0.25">
      <c r="A71" t="s">
        <v>16</v>
      </c>
      <c r="B71">
        <v>2015</v>
      </c>
      <c r="C71">
        <v>923</v>
      </c>
      <c r="D71">
        <v>2</v>
      </c>
      <c r="E71">
        <v>17.043412380122099</v>
      </c>
    </row>
    <row r="72" spans="1:5" x14ac:dyDescent="0.25">
      <c r="A72" t="s">
        <v>16</v>
      </c>
      <c r="B72">
        <v>2016</v>
      </c>
      <c r="C72">
        <v>888</v>
      </c>
      <c r="D72">
        <v>2</v>
      </c>
      <c r="E72">
        <v>14.0716035353535</v>
      </c>
    </row>
    <row r="73" spans="1:5" x14ac:dyDescent="0.25">
      <c r="A73" t="s">
        <v>16</v>
      </c>
      <c r="B73">
        <v>2017</v>
      </c>
      <c r="C73">
        <v>863</v>
      </c>
      <c r="D73">
        <v>2</v>
      </c>
      <c r="E73">
        <v>12.939121972318301</v>
      </c>
    </row>
    <row r="74" spans="1:5" x14ac:dyDescent="0.25">
      <c r="A74" t="s">
        <v>16</v>
      </c>
      <c r="B74">
        <v>2018</v>
      </c>
      <c r="C74">
        <v>825</v>
      </c>
      <c r="D74">
        <v>2</v>
      </c>
      <c r="E74">
        <v>27.7711874622129</v>
      </c>
    </row>
    <row r="75" spans="1:5" x14ac:dyDescent="0.25">
      <c r="A75" t="s">
        <v>16</v>
      </c>
      <c r="B75">
        <v>2019</v>
      </c>
      <c r="C75">
        <v>1360</v>
      </c>
      <c r="D75">
        <v>2</v>
      </c>
      <c r="E75">
        <v>14.4197853708792</v>
      </c>
    </row>
    <row r="76" spans="1:5" x14ac:dyDescent="0.25">
      <c r="A76" t="s">
        <v>16</v>
      </c>
      <c r="B76">
        <v>2020</v>
      </c>
      <c r="C76">
        <v>5975</v>
      </c>
      <c r="D76">
        <v>12</v>
      </c>
      <c r="E76">
        <v>5.7234681126713598</v>
      </c>
    </row>
    <row r="77" spans="1:5" x14ac:dyDescent="0.25">
      <c r="A77" t="s">
        <v>16</v>
      </c>
      <c r="B77">
        <v>2021</v>
      </c>
      <c r="C77">
        <v>1552</v>
      </c>
      <c r="D77">
        <v>6</v>
      </c>
      <c r="E77">
        <v>-6.9254793814432398</v>
      </c>
    </row>
    <row r="78" spans="1:5" x14ac:dyDescent="0.25">
      <c r="A78" t="s">
        <v>17</v>
      </c>
      <c r="B78">
        <v>2015</v>
      </c>
      <c r="C78">
        <v>40861</v>
      </c>
      <c r="D78">
        <v>96</v>
      </c>
      <c r="E78">
        <v>-1.22517561204793</v>
      </c>
    </row>
    <row r="79" spans="1:5" x14ac:dyDescent="0.25">
      <c r="A79" t="s">
        <v>17</v>
      </c>
      <c r="B79">
        <v>2016</v>
      </c>
      <c r="C79">
        <v>43207</v>
      </c>
      <c r="D79">
        <v>101</v>
      </c>
      <c r="E79">
        <v>6.8576256918790399</v>
      </c>
    </row>
    <row r="80" spans="1:5" x14ac:dyDescent="0.25">
      <c r="A80" t="s">
        <v>17</v>
      </c>
      <c r="B80">
        <v>2017</v>
      </c>
      <c r="C80">
        <v>46647</v>
      </c>
      <c r="D80">
        <v>96</v>
      </c>
      <c r="E80">
        <v>9.6978139392863305</v>
      </c>
    </row>
    <row r="81" spans="1:5" x14ac:dyDescent="0.25">
      <c r="A81" t="s">
        <v>17</v>
      </c>
      <c r="B81">
        <v>2018</v>
      </c>
      <c r="C81">
        <v>45317</v>
      </c>
      <c r="D81">
        <v>91</v>
      </c>
      <c r="E81">
        <v>8.3755376341702004</v>
      </c>
    </row>
    <row r="82" spans="1:5" x14ac:dyDescent="0.25">
      <c r="A82" t="s">
        <v>17</v>
      </c>
      <c r="B82">
        <v>2019</v>
      </c>
      <c r="C82">
        <v>48075</v>
      </c>
      <c r="D82">
        <v>86</v>
      </c>
      <c r="E82">
        <v>7.2606174301744204</v>
      </c>
    </row>
    <row r="83" spans="1:5" x14ac:dyDescent="0.25">
      <c r="A83" t="s">
        <v>17</v>
      </c>
      <c r="B83">
        <v>2020</v>
      </c>
      <c r="C83">
        <v>55625</v>
      </c>
      <c r="D83">
        <v>97</v>
      </c>
      <c r="E83">
        <v>7.4586411659292402</v>
      </c>
    </row>
    <row r="84" spans="1:5" x14ac:dyDescent="0.25">
      <c r="A84" t="s">
        <v>17</v>
      </c>
      <c r="B84">
        <v>2021</v>
      </c>
      <c r="C84">
        <v>64200</v>
      </c>
      <c r="D84">
        <v>108</v>
      </c>
      <c r="E84">
        <v>7.5898867900392597</v>
      </c>
    </row>
    <row r="85" spans="1:5" x14ac:dyDescent="0.25">
      <c r="A85" t="s">
        <v>18</v>
      </c>
      <c r="B85">
        <v>2015</v>
      </c>
      <c r="C85">
        <v>1393</v>
      </c>
      <c r="D85">
        <v>4</v>
      </c>
      <c r="E85">
        <v>7.7446762383345602</v>
      </c>
    </row>
    <row r="86" spans="1:5" x14ac:dyDescent="0.25">
      <c r="A86" t="s">
        <v>18</v>
      </c>
      <c r="B86">
        <v>2016</v>
      </c>
      <c r="C86">
        <v>7277</v>
      </c>
      <c r="D86">
        <v>20</v>
      </c>
      <c r="E86">
        <v>0.87566047022909299</v>
      </c>
    </row>
    <row r="87" spans="1:5" x14ac:dyDescent="0.25">
      <c r="A87" t="s">
        <v>18</v>
      </c>
      <c r="B87">
        <v>2017</v>
      </c>
      <c r="C87">
        <v>7973</v>
      </c>
      <c r="D87">
        <v>16</v>
      </c>
      <c r="E87">
        <v>5.3115664833697496</v>
      </c>
    </row>
    <row r="88" spans="1:5" x14ac:dyDescent="0.25">
      <c r="A88" t="s">
        <v>18</v>
      </c>
      <c r="B88">
        <v>2018</v>
      </c>
      <c r="C88">
        <v>9194</v>
      </c>
      <c r="D88">
        <v>21</v>
      </c>
      <c r="E88">
        <v>3.5602066880356298</v>
      </c>
    </row>
    <row r="89" spans="1:5" x14ac:dyDescent="0.25">
      <c r="A89" t="s">
        <v>18</v>
      </c>
      <c r="B89">
        <v>2019</v>
      </c>
      <c r="C89">
        <v>9437</v>
      </c>
      <c r="D89">
        <v>19</v>
      </c>
      <c r="E89">
        <v>9.7399596499757006</v>
      </c>
    </row>
    <row r="90" spans="1:5" x14ac:dyDescent="0.25">
      <c r="A90" t="s">
        <v>18</v>
      </c>
      <c r="B90">
        <v>2020</v>
      </c>
      <c r="C90">
        <v>11791</v>
      </c>
      <c r="D90">
        <v>23</v>
      </c>
      <c r="E90">
        <v>10.671139821910501</v>
      </c>
    </row>
    <row r="91" spans="1:5" x14ac:dyDescent="0.25">
      <c r="A91" t="s">
        <v>18</v>
      </c>
      <c r="B91">
        <v>2021</v>
      </c>
      <c r="C91">
        <v>15511</v>
      </c>
      <c r="D91">
        <v>28</v>
      </c>
      <c r="E91">
        <v>5.4118937612998899</v>
      </c>
    </row>
    <row r="92" spans="1:5" x14ac:dyDescent="0.25">
      <c r="A92" t="s">
        <v>19</v>
      </c>
      <c r="B92">
        <v>2015</v>
      </c>
      <c r="C92">
        <v>2148</v>
      </c>
      <c r="D92">
        <v>4</v>
      </c>
      <c r="E92">
        <v>19.8659154216258</v>
      </c>
    </row>
    <row r="93" spans="1:5" x14ac:dyDescent="0.25">
      <c r="A93" t="s">
        <v>19</v>
      </c>
      <c r="B93">
        <v>2016</v>
      </c>
      <c r="C93">
        <v>2322</v>
      </c>
      <c r="D93">
        <v>4</v>
      </c>
      <c r="E93">
        <v>13.822347731941599</v>
      </c>
    </row>
    <row r="94" spans="1:5" x14ac:dyDescent="0.25">
      <c r="A94" t="s">
        <v>19</v>
      </c>
      <c r="B94">
        <v>2017</v>
      </c>
      <c r="C94">
        <v>4204</v>
      </c>
      <c r="D94">
        <v>8</v>
      </c>
      <c r="E94">
        <v>18.467640509919899</v>
      </c>
    </row>
    <row r="95" spans="1:5" x14ac:dyDescent="0.25">
      <c r="A95" t="s">
        <v>19</v>
      </c>
      <c r="B95">
        <v>2018</v>
      </c>
      <c r="C95">
        <v>6908</v>
      </c>
      <c r="D95">
        <v>16</v>
      </c>
      <c r="E95">
        <v>4.2740980865000902</v>
      </c>
    </row>
    <row r="96" spans="1:5" x14ac:dyDescent="0.25">
      <c r="A96" t="s">
        <v>19</v>
      </c>
      <c r="B96">
        <v>2019</v>
      </c>
      <c r="C96">
        <v>9302</v>
      </c>
      <c r="D96">
        <v>18</v>
      </c>
      <c r="E96">
        <v>2.6404359690910399</v>
      </c>
    </row>
    <row r="97" spans="1:5" x14ac:dyDescent="0.25">
      <c r="A97" t="s">
        <v>19</v>
      </c>
      <c r="B97">
        <v>2020</v>
      </c>
      <c r="C97">
        <v>10875</v>
      </c>
      <c r="D97">
        <v>24</v>
      </c>
      <c r="E97">
        <v>4.0320938226324801</v>
      </c>
    </row>
    <row r="98" spans="1:5" x14ac:dyDescent="0.25">
      <c r="A98" t="s">
        <v>19</v>
      </c>
      <c r="B98">
        <v>2021</v>
      </c>
      <c r="C98">
        <v>13325</v>
      </c>
      <c r="D98">
        <v>31</v>
      </c>
      <c r="E98">
        <v>4.1932905102367499</v>
      </c>
    </row>
    <row r="99" spans="1:5" x14ac:dyDescent="0.25">
      <c r="A99" t="s">
        <v>20</v>
      </c>
      <c r="B99">
        <v>2015</v>
      </c>
      <c r="C99">
        <v>10927</v>
      </c>
      <c r="D99">
        <v>10</v>
      </c>
      <c r="E99">
        <v>8.4379771781563306</v>
      </c>
    </row>
    <row r="100" spans="1:5" x14ac:dyDescent="0.25">
      <c r="A100" t="s">
        <v>20</v>
      </c>
      <c r="B100">
        <v>2016</v>
      </c>
      <c r="C100">
        <v>13571</v>
      </c>
      <c r="D100">
        <v>14</v>
      </c>
      <c r="E100">
        <v>5.3962081956001704</v>
      </c>
    </row>
    <row r="101" spans="1:5" x14ac:dyDescent="0.25">
      <c r="A101" t="s">
        <v>20</v>
      </c>
      <c r="B101">
        <v>2017</v>
      </c>
      <c r="C101">
        <v>5912</v>
      </c>
      <c r="D101">
        <v>16</v>
      </c>
      <c r="E101">
        <v>10.747206477732799</v>
      </c>
    </row>
    <row r="102" spans="1:5" x14ac:dyDescent="0.25">
      <c r="A102" t="s">
        <v>20</v>
      </c>
      <c r="B102">
        <v>2018</v>
      </c>
      <c r="C102">
        <v>7894</v>
      </c>
      <c r="D102">
        <v>24</v>
      </c>
      <c r="E102">
        <v>12.2207809261155</v>
      </c>
    </row>
    <row r="103" spans="1:5" x14ac:dyDescent="0.25">
      <c r="A103" t="s">
        <v>20</v>
      </c>
      <c r="B103">
        <v>2019</v>
      </c>
      <c r="C103">
        <v>9624</v>
      </c>
      <c r="D103">
        <v>24</v>
      </c>
      <c r="E103">
        <v>1.4597798509825599</v>
      </c>
    </row>
    <row r="104" spans="1:5" x14ac:dyDescent="0.25">
      <c r="A104" t="s">
        <v>20</v>
      </c>
      <c r="B104">
        <v>2020</v>
      </c>
      <c r="C104">
        <v>12989</v>
      </c>
      <c r="D104">
        <v>36</v>
      </c>
      <c r="E104">
        <v>0.28482051244068901</v>
      </c>
    </row>
    <row r="105" spans="1:5" x14ac:dyDescent="0.25">
      <c r="A105" t="s">
        <v>20</v>
      </c>
      <c r="B105">
        <v>2021</v>
      </c>
      <c r="C105">
        <v>16531</v>
      </c>
      <c r="D105">
        <v>38</v>
      </c>
      <c r="E105">
        <v>-7.4496001291474601</v>
      </c>
    </row>
    <row r="106" spans="1:5" x14ac:dyDescent="0.25">
      <c r="A106" t="s">
        <v>21</v>
      </c>
      <c r="B106">
        <v>2015</v>
      </c>
      <c r="C106">
        <v>1440</v>
      </c>
      <c r="D106">
        <v>2</v>
      </c>
      <c r="E106">
        <v>9.6949688149688598</v>
      </c>
    </row>
    <row r="107" spans="1:5" x14ac:dyDescent="0.25">
      <c r="A107" t="s">
        <v>21</v>
      </c>
      <c r="B107">
        <v>2016</v>
      </c>
      <c r="C107">
        <v>1503</v>
      </c>
      <c r="D107">
        <v>3</v>
      </c>
      <c r="E107">
        <v>2.4509725802671798</v>
      </c>
    </row>
    <row r="108" spans="1:5" x14ac:dyDescent="0.25">
      <c r="A108" t="s">
        <v>21</v>
      </c>
      <c r="B108">
        <v>2017</v>
      </c>
      <c r="C108">
        <v>4095</v>
      </c>
      <c r="D108">
        <v>8</v>
      </c>
      <c r="E108">
        <v>8.5692016486490292</v>
      </c>
    </row>
    <row r="109" spans="1:5" x14ac:dyDescent="0.25">
      <c r="A109" t="s">
        <v>21</v>
      </c>
      <c r="B109">
        <v>2018</v>
      </c>
      <c r="C109">
        <v>7033</v>
      </c>
      <c r="D109">
        <v>15</v>
      </c>
      <c r="E109">
        <v>-4.97248772964039</v>
      </c>
    </row>
    <row r="110" spans="1:5" x14ac:dyDescent="0.25">
      <c r="A110" t="s">
        <v>21</v>
      </c>
      <c r="B110">
        <v>2019</v>
      </c>
      <c r="C110">
        <v>8234</v>
      </c>
      <c r="D110">
        <v>15</v>
      </c>
      <c r="E110">
        <v>-1.5195015714965601</v>
      </c>
    </row>
    <row r="111" spans="1:5" x14ac:dyDescent="0.25">
      <c r="A111" t="s">
        <v>21</v>
      </c>
      <c r="B111">
        <v>2020</v>
      </c>
      <c r="C111">
        <v>9907</v>
      </c>
      <c r="D111">
        <v>19</v>
      </c>
      <c r="E111">
        <v>-0.92500689693906701</v>
      </c>
    </row>
    <row r="112" spans="1:5" x14ac:dyDescent="0.25">
      <c r="A112" t="s">
        <v>21</v>
      </c>
      <c r="B112">
        <v>2021</v>
      </c>
      <c r="C112">
        <v>12654</v>
      </c>
      <c r="D112">
        <v>27</v>
      </c>
      <c r="E112">
        <v>-1.2919863426195399</v>
      </c>
    </row>
    <row r="113" spans="1:5" x14ac:dyDescent="0.25">
      <c r="A113" t="s">
        <v>22</v>
      </c>
      <c r="B113">
        <v>2015</v>
      </c>
      <c r="C113">
        <v>2935</v>
      </c>
      <c r="D113">
        <v>7</v>
      </c>
      <c r="E113">
        <v>23.832483797857201</v>
      </c>
    </row>
    <row r="114" spans="1:5" x14ac:dyDescent="0.25">
      <c r="A114" t="s">
        <v>22</v>
      </c>
      <c r="B114">
        <v>2016</v>
      </c>
      <c r="C114">
        <v>2352</v>
      </c>
      <c r="D114">
        <v>9</v>
      </c>
      <c r="E114">
        <v>14.9502827191868</v>
      </c>
    </row>
    <row r="115" spans="1:5" x14ac:dyDescent="0.25">
      <c r="A115" t="s">
        <v>22</v>
      </c>
      <c r="B115">
        <v>2017</v>
      </c>
      <c r="C115">
        <v>7908</v>
      </c>
      <c r="D115">
        <v>12</v>
      </c>
      <c r="E115">
        <v>-4.4082377446231398</v>
      </c>
    </row>
    <row r="116" spans="1:5" x14ac:dyDescent="0.25">
      <c r="A116" t="s">
        <v>22</v>
      </c>
      <c r="B116">
        <v>2018</v>
      </c>
      <c r="C116">
        <v>13156</v>
      </c>
      <c r="D116">
        <v>18</v>
      </c>
      <c r="E116">
        <v>-15.434372152498</v>
      </c>
    </row>
    <row r="117" spans="1:5" x14ac:dyDescent="0.25">
      <c r="A117" t="s">
        <v>22</v>
      </c>
      <c r="B117">
        <v>2019</v>
      </c>
      <c r="C117">
        <v>15333</v>
      </c>
      <c r="D117">
        <v>18</v>
      </c>
      <c r="E117">
        <v>5.8582194821055404</v>
      </c>
    </row>
    <row r="118" spans="1:5" x14ac:dyDescent="0.25">
      <c r="A118" t="s">
        <v>22</v>
      </c>
      <c r="B118">
        <v>2020</v>
      </c>
      <c r="C118">
        <v>18129</v>
      </c>
      <c r="D118">
        <v>19</v>
      </c>
      <c r="E118">
        <v>0.91813212520594301</v>
      </c>
    </row>
    <row r="119" spans="1:5" x14ac:dyDescent="0.25">
      <c r="A119" t="s">
        <v>22</v>
      </c>
      <c r="B119">
        <v>2021</v>
      </c>
      <c r="C119">
        <v>30094</v>
      </c>
      <c r="D119">
        <v>51</v>
      </c>
      <c r="E119">
        <v>-1.6135395540800099</v>
      </c>
    </row>
    <row r="120" spans="1:5" x14ac:dyDescent="0.25">
      <c r="A120" t="s">
        <v>23</v>
      </c>
      <c r="B120">
        <v>2015</v>
      </c>
      <c r="C120">
        <v>971</v>
      </c>
      <c r="D120">
        <v>2</v>
      </c>
      <c r="E120">
        <v>-2.99578846153844</v>
      </c>
    </row>
    <row r="121" spans="1:5" x14ac:dyDescent="0.25">
      <c r="A121" t="s">
        <v>23</v>
      </c>
      <c r="B121">
        <v>2016</v>
      </c>
      <c r="C121">
        <v>773</v>
      </c>
      <c r="D121">
        <v>1</v>
      </c>
      <c r="E121">
        <v>18.057772683397701</v>
      </c>
    </row>
    <row r="122" spans="1:5" x14ac:dyDescent="0.25">
      <c r="A122" t="s">
        <v>23</v>
      </c>
      <c r="B122">
        <v>2017</v>
      </c>
      <c r="C122">
        <v>18360</v>
      </c>
      <c r="D122">
        <v>80</v>
      </c>
      <c r="E122">
        <v>2.6172479324637798</v>
      </c>
    </row>
    <row r="123" spans="1:5" x14ac:dyDescent="0.25">
      <c r="A123" t="s">
        <v>23</v>
      </c>
      <c r="B123">
        <v>2018</v>
      </c>
      <c r="C123">
        <v>17917</v>
      </c>
      <c r="D123">
        <v>79</v>
      </c>
      <c r="E123">
        <v>5.7143272640610103</v>
      </c>
    </row>
    <row r="124" spans="1:5" x14ac:dyDescent="0.25">
      <c r="A124" t="s">
        <v>23</v>
      </c>
      <c r="B124">
        <v>2019</v>
      </c>
      <c r="C124">
        <v>22285</v>
      </c>
      <c r="D124">
        <v>102</v>
      </c>
      <c r="E124">
        <v>3.75987235555999</v>
      </c>
    </row>
    <row r="125" spans="1:5" x14ac:dyDescent="0.25">
      <c r="A125" t="s">
        <v>23</v>
      </c>
      <c r="B125">
        <v>2020</v>
      </c>
      <c r="C125">
        <v>26931</v>
      </c>
      <c r="D125">
        <v>82</v>
      </c>
      <c r="E125">
        <v>7.4645571101024801</v>
      </c>
    </row>
    <row r="126" spans="1:5" x14ac:dyDescent="0.25">
      <c r="A126" t="s">
        <v>23</v>
      </c>
      <c r="B126">
        <v>2021</v>
      </c>
      <c r="C126">
        <v>19433</v>
      </c>
      <c r="D126">
        <v>58</v>
      </c>
      <c r="E126">
        <v>-2.4488293887766899</v>
      </c>
    </row>
    <row r="127" spans="1:5" x14ac:dyDescent="0.25">
      <c r="A127" t="s">
        <v>24</v>
      </c>
      <c r="B127">
        <v>2015</v>
      </c>
      <c r="C127">
        <v>13136</v>
      </c>
      <c r="D127">
        <v>15</v>
      </c>
      <c r="E127">
        <v>8.6391148449271498</v>
      </c>
    </row>
    <row r="128" spans="1:5" x14ac:dyDescent="0.25">
      <c r="A128" t="s">
        <v>24</v>
      </c>
      <c r="B128">
        <v>2016</v>
      </c>
      <c r="C128">
        <v>24284</v>
      </c>
      <c r="D128">
        <v>30</v>
      </c>
      <c r="E128">
        <v>7.0182536471206198</v>
      </c>
    </row>
    <row r="129" spans="1:5" x14ac:dyDescent="0.25">
      <c r="A129" t="s">
        <v>24</v>
      </c>
      <c r="B129">
        <v>2017</v>
      </c>
      <c r="C129">
        <v>29038</v>
      </c>
      <c r="D129">
        <v>28</v>
      </c>
      <c r="E129">
        <v>8.1063227802415305</v>
      </c>
    </row>
    <row r="130" spans="1:5" x14ac:dyDescent="0.25">
      <c r="A130" t="s">
        <v>24</v>
      </c>
      <c r="B130">
        <v>2018</v>
      </c>
      <c r="C130">
        <v>30013</v>
      </c>
      <c r="D130">
        <v>28</v>
      </c>
      <c r="E130">
        <v>8.2414447852309305</v>
      </c>
    </row>
    <row r="131" spans="1:5" x14ac:dyDescent="0.25">
      <c r="A131" t="s">
        <v>24</v>
      </c>
      <c r="B131">
        <v>2019</v>
      </c>
      <c r="C131">
        <v>17220</v>
      </c>
      <c r="D131">
        <v>15</v>
      </c>
      <c r="E131">
        <v>3.18721982512736</v>
      </c>
    </row>
    <row r="132" spans="1:5" x14ac:dyDescent="0.25">
      <c r="A132" t="s">
        <v>24</v>
      </c>
      <c r="B132">
        <v>2020</v>
      </c>
      <c r="C132">
        <v>10060</v>
      </c>
      <c r="D132">
        <v>10</v>
      </c>
      <c r="E132">
        <v>-4.7590611024807901</v>
      </c>
    </row>
    <row r="133" spans="1:5" x14ac:dyDescent="0.25">
      <c r="A133" t="s">
        <v>24</v>
      </c>
      <c r="B133">
        <v>2021</v>
      </c>
      <c r="C133">
        <v>11155</v>
      </c>
      <c r="D133">
        <v>10</v>
      </c>
      <c r="E133">
        <v>-5.8019406715401098</v>
      </c>
    </row>
    <row r="134" spans="1:5" x14ac:dyDescent="0.25">
      <c r="A134" t="s">
        <v>25</v>
      </c>
      <c r="B134">
        <v>2015</v>
      </c>
      <c r="C134">
        <v>21631</v>
      </c>
      <c r="D134">
        <v>47</v>
      </c>
      <c r="E134">
        <v>10.440881764656201</v>
      </c>
    </row>
    <row r="135" spans="1:5" x14ac:dyDescent="0.25">
      <c r="A135" t="s">
        <v>25</v>
      </c>
      <c r="B135">
        <v>2016</v>
      </c>
      <c r="C135">
        <v>24351</v>
      </c>
      <c r="D135">
        <v>46</v>
      </c>
      <c r="E135">
        <v>14.0560386723468</v>
      </c>
    </row>
    <row r="136" spans="1:5" x14ac:dyDescent="0.25">
      <c r="A136" t="s">
        <v>25</v>
      </c>
      <c r="B136">
        <v>2017</v>
      </c>
      <c r="C136">
        <v>24989</v>
      </c>
      <c r="D136">
        <v>46</v>
      </c>
      <c r="E136">
        <v>16.431537006502101</v>
      </c>
    </row>
    <row r="137" spans="1:5" x14ac:dyDescent="0.25">
      <c r="A137" t="s">
        <v>25</v>
      </c>
      <c r="B137">
        <v>2018</v>
      </c>
      <c r="C137">
        <v>28398</v>
      </c>
      <c r="D137">
        <v>59</v>
      </c>
      <c r="E137">
        <v>10.359913375079399</v>
      </c>
    </row>
    <row r="138" spans="1:5" x14ac:dyDescent="0.25">
      <c r="A138" t="s">
        <v>25</v>
      </c>
      <c r="B138">
        <v>2019</v>
      </c>
      <c r="C138">
        <v>36625</v>
      </c>
      <c r="D138">
        <v>68</v>
      </c>
      <c r="E138">
        <v>9.2680107172623991</v>
      </c>
    </row>
    <row r="139" spans="1:5" x14ac:dyDescent="0.25">
      <c r="A139" t="s">
        <v>25</v>
      </c>
      <c r="B139">
        <v>2020</v>
      </c>
      <c r="C139">
        <v>56913</v>
      </c>
      <c r="D139">
        <v>139</v>
      </c>
      <c r="E139">
        <v>11.1225646492764</v>
      </c>
    </row>
    <row r="140" spans="1:5" x14ac:dyDescent="0.25">
      <c r="A140" t="s">
        <v>25</v>
      </c>
      <c r="B140">
        <v>2021</v>
      </c>
      <c r="C140">
        <v>66226</v>
      </c>
      <c r="D140">
        <v>169</v>
      </c>
      <c r="E140">
        <v>11.163093174547299</v>
      </c>
    </row>
    <row r="141" spans="1:5" x14ac:dyDescent="0.25">
      <c r="A141" t="s">
        <v>26</v>
      </c>
      <c r="B141">
        <v>2015</v>
      </c>
      <c r="C141">
        <v>1426</v>
      </c>
      <c r="D141">
        <v>4</v>
      </c>
      <c r="E141">
        <v>11.0686075226228</v>
      </c>
    </row>
    <row r="142" spans="1:5" x14ac:dyDescent="0.25">
      <c r="A142" t="s">
        <v>26</v>
      </c>
      <c r="B142">
        <v>2016</v>
      </c>
      <c r="C142">
        <v>4394</v>
      </c>
      <c r="D142">
        <v>11</v>
      </c>
      <c r="E142">
        <v>3.3335967495783301</v>
      </c>
    </row>
    <row r="143" spans="1:5" x14ac:dyDescent="0.25">
      <c r="A143" t="s">
        <v>26</v>
      </c>
      <c r="B143">
        <v>2017</v>
      </c>
      <c r="C143">
        <v>5183</v>
      </c>
      <c r="D143">
        <v>12</v>
      </c>
      <c r="E143">
        <v>0.66815789473687903</v>
      </c>
    </row>
    <row r="144" spans="1:5" x14ac:dyDescent="0.25">
      <c r="A144" t="s">
        <v>26</v>
      </c>
      <c r="B144">
        <v>2018</v>
      </c>
      <c r="C144">
        <v>5506</v>
      </c>
      <c r="D144">
        <v>12</v>
      </c>
      <c r="E144">
        <v>-2.13863919646636</v>
      </c>
    </row>
    <row r="145" spans="1:5" x14ac:dyDescent="0.25">
      <c r="A145" t="s">
        <v>26</v>
      </c>
      <c r="B145">
        <v>2019</v>
      </c>
      <c r="C145">
        <v>5907</v>
      </c>
      <c r="D145">
        <v>12</v>
      </c>
      <c r="E145">
        <v>-5.7150649350649001</v>
      </c>
    </row>
    <row r="146" spans="1:5" x14ac:dyDescent="0.25">
      <c r="A146" t="s">
        <v>26</v>
      </c>
      <c r="B146">
        <v>2020</v>
      </c>
      <c r="C146">
        <v>7523</v>
      </c>
      <c r="D146">
        <v>14</v>
      </c>
      <c r="E146">
        <v>2.0483344392833902</v>
      </c>
    </row>
    <row r="147" spans="1:5" x14ac:dyDescent="0.25">
      <c r="A147" t="s">
        <v>26</v>
      </c>
      <c r="B147">
        <v>2021</v>
      </c>
      <c r="C147">
        <v>18311</v>
      </c>
      <c r="D147">
        <v>34</v>
      </c>
      <c r="E147">
        <v>0.95329032492483601</v>
      </c>
    </row>
    <row r="148" spans="1:5" x14ac:dyDescent="0.25">
      <c r="A148" t="s">
        <v>27</v>
      </c>
      <c r="B148">
        <v>2015</v>
      </c>
      <c r="C148">
        <v>6782</v>
      </c>
      <c r="D148">
        <v>19</v>
      </c>
      <c r="E148">
        <v>5.0498718238009399</v>
      </c>
    </row>
    <row r="149" spans="1:5" x14ac:dyDescent="0.25">
      <c r="A149" t="s">
        <v>27</v>
      </c>
      <c r="B149">
        <v>2016</v>
      </c>
      <c r="C149">
        <v>4492</v>
      </c>
      <c r="D149">
        <v>17</v>
      </c>
      <c r="E149">
        <v>-6.9929471710217701</v>
      </c>
    </row>
    <row r="150" spans="1:5" x14ac:dyDescent="0.25">
      <c r="A150" t="s">
        <v>27</v>
      </c>
      <c r="B150">
        <v>2017</v>
      </c>
      <c r="C150">
        <v>5181</v>
      </c>
      <c r="D150">
        <v>17</v>
      </c>
      <c r="E150">
        <v>17.876817273198402</v>
      </c>
    </row>
    <row r="151" spans="1:5" x14ac:dyDescent="0.25">
      <c r="A151" t="s">
        <v>27</v>
      </c>
      <c r="B151">
        <v>2018</v>
      </c>
      <c r="C151">
        <v>4861</v>
      </c>
      <c r="D151">
        <v>16</v>
      </c>
      <c r="E151">
        <v>14.8299556684349</v>
      </c>
    </row>
    <row r="152" spans="1:5" x14ac:dyDescent="0.25">
      <c r="A152" t="s">
        <v>27</v>
      </c>
      <c r="B152">
        <v>2019</v>
      </c>
      <c r="C152">
        <v>7571</v>
      </c>
      <c r="D152">
        <v>24</v>
      </c>
      <c r="E152">
        <v>12.7055355678953</v>
      </c>
    </row>
    <row r="153" spans="1:5" x14ac:dyDescent="0.25">
      <c r="A153" t="s">
        <v>27</v>
      </c>
      <c r="B153">
        <v>2020</v>
      </c>
      <c r="C153">
        <v>19670</v>
      </c>
      <c r="D153">
        <v>55</v>
      </c>
      <c r="E153">
        <v>17.324972477589998</v>
      </c>
    </row>
    <row r="154" spans="1:5" x14ac:dyDescent="0.25">
      <c r="A154" t="s">
        <v>27</v>
      </c>
      <c r="B154">
        <v>2021</v>
      </c>
      <c r="C154">
        <v>39229</v>
      </c>
      <c r="D154">
        <v>89</v>
      </c>
      <c r="E154">
        <v>5.0798497244321101</v>
      </c>
    </row>
    <row r="155" spans="1:5" x14ac:dyDescent="0.25">
      <c r="A155" t="s">
        <v>28</v>
      </c>
      <c r="B155">
        <v>2015</v>
      </c>
      <c r="C155">
        <v>22156</v>
      </c>
      <c r="D155">
        <v>56</v>
      </c>
      <c r="E155">
        <v>14.319956277135701</v>
      </c>
    </row>
    <row r="156" spans="1:5" x14ac:dyDescent="0.25">
      <c r="A156" t="s">
        <v>28</v>
      </c>
      <c r="B156">
        <v>2016</v>
      </c>
      <c r="C156">
        <v>24484</v>
      </c>
      <c r="D156">
        <v>56</v>
      </c>
      <c r="E156">
        <v>9.5024450421048794</v>
      </c>
    </row>
    <row r="157" spans="1:5" x14ac:dyDescent="0.25">
      <c r="A157" t="s">
        <v>28</v>
      </c>
      <c r="B157">
        <v>2017</v>
      </c>
      <c r="C157">
        <v>28065</v>
      </c>
      <c r="D157">
        <v>68</v>
      </c>
      <c r="E157">
        <v>13.034237212031799</v>
      </c>
    </row>
    <row r="158" spans="1:5" x14ac:dyDescent="0.25">
      <c r="A158" t="s">
        <v>28</v>
      </c>
      <c r="B158">
        <v>2018</v>
      </c>
      <c r="C158">
        <v>25969</v>
      </c>
      <c r="D158">
        <v>61</v>
      </c>
      <c r="E158">
        <v>11.5097566395646</v>
      </c>
    </row>
    <row r="159" spans="1:5" x14ac:dyDescent="0.25">
      <c r="A159" t="s">
        <v>28</v>
      </c>
      <c r="B159">
        <v>2019</v>
      </c>
      <c r="C159">
        <v>26096</v>
      </c>
      <c r="D159">
        <v>62</v>
      </c>
      <c r="E159">
        <v>12.0860243208772</v>
      </c>
    </row>
    <row r="160" spans="1:5" x14ac:dyDescent="0.25">
      <c r="A160" t="s">
        <v>28</v>
      </c>
      <c r="B160">
        <v>2020</v>
      </c>
      <c r="C160">
        <v>28489</v>
      </c>
      <c r="D160">
        <v>65</v>
      </c>
      <c r="E160">
        <v>12.877645306063499</v>
      </c>
    </row>
    <row r="161" spans="1:5" x14ac:dyDescent="0.25">
      <c r="A161" t="s">
        <v>28</v>
      </c>
      <c r="B161">
        <v>2021</v>
      </c>
      <c r="C161">
        <v>36588</v>
      </c>
      <c r="D161">
        <v>74</v>
      </c>
      <c r="E161">
        <v>13.213211924583501</v>
      </c>
    </row>
    <row r="162" spans="1:5" x14ac:dyDescent="0.25">
      <c r="A162" t="s">
        <v>29</v>
      </c>
      <c r="B162">
        <v>2015</v>
      </c>
      <c r="C162">
        <v>41541</v>
      </c>
      <c r="D162">
        <v>140</v>
      </c>
      <c r="E162">
        <v>13.7766866821422</v>
      </c>
    </row>
    <row r="163" spans="1:5" x14ac:dyDescent="0.25">
      <c r="A163" t="s">
        <v>29</v>
      </c>
      <c r="B163">
        <v>2016</v>
      </c>
      <c r="C163">
        <v>39760</v>
      </c>
      <c r="D163">
        <v>84</v>
      </c>
      <c r="E163">
        <v>10.4046105979775</v>
      </c>
    </row>
    <row r="164" spans="1:5" x14ac:dyDescent="0.25">
      <c r="A164" t="s">
        <v>29</v>
      </c>
      <c r="B164">
        <v>2017</v>
      </c>
      <c r="C164">
        <v>44212</v>
      </c>
      <c r="D164">
        <v>154</v>
      </c>
      <c r="E164">
        <v>11.4256817050622</v>
      </c>
    </row>
    <row r="165" spans="1:5" x14ac:dyDescent="0.25">
      <c r="A165" t="s">
        <v>29</v>
      </c>
      <c r="B165">
        <v>2018</v>
      </c>
      <c r="C165">
        <v>51771</v>
      </c>
      <c r="D165">
        <v>191</v>
      </c>
      <c r="E165">
        <v>17.0256711098545</v>
      </c>
    </row>
    <row r="166" spans="1:5" x14ac:dyDescent="0.25">
      <c r="A166" t="s">
        <v>29</v>
      </c>
      <c r="B166">
        <v>2019</v>
      </c>
      <c r="C166">
        <v>66461</v>
      </c>
      <c r="D166">
        <v>232</v>
      </c>
      <c r="E166">
        <v>16.416404011713901</v>
      </c>
    </row>
    <row r="167" spans="1:5" x14ac:dyDescent="0.25">
      <c r="A167" t="s">
        <v>29</v>
      </c>
      <c r="B167">
        <v>2020</v>
      </c>
      <c r="C167">
        <v>74222</v>
      </c>
      <c r="D167">
        <v>240</v>
      </c>
      <c r="E167">
        <v>13.8002908059019</v>
      </c>
    </row>
    <row r="168" spans="1:5" x14ac:dyDescent="0.25">
      <c r="A168" t="s">
        <v>29</v>
      </c>
      <c r="B168">
        <v>2021</v>
      </c>
      <c r="C168">
        <v>82926</v>
      </c>
      <c r="D168">
        <v>276</v>
      </c>
      <c r="E168">
        <v>14.726381999328501</v>
      </c>
    </row>
    <row r="169" spans="1:5" x14ac:dyDescent="0.25">
      <c r="A169" t="s">
        <v>30</v>
      </c>
      <c r="B169">
        <v>2015</v>
      </c>
      <c r="C169">
        <v>7135</v>
      </c>
      <c r="D169">
        <v>18</v>
      </c>
      <c r="E169">
        <v>27.430158841158899</v>
      </c>
    </row>
    <row r="170" spans="1:5" x14ac:dyDescent="0.25">
      <c r="A170" t="s">
        <v>30</v>
      </c>
      <c r="B170">
        <v>2016</v>
      </c>
      <c r="C170">
        <v>8781</v>
      </c>
      <c r="D170">
        <v>20</v>
      </c>
      <c r="E170">
        <v>20.2663036900246</v>
      </c>
    </row>
    <row r="171" spans="1:5" x14ac:dyDescent="0.25">
      <c r="A171" t="s">
        <v>30</v>
      </c>
      <c r="B171">
        <v>2017</v>
      </c>
      <c r="C171">
        <v>12448</v>
      </c>
      <c r="D171">
        <v>33</v>
      </c>
      <c r="E171">
        <v>16.687705803373401</v>
      </c>
    </row>
    <row r="172" spans="1:5" x14ac:dyDescent="0.25">
      <c r="A172" t="s">
        <v>30</v>
      </c>
      <c r="B172">
        <v>2018</v>
      </c>
      <c r="C172">
        <v>17996</v>
      </c>
      <c r="D172">
        <v>42</v>
      </c>
      <c r="E172">
        <v>19.769785759232199</v>
      </c>
    </row>
    <row r="173" spans="1:5" x14ac:dyDescent="0.25">
      <c r="A173" t="s">
        <v>30</v>
      </c>
      <c r="B173">
        <v>2019</v>
      </c>
      <c r="C173">
        <v>39762</v>
      </c>
      <c r="D173">
        <v>72</v>
      </c>
      <c r="E173">
        <v>1.33817451131847</v>
      </c>
    </row>
    <row r="174" spans="1:5" x14ac:dyDescent="0.25">
      <c r="A174" t="s">
        <v>30</v>
      </c>
      <c r="B174">
        <v>2020</v>
      </c>
      <c r="C174">
        <v>59614</v>
      </c>
      <c r="D174">
        <v>110</v>
      </c>
      <c r="E174">
        <v>-7.8579448552250097</v>
      </c>
    </row>
    <row r="175" spans="1:5" x14ac:dyDescent="0.25">
      <c r="A175" t="s">
        <v>30</v>
      </c>
      <c r="B175">
        <v>2021</v>
      </c>
      <c r="C175">
        <v>70205</v>
      </c>
      <c r="D175">
        <v>132</v>
      </c>
      <c r="E175">
        <v>-2.7157330223675702</v>
      </c>
    </row>
    <row r="176" spans="1:5" x14ac:dyDescent="0.25">
      <c r="A176" t="s">
        <v>31</v>
      </c>
      <c r="B176">
        <v>2015</v>
      </c>
      <c r="C176">
        <v>15235</v>
      </c>
      <c r="D176">
        <v>70</v>
      </c>
      <c r="E176">
        <v>21.855745147379999</v>
      </c>
    </row>
    <row r="177" spans="1:5" x14ac:dyDescent="0.25">
      <c r="A177" t="s">
        <v>31</v>
      </c>
      <c r="B177">
        <v>2016</v>
      </c>
      <c r="C177">
        <v>9999</v>
      </c>
      <c r="D177">
        <v>28</v>
      </c>
      <c r="E177">
        <v>12.6709614949773</v>
      </c>
    </row>
    <row r="178" spans="1:5" x14ac:dyDescent="0.25">
      <c r="A178" t="s">
        <v>31</v>
      </c>
      <c r="B178">
        <v>2017</v>
      </c>
      <c r="C178">
        <v>17914</v>
      </c>
      <c r="D178">
        <v>74</v>
      </c>
      <c r="E178">
        <v>11.3423970061655</v>
      </c>
    </row>
    <row r="179" spans="1:5" x14ac:dyDescent="0.25">
      <c r="A179" t="s">
        <v>31</v>
      </c>
      <c r="B179">
        <v>2018</v>
      </c>
      <c r="C179">
        <v>17262</v>
      </c>
      <c r="D179">
        <v>38</v>
      </c>
      <c r="E179">
        <v>9.1211821159917292</v>
      </c>
    </row>
    <row r="180" spans="1:5" x14ac:dyDescent="0.25">
      <c r="A180" t="s">
        <v>31</v>
      </c>
      <c r="B180">
        <v>2019</v>
      </c>
      <c r="C180">
        <v>18594</v>
      </c>
      <c r="D180">
        <v>37</v>
      </c>
      <c r="E180">
        <v>12.5900640062262</v>
      </c>
    </row>
    <row r="181" spans="1:5" x14ac:dyDescent="0.25">
      <c r="A181" t="s">
        <v>31</v>
      </c>
      <c r="B181">
        <v>2020</v>
      </c>
      <c r="C181">
        <v>20531</v>
      </c>
      <c r="D181">
        <v>62</v>
      </c>
      <c r="E181">
        <v>13.4611786479412</v>
      </c>
    </row>
    <row r="182" spans="1:5" x14ac:dyDescent="0.25">
      <c r="A182" t="s">
        <v>31</v>
      </c>
      <c r="B182">
        <v>2021</v>
      </c>
      <c r="C182">
        <v>23889</v>
      </c>
      <c r="D182">
        <v>70</v>
      </c>
      <c r="E182">
        <v>17.892138509416402</v>
      </c>
    </row>
    <row r="183" spans="1:5" x14ac:dyDescent="0.25">
      <c r="A183" t="s">
        <v>32</v>
      </c>
      <c r="B183">
        <v>2017</v>
      </c>
      <c r="C183">
        <v>6499</v>
      </c>
      <c r="D183">
        <v>24</v>
      </c>
      <c r="E183">
        <v>7.60273279791625</v>
      </c>
    </row>
    <row r="184" spans="1:5" x14ac:dyDescent="0.25">
      <c r="A184" t="s">
        <v>32</v>
      </c>
      <c r="B184">
        <v>2018</v>
      </c>
      <c r="C184">
        <v>5695</v>
      </c>
      <c r="D184">
        <v>30</v>
      </c>
      <c r="E184">
        <v>9.8066470588235592</v>
      </c>
    </row>
    <row r="185" spans="1:5" x14ac:dyDescent="0.25">
      <c r="A185" t="s">
        <v>32</v>
      </c>
      <c r="B185">
        <v>2019</v>
      </c>
      <c r="C185">
        <v>9817</v>
      </c>
      <c r="D185">
        <v>33</v>
      </c>
      <c r="E185">
        <v>2.8186825664334698</v>
      </c>
    </row>
    <row r="186" spans="1:5" x14ac:dyDescent="0.25">
      <c r="A186" t="s">
        <v>32</v>
      </c>
      <c r="B186">
        <v>2020</v>
      </c>
      <c r="C186">
        <v>12413</v>
      </c>
      <c r="D186">
        <v>38</v>
      </c>
      <c r="E186">
        <v>1.74423366138836</v>
      </c>
    </row>
    <row r="187" spans="1:5" x14ac:dyDescent="0.25">
      <c r="A187" t="s">
        <v>32</v>
      </c>
      <c r="B187">
        <v>2021</v>
      </c>
      <c r="C187">
        <v>11680</v>
      </c>
      <c r="D187">
        <v>34</v>
      </c>
      <c r="E187">
        <v>-3.4362604938847299</v>
      </c>
    </row>
    <row r="188" spans="1:5" x14ac:dyDescent="0.25">
      <c r="A188" t="s">
        <v>33</v>
      </c>
      <c r="B188">
        <v>2015</v>
      </c>
      <c r="C188">
        <v>25106</v>
      </c>
      <c r="D188">
        <v>83</v>
      </c>
      <c r="E188">
        <v>6.3339794331629697</v>
      </c>
    </row>
    <row r="189" spans="1:5" x14ac:dyDescent="0.25">
      <c r="A189" t="s">
        <v>33</v>
      </c>
      <c r="B189">
        <v>2016</v>
      </c>
      <c r="C189">
        <v>25218</v>
      </c>
      <c r="D189">
        <v>82</v>
      </c>
      <c r="E189">
        <v>11.776640353883099</v>
      </c>
    </row>
    <row r="190" spans="1:5" x14ac:dyDescent="0.25">
      <c r="A190" t="s">
        <v>33</v>
      </c>
      <c r="B190">
        <v>2017</v>
      </c>
      <c r="C190">
        <v>44865</v>
      </c>
      <c r="D190">
        <v>103</v>
      </c>
      <c r="E190">
        <v>10.4992838062615</v>
      </c>
    </row>
    <row r="191" spans="1:5" x14ac:dyDescent="0.25">
      <c r="A191" t="s">
        <v>33</v>
      </c>
      <c r="B191">
        <v>2018</v>
      </c>
      <c r="C191">
        <v>42557</v>
      </c>
      <c r="D191">
        <v>119</v>
      </c>
      <c r="E191">
        <v>9.7645816079297791</v>
      </c>
    </row>
    <row r="192" spans="1:5" x14ac:dyDescent="0.25">
      <c r="A192" t="s">
        <v>33</v>
      </c>
      <c r="B192">
        <v>2019</v>
      </c>
      <c r="C192">
        <v>44013</v>
      </c>
      <c r="D192">
        <v>81</v>
      </c>
      <c r="E192">
        <v>6.0044639254977303</v>
      </c>
    </row>
    <row r="193" spans="1:5" x14ac:dyDescent="0.25">
      <c r="A193" t="s">
        <v>33</v>
      </c>
      <c r="B193">
        <v>2020</v>
      </c>
      <c r="C193">
        <v>64232</v>
      </c>
      <c r="D193">
        <v>121</v>
      </c>
      <c r="E193">
        <v>13.034888935320501</v>
      </c>
    </row>
    <row r="194" spans="1:5" x14ac:dyDescent="0.25">
      <c r="A194" t="s">
        <v>33</v>
      </c>
      <c r="B194">
        <v>2021</v>
      </c>
      <c r="C194">
        <v>68472</v>
      </c>
      <c r="D194">
        <v>123</v>
      </c>
      <c r="E194">
        <v>12.4901372430324</v>
      </c>
    </row>
    <row r="195" spans="1:5" x14ac:dyDescent="0.25">
      <c r="A195" t="s">
        <v>34</v>
      </c>
      <c r="B195">
        <v>2015</v>
      </c>
      <c r="C195">
        <v>1827</v>
      </c>
      <c r="D195">
        <v>4</v>
      </c>
      <c r="E195">
        <v>28.710168180418702</v>
      </c>
    </row>
    <row r="196" spans="1:5" x14ac:dyDescent="0.25">
      <c r="A196" t="s">
        <v>34</v>
      </c>
      <c r="B196">
        <v>2016</v>
      </c>
      <c r="C196">
        <v>2244</v>
      </c>
      <c r="D196">
        <v>4</v>
      </c>
      <c r="E196">
        <v>20.836664729132799</v>
      </c>
    </row>
    <row r="197" spans="1:5" x14ac:dyDescent="0.25">
      <c r="A197" t="s">
        <v>34</v>
      </c>
      <c r="B197">
        <v>2017</v>
      </c>
      <c r="C197">
        <v>3495</v>
      </c>
      <c r="D197">
        <v>5</v>
      </c>
      <c r="E197">
        <v>25.231565665236001</v>
      </c>
    </row>
    <row r="198" spans="1:5" x14ac:dyDescent="0.25">
      <c r="A198" t="s">
        <v>34</v>
      </c>
      <c r="B198">
        <v>2018</v>
      </c>
      <c r="C198">
        <v>1117</v>
      </c>
      <c r="D198">
        <v>3</v>
      </c>
      <c r="E198">
        <v>28.043926654740599</v>
      </c>
    </row>
    <row r="199" spans="1:5" x14ac:dyDescent="0.25">
      <c r="A199" t="s">
        <v>34</v>
      </c>
      <c r="B199">
        <v>2019</v>
      </c>
      <c r="C199">
        <v>9997</v>
      </c>
      <c r="D199">
        <v>40</v>
      </c>
      <c r="E199">
        <v>20.5039116884072</v>
      </c>
    </row>
    <row r="200" spans="1:5" x14ac:dyDescent="0.25">
      <c r="A200" t="s">
        <v>34</v>
      </c>
      <c r="B200">
        <v>2020</v>
      </c>
      <c r="C200">
        <v>8857</v>
      </c>
      <c r="D200">
        <v>36</v>
      </c>
      <c r="E200">
        <v>20.7347880066614</v>
      </c>
    </row>
    <row r="201" spans="1:5" x14ac:dyDescent="0.25">
      <c r="A201" t="s">
        <v>34</v>
      </c>
      <c r="B201">
        <v>2021</v>
      </c>
      <c r="C201">
        <v>9945</v>
      </c>
      <c r="D201">
        <v>40</v>
      </c>
      <c r="E201">
        <v>15.2815804734193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C70E-22EF-4966-89B5-B67FDFF4961B}">
  <dimension ref="A1:S201"/>
  <sheetViews>
    <sheetView tabSelected="1" workbookViewId="0">
      <selection activeCell="F14" sqref="F14"/>
    </sheetView>
  </sheetViews>
  <sheetFormatPr defaultRowHeight="15" x14ac:dyDescent="0.25"/>
  <cols>
    <col min="1" max="1" width="39" bestFit="1" customWidth="1"/>
    <col min="2" max="2" width="7.28515625" bestFit="1" customWidth="1"/>
    <col min="3" max="3" width="12.7109375" bestFit="1" customWidth="1"/>
    <col min="4" max="4" width="13.85546875" bestFit="1" customWidth="1"/>
    <col min="5" max="5" width="12" bestFit="1" customWidth="1"/>
    <col min="6" max="6" width="11" bestFit="1" customWidth="1"/>
    <col min="7" max="7" width="10.7109375" bestFit="1" customWidth="1"/>
    <col min="8" max="8" width="8.85546875" bestFit="1" customWidth="1"/>
    <col min="9" max="9" width="12.42578125" bestFit="1" customWidth="1"/>
    <col min="10" max="10" width="8.7109375" bestFit="1" customWidth="1"/>
    <col min="11" max="11" width="8.42578125" bestFit="1" customWidth="1"/>
    <col min="12" max="12" width="12.7109375" bestFit="1" customWidth="1"/>
    <col min="13" max="13" width="15.42578125" bestFit="1" customWidth="1"/>
    <col min="14" max="14" width="14" bestFit="1" customWidth="1"/>
    <col min="15" max="15" width="14.42578125" bestFit="1" customWidth="1"/>
    <col min="16" max="16" width="14.7109375" bestFit="1" customWidth="1"/>
    <col min="17" max="17" width="16" bestFit="1" customWidth="1"/>
    <col min="18" max="18" width="15.85546875" bestFit="1" customWidth="1"/>
    <col min="19" max="19" width="12" bestFit="1" customWidth="1"/>
    <col min="20" max="20" width="39.85546875" bestFit="1" customWidth="1"/>
    <col min="21" max="21" width="19" bestFit="1" customWidth="1"/>
    <col min="22" max="22" width="18.7109375" bestFit="1" customWidth="1"/>
    <col min="23" max="23" width="18.85546875" bestFit="1" customWidth="1"/>
    <col min="24" max="24" width="19.7109375" bestFit="1" customWidth="1"/>
    <col min="25" max="25" width="18.28515625" bestFit="1" customWidth="1"/>
    <col min="26" max="26" width="18.7109375" bestFit="1" customWidth="1"/>
    <col min="27" max="27" width="19" bestFit="1" customWidth="1"/>
    <col min="28" max="28" width="20.28515625" bestFit="1" customWidth="1"/>
    <col min="29" max="29" width="20.140625" bestFit="1" customWidth="1"/>
    <col min="30" max="30" width="16.140625" bestFit="1" customWidth="1"/>
  </cols>
  <sheetData>
    <row r="1" spans="1:19" x14ac:dyDescent="0.25">
      <c r="A1" t="s">
        <v>0</v>
      </c>
      <c r="B1" t="s">
        <v>1</v>
      </c>
      <c r="C1" t="s">
        <v>38</v>
      </c>
      <c r="D1" t="s">
        <v>39</v>
      </c>
      <c r="E1" t="s">
        <v>40</v>
      </c>
      <c r="F1" t="s">
        <v>48</v>
      </c>
      <c r="G1" t="s">
        <v>49</v>
      </c>
      <c r="H1" t="s">
        <v>50</v>
      </c>
      <c r="I1" t="s">
        <v>51</v>
      </c>
      <c r="J1" t="s">
        <v>2</v>
      </c>
      <c r="K1" t="s">
        <v>3</v>
      </c>
      <c r="L1" t="s">
        <v>4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</row>
    <row r="2" spans="1:19" x14ac:dyDescent="0.25">
      <c r="A2" s="1" t="s">
        <v>5</v>
      </c>
      <c r="B2">
        <v>2015</v>
      </c>
      <c r="C2">
        <v>3.4872646957508455E-2</v>
      </c>
      <c r="D2">
        <v>-2.1425393077090478</v>
      </c>
      <c r="E2">
        <v>5905.0908790149997</v>
      </c>
      <c r="F2">
        <v>5785.3</v>
      </c>
      <c r="G2">
        <v>344.2</v>
      </c>
      <c r="H2">
        <v>0</v>
      </c>
      <c r="I2">
        <v>13.019000000000002</v>
      </c>
      <c r="J2">
        <v>11095</v>
      </c>
      <c r="K2">
        <v>32</v>
      </c>
      <c r="L2">
        <v>13.728385843121</v>
      </c>
      <c r="M2">
        <v>7.0365880767260525E-2</v>
      </c>
      <c r="N2">
        <v>0.17307762660134962</v>
      </c>
      <c r="O2">
        <v>0.14895462010324501</v>
      </c>
      <c r="P2">
        <v>0.17984236271125301</v>
      </c>
      <c r="Q2">
        <v>0.17191873665939184</v>
      </c>
      <c r="R2">
        <v>0.16768983292020723</v>
      </c>
      <c r="S2">
        <v>8.8150940237292835E-2</v>
      </c>
    </row>
    <row r="3" spans="1:19" x14ac:dyDescent="0.25">
      <c r="A3" s="1" t="s">
        <v>5</v>
      </c>
      <c r="B3">
        <v>2016</v>
      </c>
      <c r="C3">
        <v>4.2032091870845951E-2</v>
      </c>
      <c r="D3">
        <v>-2.3836214750317701</v>
      </c>
      <c r="E3">
        <v>7173.3445980624001</v>
      </c>
      <c r="F3">
        <v>6335.1</v>
      </c>
      <c r="G3">
        <v>427.5</v>
      </c>
      <c r="H3">
        <v>0</v>
      </c>
      <c r="I3">
        <v>10.197333333333336</v>
      </c>
      <c r="J3">
        <v>10420</v>
      </c>
      <c r="K3">
        <v>36</v>
      </c>
      <c r="L3">
        <v>6.8019895264000896</v>
      </c>
      <c r="M3">
        <v>5.8671925898478333E-2</v>
      </c>
      <c r="N3">
        <v>0.17625204646188961</v>
      </c>
      <c r="O3">
        <v>0.1335724430342651</v>
      </c>
      <c r="P3">
        <v>0.16081964361918963</v>
      </c>
      <c r="Q3">
        <v>0.17496485595963077</v>
      </c>
      <c r="R3">
        <v>0.1914901920345996</v>
      </c>
      <c r="S3">
        <v>0.10422889299194686</v>
      </c>
    </row>
    <row r="4" spans="1:19" x14ac:dyDescent="0.25">
      <c r="A4" s="1" t="s">
        <v>5</v>
      </c>
      <c r="B4">
        <v>2017</v>
      </c>
      <c r="C4">
        <v>4.7721609457397292E-2</v>
      </c>
      <c r="D4">
        <v>-2.436588603615502</v>
      </c>
      <c r="E4">
        <v>8045.4551627322999</v>
      </c>
      <c r="F4">
        <v>6498.7</v>
      </c>
      <c r="G4">
        <v>494.1</v>
      </c>
      <c r="H4">
        <v>0</v>
      </c>
      <c r="I4">
        <v>12.590243902439026</v>
      </c>
      <c r="J4">
        <v>12229</v>
      </c>
      <c r="K4">
        <v>44</v>
      </c>
      <c r="L4">
        <v>0.42485797609637599</v>
      </c>
      <c r="M4">
        <v>6.7864167358223551E-2</v>
      </c>
      <c r="N4">
        <v>0.14750544947415423</v>
      </c>
      <c r="O4">
        <v>0.13870090831984649</v>
      </c>
      <c r="P4">
        <v>0.1497521522541079</v>
      </c>
      <c r="Q4">
        <v>0.14454926771843474</v>
      </c>
      <c r="R4">
        <v>0.18779645042007445</v>
      </c>
      <c r="S4">
        <v>0.16383160445515874</v>
      </c>
    </row>
    <row r="5" spans="1:19" x14ac:dyDescent="0.25">
      <c r="A5" s="1" t="s">
        <v>5</v>
      </c>
      <c r="B5">
        <v>2018</v>
      </c>
      <c r="C5">
        <v>4.4076993308902718E-2</v>
      </c>
      <c r="D5">
        <v>-2.3114642513079038</v>
      </c>
      <c r="E5">
        <v>8931.339742096201</v>
      </c>
      <c r="F5">
        <v>6945.933</v>
      </c>
      <c r="G5">
        <v>503.08699999999999</v>
      </c>
      <c r="H5">
        <v>0</v>
      </c>
      <c r="I5">
        <v>15.307857142857141</v>
      </c>
      <c r="J5">
        <v>13876</v>
      </c>
      <c r="K5">
        <v>44</v>
      </c>
      <c r="L5">
        <v>-5.3992323549184702</v>
      </c>
      <c r="M5">
        <v>7.304287879716112E-2</v>
      </c>
      <c r="N5">
        <v>0.13991893028539013</v>
      </c>
      <c r="O5">
        <v>0.14708397380991767</v>
      </c>
      <c r="P5">
        <v>0.14820444554343978</v>
      </c>
      <c r="Q5">
        <v>0.13611464095495737</v>
      </c>
      <c r="R5">
        <v>0.19847649986621912</v>
      </c>
      <c r="S5">
        <v>0.15715863074291475</v>
      </c>
    </row>
    <row r="6" spans="1:19" x14ac:dyDescent="0.25">
      <c r="A6" s="1" t="s">
        <v>5</v>
      </c>
      <c r="B6">
        <v>2019</v>
      </c>
      <c r="C6">
        <v>3.730207474177076E-2</v>
      </c>
      <c r="D6">
        <v>-2.1468271056753383</v>
      </c>
      <c r="E6">
        <v>10414.5520681854</v>
      </c>
      <c r="F6">
        <v>8111.2380000000003</v>
      </c>
      <c r="G6">
        <v>517.16099999999994</v>
      </c>
      <c r="H6">
        <v>0</v>
      </c>
      <c r="I6">
        <v>12.207200000000002</v>
      </c>
      <c r="J6">
        <v>15327</v>
      </c>
      <c r="K6">
        <v>52</v>
      </c>
      <c r="L6">
        <v>0.79733039200797895</v>
      </c>
      <c r="M6">
        <v>7.8217659715435275E-2</v>
      </c>
      <c r="N6">
        <v>0.1652491300908564</v>
      </c>
      <c r="O6">
        <v>0.13256558462644985</v>
      </c>
      <c r="P6">
        <v>0.16681422357500242</v>
      </c>
      <c r="Q6">
        <v>0.14498859711990175</v>
      </c>
      <c r="R6">
        <v>0.1719126816168535</v>
      </c>
      <c r="S6">
        <v>0.14025212325550085</v>
      </c>
    </row>
    <row r="7" spans="1:19" x14ac:dyDescent="0.25">
      <c r="A7" s="1" t="s">
        <v>5</v>
      </c>
      <c r="B7">
        <v>2020</v>
      </c>
      <c r="C7">
        <v>3.0225084638171817E-2</v>
      </c>
      <c r="D7">
        <v>-2.242909137486421</v>
      </c>
      <c r="E7">
        <v>12546.271920000001</v>
      </c>
      <c r="F7">
        <v>9190.6</v>
      </c>
      <c r="G7">
        <v>457.1</v>
      </c>
      <c r="H7">
        <v>0</v>
      </c>
      <c r="I7">
        <v>14.764000000000001</v>
      </c>
      <c r="J7">
        <v>23340</v>
      </c>
      <c r="K7">
        <v>60</v>
      </c>
      <c r="L7">
        <v>1.0634656588614999</v>
      </c>
      <c r="M7">
        <v>0.10791815194763513</v>
      </c>
      <c r="N7">
        <v>0.1872091191559154</v>
      </c>
      <c r="O7">
        <v>0.14442434106364052</v>
      </c>
      <c r="P7">
        <v>0.14298162010734194</v>
      </c>
      <c r="Q7">
        <v>0.12830773246944888</v>
      </c>
      <c r="R7">
        <v>0.15199845845339455</v>
      </c>
      <c r="S7">
        <v>0.13716057680262364</v>
      </c>
    </row>
    <row r="8" spans="1:19" x14ac:dyDescent="0.25">
      <c r="A8" s="1" t="s">
        <v>5</v>
      </c>
      <c r="B8">
        <v>2021</v>
      </c>
      <c r="C8">
        <v>5.3974789205042159E-2</v>
      </c>
      <c r="D8">
        <v>-2.1913006567860358</v>
      </c>
      <c r="E8">
        <v>12006.0798</v>
      </c>
      <c r="F8">
        <v>10277.200000000001</v>
      </c>
      <c r="G8">
        <v>957</v>
      </c>
      <c r="H8">
        <v>0</v>
      </c>
      <c r="I8">
        <v>13.873209876543216</v>
      </c>
      <c r="J8">
        <v>32086</v>
      </c>
      <c r="K8">
        <v>82</v>
      </c>
      <c r="L8">
        <v>5.3844061694062502</v>
      </c>
      <c r="M8">
        <v>9.7376077460444702E-2</v>
      </c>
      <c r="N8">
        <v>0.23163518520252319</v>
      </c>
      <c r="O8">
        <v>0.11288101710649751</v>
      </c>
      <c r="P8">
        <v>0.11845155060633074</v>
      </c>
      <c r="Q8">
        <v>0.12790062895544191</v>
      </c>
      <c r="R8">
        <v>0.14861791925037521</v>
      </c>
      <c r="S8">
        <v>0.16313762141838678</v>
      </c>
    </row>
    <row r="9" spans="1:19" x14ac:dyDescent="0.25">
      <c r="A9" s="1" t="s">
        <v>6</v>
      </c>
      <c r="B9">
        <v>2015</v>
      </c>
      <c r="C9">
        <v>5.5988728961557079E-2</v>
      </c>
      <c r="D9">
        <v>-2.567692317961201</v>
      </c>
      <c r="E9">
        <v>7330.2198299999991</v>
      </c>
      <c r="F9">
        <v>6693.1629999999996</v>
      </c>
      <c r="G9">
        <v>579.80499999999995</v>
      </c>
      <c r="H9">
        <v>0</v>
      </c>
      <c r="I9">
        <v>21.547777777777778</v>
      </c>
      <c r="J9">
        <v>4336</v>
      </c>
      <c r="K9">
        <v>9</v>
      </c>
      <c r="L9">
        <v>23.4299783195899</v>
      </c>
      <c r="M9">
        <v>0.1840067996614877</v>
      </c>
      <c r="N9">
        <v>0.20159237313242984</v>
      </c>
      <c r="O9">
        <v>0.10996238214224764</v>
      </c>
      <c r="P9">
        <v>0.20017776410738478</v>
      </c>
      <c r="Q9">
        <v>7.5655849798499861E-2</v>
      </c>
      <c r="R9">
        <v>0.13935819444980321</v>
      </c>
      <c r="S9">
        <v>8.9246636708146934E-2</v>
      </c>
    </row>
    <row r="10" spans="1:19" x14ac:dyDescent="0.25">
      <c r="A10" s="1" t="s">
        <v>6</v>
      </c>
      <c r="B10">
        <v>2016</v>
      </c>
      <c r="C10">
        <v>4.5454844765991792E-2</v>
      </c>
      <c r="D10">
        <v>-2.5379673618703951</v>
      </c>
      <c r="E10">
        <v>6944.4171999999999</v>
      </c>
      <c r="F10">
        <v>6692.2219999999998</v>
      </c>
      <c r="G10">
        <v>469.4</v>
      </c>
      <c r="H10">
        <v>0</v>
      </c>
      <c r="I10">
        <v>21.8065</v>
      </c>
      <c r="J10">
        <v>9573</v>
      </c>
      <c r="K10">
        <v>20</v>
      </c>
      <c r="L10">
        <v>12.2811069928342</v>
      </c>
      <c r="M10">
        <v>0.14887747911253471</v>
      </c>
      <c r="N10">
        <v>0.19339726314968078</v>
      </c>
      <c r="O10">
        <v>0.12010553613452357</v>
      </c>
      <c r="P10">
        <v>0.1942215974693611</v>
      </c>
      <c r="Q10">
        <v>6.8995867328280919E-2</v>
      </c>
      <c r="R10">
        <v>0.17341033222880398</v>
      </c>
      <c r="S10">
        <v>0.10099192457681484</v>
      </c>
    </row>
    <row r="11" spans="1:19" x14ac:dyDescent="0.25">
      <c r="A11" s="1" t="s">
        <v>6</v>
      </c>
      <c r="B11">
        <v>2017</v>
      </c>
      <c r="C11">
        <v>6.2606657259852552E-2</v>
      </c>
      <c r="D11">
        <v>-2.6819167842283362</v>
      </c>
      <c r="E11">
        <v>7447.4883</v>
      </c>
      <c r="F11">
        <v>6928.0450000000001</v>
      </c>
      <c r="G11">
        <v>657.64800000000002</v>
      </c>
      <c r="H11">
        <v>0</v>
      </c>
      <c r="I11">
        <v>18.183333333333334</v>
      </c>
      <c r="J11">
        <v>9626</v>
      </c>
      <c r="K11">
        <v>24</v>
      </c>
      <c r="L11">
        <v>8.5922929899659604</v>
      </c>
      <c r="M11">
        <v>0.13756194803569491</v>
      </c>
      <c r="N11">
        <v>0.16550429473115066</v>
      </c>
      <c r="O11">
        <v>0.10921445125956722</v>
      </c>
      <c r="P11">
        <v>0.19643023757201289</v>
      </c>
      <c r="Q11">
        <v>9.0992990639642349E-2</v>
      </c>
      <c r="R11">
        <v>0.20092698781953214</v>
      </c>
      <c r="S11">
        <v>9.9369089942399944E-2</v>
      </c>
    </row>
    <row r="12" spans="1:19" x14ac:dyDescent="0.25">
      <c r="A12" s="1" t="s">
        <v>6</v>
      </c>
      <c r="B12">
        <v>2018</v>
      </c>
      <c r="C12">
        <v>5.8838846880496481E-2</v>
      </c>
      <c r="D12">
        <v>-2.588971985210974</v>
      </c>
      <c r="E12">
        <v>8885.4338200000002</v>
      </c>
      <c r="F12">
        <v>7429.3</v>
      </c>
      <c r="G12">
        <v>676.745</v>
      </c>
      <c r="H12">
        <v>0</v>
      </c>
      <c r="I12">
        <v>17.282799999999998</v>
      </c>
      <c r="J12">
        <v>10235</v>
      </c>
      <c r="K12">
        <v>25</v>
      </c>
      <c r="L12">
        <v>5.04547027152128</v>
      </c>
      <c r="M12">
        <v>0.11172295850273045</v>
      </c>
      <c r="N12">
        <v>0.16354682457949482</v>
      </c>
      <c r="O12">
        <v>8.6116632349032732E-2</v>
      </c>
      <c r="P12">
        <v>0.20363313603611868</v>
      </c>
      <c r="Q12">
        <v>0.14055160107612566</v>
      </c>
      <c r="R12">
        <v>0.18677054623855249</v>
      </c>
      <c r="S12">
        <v>0.10765830121794524</v>
      </c>
    </row>
    <row r="13" spans="1:19" x14ac:dyDescent="0.25">
      <c r="A13" s="1" t="s">
        <v>6</v>
      </c>
      <c r="B13">
        <v>2019</v>
      </c>
      <c r="C13">
        <v>5.9405920339143846E-2</v>
      </c>
      <c r="D13">
        <v>-2.6831752209369055</v>
      </c>
      <c r="E13">
        <v>6713.6232800000007</v>
      </c>
      <c r="F13">
        <v>7767.2389999999996</v>
      </c>
      <c r="G13">
        <v>696.93</v>
      </c>
      <c r="H13">
        <v>0</v>
      </c>
      <c r="I13">
        <v>18.575599999999998</v>
      </c>
      <c r="J13">
        <v>11178</v>
      </c>
      <c r="K13">
        <v>26</v>
      </c>
      <c r="L13">
        <v>2.6810326490230199</v>
      </c>
      <c r="M13">
        <v>0.10645250087920695</v>
      </c>
      <c r="N13">
        <v>0.17392515954105978</v>
      </c>
      <c r="O13">
        <v>0.10666933439996319</v>
      </c>
      <c r="P13">
        <v>0.18798395135601828</v>
      </c>
      <c r="Q13">
        <v>0.1557672396303261</v>
      </c>
      <c r="R13">
        <v>0.16066662430648934</v>
      </c>
      <c r="S13">
        <v>0.10853518988693638</v>
      </c>
    </row>
    <row r="14" spans="1:19" x14ac:dyDescent="0.25">
      <c r="A14" s="1" t="s">
        <v>6</v>
      </c>
      <c r="B14">
        <v>2020</v>
      </c>
      <c r="C14">
        <v>1.5605509507378936E-2</v>
      </c>
      <c r="D14">
        <v>-2.0372607207858477</v>
      </c>
      <c r="E14">
        <v>13847.306560000001</v>
      </c>
      <c r="F14">
        <v>13067.938</v>
      </c>
      <c r="G14">
        <v>349.81900000000002</v>
      </c>
      <c r="H14">
        <v>0</v>
      </c>
      <c r="I14">
        <v>17.905918367346935</v>
      </c>
      <c r="J14">
        <v>19018</v>
      </c>
      <c r="K14">
        <v>49</v>
      </c>
      <c r="L14">
        <v>3.3935173794723101</v>
      </c>
      <c r="M14">
        <v>0.16228620992095152</v>
      </c>
      <c r="N14">
        <v>0.15982325056978511</v>
      </c>
      <c r="O14">
        <v>0.1597584308662359</v>
      </c>
      <c r="P14">
        <v>0.15430553094892424</v>
      </c>
      <c r="Q14">
        <v>0.11852888004075644</v>
      </c>
      <c r="R14">
        <v>0.12907007632306494</v>
      </c>
      <c r="S14">
        <v>0.1162276213302819</v>
      </c>
    </row>
    <row r="15" spans="1:19" x14ac:dyDescent="0.25">
      <c r="A15" s="1" t="s">
        <v>6</v>
      </c>
      <c r="B15">
        <v>2021</v>
      </c>
      <c r="C15">
        <v>4.7625237172877317E-2</v>
      </c>
      <c r="D15">
        <v>-2.2895443526751986</v>
      </c>
      <c r="E15">
        <v>15002.191049999999</v>
      </c>
      <c r="F15">
        <v>13695.7</v>
      </c>
      <c r="G15">
        <v>1083.086</v>
      </c>
      <c r="H15">
        <v>0</v>
      </c>
      <c r="I15">
        <v>19.178448275862063</v>
      </c>
      <c r="J15">
        <v>23933</v>
      </c>
      <c r="K15">
        <v>58</v>
      </c>
      <c r="L15">
        <v>9.6467819758812006</v>
      </c>
      <c r="M15">
        <v>0.15754535886807799</v>
      </c>
      <c r="N15">
        <v>0.18649902368582108</v>
      </c>
      <c r="O15">
        <v>0.14983789339224315</v>
      </c>
      <c r="P15">
        <v>0.12555598280573685</v>
      </c>
      <c r="Q15">
        <v>7.0528687549253039E-2</v>
      </c>
      <c r="R15">
        <v>0.14808633545779346</v>
      </c>
      <c r="S15">
        <v>0.16194671824107443</v>
      </c>
    </row>
    <row r="16" spans="1:19" x14ac:dyDescent="0.25">
      <c r="A16" s="1" t="s">
        <v>7</v>
      </c>
      <c r="B16">
        <v>2021</v>
      </c>
      <c r="C16">
        <v>3.5833820326196676E-2</v>
      </c>
      <c r="D16">
        <v>-1.8468610328214277</v>
      </c>
      <c r="E16">
        <v>21335.98</v>
      </c>
      <c r="F16">
        <v>16440</v>
      </c>
      <c r="G16">
        <v>1349</v>
      </c>
      <c r="H16">
        <v>0</v>
      </c>
      <c r="I16">
        <v>14.342325581395347</v>
      </c>
      <c r="J16">
        <v>38318</v>
      </c>
      <c r="K16">
        <v>86</v>
      </c>
      <c r="L16">
        <v>12.0239969700862</v>
      </c>
      <c r="M16">
        <v>6.8032121123353245E-2</v>
      </c>
      <c r="N16">
        <v>0.14508037406513891</v>
      </c>
      <c r="O16">
        <v>8.3617549304956629E-2</v>
      </c>
      <c r="P16">
        <v>0.15326365950400483</v>
      </c>
      <c r="Q16">
        <v>0.14448182849503519</v>
      </c>
      <c r="R16">
        <v>0.18044892287607275</v>
      </c>
      <c r="S16">
        <v>0.22507554463143828</v>
      </c>
    </row>
    <row r="17" spans="1:19" x14ac:dyDescent="0.25">
      <c r="A17" s="1" t="s">
        <v>8</v>
      </c>
      <c r="B17">
        <v>2015</v>
      </c>
      <c r="C17">
        <v>3.8062153118360434E-2</v>
      </c>
      <c r="D17">
        <v>-1.951430599915315</v>
      </c>
      <c r="E17">
        <v>7529.0147639999996</v>
      </c>
      <c r="F17">
        <v>8995.7919999999995</v>
      </c>
      <c r="G17">
        <v>773.36699999999996</v>
      </c>
      <c r="H17">
        <v>0</v>
      </c>
      <c r="I17">
        <v>16.222574257425741</v>
      </c>
      <c r="J17">
        <v>42088</v>
      </c>
      <c r="K17">
        <v>104</v>
      </c>
      <c r="L17">
        <v>5.3221883919033202</v>
      </c>
      <c r="M17">
        <v>9.585567071316356E-2</v>
      </c>
      <c r="N17">
        <v>0.17525891502121987</v>
      </c>
      <c r="O17">
        <v>8.4676164898645712E-2</v>
      </c>
      <c r="P17">
        <v>0.14466419441705397</v>
      </c>
      <c r="Q17">
        <v>0.15786316860374747</v>
      </c>
      <c r="R17">
        <v>0.15885169708050983</v>
      </c>
      <c r="S17">
        <v>0.18283018926565975</v>
      </c>
    </row>
    <row r="18" spans="1:19" x14ac:dyDescent="0.25">
      <c r="A18" s="1" t="s">
        <v>8</v>
      </c>
      <c r="B18">
        <v>2016</v>
      </c>
      <c r="C18">
        <v>3.2995407179783311E-2</v>
      </c>
      <c r="D18">
        <v>-2.0675335258688738</v>
      </c>
      <c r="E18">
        <v>9893.198144</v>
      </c>
      <c r="F18">
        <v>9293.8080000000009</v>
      </c>
      <c r="G18">
        <v>653.22400000000005</v>
      </c>
      <c r="H18">
        <v>0</v>
      </c>
      <c r="I18">
        <v>16.222574257425741</v>
      </c>
      <c r="J18">
        <v>42088</v>
      </c>
      <c r="K18">
        <v>104</v>
      </c>
      <c r="L18">
        <v>5.3221883919033202</v>
      </c>
      <c r="M18">
        <v>9.6423254330426103E-2</v>
      </c>
      <c r="N18">
        <v>0.17538090752619642</v>
      </c>
      <c r="O18">
        <v>8.6126621653453667E-2</v>
      </c>
      <c r="P18">
        <v>0.1438987090733998</v>
      </c>
      <c r="Q18">
        <v>0.15700748302771375</v>
      </c>
      <c r="R18">
        <v>0.15936166197783996</v>
      </c>
      <c r="S18">
        <v>0.18180136241097022</v>
      </c>
    </row>
    <row r="19" spans="1:19" x14ac:dyDescent="0.25">
      <c r="A19" s="1" t="s">
        <v>8</v>
      </c>
      <c r="B19">
        <v>2017</v>
      </c>
      <c r="C19">
        <v>2.6966074776596551E-2</v>
      </c>
      <c r="D19">
        <v>-2.1828575433826969</v>
      </c>
      <c r="E19">
        <v>11520.847470999999</v>
      </c>
      <c r="F19">
        <v>9391.2819999999992</v>
      </c>
      <c r="G19">
        <v>522.17899999999997</v>
      </c>
      <c r="H19">
        <v>0</v>
      </c>
      <c r="I19">
        <v>16.523725490196078</v>
      </c>
      <c r="J19">
        <v>45634</v>
      </c>
      <c r="K19">
        <v>104</v>
      </c>
      <c r="L19">
        <v>4.6515031545251002</v>
      </c>
      <c r="M19">
        <v>8.8270364352461175E-2</v>
      </c>
      <c r="N19">
        <v>0.18416976523077513</v>
      </c>
      <c r="O19">
        <v>9.0760803013096844E-2</v>
      </c>
      <c r="P19">
        <v>0.1212673646989431</v>
      </c>
      <c r="Q19">
        <v>0.14838918578941654</v>
      </c>
      <c r="R19">
        <v>0.16065559803361265</v>
      </c>
      <c r="S19">
        <v>0.20648691888169446</v>
      </c>
    </row>
    <row r="20" spans="1:19" x14ac:dyDescent="0.25">
      <c r="A20" s="1" t="s">
        <v>8</v>
      </c>
      <c r="B20">
        <v>2018</v>
      </c>
      <c r="C20">
        <v>2.6684775395519576E-2</v>
      </c>
      <c r="D20">
        <v>-2.1030919923558438</v>
      </c>
      <c r="E20">
        <v>8098.6286089999994</v>
      </c>
      <c r="F20">
        <v>10040.697</v>
      </c>
      <c r="G20">
        <v>557.33000000000004</v>
      </c>
      <c r="H20">
        <v>0</v>
      </c>
      <c r="I20">
        <v>17.696666666666665</v>
      </c>
      <c r="J20">
        <v>68001</v>
      </c>
      <c r="K20">
        <v>123</v>
      </c>
      <c r="L20">
        <v>4.7834258648006802</v>
      </c>
      <c r="M20">
        <v>8.2404377184652933E-2</v>
      </c>
      <c r="N20">
        <v>0.19157901163514074</v>
      </c>
      <c r="O20">
        <v>8.1231942617042058E-2</v>
      </c>
      <c r="P20">
        <v>0.12946351079486501</v>
      </c>
      <c r="Q20">
        <v>0.15701920686313536</v>
      </c>
      <c r="R20">
        <v>0.11802085995269943</v>
      </c>
      <c r="S20">
        <v>0.24028109095246461</v>
      </c>
    </row>
    <row r="21" spans="1:19" x14ac:dyDescent="0.25">
      <c r="A21" s="1" t="s">
        <v>8</v>
      </c>
      <c r="B21">
        <v>2019</v>
      </c>
      <c r="C21">
        <v>2.4334902841809038E-2</v>
      </c>
      <c r="D21">
        <v>-1.5142356914064699</v>
      </c>
      <c r="E21">
        <v>6946.8639579999999</v>
      </c>
      <c r="F21">
        <v>10520.25</v>
      </c>
      <c r="G21">
        <v>564.57600000000002</v>
      </c>
      <c r="H21">
        <v>0</v>
      </c>
      <c r="I21">
        <v>20.793821138211381</v>
      </c>
      <c r="J21">
        <v>60032</v>
      </c>
      <c r="K21">
        <v>128</v>
      </c>
      <c r="L21">
        <v>5.1396907737570201</v>
      </c>
      <c r="M21">
        <v>8.5828343469444568E-2</v>
      </c>
      <c r="N21">
        <v>0.19251730501404549</v>
      </c>
      <c r="O21">
        <v>7.3849656902280708E-2</v>
      </c>
      <c r="P21">
        <v>0.12993395854880291</v>
      </c>
      <c r="Q21">
        <v>0.1546219479153555</v>
      </c>
      <c r="R21">
        <v>9.9735968271269834E-2</v>
      </c>
      <c r="S21">
        <v>0.26351281987880099</v>
      </c>
    </row>
    <row r="22" spans="1:19" x14ac:dyDescent="0.25">
      <c r="A22" s="1" t="s">
        <v>8</v>
      </c>
      <c r="B22">
        <v>2020</v>
      </c>
      <c r="C22">
        <v>-8.098187457152134E-2</v>
      </c>
      <c r="D22">
        <v>-0.4998059849024018</v>
      </c>
      <c r="E22">
        <v>7218.9343479999998</v>
      </c>
      <c r="F22">
        <v>8502.2080000000005</v>
      </c>
      <c r="G22">
        <v>-1917.3910000000001</v>
      </c>
      <c r="H22">
        <v>1</v>
      </c>
      <c r="I22">
        <v>22.399642857142855</v>
      </c>
      <c r="J22">
        <v>68809</v>
      </c>
      <c r="K22">
        <v>144</v>
      </c>
      <c r="L22">
        <v>0.62277397260274403</v>
      </c>
      <c r="M22">
        <v>7.8151622019138917E-2</v>
      </c>
      <c r="N22">
        <v>0.18020095175425058</v>
      </c>
      <c r="O22">
        <v>8.2180905725307091E-2</v>
      </c>
      <c r="P22">
        <v>0.11997686008289134</v>
      </c>
      <c r="Q22">
        <v>0.14860184383125596</v>
      </c>
      <c r="R22">
        <v>0.10369140414476952</v>
      </c>
      <c r="S22">
        <v>0.28719641244238647</v>
      </c>
    </row>
    <row r="23" spans="1:19" x14ac:dyDescent="0.25">
      <c r="A23" s="1" t="s">
        <v>8</v>
      </c>
      <c r="B23">
        <v>2021</v>
      </c>
      <c r="C23">
        <v>4.0872596045389981E-3</v>
      </c>
      <c r="D23">
        <v>-0.88757257639146558</v>
      </c>
      <c r="E23">
        <v>7518.2117769999995</v>
      </c>
      <c r="F23">
        <v>8413.56</v>
      </c>
      <c r="G23">
        <v>97.656999999999996</v>
      </c>
      <c r="H23">
        <v>0</v>
      </c>
      <c r="I23">
        <v>24.282278481012661</v>
      </c>
      <c r="J23">
        <v>74335</v>
      </c>
      <c r="K23">
        <v>164</v>
      </c>
      <c r="L23">
        <v>4.9474779446500703</v>
      </c>
      <c r="M23">
        <v>8.3788697642803001E-2</v>
      </c>
      <c r="N23">
        <v>0.16823670289985257</v>
      </c>
      <c r="O23">
        <v>7.032469882183548E-2</v>
      </c>
      <c r="P23">
        <v>0.11435466633435645</v>
      </c>
      <c r="Q23">
        <v>0.15344993055596554</v>
      </c>
      <c r="R23">
        <v>0.1056490972109787</v>
      </c>
      <c r="S23">
        <v>0.30419620653420815</v>
      </c>
    </row>
    <row r="24" spans="1:19" x14ac:dyDescent="0.25">
      <c r="A24" s="1" t="s">
        <v>9</v>
      </c>
      <c r="B24">
        <v>2015</v>
      </c>
      <c r="C24">
        <v>5.7876272453654884E-2</v>
      </c>
      <c r="D24">
        <v>-2.1935190139580656</v>
      </c>
      <c r="E24">
        <v>6192.8640000000005</v>
      </c>
      <c r="F24">
        <v>2335.1</v>
      </c>
      <c r="G24">
        <v>301.89999999999998</v>
      </c>
      <c r="H24">
        <v>0</v>
      </c>
      <c r="I24">
        <v>13.410263157894736</v>
      </c>
      <c r="J24">
        <v>18583</v>
      </c>
      <c r="K24">
        <v>44</v>
      </c>
      <c r="L24">
        <v>17.026956790720199</v>
      </c>
      <c r="M24">
        <v>0.12267992954573168</v>
      </c>
      <c r="N24">
        <v>8.1842126657171166E-2</v>
      </c>
      <c r="O24">
        <v>0.24484650272147324</v>
      </c>
      <c r="P24">
        <v>0.18016783095958849</v>
      </c>
      <c r="Q24">
        <v>9.9854493372433073E-2</v>
      </c>
      <c r="R24">
        <v>0.19386642244810412</v>
      </c>
      <c r="S24">
        <v>7.6742694295498126E-2</v>
      </c>
    </row>
    <row r="25" spans="1:19" x14ac:dyDescent="0.25">
      <c r="A25" s="1" t="s">
        <v>9</v>
      </c>
      <c r="B25">
        <v>2016</v>
      </c>
      <c r="C25">
        <v>6.2799540539470039E-2</v>
      </c>
      <c r="D25">
        <v>-2.525714597836894</v>
      </c>
      <c r="E25">
        <v>5931.4750000000004</v>
      </c>
      <c r="F25">
        <v>2475.5</v>
      </c>
      <c r="G25">
        <v>317.10000000000002</v>
      </c>
      <c r="H25">
        <v>0</v>
      </c>
      <c r="I25">
        <v>11.340400000000002</v>
      </c>
      <c r="J25">
        <v>23982</v>
      </c>
      <c r="K25">
        <v>52</v>
      </c>
      <c r="L25">
        <v>18.633107836912998</v>
      </c>
      <c r="M25">
        <v>0.12994109644858862</v>
      </c>
      <c r="N25">
        <v>7.9901596874287731E-2</v>
      </c>
      <c r="O25">
        <v>0.27751053385507529</v>
      </c>
      <c r="P25">
        <v>0.18613503472664497</v>
      </c>
      <c r="Q25">
        <v>9.3117087647112406E-2</v>
      </c>
      <c r="R25">
        <v>0.16607403518403335</v>
      </c>
      <c r="S25">
        <v>6.7320615264257588E-2</v>
      </c>
    </row>
    <row r="26" spans="1:19" x14ac:dyDescent="0.25">
      <c r="A26" s="1" t="s">
        <v>9</v>
      </c>
      <c r="B26">
        <v>2017</v>
      </c>
      <c r="C26">
        <v>6.2452099343372626E-2</v>
      </c>
      <c r="D26">
        <v>-2.507386069828732</v>
      </c>
      <c r="E26">
        <v>4846.4639999999999</v>
      </c>
      <c r="F26">
        <v>2618.1999999999998</v>
      </c>
      <c r="G26">
        <v>301.5</v>
      </c>
      <c r="H26">
        <v>0</v>
      </c>
      <c r="I26">
        <v>10.350961538461544</v>
      </c>
      <c r="J26">
        <v>25243</v>
      </c>
      <c r="K26">
        <v>54</v>
      </c>
      <c r="L26">
        <v>19.3261039396378</v>
      </c>
      <c r="M26">
        <v>0.10520210464598384</v>
      </c>
      <c r="N26">
        <v>8.1704708700821652E-2</v>
      </c>
      <c r="O26">
        <v>0.2683055620546525</v>
      </c>
      <c r="P26">
        <v>0.17879577494598864</v>
      </c>
      <c r="Q26">
        <v>0.11513949096571889</v>
      </c>
      <c r="R26">
        <v>0.18704509826064511</v>
      </c>
      <c r="S26">
        <v>6.3807260426189491E-2</v>
      </c>
    </row>
    <row r="27" spans="1:19" x14ac:dyDescent="0.25">
      <c r="A27" s="1" t="s">
        <v>9</v>
      </c>
      <c r="B27">
        <v>2018</v>
      </c>
      <c r="C27">
        <v>5.9045690813167989E-2</v>
      </c>
      <c r="D27">
        <v>-2.2650933736288725</v>
      </c>
      <c r="E27">
        <v>5846.5800000000008</v>
      </c>
      <c r="F27">
        <v>2613.6</v>
      </c>
      <c r="G27">
        <v>303.3</v>
      </c>
      <c r="H27">
        <v>0</v>
      </c>
      <c r="I27">
        <v>10.189183673469389</v>
      </c>
      <c r="J27">
        <v>21395</v>
      </c>
      <c r="K27">
        <v>50</v>
      </c>
      <c r="L27">
        <v>23.479377555869899</v>
      </c>
      <c r="M27">
        <v>0.12069090952595951</v>
      </c>
      <c r="N27">
        <v>8.9741958837376484E-2</v>
      </c>
      <c r="O27">
        <v>0.26331765615548208</v>
      </c>
      <c r="P27">
        <v>0.1796156585726284</v>
      </c>
      <c r="Q27">
        <v>0.1266789152629314</v>
      </c>
      <c r="R27">
        <v>0.14775677057403547</v>
      </c>
      <c r="S27">
        <v>7.2198131071586638E-2</v>
      </c>
    </row>
    <row r="28" spans="1:19" x14ac:dyDescent="0.25">
      <c r="A28" s="1" t="s">
        <v>9</v>
      </c>
      <c r="B28">
        <v>2019</v>
      </c>
      <c r="C28">
        <v>4.9284253578732111E-2</v>
      </c>
      <c r="D28">
        <v>-2.0515103292227272</v>
      </c>
      <c r="E28">
        <v>3444.2579999999998</v>
      </c>
      <c r="F28">
        <v>2595</v>
      </c>
      <c r="G28">
        <v>265.10000000000002</v>
      </c>
      <c r="H28">
        <v>0</v>
      </c>
      <c r="I28">
        <v>13.573281250000003</v>
      </c>
      <c r="J28">
        <v>24541</v>
      </c>
      <c r="K28">
        <v>67</v>
      </c>
      <c r="L28">
        <v>16.0086255606275</v>
      </c>
      <c r="M28">
        <v>0.12942334882487916</v>
      </c>
      <c r="N28">
        <v>0.12089791976071257</v>
      </c>
      <c r="O28">
        <v>0.22576133843009774</v>
      </c>
      <c r="P28">
        <v>0.15794344713548888</v>
      </c>
      <c r="Q28">
        <v>0.12083046519216194</v>
      </c>
      <c r="R28">
        <v>0.13483484283469471</v>
      </c>
      <c r="S28">
        <v>0.11030863782196507</v>
      </c>
    </row>
    <row r="29" spans="1:19" x14ac:dyDescent="0.25">
      <c r="A29" s="1" t="s">
        <v>9</v>
      </c>
      <c r="B29">
        <v>2020</v>
      </c>
      <c r="C29">
        <v>1.1641706696807008E-2</v>
      </c>
      <c r="D29">
        <v>-1.9440910944427043</v>
      </c>
      <c r="E29">
        <v>3683.4493299999999</v>
      </c>
      <c r="F29">
        <v>2606.8000000000002</v>
      </c>
      <c r="G29">
        <v>61.8</v>
      </c>
      <c r="H29">
        <v>0</v>
      </c>
      <c r="I29">
        <v>8.381294117647057</v>
      </c>
      <c r="J29">
        <v>25317</v>
      </c>
      <c r="K29">
        <v>90</v>
      </c>
      <c r="L29">
        <v>13.5057230131188</v>
      </c>
      <c r="M29">
        <v>0.11226807350959417</v>
      </c>
      <c r="N29">
        <v>0.1091491323495585</v>
      </c>
      <c r="O29">
        <v>0.24451428821192506</v>
      </c>
      <c r="P29">
        <v>0.14838723942306692</v>
      </c>
      <c r="Q29">
        <v>0.12568294153459583</v>
      </c>
      <c r="R29">
        <v>0.14433946715374471</v>
      </c>
      <c r="S29">
        <v>0.11565885781751491</v>
      </c>
    </row>
    <row r="30" spans="1:19" x14ac:dyDescent="0.25">
      <c r="A30" s="1" t="s">
        <v>9</v>
      </c>
      <c r="B30">
        <v>2021</v>
      </c>
      <c r="C30">
        <v>2.6256306760847628E-2</v>
      </c>
      <c r="D30">
        <v>-2.3636385720958382</v>
      </c>
      <c r="E30">
        <v>3207.1366159999998</v>
      </c>
      <c r="F30">
        <v>2706.5</v>
      </c>
      <c r="G30">
        <v>130.1</v>
      </c>
      <c r="H30">
        <v>0</v>
      </c>
      <c r="I30">
        <v>24.282278481012661</v>
      </c>
      <c r="J30">
        <v>74335</v>
      </c>
      <c r="K30">
        <v>164</v>
      </c>
      <c r="L30">
        <v>4.9474779446500703</v>
      </c>
      <c r="M30">
        <v>8.3157668888231936E-2</v>
      </c>
      <c r="N30">
        <v>0.16754088808929163</v>
      </c>
      <c r="O30">
        <v>6.9827639802067909E-2</v>
      </c>
      <c r="P30">
        <v>0.11374286628383637</v>
      </c>
      <c r="Q30">
        <v>0.15240608551812654</v>
      </c>
      <c r="R30">
        <v>0.10798938882313516</v>
      </c>
      <c r="S30">
        <v>0.30533546259531041</v>
      </c>
    </row>
    <row r="31" spans="1:19" x14ac:dyDescent="0.25">
      <c r="A31" s="1" t="s">
        <v>10</v>
      </c>
      <c r="B31">
        <v>2015</v>
      </c>
      <c r="C31">
        <v>8.5410911203414833E-2</v>
      </c>
      <c r="D31">
        <v>-0.75485037971063274</v>
      </c>
      <c r="E31">
        <v>9330.18</v>
      </c>
      <c r="F31">
        <v>1949.6461999999999</v>
      </c>
      <c r="G31">
        <v>583.50149999999996</v>
      </c>
      <c r="H31">
        <v>0</v>
      </c>
      <c r="I31">
        <v>20.76</v>
      </c>
      <c r="J31">
        <v>280</v>
      </c>
      <c r="K31">
        <v>1</v>
      </c>
      <c r="L31">
        <v>24.926428571428598</v>
      </c>
      <c r="M31">
        <v>0.50336574420344005</v>
      </c>
      <c r="N31">
        <v>8.9753178758414404E-2</v>
      </c>
      <c r="O31">
        <v>0.11593118922961898</v>
      </c>
      <c r="P31">
        <v>7.4046372475691805E-2</v>
      </c>
      <c r="Q31">
        <v>6.3575168287210201E-2</v>
      </c>
      <c r="R31">
        <v>6.3575168287210201E-2</v>
      </c>
      <c r="S31">
        <v>8.9753178758414404E-2</v>
      </c>
    </row>
    <row r="32" spans="1:19" x14ac:dyDescent="0.25">
      <c r="A32" s="1" t="s">
        <v>10</v>
      </c>
      <c r="B32">
        <v>2016</v>
      </c>
      <c r="C32">
        <v>8.7269773535920955E-2</v>
      </c>
      <c r="D32">
        <v>-0.79731300129502336</v>
      </c>
      <c r="E32">
        <v>12156.278</v>
      </c>
      <c r="F32">
        <v>2177.8679999999999</v>
      </c>
      <c r="G32">
        <v>647.5847</v>
      </c>
      <c r="H32">
        <v>0</v>
      </c>
      <c r="I32">
        <v>18.200000000000003</v>
      </c>
      <c r="J32">
        <v>790</v>
      </c>
      <c r="K32">
        <v>2</v>
      </c>
      <c r="L32">
        <v>22.7327108091024</v>
      </c>
      <c r="M32">
        <v>0.65150749524028617</v>
      </c>
      <c r="N32">
        <v>5.01900249457971E-2</v>
      </c>
      <c r="O32">
        <v>7.7109060920122791E-2</v>
      </c>
      <c r="P32">
        <v>8.2934152827128668E-2</v>
      </c>
      <c r="Q32">
        <v>4.8095875730373883E-2</v>
      </c>
      <c r="R32">
        <v>3.159676852880159E-2</v>
      </c>
      <c r="S32">
        <v>5.8566621807489908E-2</v>
      </c>
    </row>
    <row r="33" spans="1:19" x14ac:dyDescent="0.25">
      <c r="A33" s="1" t="s">
        <v>10</v>
      </c>
      <c r="B33">
        <v>2017</v>
      </c>
      <c r="C33">
        <v>7.6030212688828452E-2</v>
      </c>
      <c r="D33">
        <v>-0.82162108684730606</v>
      </c>
      <c r="E33">
        <v>11496.25</v>
      </c>
      <c r="F33">
        <v>2258.8539999999998</v>
      </c>
      <c r="G33">
        <v>555.58770000000004</v>
      </c>
      <c r="H33">
        <v>0</v>
      </c>
      <c r="I33">
        <v>10.164999999999999</v>
      </c>
      <c r="J33">
        <v>652</v>
      </c>
      <c r="K33">
        <v>2</v>
      </c>
      <c r="L33">
        <v>28.615682339449599</v>
      </c>
      <c r="M33">
        <v>0.49318036823883765</v>
      </c>
      <c r="N33">
        <v>0.11601515735542157</v>
      </c>
      <c r="O33">
        <v>0.11440017345602332</v>
      </c>
      <c r="P33">
        <v>9.064070758240568E-2</v>
      </c>
      <c r="Q33">
        <v>5.3004935689034013E-2</v>
      </c>
      <c r="R33">
        <v>5.7172258853220755E-2</v>
      </c>
      <c r="S33">
        <v>7.558639882505705E-2</v>
      </c>
    </row>
    <row r="34" spans="1:19" x14ac:dyDescent="0.25">
      <c r="A34" s="1" t="s">
        <v>10</v>
      </c>
      <c r="B34">
        <v>2018</v>
      </c>
      <c r="C34">
        <v>9.8368347511740492E-3</v>
      </c>
      <c r="D34">
        <v>0.52678536416454347</v>
      </c>
      <c r="E34">
        <v>10659.276</v>
      </c>
      <c r="F34">
        <v>1535.2832000000001</v>
      </c>
      <c r="G34">
        <v>114.4071</v>
      </c>
      <c r="H34">
        <v>0</v>
      </c>
      <c r="I34">
        <v>14.29</v>
      </c>
      <c r="J34">
        <v>790</v>
      </c>
      <c r="K34">
        <v>2</v>
      </c>
      <c r="L34">
        <v>37.746709905660403</v>
      </c>
      <c r="M34">
        <v>0.36578589357871888</v>
      </c>
      <c r="N34">
        <v>0.20788464693721417</v>
      </c>
      <c r="O34">
        <v>0.21878797659019883</v>
      </c>
      <c r="P34">
        <v>4.5954291993759146E-2</v>
      </c>
      <c r="Q34">
        <v>5.2440919192342596E-2</v>
      </c>
      <c r="R34">
        <v>4.5981977290362672E-2</v>
      </c>
      <c r="S34">
        <v>6.3164294417403691E-2</v>
      </c>
    </row>
    <row r="35" spans="1:19" x14ac:dyDescent="0.25">
      <c r="A35" s="1" t="s">
        <v>10</v>
      </c>
      <c r="B35">
        <v>2019</v>
      </c>
      <c r="C35">
        <v>3.9247674250449893E-2</v>
      </c>
      <c r="D35">
        <v>0.32631659958647091</v>
      </c>
      <c r="E35">
        <v>6452.3789999999999</v>
      </c>
      <c r="F35">
        <v>1625.8903</v>
      </c>
      <c r="G35">
        <v>441.69990000000001</v>
      </c>
      <c r="H35">
        <v>0</v>
      </c>
      <c r="I35">
        <v>22.827499999999997</v>
      </c>
      <c r="J35">
        <v>1506</v>
      </c>
      <c r="K35">
        <v>4</v>
      </c>
      <c r="L35">
        <v>25.938100398406402</v>
      </c>
      <c r="M35">
        <v>0.27405766623567701</v>
      </c>
      <c r="N35">
        <v>0.13255655521057519</v>
      </c>
      <c r="O35">
        <v>0.14213875454693903</v>
      </c>
      <c r="P35">
        <v>7.1056205437619285E-2</v>
      </c>
      <c r="Q35">
        <v>7.142754984206913E-2</v>
      </c>
      <c r="R35">
        <v>9.2781664849843293E-2</v>
      </c>
      <c r="S35">
        <v>0.21598160387727713</v>
      </c>
    </row>
    <row r="36" spans="1:19" x14ac:dyDescent="0.25">
      <c r="A36" s="1" t="s">
        <v>10</v>
      </c>
      <c r="B36">
        <v>2020</v>
      </c>
      <c r="C36">
        <v>3.5804414335272858E-2</v>
      </c>
      <c r="D36">
        <v>0.22269895003077958</v>
      </c>
      <c r="E36">
        <v>5884.2449999999999</v>
      </c>
      <c r="F36">
        <v>1747.155</v>
      </c>
      <c r="G36">
        <v>373.75979999999998</v>
      </c>
      <c r="H36">
        <v>0</v>
      </c>
      <c r="I36">
        <v>21.725000000000001</v>
      </c>
      <c r="J36">
        <v>1810</v>
      </c>
      <c r="K36">
        <v>4</v>
      </c>
      <c r="L36">
        <v>22.5293901268616</v>
      </c>
      <c r="M36">
        <v>0.32824948561385014</v>
      </c>
      <c r="N36">
        <v>0.18553413284839027</v>
      </c>
      <c r="O36">
        <v>0.22656425207756942</v>
      </c>
      <c r="P36">
        <v>5.7525888811061909E-2</v>
      </c>
      <c r="Q36">
        <v>4.5067608554916892E-2</v>
      </c>
      <c r="R36">
        <v>5.4866671659147374E-2</v>
      </c>
      <c r="S36">
        <v>0.10219196043506404</v>
      </c>
    </row>
    <row r="37" spans="1:19" x14ac:dyDescent="0.25">
      <c r="A37" s="1" t="s">
        <v>10</v>
      </c>
      <c r="B37">
        <v>2021</v>
      </c>
      <c r="C37">
        <v>1.3492917336884128E-2</v>
      </c>
      <c r="D37">
        <v>0.3373024089879974</v>
      </c>
      <c r="E37">
        <v>3693.4170000000004</v>
      </c>
      <c r="F37">
        <v>1707.6786999999999</v>
      </c>
      <c r="G37">
        <v>138.27850000000001</v>
      </c>
      <c r="H37">
        <v>0</v>
      </c>
      <c r="I37">
        <v>26.950000000000003</v>
      </c>
      <c r="J37">
        <v>1185</v>
      </c>
      <c r="K37">
        <v>2</v>
      </c>
      <c r="L37">
        <v>32.656648228617101</v>
      </c>
      <c r="M37">
        <v>0.25710635755159644</v>
      </c>
      <c r="N37">
        <v>9.4864838346881253E-2</v>
      </c>
      <c r="O37">
        <v>0.18919896355970842</v>
      </c>
      <c r="P37">
        <v>5.8419291801631697E-2</v>
      </c>
      <c r="Q37">
        <v>6.6692850982953966E-2</v>
      </c>
      <c r="R37">
        <v>7.8282605848665407E-2</v>
      </c>
      <c r="S37">
        <v>0.25543509190856284</v>
      </c>
    </row>
    <row r="38" spans="1:19" x14ac:dyDescent="0.25">
      <c r="A38" s="1" t="s">
        <v>11</v>
      </c>
      <c r="B38">
        <v>2015</v>
      </c>
      <c r="C38">
        <v>9.7284168497752468E-3</v>
      </c>
      <c r="D38">
        <v>0.7682515409515247</v>
      </c>
      <c r="E38">
        <v>39029.169871999999</v>
      </c>
      <c r="F38">
        <v>40374</v>
      </c>
      <c r="G38">
        <v>4454</v>
      </c>
      <c r="H38">
        <v>0</v>
      </c>
      <c r="I38">
        <v>25.547500000000003</v>
      </c>
      <c r="J38">
        <v>2064</v>
      </c>
      <c r="K38">
        <v>4</v>
      </c>
      <c r="L38">
        <v>26.433237948492199</v>
      </c>
      <c r="M38">
        <v>0.23761899604626238</v>
      </c>
      <c r="N38">
        <v>0.10963760715073299</v>
      </c>
      <c r="O38">
        <v>0.15341478267105635</v>
      </c>
      <c r="P38">
        <v>6.325611160758883E-2</v>
      </c>
      <c r="Q38">
        <v>7.6791631982291164E-2</v>
      </c>
      <c r="R38">
        <v>0.14161412135316079</v>
      </c>
      <c r="S38">
        <v>0.21766674918890755</v>
      </c>
    </row>
    <row r="39" spans="1:19" x14ac:dyDescent="0.25">
      <c r="A39" s="1" t="s">
        <v>11</v>
      </c>
      <c r="B39">
        <v>2016</v>
      </c>
      <c r="C39">
        <v>8.8003820836015535E-3</v>
      </c>
      <c r="D39">
        <v>0.74938178457960358</v>
      </c>
      <c r="E39">
        <v>49454.145000000004</v>
      </c>
      <c r="F39">
        <v>44609</v>
      </c>
      <c r="G39">
        <v>4238</v>
      </c>
      <c r="H39">
        <v>0</v>
      </c>
      <c r="I39">
        <v>19.727499999999999</v>
      </c>
      <c r="J39">
        <v>6684</v>
      </c>
      <c r="K39">
        <v>12</v>
      </c>
      <c r="L39">
        <v>13.004018371371799</v>
      </c>
      <c r="M39">
        <v>0.12046575445815196</v>
      </c>
      <c r="N39">
        <v>0.11474962652876355</v>
      </c>
      <c r="O39">
        <v>9.4327120369165157E-2</v>
      </c>
      <c r="P39">
        <v>0.1921816225538828</v>
      </c>
      <c r="Q39">
        <v>0.19236917691205718</v>
      </c>
      <c r="R39">
        <v>0.13089129544048872</v>
      </c>
      <c r="S39">
        <v>0.15501540373749068</v>
      </c>
    </row>
    <row r="40" spans="1:19" x14ac:dyDescent="0.25">
      <c r="A40" s="1" t="s">
        <v>11</v>
      </c>
      <c r="B40">
        <v>2017</v>
      </c>
      <c r="C40">
        <v>8.4429343784466621E-3</v>
      </c>
      <c r="D40">
        <v>0.75859696239793983</v>
      </c>
      <c r="E40">
        <v>79473.642359999998</v>
      </c>
      <c r="F40">
        <v>47458</v>
      </c>
      <c r="G40">
        <v>4371</v>
      </c>
      <c r="H40">
        <v>0</v>
      </c>
      <c r="I40">
        <v>24.116363636363634</v>
      </c>
      <c r="J40">
        <v>7018</v>
      </c>
      <c r="K40">
        <v>11</v>
      </c>
      <c r="L40">
        <v>9.0733375759942607</v>
      </c>
      <c r="M40">
        <v>0.13320544185067981</v>
      </c>
      <c r="N40">
        <v>0.16395452945613626</v>
      </c>
      <c r="O40">
        <v>9.1708478395215773E-2</v>
      </c>
      <c r="P40">
        <v>0.15606759233480769</v>
      </c>
      <c r="Q40">
        <v>5.9283272379439596E-2</v>
      </c>
      <c r="R40">
        <v>0.16951588437494672</v>
      </c>
      <c r="S40">
        <v>0.22626480120877412</v>
      </c>
    </row>
    <row r="41" spans="1:19" x14ac:dyDescent="0.25">
      <c r="A41" s="1" t="s">
        <v>11</v>
      </c>
      <c r="B41">
        <v>2018</v>
      </c>
      <c r="C41">
        <v>1.012617317081585E-2</v>
      </c>
      <c r="D41">
        <v>0.78302076074305837</v>
      </c>
      <c r="E41">
        <v>70931.697448499996</v>
      </c>
      <c r="F41">
        <v>49045</v>
      </c>
      <c r="G41">
        <v>5577</v>
      </c>
      <c r="H41">
        <v>0</v>
      </c>
      <c r="I41">
        <v>31.795714285714297</v>
      </c>
      <c r="J41">
        <v>24090</v>
      </c>
      <c r="K41">
        <v>29</v>
      </c>
      <c r="L41">
        <v>12.6688031550415</v>
      </c>
      <c r="M41">
        <v>0.11478695686533398</v>
      </c>
      <c r="N41">
        <v>9.4546203174238452E-2</v>
      </c>
      <c r="O41">
        <v>9.4265766195218328E-2</v>
      </c>
      <c r="P41">
        <v>0.1137240291115461</v>
      </c>
      <c r="Q41">
        <v>0.16332906913332507</v>
      </c>
      <c r="R41">
        <v>0.1608100046745328</v>
      </c>
      <c r="S41">
        <v>0.25853797084580532</v>
      </c>
    </row>
    <row r="42" spans="1:19" x14ac:dyDescent="0.25">
      <c r="A42" s="1" t="s">
        <v>11</v>
      </c>
      <c r="B42">
        <v>2019</v>
      </c>
      <c r="C42">
        <v>1.1039026092243491E-2</v>
      </c>
      <c r="D42">
        <v>0.78507386526549894</v>
      </c>
      <c r="E42">
        <v>49667.619803605005</v>
      </c>
      <c r="F42">
        <v>50981</v>
      </c>
      <c r="G42">
        <v>6391</v>
      </c>
      <c r="H42">
        <v>0</v>
      </c>
      <c r="I42">
        <v>35.529375000000002</v>
      </c>
      <c r="J42">
        <v>32950</v>
      </c>
      <c r="K42">
        <v>33</v>
      </c>
      <c r="L42">
        <v>11.9565987245985</v>
      </c>
      <c r="M42">
        <v>0.12271978215368623</v>
      </c>
      <c r="N42">
        <v>9.8149514881576E-2</v>
      </c>
      <c r="O42">
        <v>0.11402757960198863</v>
      </c>
      <c r="P42">
        <v>0.10855641091610393</v>
      </c>
      <c r="Q42">
        <v>0.13750721509322958</v>
      </c>
      <c r="R42">
        <v>0.16525657550103437</v>
      </c>
      <c r="S42">
        <v>0.25378292185238122</v>
      </c>
    </row>
    <row r="43" spans="1:19" x14ac:dyDescent="0.25">
      <c r="A43" s="1" t="s">
        <v>11</v>
      </c>
      <c r="B43">
        <v>2020</v>
      </c>
      <c r="C43">
        <v>7.2637697749631507E-3</v>
      </c>
      <c r="D43">
        <v>0.83276137723906007</v>
      </c>
      <c r="E43">
        <v>76499.7</v>
      </c>
      <c r="F43">
        <v>54626</v>
      </c>
      <c r="G43">
        <v>4721</v>
      </c>
      <c r="H43">
        <v>0</v>
      </c>
      <c r="I43">
        <v>18.295211267605637</v>
      </c>
      <c r="J43">
        <v>38975</v>
      </c>
      <c r="K43">
        <v>73</v>
      </c>
      <c r="L43">
        <v>7.1870570527992204</v>
      </c>
      <c r="M43">
        <v>0.14236057537425237</v>
      </c>
      <c r="N43">
        <v>0.10646002299913097</v>
      </c>
      <c r="O43">
        <v>0.14260898345993703</v>
      </c>
      <c r="P43">
        <v>9.5431710273371453E-2</v>
      </c>
      <c r="Q43">
        <v>0.13028810764009344</v>
      </c>
      <c r="R43">
        <v>0.1404356877939052</v>
      </c>
      <c r="S43">
        <v>0.24241491245930957</v>
      </c>
    </row>
    <row r="44" spans="1:19" x14ac:dyDescent="0.25">
      <c r="A44" s="1" t="s">
        <v>11</v>
      </c>
      <c r="B44">
        <v>2021</v>
      </c>
      <c r="C44">
        <v>9.9187695769983666E-3</v>
      </c>
      <c r="D44">
        <v>0.820506371770934</v>
      </c>
      <c r="E44">
        <v>88142.023300000001</v>
      </c>
      <c r="F44">
        <v>57526</v>
      </c>
      <c r="G44">
        <v>6805</v>
      </c>
      <c r="H44">
        <v>0</v>
      </c>
      <c r="I44">
        <v>18.858085106382976</v>
      </c>
      <c r="J44">
        <v>48656</v>
      </c>
      <c r="K44">
        <v>95</v>
      </c>
      <c r="L44">
        <v>3.8353560597263399</v>
      </c>
      <c r="M44">
        <v>0.12546423827743058</v>
      </c>
      <c r="N44">
        <v>0.10483539262709932</v>
      </c>
      <c r="O44">
        <v>0.13249220561381803</v>
      </c>
      <c r="P44">
        <v>9.0198518100210984E-2</v>
      </c>
      <c r="Q44">
        <v>0.12497933072180131</v>
      </c>
      <c r="R44">
        <v>0.14444812571075841</v>
      </c>
      <c r="S44">
        <v>0.27758218894888137</v>
      </c>
    </row>
    <row r="45" spans="1:19" x14ac:dyDescent="0.25">
      <c r="A45" s="1" t="s">
        <v>12</v>
      </c>
      <c r="B45">
        <v>2017</v>
      </c>
      <c r="C45">
        <v>4.9401383619506911E-2</v>
      </c>
      <c r="D45">
        <v>-2.7179093912981331</v>
      </c>
      <c r="E45">
        <v>1732.5038203069</v>
      </c>
      <c r="F45">
        <v>1422.6242999999999</v>
      </c>
      <c r="G45">
        <v>103.84569999999999</v>
      </c>
      <c r="H45">
        <v>0</v>
      </c>
      <c r="I45">
        <v>16.027727272727272</v>
      </c>
      <c r="J45">
        <v>6576</v>
      </c>
      <c r="K45">
        <v>23</v>
      </c>
      <c r="L45">
        <v>11.843082828839201</v>
      </c>
      <c r="M45">
        <v>0.1185028735967982</v>
      </c>
      <c r="N45">
        <v>0.16527432024427199</v>
      </c>
      <c r="O45">
        <v>0.10334759308017905</v>
      </c>
      <c r="P45">
        <v>0.1392238781372151</v>
      </c>
      <c r="Q45">
        <v>0.15128100039783887</v>
      </c>
      <c r="R45">
        <v>0.16145014467463981</v>
      </c>
      <c r="S45">
        <v>0.16092018986905687</v>
      </c>
    </row>
    <row r="46" spans="1:19" x14ac:dyDescent="0.25">
      <c r="A46" s="1" t="s">
        <v>12</v>
      </c>
      <c r="B46">
        <v>2018</v>
      </c>
      <c r="C46">
        <v>5.9670845021968705E-2</v>
      </c>
      <c r="D46">
        <v>-2.4902576975304598</v>
      </c>
      <c r="E46">
        <v>2175.0314400000002</v>
      </c>
      <c r="F46">
        <v>1921.6446000000001</v>
      </c>
      <c r="G46">
        <v>182.62610000000001</v>
      </c>
      <c r="H46">
        <v>0</v>
      </c>
      <c r="I46">
        <v>18.562799999999996</v>
      </c>
      <c r="J46">
        <v>8962</v>
      </c>
      <c r="K46">
        <v>27</v>
      </c>
      <c r="L46">
        <v>-0.57709158451555698</v>
      </c>
      <c r="M46">
        <v>0.11661908837180798</v>
      </c>
      <c r="N46">
        <v>0.19813028097663976</v>
      </c>
      <c r="O46">
        <v>8.7980069278465328E-2</v>
      </c>
      <c r="P46">
        <v>0.17342035266377989</v>
      </c>
      <c r="Q46">
        <v>0.14540123467641922</v>
      </c>
      <c r="R46">
        <v>0.12703980142296312</v>
      </c>
      <c r="S46">
        <v>0.15140917260992454</v>
      </c>
    </row>
    <row r="47" spans="1:19" x14ac:dyDescent="0.25">
      <c r="A47" s="1" t="s">
        <v>12</v>
      </c>
      <c r="B47">
        <v>2019</v>
      </c>
      <c r="C47">
        <v>6.0667794579160696E-2</v>
      </c>
      <c r="D47">
        <v>-2.5059172043014124</v>
      </c>
      <c r="E47">
        <v>2743.6494600000001</v>
      </c>
      <c r="F47">
        <v>2112.306</v>
      </c>
      <c r="G47">
        <v>203.42500000000001</v>
      </c>
      <c r="H47">
        <v>0</v>
      </c>
      <c r="I47">
        <v>15.18695652173913</v>
      </c>
      <c r="J47">
        <v>7402</v>
      </c>
      <c r="K47">
        <v>23</v>
      </c>
      <c r="L47">
        <v>10.1494140270123</v>
      </c>
      <c r="M47">
        <v>0.1099600684569586</v>
      </c>
      <c r="N47">
        <v>0.16886364690892203</v>
      </c>
      <c r="O47">
        <v>8.4647033966243457E-2</v>
      </c>
      <c r="P47">
        <v>0.17406714209388341</v>
      </c>
      <c r="Q47">
        <v>0.16374699563214762</v>
      </c>
      <c r="R47">
        <v>0.13637496256964246</v>
      </c>
      <c r="S47">
        <v>0.16234015037220245</v>
      </c>
    </row>
    <row r="48" spans="1:19" x14ac:dyDescent="0.25">
      <c r="A48" s="1" t="s">
        <v>12</v>
      </c>
      <c r="B48">
        <v>2020</v>
      </c>
      <c r="C48">
        <v>6.7519797251437225E-2</v>
      </c>
      <c r="D48">
        <v>-2.1699277576819958</v>
      </c>
      <c r="E48">
        <v>4880.9045999999998</v>
      </c>
      <c r="F48">
        <v>3806.6770000000001</v>
      </c>
      <c r="G48">
        <v>454.72199999999998</v>
      </c>
      <c r="H48">
        <v>0</v>
      </c>
      <c r="I48">
        <v>19.507428571428566</v>
      </c>
      <c r="J48">
        <v>16054</v>
      </c>
      <c r="K48">
        <v>38</v>
      </c>
      <c r="L48">
        <v>6.7872620988202899</v>
      </c>
      <c r="M48">
        <v>7.9130235208724448E-2</v>
      </c>
      <c r="N48">
        <v>0.2181819629297202</v>
      </c>
      <c r="O48">
        <v>8.6898927575478291E-2</v>
      </c>
      <c r="P48">
        <v>0.1287918154157085</v>
      </c>
      <c r="Q48">
        <v>0.18372519955583255</v>
      </c>
      <c r="R48">
        <v>0.13059055425617017</v>
      </c>
      <c r="S48">
        <v>0.17268130505836576</v>
      </c>
    </row>
    <row r="49" spans="1:19" x14ac:dyDescent="0.25">
      <c r="A49" s="1" t="s">
        <v>12</v>
      </c>
      <c r="B49">
        <v>2021</v>
      </c>
      <c r="C49">
        <v>9.5193887433338134E-2</v>
      </c>
      <c r="D49">
        <v>-2.5003913946017491</v>
      </c>
      <c r="E49">
        <v>5110.2237999999998</v>
      </c>
      <c r="F49">
        <v>4619.4549999999999</v>
      </c>
      <c r="G49">
        <v>731.10599999999999</v>
      </c>
      <c r="H49">
        <v>0</v>
      </c>
      <c r="I49">
        <v>19.507428571428566</v>
      </c>
      <c r="J49">
        <v>16054</v>
      </c>
      <c r="K49">
        <v>38</v>
      </c>
      <c r="L49">
        <v>6.7872620988202899</v>
      </c>
      <c r="M49">
        <v>7.4621379189583753E-2</v>
      </c>
      <c r="N49">
        <v>0.21564339888517892</v>
      </c>
      <c r="O49">
        <v>8.2310384338737871E-2</v>
      </c>
      <c r="P49">
        <v>0.13196796137220987</v>
      </c>
      <c r="Q49">
        <v>0.18261940239324956</v>
      </c>
      <c r="R49">
        <v>0.13272641426976417</v>
      </c>
      <c r="S49">
        <v>0.1801110595512759</v>
      </c>
    </row>
    <row r="50" spans="1:19" x14ac:dyDescent="0.25">
      <c r="A50" s="1" t="s">
        <v>13</v>
      </c>
      <c r="B50">
        <v>2015</v>
      </c>
      <c r="C50">
        <v>1.6052508542765544E-2</v>
      </c>
      <c r="D50">
        <v>-3.2385041117973605</v>
      </c>
      <c r="E50">
        <v>9781.512639999999</v>
      </c>
      <c r="F50">
        <v>9625.75</v>
      </c>
      <c r="G50">
        <v>193.06100000000001</v>
      </c>
      <c r="H50">
        <v>0</v>
      </c>
      <c r="I50">
        <v>17.20735294117647</v>
      </c>
      <c r="J50">
        <v>18837</v>
      </c>
      <c r="K50">
        <v>35</v>
      </c>
      <c r="L50">
        <v>14.968056457253001</v>
      </c>
      <c r="M50">
        <v>0.13019125320241032</v>
      </c>
      <c r="N50">
        <v>0.1256296539540018</v>
      </c>
      <c r="O50">
        <v>0.23230139184712181</v>
      </c>
      <c r="P50">
        <v>0.13031465406581086</v>
      </c>
      <c r="Q50">
        <v>0.17949599549678652</v>
      </c>
      <c r="R50">
        <v>0.143092273418541</v>
      </c>
      <c r="S50">
        <v>5.8974778015327654E-2</v>
      </c>
    </row>
    <row r="51" spans="1:19" x14ac:dyDescent="0.25">
      <c r="A51" s="1" t="s">
        <v>13</v>
      </c>
      <c r="B51">
        <v>2016</v>
      </c>
      <c r="C51">
        <v>3.3595723616733013E-2</v>
      </c>
      <c r="D51">
        <v>-3.5000528902450001</v>
      </c>
      <c r="E51">
        <v>13456.101120000001</v>
      </c>
      <c r="F51">
        <v>9530.2610000000004</v>
      </c>
      <c r="G51">
        <v>384.54700000000003</v>
      </c>
      <c r="H51">
        <v>0</v>
      </c>
      <c r="I51">
        <v>18.880499999999994</v>
      </c>
      <c r="J51">
        <v>23658</v>
      </c>
      <c r="K51">
        <v>41</v>
      </c>
      <c r="L51">
        <v>14.517703963712099</v>
      </c>
      <c r="M51">
        <v>0.15075414261790687</v>
      </c>
      <c r="N51">
        <v>0.14089671829867173</v>
      </c>
      <c r="O51">
        <v>0.22647980871151396</v>
      </c>
      <c r="P51">
        <v>0.12750377870027688</v>
      </c>
      <c r="Q51">
        <v>0.15388151162116839</v>
      </c>
      <c r="R51">
        <v>0.13173651230439881</v>
      </c>
      <c r="S51">
        <v>6.8747527746063283E-2</v>
      </c>
    </row>
    <row r="52" spans="1:19" x14ac:dyDescent="0.25">
      <c r="A52" s="1" t="s">
        <v>13</v>
      </c>
      <c r="B52">
        <v>2017</v>
      </c>
      <c r="C52">
        <v>7.1361238352812884E-2</v>
      </c>
      <c r="D52">
        <v>-3.3589618653842419</v>
      </c>
      <c r="E52">
        <v>14206.2973</v>
      </c>
      <c r="F52">
        <v>7441.558</v>
      </c>
      <c r="G52">
        <v>685.55499999999995</v>
      </c>
      <c r="H52">
        <v>0</v>
      </c>
      <c r="I52">
        <v>11.453291139240504</v>
      </c>
      <c r="J52">
        <v>24543</v>
      </c>
      <c r="K52">
        <v>80</v>
      </c>
      <c r="L52">
        <v>4.3162406203939598</v>
      </c>
      <c r="M52">
        <v>0.15540659888465569</v>
      </c>
      <c r="N52">
        <v>0.13771699302110277</v>
      </c>
      <c r="O52">
        <v>0.21357163591160333</v>
      </c>
      <c r="P52">
        <v>0.13289440710535635</v>
      </c>
      <c r="Q52">
        <v>0.14437454165665101</v>
      </c>
      <c r="R52">
        <v>0.13448277424484315</v>
      </c>
      <c r="S52">
        <v>8.1553049175787665E-2</v>
      </c>
    </row>
    <row r="53" spans="1:19" x14ac:dyDescent="0.25">
      <c r="A53" s="1" t="s">
        <v>13</v>
      </c>
      <c r="B53">
        <v>2018</v>
      </c>
      <c r="C53">
        <v>7.7340229106938344E-2</v>
      </c>
      <c r="D53">
        <v>-3.5094337103952342</v>
      </c>
      <c r="E53">
        <v>11670.736054999999</v>
      </c>
      <c r="F53">
        <v>7781.3450000000003</v>
      </c>
      <c r="G53">
        <v>755.39300000000003</v>
      </c>
      <c r="H53">
        <v>0</v>
      </c>
      <c r="I53">
        <v>9.1998780487804854</v>
      </c>
      <c r="J53">
        <v>21528</v>
      </c>
      <c r="K53">
        <v>88</v>
      </c>
      <c r="L53">
        <v>3.9639759774032099</v>
      </c>
      <c r="M53">
        <v>0.16392225755947232</v>
      </c>
      <c r="N53">
        <v>0.15712237208537411</v>
      </c>
      <c r="O53">
        <v>0.19740711947186401</v>
      </c>
      <c r="P53">
        <v>0.11860682652600275</v>
      </c>
      <c r="Q53">
        <v>0.14611186472140236</v>
      </c>
      <c r="R53">
        <v>0.13315882057968961</v>
      </c>
      <c r="S53">
        <v>8.367073905619471E-2</v>
      </c>
    </row>
    <row r="54" spans="1:19" x14ac:dyDescent="0.25">
      <c r="A54" s="1" t="s">
        <v>13</v>
      </c>
      <c r="B54">
        <v>2019</v>
      </c>
      <c r="C54">
        <v>7.4443047939703869E-2</v>
      </c>
      <c r="D54">
        <v>-3.9163388660302481</v>
      </c>
      <c r="E54">
        <v>9070.5202499999996</v>
      </c>
      <c r="F54">
        <v>8057.5889999999999</v>
      </c>
      <c r="G54">
        <v>688.60400000000004</v>
      </c>
      <c r="H54">
        <v>0</v>
      </c>
      <c r="I54">
        <v>10.110597014925371</v>
      </c>
      <c r="J54">
        <v>16775</v>
      </c>
      <c r="K54">
        <v>70</v>
      </c>
      <c r="L54">
        <v>5.4647949650513397</v>
      </c>
      <c r="M54">
        <v>0.16551141697657612</v>
      </c>
      <c r="N54">
        <v>0.15201356828146537</v>
      </c>
      <c r="O54">
        <v>0.17644689753135803</v>
      </c>
      <c r="P54">
        <v>0.13070286112260687</v>
      </c>
      <c r="Q54">
        <v>0.13030067387391536</v>
      </c>
      <c r="R54">
        <v>0.15248542553723365</v>
      </c>
      <c r="S54">
        <v>9.2539156676844522E-2</v>
      </c>
    </row>
    <row r="55" spans="1:19" x14ac:dyDescent="0.25">
      <c r="A55" s="1" t="s">
        <v>13</v>
      </c>
      <c r="B55">
        <v>2020</v>
      </c>
      <c r="C55">
        <v>7.8794412823958264E-3</v>
      </c>
      <c r="D55">
        <v>-3.7209811438409806</v>
      </c>
      <c r="E55">
        <v>10461.333355000001</v>
      </c>
      <c r="F55">
        <v>7835.56</v>
      </c>
      <c r="G55">
        <v>69.241</v>
      </c>
      <c r="H55">
        <v>0</v>
      </c>
      <c r="I55">
        <v>10.72268656716418</v>
      </c>
      <c r="J55">
        <v>17807</v>
      </c>
      <c r="K55">
        <v>70</v>
      </c>
      <c r="L55">
        <v>11.3509440086233</v>
      </c>
      <c r="M55">
        <v>0.14113787806289804</v>
      </c>
      <c r="N55">
        <v>0.13962911931842098</v>
      </c>
      <c r="O55">
        <v>0.2259010095468009</v>
      </c>
      <c r="P55">
        <v>0.12848613731668418</v>
      </c>
      <c r="Q55">
        <v>0.13027464370345973</v>
      </c>
      <c r="R55">
        <v>0.13944745887499704</v>
      </c>
      <c r="S55">
        <v>9.5123753176739129E-2</v>
      </c>
    </row>
    <row r="56" spans="1:19" x14ac:dyDescent="0.25">
      <c r="A56" s="1" t="s">
        <v>13</v>
      </c>
      <c r="B56">
        <v>2021</v>
      </c>
      <c r="C56">
        <v>2.085379481740347E-2</v>
      </c>
      <c r="D56">
        <v>-3.8304243286459503</v>
      </c>
      <c r="E56">
        <v>9796.1618699999999</v>
      </c>
      <c r="F56">
        <v>7895.1350000000002</v>
      </c>
      <c r="G56">
        <v>183.345</v>
      </c>
      <c r="H56">
        <v>0</v>
      </c>
      <c r="I56">
        <v>23.985774647887329</v>
      </c>
      <c r="J56">
        <v>33464</v>
      </c>
      <c r="K56">
        <v>71</v>
      </c>
      <c r="L56">
        <v>-2.2497478137526099</v>
      </c>
      <c r="M56">
        <v>0.15698202803613992</v>
      </c>
      <c r="N56">
        <v>0.14173133985808264</v>
      </c>
      <c r="O56">
        <v>0.17668964014330432</v>
      </c>
      <c r="P56">
        <v>0.10347279924413709</v>
      </c>
      <c r="Q56">
        <v>0.11585175665782566</v>
      </c>
      <c r="R56">
        <v>0.14514302426718007</v>
      </c>
      <c r="S56">
        <v>0.16012941179333035</v>
      </c>
    </row>
    <row r="57" spans="1:19" x14ac:dyDescent="0.25">
      <c r="A57" s="1" t="s">
        <v>14</v>
      </c>
      <c r="B57">
        <v>2015</v>
      </c>
      <c r="C57">
        <v>5.6783645125561333E-2</v>
      </c>
      <c r="D57">
        <v>-3.6476873281963367</v>
      </c>
      <c r="E57">
        <v>15175.560000000001</v>
      </c>
      <c r="F57">
        <v>40649.513500000001</v>
      </c>
      <c r="G57">
        <v>2765.8577</v>
      </c>
      <c r="H57">
        <v>0</v>
      </c>
      <c r="I57">
        <v>21.924375000000001</v>
      </c>
      <c r="J57">
        <v>7113</v>
      </c>
      <c r="K57">
        <v>17</v>
      </c>
      <c r="L57">
        <v>10.5964186910485</v>
      </c>
      <c r="M57">
        <v>0.17394214271725039</v>
      </c>
      <c r="N57">
        <v>0.2982466625234545</v>
      </c>
      <c r="O57">
        <v>0.14346355342488543</v>
      </c>
      <c r="P57">
        <v>0.13472578537557647</v>
      </c>
      <c r="Q57">
        <v>6.5292624526902501E-2</v>
      </c>
      <c r="R57">
        <v>8.8764395994234635E-2</v>
      </c>
      <c r="S57">
        <v>9.5564835437696116E-2</v>
      </c>
    </row>
    <row r="58" spans="1:19" x14ac:dyDescent="0.25">
      <c r="A58" s="1" t="s">
        <v>14</v>
      </c>
      <c r="B58">
        <v>2016</v>
      </c>
      <c r="C58">
        <v>8.6419231190777851E-2</v>
      </c>
      <c r="D58">
        <v>-3.8489300790050232</v>
      </c>
      <c r="E58">
        <v>18163.616000000002</v>
      </c>
      <c r="F58">
        <v>45276.7379</v>
      </c>
      <c r="G58">
        <v>4620.4957999999997</v>
      </c>
      <c r="H58">
        <v>0</v>
      </c>
      <c r="I58">
        <v>22.804166666666671</v>
      </c>
      <c r="J58">
        <v>6358</v>
      </c>
      <c r="K58">
        <v>14</v>
      </c>
      <c r="L58">
        <v>19.481614980184698</v>
      </c>
      <c r="M58">
        <v>0.18790658321555645</v>
      </c>
      <c r="N58">
        <v>0.26488885982057631</v>
      </c>
      <c r="O58">
        <v>0.17641246617901454</v>
      </c>
      <c r="P58">
        <v>0.11637335463678108</v>
      </c>
      <c r="Q58">
        <v>5.4502256391087175E-2</v>
      </c>
      <c r="R58">
        <v>0.11115390429104696</v>
      </c>
      <c r="S58">
        <v>8.8762575465937299E-2</v>
      </c>
    </row>
    <row r="59" spans="1:19" x14ac:dyDescent="0.25">
      <c r="A59" s="1" t="s">
        <v>14</v>
      </c>
      <c r="B59">
        <v>2017</v>
      </c>
      <c r="C59">
        <v>0.13536563884868627</v>
      </c>
      <c r="D59">
        <v>-4.1463695024992671</v>
      </c>
      <c r="E59">
        <v>17104.856</v>
      </c>
      <c r="F59">
        <v>49242.749900000003</v>
      </c>
      <c r="G59">
        <v>7751.0289000000002</v>
      </c>
      <c r="H59">
        <v>0</v>
      </c>
      <c r="I59">
        <v>24.615714285714287</v>
      </c>
      <c r="J59">
        <v>6722</v>
      </c>
      <c r="K59">
        <v>16</v>
      </c>
      <c r="L59">
        <v>8.2872449856449997</v>
      </c>
      <c r="M59">
        <v>0.20046439630501822</v>
      </c>
      <c r="N59">
        <v>0.21851442084905284</v>
      </c>
      <c r="O59">
        <v>0.1665157246140124</v>
      </c>
      <c r="P59">
        <v>0.11773851885593699</v>
      </c>
      <c r="Q59">
        <v>6.4371371900130661E-2</v>
      </c>
      <c r="R59">
        <v>0.12875500317698751</v>
      </c>
      <c r="S59">
        <v>0.1036405642988613</v>
      </c>
    </row>
    <row r="60" spans="1:19" x14ac:dyDescent="0.25">
      <c r="A60" s="1" t="s">
        <v>14</v>
      </c>
      <c r="B60">
        <v>2018</v>
      </c>
      <c r="C60">
        <v>5.4091495691191038E-2</v>
      </c>
      <c r="D60">
        <v>-3.7397556361531725</v>
      </c>
      <c r="E60">
        <v>16500.673000000003</v>
      </c>
      <c r="F60">
        <v>52259.464500000002</v>
      </c>
      <c r="G60">
        <v>3314.9740000000002</v>
      </c>
      <c r="H60">
        <v>0</v>
      </c>
      <c r="I60">
        <v>30.377500000000005</v>
      </c>
      <c r="J60">
        <v>12422</v>
      </c>
      <c r="K60">
        <v>22</v>
      </c>
      <c r="L60">
        <v>-3.1379891156352899</v>
      </c>
      <c r="M60">
        <v>0.13107683662107303</v>
      </c>
      <c r="N60">
        <v>0.23622499137294381</v>
      </c>
      <c r="O60">
        <v>0.11041805896337133</v>
      </c>
      <c r="P60">
        <v>0.15732533694698345</v>
      </c>
      <c r="Q60">
        <v>0.12858581410485273</v>
      </c>
      <c r="R60">
        <v>0.12099741856689131</v>
      </c>
      <c r="S60">
        <v>0.11537154342388428</v>
      </c>
    </row>
    <row r="61" spans="1:19" x14ac:dyDescent="0.25">
      <c r="A61" s="1" t="s">
        <v>14</v>
      </c>
      <c r="B61">
        <v>2019</v>
      </c>
      <c r="C61">
        <v>4.4382908677555091E-3</v>
      </c>
      <c r="D61">
        <v>-3.4739349132216537</v>
      </c>
      <c r="E61">
        <v>9685.6850000000013</v>
      </c>
      <c r="F61">
        <v>51426.647299999997</v>
      </c>
      <c r="G61">
        <v>270.09449999999998</v>
      </c>
      <c r="H61">
        <v>0</v>
      </c>
      <c r="I61">
        <v>16.332131147540984</v>
      </c>
      <c r="J61">
        <v>21144</v>
      </c>
      <c r="K61">
        <v>63</v>
      </c>
      <c r="L61">
        <v>-11.892547125675399</v>
      </c>
      <c r="M61">
        <v>0.11189706474606821</v>
      </c>
      <c r="N61">
        <v>0.19615125193173541</v>
      </c>
      <c r="O61">
        <v>9.9359404943364968E-2</v>
      </c>
      <c r="P61">
        <v>0.15856672757615697</v>
      </c>
      <c r="Q61">
        <v>0.20817490750937723</v>
      </c>
      <c r="R61">
        <v>0.12316513835124142</v>
      </c>
      <c r="S61">
        <v>0.10268550494205587</v>
      </c>
    </row>
    <row r="62" spans="1:19" x14ac:dyDescent="0.25">
      <c r="A62" s="1" t="s">
        <v>14</v>
      </c>
      <c r="B62">
        <v>2020</v>
      </c>
      <c r="C62">
        <v>-6.2432728127382632E-2</v>
      </c>
      <c r="D62">
        <v>-2.9523090235189344</v>
      </c>
      <c r="E62">
        <v>11552.805</v>
      </c>
      <c r="F62">
        <v>47182.433799999999</v>
      </c>
      <c r="G62">
        <v>-3651.2604999999999</v>
      </c>
      <c r="H62">
        <v>1</v>
      </c>
      <c r="I62">
        <v>14.863614457831329</v>
      </c>
      <c r="J62">
        <v>28688</v>
      </c>
      <c r="K62">
        <v>84</v>
      </c>
      <c r="L62">
        <v>-8.9543627338274199</v>
      </c>
      <c r="M62">
        <v>0.1231227890664824</v>
      </c>
      <c r="N62">
        <v>0.19184315677476307</v>
      </c>
      <c r="O62">
        <v>0.10979684019839334</v>
      </c>
      <c r="P62">
        <v>0.15679245460464425</v>
      </c>
      <c r="Q62">
        <v>0.15549337762270052</v>
      </c>
      <c r="R62">
        <v>0.12993694388416596</v>
      </c>
      <c r="S62">
        <v>0.1330144378488505</v>
      </c>
    </row>
    <row r="63" spans="1:19" x14ac:dyDescent="0.25">
      <c r="A63" s="1" t="s">
        <v>14</v>
      </c>
      <c r="B63">
        <v>2021</v>
      </c>
      <c r="C63">
        <v>-7.9388620389599391E-3</v>
      </c>
      <c r="D63">
        <v>-3.0965243274197913</v>
      </c>
      <c r="E63">
        <v>10775.275000000001</v>
      </c>
      <c r="F63">
        <v>46605.128900000003</v>
      </c>
      <c r="G63">
        <v>-469.26010000000002</v>
      </c>
      <c r="H63">
        <v>1</v>
      </c>
      <c r="I63">
        <v>14.173518518518522</v>
      </c>
      <c r="J63">
        <v>41923</v>
      </c>
      <c r="K63">
        <v>164</v>
      </c>
      <c r="L63">
        <v>-6.7287733757598298</v>
      </c>
      <c r="M63">
        <v>0.14013750703625022</v>
      </c>
      <c r="N63">
        <v>0.16533274688090799</v>
      </c>
      <c r="O63">
        <v>0.13564589118294063</v>
      </c>
      <c r="P63">
        <v>0.15042099479762835</v>
      </c>
      <c r="Q63">
        <v>0.13822024886495285</v>
      </c>
      <c r="R63">
        <v>0.12058436274897523</v>
      </c>
      <c r="S63">
        <v>0.14965824848834461</v>
      </c>
    </row>
    <row r="64" spans="1:19" x14ac:dyDescent="0.25">
      <c r="A64" s="1" t="s">
        <v>15</v>
      </c>
      <c r="B64">
        <v>2015</v>
      </c>
      <c r="C64">
        <v>3.3963820264473782E-2</v>
      </c>
      <c r="D64">
        <v>-1.8917839506699132</v>
      </c>
      <c r="E64">
        <v>15022.930972527402</v>
      </c>
      <c r="F64">
        <v>7320.8802999999998</v>
      </c>
      <c r="G64">
        <v>949.77110000000005</v>
      </c>
      <c r="H64">
        <v>0</v>
      </c>
      <c r="I64">
        <v>54.96</v>
      </c>
      <c r="J64">
        <v>1284</v>
      </c>
      <c r="K64">
        <v>1</v>
      </c>
      <c r="L64">
        <v>14.5478562844621</v>
      </c>
      <c r="M64">
        <v>0.68725306716573098</v>
      </c>
      <c r="N64">
        <v>2.6408816801829899E-2</v>
      </c>
      <c r="O64">
        <v>5.4065294239966692E-2</v>
      </c>
      <c r="P64">
        <v>9.91890205864005E-2</v>
      </c>
      <c r="Q64">
        <v>2.6408816801829899E-2</v>
      </c>
      <c r="R64">
        <v>3.2231233104595601E-2</v>
      </c>
      <c r="S64">
        <v>7.4443751299646505E-2</v>
      </c>
    </row>
    <row r="65" spans="1:19" x14ac:dyDescent="0.25">
      <c r="A65" s="1" t="s">
        <v>15</v>
      </c>
      <c r="B65">
        <v>2016</v>
      </c>
      <c r="C65">
        <v>3.1017730956700823E-2</v>
      </c>
      <c r="D65">
        <v>-1.9684437240894663</v>
      </c>
      <c r="E65">
        <v>19050.390055236301</v>
      </c>
      <c r="F65">
        <v>8325.7553000000007</v>
      </c>
      <c r="G65">
        <v>968.89160000000004</v>
      </c>
      <c r="H65">
        <v>0</v>
      </c>
      <c r="I65">
        <v>54.9</v>
      </c>
      <c r="J65">
        <v>1172</v>
      </c>
      <c r="K65">
        <v>1</v>
      </c>
      <c r="L65">
        <v>19.304405405405401</v>
      </c>
      <c r="M65">
        <v>0.62623251547810121</v>
      </c>
      <c r="N65">
        <v>5.1593671176335718E-2</v>
      </c>
      <c r="O65">
        <v>4.5173125429947322E-2</v>
      </c>
      <c r="P65">
        <v>9.8142627837651944E-2</v>
      </c>
      <c r="Q65">
        <v>2.4306351754184805E-2</v>
      </c>
      <c r="R65">
        <v>5.801421692272412E-2</v>
      </c>
      <c r="S65">
        <v>9.6537491401054845E-2</v>
      </c>
    </row>
    <row r="66" spans="1:19" x14ac:dyDescent="0.25">
      <c r="A66" s="1" t="s">
        <v>15</v>
      </c>
      <c r="B66">
        <v>2017</v>
      </c>
      <c r="C66">
        <v>3.8086888762731239E-2</v>
      </c>
      <c r="D66">
        <v>-1.8127229786969636</v>
      </c>
      <c r="E66">
        <v>13457.795619763701</v>
      </c>
      <c r="F66">
        <v>8565.2001</v>
      </c>
      <c r="G66">
        <v>1296.1873000000001</v>
      </c>
      <c r="H66">
        <v>0</v>
      </c>
      <c r="I66">
        <v>8.1224999999999987</v>
      </c>
      <c r="J66">
        <v>13625</v>
      </c>
      <c r="K66">
        <v>44</v>
      </c>
      <c r="L66">
        <v>13.554742346417999</v>
      </c>
      <c r="M66">
        <v>0.11724252320142575</v>
      </c>
      <c r="N66">
        <v>9.3805384477972167E-2</v>
      </c>
      <c r="O66">
        <v>9.2245453059443233E-2</v>
      </c>
      <c r="P66">
        <v>0.16975187968294639</v>
      </c>
      <c r="Q66">
        <v>0.15935926276732582</v>
      </c>
      <c r="R66">
        <v>0.24646029664320121</v>
      </c>
      <c r="S66">
        <v>0.12113520016768546</v>
      </c>
    </row>
    <row r="67" spans="1:19" x14ac:dyDescent="0.25">
      <c r="A67" s="1" t="s">
        <v>15</v>
      </c>
      <c r="B67">
        <v>2018</v>
      </c>
      <c r="C67">
        <v>1.5130135118720566E-2</v>
      </c>
      <c r="D67">
        <v>-1.5245155596359337</v>
      </c>
      <c r="E67">
        <v>14042.7453437637</v>
      </c>
      <c r="F67">
        <v>8373.9994000000006</v>
      </c>
      <c r="G67">
        <v>563.40120000000002</v>
      </c>
      <c r="H67">
        <v>0</v>
      </c>
      <c r="I67">
        <v>8.9522916666666656</v>
      </c>
      <c r="J67">
        <v>17403</v>
      </c>
      <c r="K67">
        <v>52</v>
      </c>
      <c r="L67">
        <v>8.7515058780754202</v>
      </c>
      <c r="M67">
        <v>0.10242031486879402</v>
      </c>
      <c r="N67">
        <v>9.5179380715244288E-2</v>
      </c>
      <c r="O67">
        <v>9.6292754010332826E-2</v>
      </c>
      <c r="P67">
        <v>0.17496458316631253</v>
      </c>
      <c r="Q67">
        <v>0.15236240206839965</v>
      </c>
      <c r="R67">
        <v>0.25348066507322087</v>
      </c>
      <c r="S67">
        <v>0.1252999000976959</v>
      </c>
    </row>
    <row r="68" spans="1:19" x14ac:dyDescent="0.25">
      <c r="A68" s="1" t="s">
        <v>15</v>
      </c>
      <c r="B68">
        <v>2019</v>
      </c>
      <c r="C68">
        <v>3.0757394799470327E-2</v>
      </c>
      <c r="D68">
        <v>-1.7183817211944699</v>
      </c>
      <c r="E68">
        <v>7715.0125760000001</v>
      </c>
      <c r="F68">
        <v>9224.0905000000002</v>
      </c>
      <c r="G68">
        <v>1202.3296</v>
      </c>
      <c r="H68">
        <v>0</v>
      </c>
      <c r="I68">
        <v>13.768484848484846</v>
      </c>
      <c r="J68">
        <v>11709</v>
      </c>
      <c r="K68">
        <v>35</v>
      </c>
      <c r="L68">
        <v>5.6883576929626303</v>
      </c>
      <c r="M68">
        <v>0.14017142270007499</v>
      </c>
      <c r="N68">
        <v>6.6447374107183543E-2</v>
      </c>
      <c r="O68">
        <v>6.6571721574208126E-2</v>
      </c>
      <c r="P68">
        <v>0.18461637378420517</v>
      </c>
      <c r="Q68">
        <v>0.18953003139118671</v>
      </c>
      <c r="R68">
        <v>0.20027611665990322</v>
      </c>
      <c r="S68">
        <v>0.15238695978323813</v>
      </c>
    </row>
    <row r="69" spans="1:19" x14ac:dyDescent="0.25">
      <c r="A69" s="1" t="s">
        <v>15</v>
      </c>
      <c r="B69">
        <v>2020</v>
      </c>
      <c r="C69">
        <v>2.0498942751772997E-2</v>
      </c>
      <c r="D69">
        <v>-1.9040103735891967</v>
      </c>
      <c r="E69">
        <v>9157.6250710000022</v>
      </c>
      <c r="F69">
        <v>9214.8783000000003</v>
      </c>
      <c r="G69">
        <v>745.17489999999998</v>
      </c>
      <c r="H69">
        <v>0</v>
      </c>
      <c r="I69">
        <v>15.32972222222222</v>
      </c>
      <c r="J69">
        <v>13131</v>
      </c>
      <c r="K69">
        <v>38</v>
      </c>
      <c r="L69">
        <v>6.6933803614258203</v>
      </c>
      <c r="M69">
        <v>0.15236944903249172</v>
      </c>
      <c r="N69">
        <v>4.9233832539189108E-2</v>
      </c>
      <c r="O69">
        <v>8.0129533980971834E-2</v>
      </c>
      <c r="P69">
        <v>0.18009747084243827</v>
      </c>
      <c r="Q69">
        <v>0.18610305759094417</v>
      </c>
      <c r="R69">
        <v>0.2057078433986432</v>
      </c>
      <c r="S69">
        <v>0.14635881261532174</v>
      </c>
    </row>
    <row r="70" spans="1:19" x14ac:dyDescent="0.25">
      <c r="A70" s="1" t="s">
        <v>15</v>
      </c>
      <c r="B70">
        <v>2021</v>
      </c>
      <c r="C70">
        <v>2.2673340568905551E-2</v>
      </c>
      <c r="D70">
        <v>-1.9578109085896369</v>
      </c>
      <c r="E70">
        <v>11347.2337777637</v>
      </c>
      <c r="F70">
        <v>9929.3863000000001</v>
      </c>
      <c r="G70">
        <v>887.72400000000005</v>
      </c>
      <c r="H70">
        <v>0</v>
      </c>
      <c r="I70">
        <v>13.244285714285713</v>
      </c>
      <c r="J70">
        <v>20420</v>
      </c>
      <c r="K70">
        <v>51</v>
      </c>
      <c r="L70">
        <v>4.6406366663633802</v>
      </c>
      <c r="M70">
        <v>0.1261715183417092</v>
      </c>
      <c r="N70">
        <v>0.11957965002798814</v>
      </c>
      <c r="O70">
        <v>7.2168020381750769E-2</v>
      </c>
      <c r="P70">
        <v>0.16135038691866249</v>
      </c>
      <c r="Q70">
        <v>0.16091239699516205</v>
      </c>
      <c r="R70">
        <v>0.21230368194798391</v>
      </c>
      <c r="S70">
        <v>0.14751434538674346</v>
      </c>
    </row>
    <row r="71" spans="1:19" x14ac:dyDescent="0.25">
      <c r="A71" s="1" t="s">
        <v>16</v>
      </c>
      <c r="B71">
        <v>2015</v>
      </c>
      <c r="C71">
        <v>2.6214825349141144E-2</v>
      </c>
      <c r="D71">
        <v>-2.6508956700344868</v>
      </c>
      <c r="E71">
        <v>16677</v>
      </c>
      <c r="F71">
        <v>28180.4506</v>
      </c>
      <c r="G71">
        <v>2473.4195</v>
      </c>
      <c r="H71">
        <v>0</v>
      </c>
      <c r="I71">
        <v>26.094999999999999</v>
      </c>
      <c r="J71">
        <v>923</v>
      </c>
      <c r="K71">
        <v>2</v>
      </c>
      <c r="L71">
        <v>17.043412380122099</v>
      </c>
      <c r="M71">
        <v>0.54491409030470284</v>
      </c>
      <c r="N71">
        <v>3.8041013268695016E-2</v>
      </c>
      <c r="O71">
        <v>8.4916258584238985E-2</v>
      </c>
      <c r="P71">
        <v>0.12490035786764372</v>
      </c>
      <c r="Q71">
        <v>5.8569899396063461E-2</v>
      </c>
      <c r="R71">
        <v>6.7876809613700642E-2</v>
      </c>
      <c r="S71">
        <v>8.0781570964955335E-2</v>
      </c>
    </row>
    <row r="72" spans="1:19" x14ac:dyDescent="0.25">
      <c r="A72" s="1" t="s">
        <v>16</v>
      </c>
      <c r="B72">
        <v>2016</v>
      </c>
      <c r="C72">
        <v>3.3561585988125898E-2</v>
      </c>
      <c r="D72">
        <v>-2.7766151162577772</v>
      </c>
      <c r="E72">
        <v>19813.640615999997</v>
      </c>
      <c r="F72">
        <v>31561.941999999999</v>
      </c>
      <c r="G72">
        <v>3456.0861</v>
      </c>
      <c r="H72">
        <v>0</v>
      </c>
      <c r="I72">
        <v>32.64</v>
      </c>
      <c r="J72">
        <v>888</v>
      </c>
      <c r="K72">
        <v>2</v>
      </c>
      <c r="L72">
        <v>14.0716035353535</v>
      </c>
      <c r="M72">
        <v>0.56241667676645246</v>
      </c>
      <c r="N72">
        <v>5.6546467561041584E-2</v>
      </c>
      <c r="O72">
        <v>5.4779053587910055E-2</v>
      </c>
      <c r="P72">
        <v>0.10351032625416021</v>
      </c>
      <c r="Q72">
        <v>5.3137935494998241E-2</v>
      </c>
      <c r="R72">
        <v>8.5120509868267885E-2</v>
      </c>
      <c r="S72">
        <v>8.4489030467169476E-2</v>
      </c>
    </row>
    <row r="73" spans="1:19" x14ac:dyDescent="0.25">
      <c r="A73" s="1" t="s">
        <v>16</v>
      </c>
      <c r="B73">
        <v>2017</v>
      </c>
      <c r="C73">
        <v>4.9290869828108146E-2</v>
      </c>
      <c r="D73">
        <v>-2.8447317813860047</v>
      </c>
      <c r="E73">
        <v>18694.5</v>
      </c>
      <c r="F73">
        <v>34295.8194</v>
      </c>
      <c r="G73">
        <v>5444.0419000000002</v>
      </c>
      <c r="H73">
        <v>0</v>
      </c>
      <c r="I73">
        <v>25.62</v>
      </c>
      <c r="J73">
        <v>863</v>
      </c>
      <c r="K73">
        <v>2</v>
      </c>
      <c r="L73">
        <v>12.939121972318301</v>
      </c>
      <c r="M73">
        <v>0.54942641706677475</v>
      </c>
      <c r="N73">
        <v>5.8085125672133489E-2</v>
      </c>
      <c r="O73">
        <v>7.3471786766675998E-2</v>
      </c>
      <c r="P73">
        <v>0.12340420053036193</v>
      </c>
      <c r="Q73">
        <v>4.8572391199052052E-2</v>
      </c>
      <c r="R73">
        <v>6.2013449218703665E-2</v>
      </c>
      <c r="S73">
        <v>8.5026629546298221E-2</v>
      </c>
    </row>
    <row r="74" spans="1:19" x14ac:dyDescent="0.25">
      <c r="A74" s="1" t="s">
        <v>16</v>
      </c>
      <c r="B74">
        <v>2018</v>
      </c>
      <c r="C74">
        <v>1.8907270795515258E-2</v>
      </c>
      <c r="D74">
        <v>-2.442280104740651</v>
      </c>
      <c r="E74">
        <v>25069.801143000001</v>
      </c>
      <c r="F74">
        <v>35532.046999999999</v>
      </c>
      <c r="G74">
        <v>2323.2204999999999</v>
      </c>
      <c r="H74">
        <v>0</v>
      </c>
      <c r="I74">
        <v>18.740000000000002</v>
      </c>
      <c r="J74">
        <v>825</v>
      </c>
      <c r="K74">
        <v>2</v>
      </c>
      <c r="L74">
        <v>27.7711874622129</v>
      </c>
      <c r="M74">
        <v>0.48359769621682641</v>
      </c>
      <c r="N74">
        <v>0.15778478449087158</v>
      </c>
      <c r="O74">
        <v>7.8044916243177304E-2</v>
      </c>
      <c r="P74">
        <v>7.0432373423677738E-2</v>
      </c>
      <c r="Q74">
        <v>3.9948684359119115E-2</v>
      </c>
      <c r="R74">
        <v>6.6984046677959722E-2</v>
      </c>
      <c r="S74">
        <v>0.10320749858836815</v>
      </c>
    </row>
    <row r="75" spans="1:19" x14ac:dyDescent="0.25">
      <c r="A75" s="1" t="s">
        <v>16</v>
      </c>
      <c r="B75">
        <v>2019</v>
      </c>
      <c r="C75">
        <v>2.9673768906931096E-2</v>
      </c>
      <c r="D75">
        <v>-2.5946458730785595</v>
      </c>
      <c r="E75">
        <v>16309.159629000002</v>
      </c>
      <c r="F75">
        <v>40809.954599999997</v>
      </c>
      <c r="G75">
        <v>3871.3541</v>
      </c>
      <c r="H75">
        <v>0</v>
      </c>
      <c r="I75">
        <v>38.130000000000003</v>
      </c>
      <c r="J75">
        <v>1360</v>
      </c>
      <c r="K75">
        <v>2</v>
      </c>
      <c r="L75">
        <v>14.4197853708792</v>
      </c>
      <c r="M75">
        <v>0.57449562227125484</v>
      </c>
      <c r="N75">
        <v>9.9348255363598065E-2</v>
      </c>
      <c r="O75">
        <v>8.5123240986338694E-2</v>
      </c>
      <c r="P75">
        <v>7.5949522616309079E-2</v>
      </c>
      <c r="Q75">
        <v>2.8714064187127394E-2</v>
      </c>
      <c r="R75">
        <v>4.7465347870991971E-2</v>
      </c>
      <c r="S75">
        <v>8.8903946704380191E-2</v>
      </c>
    </row>
    <row r="76" spans="1:19" x14ac:dyDescent="0.25">
      <c r="A76" s="1" t="s">
        <v>16</v>
      </c>
      <c r="B76">
        <v>2020</v>
      </c>
      <c r="C76">
        <v>-4.3972957776579093E-3</v>
      </c>
      <c r="D76">
        <v>-2.4476709754282822</v>
      </c>
      <c r="E76">
        <v>24298.909277999999</v>
      </c>
      <c r="F76">
        <v>38829.043100000003</v>
      </c>
      <c r="G76">
        <v>-543.39980000000003</v>
      </c>
      <c r="H76">
        <v>1</v>
      </c>
      <c r="I76">
        <v>25.469166666666663</v>
      </c>
      <c r="J76">
        <v>5975</v>
      </c>
      <c r="K76">
        <v>12</v>
      </c>
      <c r="L76">
        <v>5.7234681126713598</v>
      </c>
      <c r="M76">
        <v>0.26556509572473308</v>
      </c>
      <c r="N76">
        <v>7.7762089438912663E-2</v>
      </c>
      <c r="O76">
        <v>0.10628799894349243</v>
      </c>
      <c r="P76">
        <v>6.5641081105466514E-2</v>
      </c>
      <c r="Q76">
        <v>6.5942170810539463E-2</v>
      </c>
      <c r="R76">
        <v>0.15224333943849924</v>
      </c>
      <c r="S76">
        <v>0.26655822453835681</v>
      </c>
    </row>
    <row r="77" spans="1:19" x14ac:dyDescent="0.25">
      <c r="A77" s="1" t="s">
        <v>16</v>
      </c>
      <c r="B77">
        <v>2021</v>
      </c>
      <c r="C77">
        <v>2.0502098974695036E-2</v>
      </c>
      <c r="D77">
        <v>-2.3674573150749616</v>
      </c>
      <c r="E77">
        <v>21524.23</v>
      </c>
      <c r="F77">
        <v>40132.875599999999</v>
      </c>
      <c r="G77">
        <v>2527.7156</v>
      </c>
      <c r="H77">
        <v>0</v>
      </c>
      <c r="I77">
        <v>13.963333333333333</v>
      </c>
      <c r="J77">
        <v>1552</v>
      </c>
      <c r="K77">
        <v>6</v>
      </c>
      <c r="L77">
        <v>-6.9254793814432398</v>
      </c>
      <c r="M77">
        <v>0.1076455821159434</v>
      </c>
      <c r="N77">
        <v>5.9700736913370724E-2</v>
      </c>
      <c r="O77">
        <v>7.7089791011156775E-2</v>
      </c>
      <c r="P77">
        <v>7.5078160703861821E-2</v>
      </c>
      <c r="Q77">
        <v>0.10533674050290431</v>
      </c>
      <c r="R77">
        <v>0.24324434026469627</v>
      </c>
      <c r="S77">
        <v>0.33190464848806661</v>
      </c>
    </row>
    <row r="78" spans="1:19" x14ac:dyDescent="0.25">
      <c r="A78" s="1" t="s">
        <v>17</v>
      </c>
      <c r="B78">
        <v>2015</v>
      </c>
      <c r="C78">
        <v>5.2716746792364377E-2</v>
      </c>
      <c r="D78">
        <v>-1.2292150000346864</v>
      </c>
      <c r="E78">
        <v>9689.6375200000002</v>
      </c>
      <c r="F78">
        <v>11095.661</v>
      </c>
      <c r="G78">
        <v>1524.6</v>
      </c>
      <c r="H78">
        <v>0</v>
      </c>
      <c r="I78">
        <v>19.401052631578949</v>
      </c>
      <c r="J78">
        <v>40861</v>
      </c>
      <c r="K78">
        <v>96</v>
      </c>
      <c r="L78">
        <v>-1.22517561204793</v>
      </c>
      <c r="M78">
        <v>0.12810323361204631</v>
      </c>
      <c r="N78">
        <v>0.13859879699053998</v>
      </c>
      <c r="O78">
        <v>8.5224254882075676E-2</v>
      </c>
      <c r="P78">
        <v>0.15472158415181453</v>
      </c>
      <c r="Q78">
        <v>0.11815427849747037</v>
      </c>
      <c r="R78">
        <v>0.21992937449685898</v>
      </c>
      <c r="S78">
        <v>0.15526847736919397</v>
      </c>
    </row>
    <row r="79" spans="1:19" x14ac:dyDescent="0.25">
      <c r="A79" s="1" t="s">
        <v>17</v>
      </c>
      <c r="B79">
        <v>2016</v>
      </c>
      <c r="C79">
        <v>2.6814526597896418E-2</v>
      </c>
      <c r="D79">
        <v>-1.1667863548117543</v>
      </c>
      <c r="E79">
        <v>11820.061827</v>
      </c>
      <c r="F79">
        <v>11658.949000000001</v>
      </c>
      <c r="G79">
        <v>783.9</v>
      </c>
      <c r="H79">
        <v>0</v>
      </c>
      <c r="I79">
        <v>20.320707070707062</v>
      </c>
      <c r="J79">
        <v>43207</v>
      </c>
      <c r="K79">
        <v>101</v>
      </c>
      <c r="L79">
        <v>6.8576256918790399</v>
      </c>
      <c r="M79">
        <v>0.13794301507948364</v>
      </c>
      <c r="N79">
        <v>0.14201255082199851</v>
      </c>
      <c r="O79">
        <v>7.9271080419433343E-2</v>
      </c>
      <c r="P79">
        <v>0.14918781924878699</v>
      </c>
      <c r="Q79">
        <v>0.10783965355825911</v>
      </c>
      <c r="R79">
        <v>0.22416921861246758</v>
      </c>
      <c r="S79">
        <v>0.15957666225957076</v>
      </c>
    </row>
    <row r="80" spans="1:19" x14ac:dyDescent="0.25">
      <c r="A80" s="1" t="s">
        <v>17</v>
      </c>
      <c r="B80">
        <v>2017</v>
      </c>
      <c r="C80">
        <v>6.8326965446077479E-3</v>
      </c>
      <c r="D80">
        <v>-1.0519719266978937</v>
      </c>
      <c r="E80">
        <v>14873.885412</v>
      </c>
      <c r="F80">
        <v>11442.734</v>
      </c>
      <c r="G80">
        <v>196</v>
      </c>
      <c r="H80">
        <v>0</v>
      </c>
      <c r="I80">
        <v>22.153999999999993</v>
      </c>
      <c r="J80">
        <v>46647</v>
      </c>
      <c r="K80">
        <v>96</v>
      </c>
      <c r="L80">
        <v>9.6978139392863305</v>
      </c>
      <c r="M80">
        <v>0.12952000433574398</v>
      </c>
      <c r="N80">
        <v>0.13878695169533897</v>
      </c>
      <c r="O80">
        <v>7.4620703261201002E-2</v>
      </c>
      <c r="P80">
        <v>0.14401842334875423</v>
      </c>
      <c r="Q80">
        <v>0.10937905725282891</v>
      </c>
      <c r="R80">
        <v>0.24351276596045215</v>
      </c>
      <c r="S80">
        <v>0.16016209414568078</v>
      </c>
    </row>
    <row r="81" spans="1:19" x14ac:dyDescent="0.25">
      <c r="A81" s="1" t="s">
        <v>17</v>
      </c>
      <c r="B81">
        <v>2018</v>
      </c>
      <c r="C81">
        <v>3.5670773206134154E-2</v>
      </c>
      <c r="D81">
        <v>-1.2841071893716625</v>
      </c>
      <c r="E81">
        <v>12234.092175</v>
      </c>
      <c r="F81">
        <v>11267.762000000001</v>
      </c>
      <c r="G81">
        <v>948.4</v>
      </c>
      <c r="H81">
        <v>0</v>
      </c>
      <c r="I81">
        <v>21.442022471910121</v>
      </c>
      <c r="J81">
        <v>45317</v>
      </c>
      <c r="K81">
        <v>91</v>
      </c>
      <c r="L81">
        <v>8.3755376341702004</v>
      </c>
      <c r="M81">
        <v>0.11660495333383598</v>
      </c>
      <c r="N81">
        <v>0.12866311581469403</v>
      </c>
      <c r="O81">
        <v>8.5635452619339622E-2</v>
      </c>
      <c r="P81">
        <v>0.13758707998292427</v>
      </c>
      <c r="Q81">
        <v>0.12067048063922292</v>
      </c>
      <c r="R81">
        <v>0.25281168770035511</v>
      </c>
      <c r="S81">
        <v>0.15802722990962817</v>
      </c>
    </row>
    <row r="82" spans="1:19" x14ac:dyDescent="0.25">
      <c r="A82" s="1" t="s">
        <v>17</v>
      </c>
      <c r="B82">
        <v>2019</v>
      </c>
      <c r="C82">
        <v>2.2572311213106881E-2</v>
      </c>
      <c r="D82">
        <v>-0.86565604437316246</v>
      </c>
      <c r="E82">
        <v>10498.672932000001</v>
      </c>
      <c r="F82">
        <v>11210.852999999999</v>
      </c>
      <c r="G82">
        <v>707</v>
      </c>
      <c r="H82">
        <v>0</v>
      </c>
      <c r="I82">
        <v>20.434352941176467</v>
      </c>
      <c r="J82">
        <v>48075</v>
      </c>
      <c r="K82">
        <v>86</v>
      </c>
      <c r="L82">
        <v>7.2606174301744204</v>
      </c>
      <c r="M82">
        <v>0.10737130331628933</v>
      </c>
      <c r="N82">
        <v>0.13661818140754486</v>
      </c>
      <c r="O82">
        <v>7.4633167860240199E-2</v>
      </c>
      <c r="P82">
        <v>0.13537831051656482</v>
      </c>
      <c r="Q82">
        <v>0.13538629064884164</v>
      </c>
      <c r="R82">
        <v>0.25916478149544958</v>
      </c>
      <c r="S82">
        <v>0.1514479647550695</v>
      </c>
    </row>
    <row r="83" spans="1:19" x14ac:dyDescent="0.25">
      <c r="A83" s="1" t="s">
        <v>17</v>
      </c>
      <c r="B83">
        <v>2020</v>
      </c>
      <c r="C83">
        <v>-1.5757238728769891E-2</v>
      </c>
      <c r="D83">
        <v>-0.55442096159917964</v>
      </c>
      <c r="E83">
        <v>9958.4511659999989</v>
      </c>
      <c r="F83">
        <v>10728.458000000001</v>
      </c>
      <c r="G83">
        <v>-505.9</v>
      </c>
      <c r="H83">
        <v>1</v>
      </c>
      <c r="I83">
        <v>22.03547368421054</v>
      </c>
      <c r="J83">
        <v>55625</v>
      </c>
      <c r="K83">
        <v>97</v>
      </c>
      <c r="L83">
        <v>7.4586411659292402</v>
      </c>
      <c r="M83">
        <v>0.11409115839756011</v>
      </c>
      <c r="N83">
        <v>0.13033134035442615</v>
      </c>
      <c r="O83">
        <v>9.1917958236982331E-2</v>
      </c>
      <c r="P83">
        <v>0.14793417410733417</v>
      </c>
      <c r="Q83">
        <v>0.12076607292089198</v>
      </c>
      <c r="R83">
        <v>0.23839373151131285</v>
      </c>
      <c r="S83">
        <v>0.1565655644714925</v>
      </c>
    </row>
    <row r="84" spans="1:19" x14ac:dyDescent="0.25">
      <c r="A84" s="1" t="s">
        <v>17</v>
      </c>
      <c r="B84">
        <v>2021</v>
      </c>
      <c r="C84">
        <v>3.1745268613823242E-2</v>
      </c>
      <c r="D84">
        <v>-0.98119449070851705</v>
      </c>
      <c r="E84">
        <v>12543.643242</v>
      </c>
      <c r="F84">
        <v>12056.661</v>
      </c>
      <c r="G84">
        <v>1026.0999999999999</v>
      </c>
      <c r="H84">
        <v>0</v>
      </c>
      <c r="I84">
        <v>22.158317757009343</v>
      </c>
      <c r="J84">
        <v>64200</v>
      </c>
      <c r="K84">
        <v>108</v>
      </c>
      <c r="L84">
        <v>7.5898867900392597</v>
      </c>
      <c r="M84">
        <v>0.101506737556722</v>
      </c>
      <c r="N84">
        <v>0.15344049986101316</v>
      </c>
      <c r="O84">
        <v>8.8444664495070324E-2</v>
      </c>
      <c r="P84">
        <v>0.14235796317837349</v>
      </c>
      <c r="Q84">
        <v>0.10527671795200097</v>
      </c>
      <c r="R84">
        <v>0.23506029635159131</v>
      </c>
      <c r="S84">
        <v>0.17391312060522876</v>
      </c>
    </row>
    <row r="85" spans="1:19" x14ac:dyDescent="0.25">
      <c r="A85" s="1" t="s">
        <v>18</v>
      </c>
      <c r="B85">
        <v>2015</v>
      </c>
      <c r="C85">
        <v>8.6197572431968739E-2</v>
      </c>
      <c r="D85">
        <v>-2.8532568097901656</v>
      </c>
      <c r="E85">
        <v>966.20490183419997</v>
      </c>
      <c r="F85">
        <v>813.48800000000006</v>
      </c>
      <c r="G85">
        <v>104.4</v>
      </c>
      <c r="H85">
        <v>0</v>
      </c>
      <c r="I85">
        <v>26.392500000000002</v>
      </c>
      <c r="J85">
        <v>1393</v>
      </c>
      <c r="K85">
        <v>4</v>
      </c>
      <c r="L85">
        <v>7.7446762383345602</v>
      </c>
      <c r="M85">
        <v>0.18820956175288361</v>
      </c>
      <c r="N85">
        <v>8.7912015452251122E-2</v>
      </c>
      <c r="O85">
        <v>7.9086361204912303E-2</v>
      </c>
      <c r="P85">
        <v>0.14528837197571171</v>
      </c>
      <c r="Q85">
        <v>8.1049389960507298E-2</v>
      </c>
      <c r="R85">
        <v>0.23828051053333213</v>
      </c>
      <c r="S85">
        <v>0.18017378912040188</v>
      </c>
    </row>
    <row r="86" spans="1:19" x14ac:dyDescent="0.25">
      <c r="A86" s="1" t="s">
        <v>18</v>
      </c>
      <c r="B86">
        <v>2016</v>
      </c>
      <c r="C86">
        <v>3.21541580253683E-2</v>
      </c>
      <c r="D86">
        <v>-2.616101314456091</v>
      </c>
      <c r="E86">
        <v>1394.3180168172998</v>
      </c>
      <c r="F86">
        <v>1073.8679999999999</v>
      </c>
      <c r="G86">
        <v>50.9</v>
      </c>
      <c r="H86">
        <v>0</v>
      </c>
      <c r="I86">
        <v>14.962499999999997</v>
      </c>
      <c r="J86">
        <v>7277</v>
      </c>
      <c r="K86">
        <v>20</v>
      </c>
      <c r="L86">
        <v>0.87566047022909299</v>
      </c>
      <c r="M86">
        <v>7.9049714055682688E-2</v>
      </c>
      <c r="N86">
        <v>0.12008436472043615</v>
      </c>
      <c r="O86">
        <v>9.3402660419727432E-2</v>
      </c>
      <c r="P86">
        <v>0.19515284629905166</v>
      </c>
      <c r="Q86">
        <v>0.20773980324939692</v>
      </c>
      <c r="R86">
        <v>0.19870430449163259</v>
      </c>
      <c r="S86">
        <v>0.10586630676407262</v>
      </c>
    </row>
    <row r="87" spans="1:19" x14ac:dyDescent="0.25">
      <c r="A87" s="1" t="s">
        <v>18</v>
      </c>
      <c r="B87">
        <v>2017</v>
      </c>
      <c r="C87">
        <v>3.6976501773397563E-2</v>
      </c>
      <c r="D87">
        <v>-2.4064081781367248</v>
      </c>
      <c r="E87">
        <v>1599.5016721020002</v>
      </c>
      <c r="F87">
        <v>1116.502</v>
      </c>
      <c r="G87">
        <v>65.2</v>
      </c>
      <c r="H87">
        <v>0</v>
      </c>
      <c r="I87">
        <v>22.336874999999996</v>
      </c>
      <c r="J87">
        <v>7973</v>
      </c>
      <c r="K87">
        <v>16</v>
      </c>
      <c r="L87">
        <v>5.3115664833697496</v>
      </c>
      <c r="M87">
        <v>9.3878740684209483E-2</v>
      </c>
      <c r="N87">
        <v>0.13564548191859715</v>
      </c>
      <c r="O87">
        <v>9.8013437764554012E-2</v>
      </c>
      <c r="P87">
        <v>0.16901345815429594</v>
      </c>
      <c r="Q87">
        <v>0.19717609019252741</v>
      </c>
      <c r="R87">
        <v>0.19649419556355815</v>
      </c>
      <c r="S87">
        <v>0.1097785957222579</v>
      </c>
    </row>
    <row r="88" spans="1:19" x14ac:dyDescent="0.25">
      <c r="A88" s="1" t="s">
        <v>18</v>
      </c>
      <c r="B88">
        <v>2018</v>
      </c>
      <c r="C88">
        <v>6.2811401132464334E-2</v>
      </c>
      <c r="D88">
        <v>-2.6461043240077773</v>
      </c>
      <c r="E88">
        <v>2039.5046152775999</v>
      </c>
      <c r="F88">
        <v>1475.9939999999999</v>
      </c>
      <c r="G88">
        <v>141.9</v>
      </c>
      <c r="H88">
        <v>0</v>
      </c>
      <c r="I88">
        <v>16.434761904761906</v>
      </c>
      <c r="J88">
        <v>9194</v>
      </c>
      <c r="K88">
        <v>21</v>
      </c>
      <c r="L88">
        <v>3.5602066880356298</v>
      </c>
      <c r="M88">
        <v>7.4167055785825733E-2</v>
      </c>
      <c r="N88">
        <v>0.12820263518785108</v>
      </c>
      <c r="O88">
        <v>7.9473421680614498E-2</v>
      </c>
      <c r="P88">
        <v>0.15850363941168102</v>
      </c>
      <c r="Q88">
        <v>0.23008238655914845</v>
      </c>
      <c r="R88">
        <v>0.23664369436006136</v>
      </c>
      <c r="S88">
        <v>9.2927167014817957E-2</v>
      </c>
    </row>
    <row r="89" spans="1:19" x14ac:dyDescent="0.25">
      <c r="A89" s="1" t="s">
        <v>18</v>
      </c>
      <c r="B89">
        <v>2019</v>
      </c>
      <c r="C89">
        <v>3.6373025354560148E-2</v>
      </c>
      <c r="D89">
        <v>-2.5008908974146835</v>
      </c>
      <c r="E89">
        <v>3819.8052360000001</v>
      </c>
      <c r="F89">
        <v>1902.548</v>
      </c>
      <c r="G89">
        <v>106.5</v>
      </c>
      <c r="H89">
        <v>0</v>
      </c>
      <c r="I89">
        <v>22.067894736842103</v>
      </c>
      <c r="J89">
        <v>9437</v>
      </c>
      <c r="K89">
        <v>19</v>
      </c>
      <c r="L89">
        <v>9.7399596499757006</v>
      </c>
      <c r="M89">
        <v>8.5375601299083087E-2</v>
      </c>
      <c r="N89">
        <v>0.11571940217757733</v>
      </c>
      <c r="O89">
        <v>9.087869293913782E-2</v>
      </c>
      <c r="P89">
        <v>0.17136129957651111</v>
      </c>
      <c r="Q89">
        <v>0.21927719803918141</v>
      </c>
      <c r="R89">
        <v>0.21561140767274686</v>
      </c>
      <c r="S89">
        <v>0.10177639829576232</v>
      </c>
    </row>
    <row r="90" spans="1:19" x14ac:dyDescent="0.25">
      <c r="A90" s="1" t="s">
        <v>18</v>
      </c>
      <c r="B90">
        <v>2020</v>
      </c>
      <c r="C90">
        <v>5.021153324887128E-2</v>
      </c>
      <c r="D90">
        <v>-2.2389064812269308</v>
      </c>
      <c r="E90">
        <v>4409.42562</v>
      </c>
      <c r="F90">
        <v>1982.242</v>
      </c>
      <c r="G90">
        <v>168.2</v>
      </c>
      <c r="H90">
        <v>0</v>
      </c>
      <c r="I90">
        <v>22.727826086956526</v>
      </c>
      <c r="J90">
        <v>11791</v>
      </c>
      <c r="K90">
        <v>23</v>
      </c>
      <c r="L90">
        <v>10.671139821910501</v>
      </c>
      <c r="M90">
        <v>9.8650605786594181E-2</v>
      </c>
      <c r="N90">
        <v>0.12839112405142347</v>
      </c>
      <c r="O90">
        <v>9.2660993023933366E-2</v>
      </c>
      <c r="P90">
        <v>0.15968768940554129</v>
      </c>
      <c r="Q90">
        <v>0.20465717870978117</v>
      </c>
      <c r="R90">
        <v>0.20889996104589653</v>
      </c>
      <c r="S90">
        <v>0.1070524479768301</v>
      </c>
    </row>
    <row r="91" spans="1:19" x14ac:dyDescent="0.25">
      <c r="A91" s="1" t="s">
        <v>18</v>
      </c>
      <c r="B91">
        <v>2021</v>
      </c>
      <c r="C91">
        <v>8.2986124889223967E-2</v>
      </c>
      <c r="D91">
        <v>-2.5356983765706822</v>
      </c>
      <c r="E91">
        <v>3551.1096329999996</v>
      </c>
      <c r="F91">
        <v>2335.6759999999999</v>
      </c>
      <c r="G91">
        <v>313.7</v>
      </c>
      <c r="H91">
        <v>0</v>
      </c>
      <c r="I91">
        <v>24.128571428571433</v>
      </c>
      <c r="J91">
        <v>15511</v>
      </c>
      <c r="K91">
        <v>28</v>
      </c>
      <c r="L91">
        <v>5.4118937612998899</v>
      </c>
      <c r="M91">
        <v>9.0973808030538936E-2</v>
      </c>
      <c r="N91">
        <v>0.15255933751876077</v>
      </c>
      <c r="O91">
        <v>9.6945926172133073E-2</v>
      </c>
      <c r="P91">
        <v>0.15219996436468428</v>
      </c>
      <c r="Q91">
        <v>0.16193735738962525</v>
      </c>
      <c r="R91">
        <v>0.21166982274284968</v>
      </c>
      <c r="S91">
        <v>0.13371378378140802</v>
      </c>
    </row>
    <row r="92" spans="1:19" x14ac:dyDescent="0.25">
      <c r="A92" s="1" t="s">
        <v>19</v>
      </c>
      <c r="B92">
        <v>2015</v>
      </c>
      <c r="C92">
        <v>7.3204083557249611E-2</v>
      </c>
      <c r="D92">
        <v>-2.4729516142841068</v>
      </c>
      <c r="E92">
        <v>2873.822860323</v>
      </c>
      <c r="F92">
        <v>2617.027</v>
      </c>
      <c r="G92">
        <v>312.05099999999999</v>
      </c>
      <c r="H92">
        <v>0</v>
      </c>
      <c r="I92">
        <v>26.940000000000005</v>
      </c>
      <c r="J92">
        <v>2148</v>
      </c>
      <c r="K92">
        <v>4</v>
      </c>
      <c r="L92">
        <v>19.8659154216258</v>
      </c>
      <c r="M92">
        <v>0.40946152164334854</v>
      </c>
      <c r="N92">
        <v>0.15138904703891298</v>
      </c>
      <c r="O92">
        <v>0.11829492995247405</v>
      </c>
      <c r="P92">
        <v>0.12560248662624002</v>
      </c>
      <c r="Q92">
        <v>3.7825485636828207E-2</v>
      </c>
      <c r="R92">
        <v>9.6582097194479674E-2</v>
      </c>
      <c r="S92">
        <v>6.0844431907716545E-2</v>
      </c>
    </row>
    <row r="93" spans="1:19" x14ac:dyDescent="0.25">
      <c r="A93" s="1" t="s">
        <v>19</v>
      </c>
      <c r="B93">
        <v>2016</v>
      </c>
      <c r="C93">
        <v>6.7655241157833002E-2</v>
      </c>
      <c r="D93">
        <v>-2.5167999867914852</v>
      </c>
      <c r="E93">
        <v>3309.4238948380003</v>
      </c>
      <c r="F93">
        <v>2763.9760000000001</v>
      </c>
      <c r="G93">
        <v>298.70999999999998</v>
      </c>
      <c r="H93">
        <v>0</v>
      </c>
      <c r="I93">
        <v>38.232500000000002</v>
      </c>
      <c r="J93">
        <v>2322</v>
      </c>
      <c r="K93">
        <v>4</v>
      </c>
      <c r="L93">
        <v>13.822347731941599</v>
      </c>
      <c r="M93">
        <v>0.4742498219704126</v>
      </c>
      <c r="N93">
        <v>0.10207815601363829</v>
      </c>
      <c r="O93">
        <v>0.1016085159720977</v>
      </c>
      <c r="P93">
        <v>0.14584161874960686</v>
      </c>
      <c r="Q93">
        <v>3.9516787746590766E-2</v>
      </c>
      <c r="R93">
        <v>5.2287601770655348E-2</v>
      </c>
      <c r="S93">
        <v>8.4417497776998487E-2</v>
      </c>
    </row>
    <row r="94" spans="1:19" x14ac:dyDescent="0.25">
      <c r="A94" s="1" t="s">
        <v>19</v>
      </c>
      <c r="B94">
        <v>2017</v>
      </c>
      <c r="C94">
        <v>5.3989811811535837E-2</v>
      </c>
      <c r="D94">
        <v>-2.4059881489482158</v>
      </c>
      <c r="E94">
        <v>4604.6265212038998</v>
      </c>
      <c r="F94">
        <v>3957.453</v>
      </c>
      <c r="G94">
        <v>345.84</v>
      </c>
      <c r="H94">
        <v>0</v>
      </c>
      <c r="I94">
        <v>24.568749999999998</v>
      </c>
      <c r="J94">
        <v>4204</v>
      </c>
      <c r="K94">
        <v>8</v>
      </c>
      <c r="L94">
        <v>18.467640509919899</v>
      </c>
      <c r="M94">
        <v>0.18305139904544171</v>
      </c>
      <c r="N94">
        <v>0.15728509181838374</v>
      </c>
      <c r="O94">
        <v>9.6524168547534941E-2</v>
      </c>
      <c r="P94">
        <v>0.14029403201344068</v>
      </c>
      <c r="Q94">
        <v>8.6021716201332546E-2</v>
      </c>
      <c r="R94">
        <v>0.25135849930950133</v>
      </c>
      <c r="S94">
        <v>8.5465093064365186E-2</v>
      </c>
    </row>
    <row r="95" spans="1:19" x14ac:dyDescent="0.25">
      <c r="A95" s="1" t="s">
        <v>19</v>
      </c>
      <c r="B95">
        <v>2018</v>
      </c>
      <c r="C95">
        <v>8.4199487509889384E-2</v>
      </c>
      <c r="D95">
        <v>-2.6447954347555869</v>
      </c>
      <c r="E95">
        <v>4633.4694302232001</v>
      </c>
      <c r="F95">
        <v>4283.3729999999996</v>
      </c>
      <c r="G95">
        <v>567.57299999999998</v>
      </c>
      <c r="H95">
        <v>0</v>
      </c>
      <c r="I95">
        <v>19.873750000000001</v>
      </c>
      <c r="J95">
        <v>6908</v>
      </c>
      <c r="K95">
        <v>16</v>
      </c>
      <c r="L95">
        <v>4.2740980865000902</v>
      </c>
      <c r="M95">
        <v>0.15994418949977054</v>
      </c>
      <c r="N95">
        <v>0.14689839330884491</v>
      </c>
      <c r="O95">
        <v>9.0929239514204854E-2</v>
      </c>
      <c r="P95">
        <v>0.15809777447332043</v>
      </c>
      <c r="Q95">
        <v>0.15487325343529432</v>
      </c>
      <c r="R95">
        <v>0.20926915841648472</v>
      </c>
      <c r="S95">
        <v>7.9987991352080179E-2</v>
      </c>
    </row>
    <row r="96" spans="1:19" x14ac:dyDescent="0.25">
      <c r="A96" s="1" t="s">
        <v>19</v>
      </c>
      <c r="B96">
        <v>2019</v>
      </c>
      <c r="C96">
        <v>8.2005530390035442E-2</v>
      </c>
      <c r="D96">
        <v>-2.7171708177720149</v>
      </c>
      <c r="E96">
        <v>5861.5395855372999</v>
      </c>
      <c r="F96">
        <v>4615.9790000000003</v>
      </c>
      <c r="G96">
        <v>582.30200000000002</v>
      </c>
      <c r="H96">
        <v>0</v>
      </c>
      <c r="I96">
        <v>25.215000000000003</v>
      </c>
      <c r="J96">
        <v>9302</v>
      </c>
      <c r="K96">
        <v>18</v>
      </c>
      <c r="L96">
        <v>2.6404359690910399</v>
      </c>
      <c r="M96">
        <v>0.17874222337882997</v>
      </c>
      <c r="N96">
        <v>0.1175651573850026</v>
      </c>
      <c r="O96">
        <v>8.9519775164778326E-2</v>
      </c>
      <c r="P96">
        <v>0.1489584830404683</v>
      </c>
      <c r="Q96">
        <v>0.18374278510789588</v>
      </c>
      <c r="R96">
        <v>0.18142456984600022</v>
      </c>
      <c r="S96">
        <v>0.10004700607702464</v>
      </c>
    </row>
    <row r="97" spans="1:19" x14ac:dyDescent="0.25">
      <c r="A97" s="1" t="s">
        <v>19</v>
      </c>
      <c r="B97">
        <v>2020</v>
      </c>
      <c r="C97">
        <v>6.0296502537505806E-2</v>
      </c>
      <c r="D97">
        <v>-2.5767081444671467</v>
      </c>
      <c r="E97">
        <v>6151.9686000000011</v>
      </c>
      <c r="F97">
        <v>5786.9480000000003</v>
      </c>
      <c r="G97">
        <v>543.09500000000003</v>
      </c>
      <c r="H97">
        <v>0</v>
      </c>
      <c r="I97">
        <v>20.292916666666667</v>
      </c>
      <c r="J97">
        <v>10875</v>
      </c>
      <c r="K97">
        <v>24</v>
      </c>
      <c r="L97">
        <v>4.0320938226324801</v>
      </c>
      <c r="M97">
        <v>0.13091649327193505</v>
      </c>
      <c r="N97">
        <v>0.17308049819091489</v>
      </c>
      <c r="O97">
        <v>0.11082919567609732</v>
      </c>
      <c r="P97">
        <v>0.16307280719260153</v>
      </c>
      <c r="Q97">
        <v>0.13873280049436101</v>
      </c>
      <c r="R97">
        <v>0.19087951988843493</v>
      </c>
      <c r="S97">
        <v>9.2488685285655306E-2</v>
      </c>
    </row>
    <row r="98" spans="1:19" x14ac:dyDescent="0.25">
      <c r="A98" s="1" t="s">
        <v>19</v>
      </c>
      <c r="B98">
        <v>2021</v>
      </c>
      <c r="C98">
        <v>7.6649747100300926E-3</v>
      </c>
      <c r="D98">
        <v>-2.3094078464684822</v>
      </c>
      <c r="E98">
        <v>7163.0006400000011</v>
      </c>
      <c r="F98">
        <v>5708.9679999999998</v>
      </c>
      <c r="G98">
        <v>68.605999999999995</v>
      </c>
      <c r="H98">
        <v>0</v>
      </c>
      <c r="I98">
        <v>18.380645161290317</v>
      </c>
      <c r="J98">
        <v>13325</v>
      </c>
      <c r="K98">
        <v>31</v>
      </c>
      <c r="L98">
        <v>4.1932905102367499</v>
      </c>
      <c r="M98">
        <v>9.258441748231179E-2</v>
      </c>
      <c r="N98">
        <v>0.190586547063998</v>
      </c>
      <c r="O98">
        <v>0.14186476923607372</v>
      </c>
      <c r="P98">
        <v>0.16108978541122379</v>
      </c>
      <c r="Q98">
        <v>0.13035848359293112</v>
      </c>
      <c r="R98">
        <v>0.20096298621828321</v>
      </c>
      <c r="S98">
        <v>8.2553010995178491E-2</v>
      </c>
    </row>
    <row r="99" spans="1:19" x14ac:dyDescent="0.25">
      <c r="A99" s="1" t="s">
        <v>20</v>
      </c>
      <c r="B99">
        <v>2015</v>
      </c>
      <c r="C99">
        <v>0.10646896973054823</v>
      </c>
      <c r="D99">
        <v>-2.8703503409862554</v>
      </c>
      <c r="E99">
        <v>2677.5642721649997</v>
      </c>
      <c r="F99">
        <v>2312.183</v>
      </c>
      <c r="G99">
        <v>374.34</v>
      </c>
      <c r="H99">
        <v>0</v>
      </c>
      <c r="I99">
        <v>30.183999999999997</v>
      </c>
      <c r="J99">
        <v>10927</v>
      </c>
      <c r="K99">
        <v>10</v>
      </c>
      <c r="L99">
        <v>8.4379771781563306</v>
      </c>
      <c r="M99">
        <v>8.2554492885586181E-2</v>
      </c>
      <c r="N99">
        <v>4.8786543654651598E-2</v>
      </c>
      <c r="O99">
        <v>4.4413033786114539E-2</v>
      </c>
      <c r="P99">
        <v>7.0783683848989282E-2</v>
      </c>
      <c r="Q99">
        <v>5.4820763314630268E-2</v>
      </c>
      <c r="R99">
        <v>0.64309458065328706</v>
      </c>
      <c r="S99">
        <v>5.554690185674109E-2</v>
      </c>
    </row>
    <row r="100" spans="1:19" x14ac:dyDescent="0.25">
      <c r="A100" s="1" t="s">
        <v>20</v>
      </c>
      <c r="B100">
        <v>2016</v>
      </c>
      <c r="C100">
        <v>7.5216456338555185E-2</v>
      </c>
      <c r="D100">
        <v>-2.8575813916122415</v>
      </c>
      <c r="E100">
        <v>3200.7649050860005</v>
      </c>
      <c r="F100">
        <v>2465.2240000000002</v>
      </c>
      <c r="G100">
        <v>272.58</v>
      </c>
      <c r="H100">
        <v>0</v>
      </c>
      <c r="I100">
        <v>27.307142857142853</v>
      </c>
      <c r="J100">
        <v>13571</v>
      </c>
      <c r="K100">
        <v>14</v>
      </c>
      <c r="L100">
        <v>5.3962081956001704</v>
      </c>
      <c r="M100">
        <v>8.1072562358082537E-2</v>
      </c>
      <c r="N100">
        <v>5.2082053857581204E-2</v>
      </c>
      <c r="O100">
        <v>4.334725069380907E-2</v>
      </c>
      <c r="P100">
        <v>6.9214567371272379E-2</v>
      </c>
      <c r="Q100">
        <v>5.6480602528547509E-2</v>
      </c>
      <c r="R100">
        <v>0.62885009772204958</v>
      </c>
      <c r="S100">
        <v>6.8952865468657601E-2</v>
      </c>
    </row>
    <row r="101" spans="1:19" x14ac:dyDescent="0.25">
      <c r="A101" s="1" t="s">
        <v>20</v>
      </c>
      <c r="B101">
        <v>2017</v>
      </c>
      <c r="C101">
        <v>7.1239245499216577E-2</v>
      </c>
      <c r="D101">
        <v>-2.764738303844362</v>
      </c>
      <c r="E101">
        <v>3364.8951369888</v>
      </c>
      <c r="F101">
        <v>2532.7890000000002</v>
      </c>
      <c r="G101">
        <v>270.57100000000003</v>
      </c>
      <c r="H101">
        <v>0</v>
      </c>
      <c r="I101">
        <v>17.39875</v>
      </c>
      <c r="J101">
        <v>5912</v>
      </c>
      <c r="K101">
        <v>16</v>
      </c>
      <c r="L101">
        <v>10.747206477732799</v>
      </c>
      <c r="M101">
        <v>0.10532025748723019</v>
      </c>
      <c r="N101">
        <v>0.20454265224948018</v>
      </c>
      <c r="O101">
        <v>8.9166314354393414E-2</v>
      </c>
      <c r="P101">
        <v>0.14744853940310229</v>
      </c>
      <c r="Q101">
        <v>7.7982386275686322E-2</v>
      </c>
      <c r="R101">
        <v>0.2988945315308284</v>
      </c>
      <c r="S101">
        <v>7.6645318699279263E-2</v>
      </c>
    </row>
    <row r="102" spans="1:19" x14ac:dyDescent="0.25">
      <c r="A102" s="1" t="s">
        <v>20</v>
      </c>
      <c r="B102">
        <v>2018</v>
      </c>
      <c r="C102">
        <v>7.2341562518053501E-2</v>
      </c>
      <c r="D102">
        <v>-2.7829860617799027</v>
      </c>
      <c r="E102">
        <v>3764.6801905824</v>
      </c>
      <c r="F102">
        <v>2780.0720000000001</v>
      </c>
      <c r="G102">
        <v>300.52999999999997</v>
      </c>
      <c r="H102">
        <v>0</v>
      </c>
      <c r="I102">
        <v>12.090416666666668</v>
      </c>
      <c r="J102">
        <v>7894</v>
      </c>
      <c r="K102">
        <v>24</v>
      </c>
      <c r="L102">
        <v>12.2207809261155</v>
      </c>
      <c r="M102">
        <v>0.10257333030361801</v>
      </c>
      <c r="N102">
        <v>0.2072548902170826</v>
      </c>
      <c r="O102">
        <v>9.9945459864080613E-2</v>
      </c>
      <c r="P102">
        <v>0.15688265083268038</v>
      </c>
      <c r="Q102">
        <v>0.13664196598263201</v>
      </c>
      <c r="R102">
        <v>0.21219537386611842</v>
      </c>
      <c r="S102">
        <v>8.4506328933787955E-2</v>
      </c>
    </row>
    <row r="103" spans="1:19" x14ac:dyDescent="0.25">
      <c r="A103" s="1" t="s">
        <v>20</v>
      </c>
      <c r="B103">
        <v>2019</v>
      </c>
      <c r="C103">
        <v>5.8850061557642774E-2</v>
      </c>
      <c r="D103">
        <v>-2.6775179390776138</v>
      </c>
      <c r="E103">
        <v>4540.5585334224006</v>
      </c>
      <c r="F103">
        <v>3047.5259999999998</v>
      </c>
      <c r="G103">
        <v>271.12599999999998</v>
      </c>
      <c r="H103">
        <v>0</v>
      </c>
      <c r="I103">
        <v>14.42347826086956</v>
      </c>
      <c r="J103">
        <v>9624</v>
      </c>
      <c r="K103">
        <v>24</v>
      </c>
      <c r="L103">
        <v>1.4597798509825599</v>
      </c>
      <c r="M103">
        <v>9.1390840041870411E-2</v>
      </c>
      <c r="N103">
        <v>0.16542071425453844</v>
      </c>
      <c r="O103">
        <v>7.5385753786236048E-2</v>
      </c>
      <c r="P103">
        <v>0.18555111054920551</v>
      </c>
      <c r="Q103">
        <v>0.17562072719738997</v>
      </c>
      <c r="R103">
        <v>0.21567699987124314</v>
      </c>
      <c r="S103">
        <v>9.0953854299516496E-2</v>
      </c>
    </row>
    <row r="104" spans="1:19" x14ac:dyDescent="0.25">
      <c r="A104" s="1" t="s">
        <v>20</v>
      </c>
      <c r="B104">
        <v>2020</v>
      </c>
      <c r="C104">
        <v>7.0769329223500224E-2</v>
      </c>
      <c r="D104">
        <v>-2.8707720633687965</v>
      </c>
      <c r="E104">
        <v>7252.2198585214001</v>
      </c>
      <c r="F104">
        <v>3560.1210000000001</v>
      </c>
      <c r="G104">
        <v>367.14299999999997</v>
      </c>
      <c r="H104">
        <v>0</v>
      </c>
      <c r="I104">
        <v>13.609166666666663</v>
      </c>
      <c r="J104">
        <v>12989</v>
      </c>
      <c r="K104">
        <v>36</v>
      </c>
      <c r="L104">
        <v>0.28482051244068901</v>
      </c>
      <c r="M104">
        <v>8.0153110680320591E-2</v>
      </c>
      <c r="N104">
        <v>0.21361707343406131</v>
      </c>
      <c r="O104">
        <v>9.3532196834838474E-2</v>
      </c>
      <c r="P104">
        <v>0.16993109168649873</v>
      </c>
      <c r="Q104">
        <v>0.13199524061874596</v>
      </c>
      <c r="R104">
        <v>0.22797062323201869</v>
      </c>
      <c r="S104">
        <v>8.2800663513516212E-2</v>
      </c>
    </row>
    <row r="105" spans="1:19" x14ac:dyDescent="0.25">
      <c r="A105" s="1" t="s">
        <v>20</v>
      </c>
      <c r="B105">
        <v>2021</v>
      </c>
      <c r="C105">
        <v>2.5736358816130941E-2</v>
      </c>
      <c r="D105">
        <v>-2.2317992045481549</v>
      </c>
      <c r="E105">
        <v>7098.3234699999994</v>
      </c>
      <c r="F105">
        <v>3895</v>
      </c>
      <c r="G105">
        <v>164.49700000000001</v>
      </c>
      <c r="H105">
        <v>0</v>
      </c>
      <c r="I105">
        <v>13.282105263157895</v>
      </c>
      <c r="J105">
        <v>16531</v>
      </c>
      <c r="K105">
        <v>38</v>
      </c>
      <c r="L105">
        <v>-7.4496001291474601</v>
      </c>
      <c r="M105">
        <v>8.8250436559450515E-2</v>
      </c>
      <c r="N105">
        <v>0.19345547189841653</v>
      </c>
      <c r="O105">
        <v>0.11674308151238511</v>
      </c>
      <c r="P105">
        <v>0.1777298470529324</v>
      </c>
      <c r="Q105">
        <v>0.12577493553220451</v>
      </c>
      <c r="R105">
        <v>0.21596216191495871</v>
      </c>
      <c r="S105">
        <v>8.2084065529652361E-2</v>
      </c>
    </row>
    <row r="106" spans="1:19" x14ac:dyDescent="0.25">
      <c r="A106" s="1" t="s">
        <v>21</v>
      </c>
      <c r="B106">
        <v>2015</v>
      </c>
      <c r="C106">
        <v>5.4262369350132761E-2</v>
      </c>
      <c r="D106">
        <v>-2.3254043133450089</v>
      </c>
      <c r="E106">
        <v>2745.2831985923999</v>
      </c>
      <c r="F106">
        <v>2888.3249999999998</v>
      </c>
      <c r="G106">
        <v>259.79199999999997</v>
      </c>
      <c r="H106">
        <v>0</v>
      </c>
      <c r="I106">
        <v>38.314999999999998</v>
      </c>
      <c r="J106">
        <v>1440</v>
      </c>
      <c r="K106">
        <v>2</v>
      </c>
      <c r="L106">
        <v>9.6949688149688598</v>
      </c>
      <c r="M106">
        <v>0.27003228318396716</v>
      </c>
      <c r="N106">
        <v>0.15265768910013405</v>
      </c>
      <c r="O106">
        <v>5.3418704448298875E-2</v>
      </c>
      <c r="P106">
        <v>0.20776908935924179</v>
      </c>
      <c r="Q106">
        <v>4.2593663122803965E-2</v>
      </c>
      <c r="R106">
        <v>0.14789729868999718</v>
      </c>
      <c r="S106">
        <v>0.12563127209555708</v>
      </c>
    </row>
    <row r="107" spans="1:19" x14ac:dyDescent="0.25">
      <c r="A107" s="1" t="s">
        <v>21</v>
      </c>
      <c r="B107">
        <v>2016</v>
      </c>
      <c r="C107">
        <v>4.0146431148823526E-2</v>
      </c>
      <c r="D107">
        <v>-1.9760988787195883</v>
      </c>
      <c r="E107">
        <v>2611.5046261787002</v>
      </c>
      <c r="F107">
        <v>2878.46</v>
      </c>
      <c r="G107">
        <v>209.05699999999999</v>
      </c>
      <c r="H107">
        <v>0</v>
      </c>
      <c r="I107">
        <v>32.06666666666667</v>
      </c>
      <c r="J107">
        <v>1503</v>
      </c>
      <c r="K107">
        <v>3</v>
      </c>
      <c r="L107">
        <v>2.4509725802671798</v>
      </c>
      <c r="M107">
        <v>0.43068956489624399</v>
      </c>
      <c r="N107">
        <v>9.576621419103877E-2</v>
      </c>
      <c r="O107">
        <v>4.7632037786528601E-2</v>
      </c>
      <c r="P107">
        <v>0.16006196148192345</v>
      </c>
      <c r="Q107">
        <v>3.8959208154789544E-2</v>
      </c>
      <c r="R107">
        <v>0.10095579562911412</v>
      </c>
      <c r="S107">
        <v>0.12593521786036149</v>
      </c>
    </row>
    <row r="108" spans="1:19" x14ac:dyDescent="0.25">
      <c r="A108" s="1" t="s">
        <v>21</v>
      </c>
      <c r="B108">
        <v>2017</v>
      </c>
      <c r="C108">
        <v>3.7277650238582802E-2</v>
      </c>
      <c r="D108">
        <v>-2.0093032828359751</v>
      </c>
      <c r="E108">
        <v>2984.5017888709999</v>
      </c>
      <c r="F108">
        <v>3189.6770000000001</v>
      </c>
      <c r="G108">
        <v>211.98699999999999</v>
      </c>
      <c r="H108">
        <v>0</v>
      </c>
      <c r="I108">
        <v>22.466250000000002</v>
      </c>
      <c r="J108">
        <v>4095</v>
      </c>
      <c r="K108">
        <v>8</v>
      </c>
      <c r="L108">
        <v>8.5692016486490292</v>
      </c>
      <c r="M108">
        <v>0.13138921026759212</v>
      </c>
      <c r="N108">
        <v>0.14046008696759243</v>
      </c>
      <c r="O108">
        <v>9.6259246778793911E-2</v>
      </c>
      <c r="P108">
        <v>0.15372028003606641</v>
      </c>
      <c r="Q108">
        <v>9.4596396800733784E-2</v>
      </c>
      <c r="R108">
        <v>0.29793298900200965</v>
      </c>
      <c r="S108">
        <v>8.5641790147211697E-2</v>
      </c>
    </row>
    <row r="109" spans="1:19" x14ac:dyDescent="0.25">
      <c r="A109" s="1" t="s">
        <v>21</v>
      </c>
      <c r="B109">
        <v>2018</v>
      </c>
      <c r="C109">
        <v>7.0638349993943084E-2</v>
      </c>
      <c r="D109">
        <v>-2.2147379705915098</v>
      </c>
      <c r="E109">
        <v>3883.8748861383997</v>
      </c>
      <c r="F109">
        <v>3811.7809999999999</v>
      </c>
      <c r="G109">
        <v>471.74599999999998</v>
      </c>
      <c r="H109">
        <v>0</v>
      </c>
      <c r="I109">
        <v>18.963999999999999</v>
      </c>
      <c r="J109">
        <v>7033</v>
      </c>
      <c r="K109">
        <v>15</v>
      </c>
      <c r="L109">
        <v>-4.97248772964039</v>
      </c>
      <c r="M109">
        <v>0.11959711341856991</v>
      </c>
      <c r="N109">
        <v>0.16250253622520605</v>
      </c>
      <c r="O109">
        <v>7.613416560144351E-2</v>
      </c>
      <c r="P109">
        <v>0.14146581790305637</v>
      </c>
      <c r="Q109">
        <v>0.1847946757839139</v>
      </c>
      <c r="R109">
        <v>0.22187340003678743</v>
      </c>
      <c r="S109">
        <v>9.3632291031022857E-2</v>
      </c>
    </row>
    <row r="110" spans="1:19" x14ac:dyDescent="0.25">
      <c r="A110" s="1" t="s">
        <v>21</v>
      </c>
      <c r="B110">
        <v>2019</v>
      </c>
      <c r="C110">
        <v>5.6448134863417418E-2</v>
      </c>
      <c r="D110">
        <v>-2.1900311419028089</v>
      </c>
      <c r="E110">
        <v>5578.3971425519994</v>
      </c>
      <c r="F110">
        <v>4667.1880000000001</v>
      </c>
      <c r="G110">
        <v>456.00700000000001</v>
      </c>
      <c r="H110">
        <v>0</v>
      </c>
      <c r="I110">
        <v>23.315999999999999</v>
      </c>
      <c r="J110">
        <v>8234</v>
      </c>
      <c r="K110">
        <v>15</v>
      </c>
      <c r="L110">
        <v>-1.5195015714965601</v>
      </c>
      <c r="M110">
        <v>9.9048831191200185E-2</v>
      </c>
      <c r="N110">
        <v>0.1626189934204692</v>
      </c>
      <c r="O110">
        <v>5.6855376324219477E-2</v>
      </c>
      <c r="P110">
        <v>0.1433582738181286</v>
      </c>
      <c r="Q110">
        <v>0.20997879006376538</v>
      </c>
      <c r="R110">
        <v>0.21736542045372828</v>
      </c>
      <c r="S110">
        <v>0.11077431472848871</v>
      </c>
    </row>
    <row r="111" spans="1:19" x14ac:dyDescent="0.25">
      <c r="A111" s="1" t="s">
        <v>21</v>
      </c>
      <c r="B111">
        <v>2020</v>
      </c>
      <c r="C111">
        <v>4.3555381045505472E-2</v>
      </c>
      <c r="D111">
        <v>-1.9995473679834095</v>
      </c>
      <c r="E111">
        <v>8208.5900336427003</v>
      </c>
      <c r="F111">
        <v>5017.491</v>
      </c>
      <c r="G111">
        <v>394.23599999999999</v>
      </c>
      <c r="H111">
        <v>0</v>
      </c>
      <c r="I111">
        <v>19.161578947368426</v>
      </c>
      <c r="J111">
        <v>9907</v>
      </c>
      <c r="K111">
        <v>19</v>
      </c>
      <c r="L111">
        <v>-0.92500689693906701</v>
      </c>
      <c r="M111">
        <v>0.10860257416719303</v>
      </c>
      <c r="N111">
        <v>0.18455248085914056</v>
      </c>
      <c r="O111">
        <v>7.0825818346267333E-2</v>
      </c>
      <c r="P111">
        <v>0.16989855248611335</v>
      </c>
      <c r="Q111">
        <v>0.16279673571825831</v>
      </c>
      <c r="R111">
        <v>0.21415810654275991</v>
      </c>
      <c r="S111">
        <v>8.9165731880267468E-2</v>
      </c>
    </row>
    <row r="112" spans="1:19" x14ac:dyDescent="0.25">
      <c r="A112" s="1" t="s">
        <v>21</v>
      </c>
      <c r="B112">
        <v>2021</v>
      </c>
      <c r="C112">
        <v>4.1298126237151234E-2</v>
      </c>
      <c r="D112">
        <v>-1.9417830659112667</v>
      </c>
      <c r="E112">
        <v>9080.395974618501</v>
      </c>
      <c r="F112">
        <v>6119.1859999999997</v>
      </c>
      <c r="G112">
        <v>462.73200000000003</v>
      </c>
      <c r="H112">
        <v>0</v>
      </c>
      <c r="I112">
        <v>17.911481481481484</v>
      </c>
      <c r="J112">
        <v>12654</v>
      </c>
      <c r="K112">
        <v>27</v>
      </c>
      <c r="L112">
        <v>-1.2919863426195399</v>
      </c>
      <c r="M112">
        <v>8.307908093964983E-2</v>
      </c>
      <c r="N112">
        <v>0.18494342485875526</v>
      </c>
      <c r="O112">
        <v>0.104031890165727</v>
      </c>
      <c r="P112">
        <v>0.15455156552614216</v>
      </c>
      <c r="Q112">
        <v>0.13892236708683531</v>
      </c>
      <c r="R112">
        <v>0.21699599466385039</v>
      </c>
      <c r="S112">
        <v>0.1174756767590401</v>
      </c>
    </row>
    <row r="113" spans="1:19" x14ac:dyDescent="0.25">
      <c r="A113" s="1" t="s">
        <v>22</v>
      </c>
      <c r="B113">
        <v>2015</v>
      </c>
      <c r="C113">
        <v>1.0003084628276945E-2</v>
      </c>
      <c r="D113">
        <v>0.75772821937628088</v>
      </c>
      <c r="E113">
        <v>35928.096750000004</v>
      </c>
      <c r="F113">
        <v>34552.949000000001</v>
      </c>
      <c r="G113">
        <v>3903.1</v>
      </c>
      <c r="H113">
        <v>0</v>
      </c>
      <c r="I113">
        <v>16.728571428571428</v>
      </c>
      <c r="J113">
        <v>2935</v>
      </c>
      <c r="K113">
        <v>7</v>
      </c>
      <c r="L113">
        <v>23.832483797857201</v>
      </c>
      <c r="M113">
        <v>0.55008944739834253</v>
      </c>
      <c r="N113">
        <v>4.6276592440631113E-2</v>
      </c>
      <c r="O113">
        <v>8.4762124583907569E-2</v>
      </c>
      <c r="P113">
        <v>0.10281039789049613</v>
      </c>
      <c r="Q113">
        <v>4.4080344000190605E-2</v>
      </c>
      <c r="R113">
        <v>5.7575358452337244E-2</v>
      </c>
      <c r="S113">
        <v>0.11440573523409467</v>
      </c>
    </row>
    <row r="114" spans="1:19" x14ac:dyDescent="0.25">
      <c r="A114" s="1" t="s">
        <v>22</v>
      </c>
      <c r="B114">
        <v>2016</v>
      </c>
      <c r="C114">
        <v>8.4733820502583702E-3</v>
      </c>
      <c r="D114">
        <v>0.75551325065342834</v>
      </c>
      <c r="E114">
        <v>41325.145160000007</v>
      </c>
      <c r="F114">
        <v>37007.084999999999</v>
      </c>
      <c r="G114">
        <v>3473.1</v>
      </c>
      <c r="H114">
        <v>0</v>
      </c>
      <c r="I114">
        <v>12.124444444444444</v>
      </c>
      <c r="J114">
        <v>2352</v>
      </c>
      <c r="K114">
        <v>9</v>
      </c>
      <c r="L114">
        <v>14.9502827191868</v>
      </c>
      <c r="M114">
        <v>0.4984731752741558</v>
      </c>
      <c r="N114">
        <v>7.5118753624209042E-2</v>
      </c>
      <c r="O114">
        <v>8.9899899368143354E-2</v>
      </c>
      <c r="P114">
        <v>9.4570610883728798E-2</v>
      </c>
      <c r="Q114">
        <v>4.9324511577418607E-2</v>
      </c>
      <c r="R114">
        <v>7.4926733809860854E-2</v>
      </c>
      <c r="S114">
        <v>0.1176863154624834</v>
      </c>
    </row>
    <row r="115" spans="1:19" x14ac:dyDescent="0.25">
      <c r="A115" s="1" t="s">
        <v>22</v>
      </c>
      <c r="B115">
        <v>2017</v>
      </c>
      <c r="C115">
        <v>8.9347431187351851E-3</v>
      </c>
      <c r="D115">
        <v>0.77837585990882996</v>
      </c>
      <c r="E115">
        <v>58293.597599999994</v>
      </c>
      <c r="F115">
        <v>39028.466999999997</v>
      </c>
      <c r="G115">
        <v>4044.7</v>
      </c>
      <c r="H115">
        <v>0</v>
      </c>
      <c r="I115">
        <v>29.341666666666669</v>
      </c>
      <c r="J115">
        <v>7908</v>
      </c>
      <c r="K115">
        <v>12</v>
      </c>
      <c r="L115">
        <v>-4.4082377446231398</v>
      </c>
      <c r="M115">
        <v>9.5845365517564687E-2</v>
      </c>
      <c r="N115">
        <v>8.92593537546649E-2</v>
      </c>
      <c r="O115">
        <v>9.4125148534208822E-2</v>
      </c>
      <c r="P115">
        <v>0.11309249447317937</v>
      </c>
      <c r="Q115">
        <v>0.1781607453984432</v>
      </c>
      <c r="R115">
        <v>0.22776308684247035</v>
      </c>
      <c r="S115">
        <v>0.2017538054794687</v>
      </c>
    </row>
    <row r="116" spans="1:19" x14ac:dyDescent="0.25">
      <c r="A116" s="1" t="s">
        <v>22</v>
      </c>
      <c r="B116">
        <v>2018</v>
      </c>
      <c r="C116">
        <v>9.607672654871802E-3</v>
      </c>
      <c r="D116">
        <v>0.77258410912331232</v>
      </c>
      <c r="E116">
        <v>51592.0524</v>
      </c>
      <c r="F116">
        <v>42136.874000000003</v>
      </c>
      <c r="G116">
        <v>4492</v>
      </c>
      <c r="H116">
        <v>0</v>
      </c>
      <c r="I116">
        <v>34.692777777777771</v>
      </c>
      <c r="J116">
        <v>13156</v>
      </c>
      <c r="K116">
        <v>18</v>
      </c>
      <c r="L116">
        <v>-15.434372152498</v>
      </c>
      <c r="M116">
        <v>0.12091436304881061</v>
      </c>
      <c r="N116">
        <v>6.0741528033166285E-2</v>
      </c>
      <c r="O116">
        <v>0.13566457868210763</v>
      </c>
      <c r="P116">
        <v>0.11565258955042544</v>
      </c>
      <c r="Q116">
        <v>0.13267090060744915</v>
      </c>
      <c r="R116">
        <v>0.17036460017834978</v>
      </c>
      <c r="S116">
        <v>0.26399143989969098</v>
      </c>
    </row>
    <row r="117" spans="1:19" x14ac:dyDescent="0.25">
      <c r="A117" s="1" t="s">
        <v>22</v>
      </c>
      <c r="B117">
        <v>2019</v>
      </c>
      <c r="C117">
        <v>9.9033838005994357E-3</v>
      </c>
      <c r="D117">
        <v>0.73694629897557462</v>
      </c>
      <c r="E117">
        <v>38640.8678</v>
      </c>
      <c r="F117">
        <v>47161.9</v>
      </c>
      <c r="G117">
        <v>4869.3999999999996</v>
      </c>
      <c r="H117">
        <v>0</v>
      </c>
      <c r="I117">
        <v>37.59388888888887</v>
      </c>
      <c r="J117">
        <v>15333</v>
      </c>
      <c r="K117">
        <v>18</v>
      </c>
      <c r="L117">
        <v>5.8582194821055404</v>
      </c>
      <c r="M117">
        <v>0.12722068509233611</v>
      </c>
      <c r="N117">
        <v>6.8666885131647398E-2</v>
      </c>
      <c r="O117">
        <v>0.11990041920408018</v>
      </c>
      <c r="P117">
        <v>0.10876151774918255</v>
      </c>
      <c r="Q117">
        <v>0.11618337673429663</v>
      </c>
      <c r="R117">
        <v>0.16842097768692019</v>
      </c>
      <c r="S117">
        <v>0.29084613840153695</v>
      </c>
    </row>
    <row r="118" spans="1:19" x14ac:dyDescent="0.25">
      <c r="A118" s="1" t="s">
        <v>22</v>
      </c>
      <c r="B118">
        <v>2020</v>
      </c>
      <c r="C118">
        <v>6.8777030849931434E-3</v>
      </c>
      <c r="D118">
        <v>0.75455530451960673</v>
      </c>
      <c r="E118">
        <v>54582.799999999996</v>
      </c>
      <c r="F118">
        <v>49622</v>
      </c>
      <c r="G118">
        <v>3586</v>
      </c>
      <c r="H118">
        <v>0</v>
      </c>
      <c r="I118">
        <v>42.213157894736845</v>
      </c>
      <c r="J118">
        <v>18129</v>
      </c>
      <c r="K118">
        <v>19</v>
      </c>
      <c r="L118">
        <v>0.91813212520594301</v>
      </c>
      <c r="M118">
        <v>0.11373863754438525</v>
      </c>
      <c r="N118">
        <v>5.5821561444679389E-2</v>
      </c>
      <c r="O118">
        <v>0.16217130208242161</v>
      </c>
      <c r="P118">
        <v>0.12112739895551533</v>
      </c>
      <c r="Q118">
        <v>0.11786264031908282</v>
      </c>
      <c r="R118">
        <v>0.14706399157353944</v>
      </c>
      <c r="S118">
        <v>0.28221446808037604</v>
      </c>
    </row>
    <row r="119" spans="1:19" x14ac:dyDescent="0.25">
      <c r="A119" s="1" t="s">
        <v>22</v>
      </c>
      <c r="B119">
        <v>2021</v>
      </c>
      <c r="C119">
        <v>8.9600082628318277E-3</v>
      </c>
      <c r="D119">
        <v>0.73341390516556082</v>
      </c>
      <c r="E119">
        <v>55745.72</v>
      </c>
      <c r="F119">
        <v>52663</v>
      </c>
      <c r="G119">
        <v>4858</v>
      </c>
      <c r="H119">
        <v>0</v>
      </c>
      <c r="I119">
        <v>30.33880000000001</v>
      </c>
      <c r="J119">
        <v>30094</v>
      </c>
      <c r="K119">
        <v>51</v>
      </c>
      <c r="L119">
        <v>-1.6135395540800099</v>
      </c>
      <c r="M119">
        <v>0.10403367551299243</v>
      </c>
      <c r="N119">
        <v>7.5538990842112061E-2</v>
      </c>
      <c r="O119">
        <v>0.11547159347139317</v>
      </c>
      <c r="P119">
        <v>0.10412356616220021</v>
      </c>
      <c r="Q119">
        <v>0.1534386016992125</v>
      </c>
      <c r="R119">
        <v>0.13577700014281646</v>
      </c>
      <c r="S119">
        <v>0.31161657216927324</v>
      </c>
    </row>
    <row r="120" spans="1:19" x14ac:dyDescent="0.25">
      <c r="A120" s="1" t="s">
        <v>23</v>
      </c>
      <c r="B120">
        <v>2015</v>
      </c>
      <c r="C120">
        <v>9.6895549672245035E-2</v>
      </c>
      <c r="D120">
        <v>-3.3522656576525294</v>
      </c>
      <c r="E120">
        <v>4144.3552499999996</v>
      </c>
      <c r="F120">
        <v>1441.1020000000001</v>
      </c>
      <c r="G120">
        <v>195.69499999999999</v>
      </c>
      <c r="H120">
        <v>0</v>
      </c>
      <c r="I120">
        <v>18.829999999999998</v>
      </c>
      <c r="J120">
        <v>971</v>
      </c>
      <c r="K120">
        <v>2</v>
      </c>
      <c r="L120">
        <v>-2.99578846153844</v>
      </c>
      <c r="M120">
        <v>0.44220678201619096</v>
      </c>
      <c r="N120">
        <v>0.1468785478601225</v>
      </c>
      <c r="O120">
        <v>0.14865961058546706</v>
      </c>
      <c r="P120">
        <v>7.4831056952984323E-2</v>
      </c>
      <c r="Q120">
        <v>3.9107747996942131E-2</v>
      </c>
      <c r="R120">
        <v>4.1929560333722277E-2</v>
      </c>
      <c r="S120">
        <v>0.10638669425457074</v>
      </c>
    </row>
    <row r="121" spans="1:19" x14ac:dyDescent="0.25">
      <c r="A121" s="1" t="s">
        <v>23</v>
      </c>
      <c r="B121">
        <v>2016</v>
      </c>
      <c r="C121">
        <v>0.10475868900976679</v>
      </c>
      <c r="D121">
        <v>-3.3437559051014079</v>
      </c>
      <c r="E121">
        <v>4848.3747230000008</v>
      </c>
      <c r="F121">
        <v>1490.761</v>
      </c>
      <c r="G121">
        <v>220.59100000000001</v>
      </c>
      <c r="H121">
        <v>0</v>
      </c>
      <c r="I121">
        <v>31.85</v>
      </c>
      <c r="J121">
        <v>773</v>
      </c>
      <c r="K121">
        <v>1</v>
      </c>
      <c r="L121">
        <v>18.057772683397701</v>
      </c>
      <c r="M121">
        <v>0.42925989672977599</v>
      </c>
      <c r="N121">
        <v>0.113597246127367</v>
      </c>
      <c r="O121">
        <v>0.21721170395869199</v>
      </c>
      <c r="P121">
        <v>6.5404475043029306E-2</v>
      </c>
      <c r="Q121">
        <v>4.6127366609294299E-2</v>
      </c>
      <c r="R121">
        <v>2.6850258175559399E-2</v>
      </c>
      <c r="S121">
        <v>0.101549053356282</v>
      </c>
    </row>
    <row r="122" spans="1:19" x14ac:dyDescent="0.25">
      <c r="A122" s="1" t="s">
        <v>23</v>
      </c>
      <c r="B122">
        <v>2017</v>
      </c>
      <c r="C122">
        <v>0.11315906540399631</v>
      </c>
      <c r="D122">
        <v>-3.3724840086245376</v>
      </c>
      <c r="E122">
        <v>5394.2230760000002</v>
      </c>
      <c r="F122">
        <v>1603.479</v>
      </c>
      <c r="G122">
        <v>257.935</v>
      </c>
      <c r="H122">
        <v>0</v>
      </c>
      <c r="I122">
        <v>12.012911392405064</v>
      </c>
      <c r="J122">
        <v>18360</v>
      </c>
      <c r="K122">
        <v>80</v>
      </c>
      <c r="L122">
        <v>2.6172479324637798</v>
      </c>
      <c r="M122">
        <v>9.9960556814013765E-2</v>
      </c>
      <c r="N122">
        <v>0.11293862065147638</v>
      </c>
      <c r="O122">
        <v>0.28577385926406446</v>
      </c>
      <c r="P122">
        <v>0.13920591661123038</v>
      </c>
      <c r="Q122">
        <v>8.6744657835826994E-2</v>
      </c>
      <c r="R122">
        <v>0.15280576020744729</v>
      </c>
      <c r="S122">
        <v>0.12257062861594072</v>
      </c>
    </row>
    <row r="123" spans="1:19" x14ac:dyDescent="0.25">
      <c r="A123" s="1" t="s">
        <v>23</v>
      </c>
      <c r="B123">
        <v>2018</v>
      </c>
      <c r="C123">
        <v>0.11133926058279746</v>
      </c>
      <c r="D123">
        <v>-3.424343173602312</v>
      </c>
      <c r="E123">
        <v>5835.8735340000012</v>
      </c>
      <c r="F123">
        <v>1634.0809999999999</v>
      </c>
      <c r="G123">
        <v>261.46499999999997</v>
      </c>
      <c r="H123">
        <v>0</v>
      </c>
      <c r="I123">
        <v>11.804102564102566</v>
      </c>
      <c r="J123">
        <v>17917</v>
      </c>
      <c r="K123">
        <v>79</v>
      </c>
      <c r="L123">
        <v>5.7143272640610103</v>
      </c>
      <c r="M123">
        <v>9.7723512045775757E-2</v>
      </c>
      <c r="N123">
        <v>0.11510969151741368</v>
      </c>
      <c r="O123">
        <v>0.3013674536947909</v>
      </c>
      <c r="P123">
        <v>0.14892420843526127</v>
      </c>
      <c r="Q123">
        <v>8.1958415707538895E-2</v>
      </c>
      <c r="R123">
        <v>0.14061559154814166</v>
      </c>
      <c r="S123">
        <v>0.11430112705107773</v>
      </c>
    </row>
    <row r="124" spans="1:19" x14ac:dyDescent="0.25">
      <c r="A124" s="1" t="s">
        <v>23</v>
      </c>
      <c r="B124">
        <v>2019</v>
      </c>
      <c r="C124">
        <v>0.10314109321885759</v>
      </c>
      <c r="D124">
        <v>-3.3998878178449763</v>
      </c>
      <c r="E124">
        <v>5393.4970759999997</v>
      </c>
      <c r="F124">
        <v>1649.231</v>
      </c>
      <c r="G124">
        <v>248.40799999999999</v>
      </c>
      <c r="H124">
        <v>0</v>
      </c>
      <c r="I124">
        <v>11.481300000000001</v>
      </c>
      <c r="J124">
        <v>22285</v>
      </c>
      <c r="K124">
        <v>102</v>
      </c>
      <c r="L124">
        <v>3.75987235555999</v>
      </c>
      <c r="M124">
        <v>0.1097154896542519</v>
      </c>
      <c r="N124">
        <v>0.13250471689202589</v>
      </c>
      <c r="O124">
        <v>0.29977115449908581</v>
      </c>
      <c r="P124">
        <v>0.11902201863356356</v>
      </c>
      <c r="Q124">
        <v>8.3460158369204437E-2</v>
      </c>
      <c r="R124">
        <v>0.14356056337760237</v>
      </c>
      <c r="S124">
        <v>0.11196589857426593</v>
      </c>
    </row>
    <row r="125" spans="1:19" x14ac:dyDescent="0.25">
      <c r="A125" s="1" t="s">
        <v>23</v>
      </c>
      <c r="B125">
        <v>2020</v>
      </c>
      <c r="C125">
        <v>5.5924409273057751E-2</v>
      </c>
      <c r="D125">
        <v>-2.3079598053846535</v>
      </c>
      <c r="E125">
        <v>3082.8515559999996</v>
      </c>
      <c r="F125">
        <v>1617.491</v>
      </c>
      <c r="G125">
        <v>168.36199999999999</v>
      </c>
      <c r="H125">
        <v>0</v>
      </c>
      <c r="I125">
        <v>15.352465753424658</v>
      </c>
      <c r="J125">
        <v>26931</v>
      </c>
      <c r="K125">
        <v>82</v>
      </c>
      <c r="L125">
        <v>7.4645571101024801</v>
      </c>
      <c r="M125">
        <v>0.10510108751202038</v>
      </c>
      <c r="N125">
        <v>0.13666702847776435</v>
      </c>
      <c r="O125">
        <v>0.30436756746333193</v>
      </c>
      <c r="P125">
        <v>0.11736453966409188</v>
      </c>
      <c r="Q125">
        <v>0.12281942567144163</v>
      </c>
      <c r="R125">
        <v>0.10541510368525701</v>
      </c>
      <c r="S125">
        <v>0.10826524752609297</v>
      </c>
    </row>
    <row r="126" spans="1:19" x14ac:dyDescent="0.25">
      <c r="A126" s="1" t="s">
        <v>23</v>
      </c>
      <c r="B126">
        <v>2021</v>
      </c>
      <c r="C126">
        <v>-2.5528346105753962E-2</v>
      </c>
      <c r="D126">
        <v>-1.6527583409672912</v>
      </c>
      <c r="E126">
        <v>4480.9132</v>
      </c>
      <c r="F126">
        <v>1546.3420000000001</v>
      </c>
      <c r="G126">
        <v>-78.929000000000002</v>
      </c>
      <c r="H126">
        <v>1</v>
      </c>
      <c r="I126">
        <v>13.057017543859651</v>
      </c>
      <c r="J126">
        <v>19433</v>
      </c>
      <c r="K126">
        <v>58</v>
      </c>
      <c r="L126">
        <v>-2.4488293887766899</v>
      </c>
      <c r="M126">
        <v>0.11857709949640906</v>
      </c>
      <c r="N126">
        <v>0.15145026855716506</v>
      </c>
      <c r="O126">
        <v>0.24554740043322457</v>
      </c>
      <c r="P126">
        <v>0.10268549013056374</v>
      </c>
      <c r="Q126">
        <v>0.16549451631898679</v>
      </c>
      <c r="R126">
        <v>8.8922579134331201E-2</v>
      </c>
      <c r="S126">
        <v>0.12732264592931969</v>
      </c>
    </row>
    <row r="127" spans="1:19" x14ac:dyDescent="0.25">
      <c r="A127" s="1" t="s">
        <v>24</v>
      </c>
      <c r="B127">
        <v>2015</v>
      </c>
      <c r="C127">
        <v>2.7559198637924689E-2</v>
      </c>
      <c r="D127">
        <v>-1.0698985098998235</v>
      </c>
      <c r="E127">
        <v>2552.8023950000002</v>
      </c>
      <c r="F127">
        <v>6433.0640000000003</v>
      </c>
      <c r="G127">
        <v>548.85500000000002</v>
      </c>
      <c r="H127">
        <v>0</v>
      </c>
      <c r="I127">
        <v>28.13066666666667</v>
      </c>
      <c r="J127">
        <v>13136</v>
      </c>
      <c r="K127">
        <v>15</v>
      </c>
      <c r="L127">
        <v>8.6391148449271498</v>
      </c>
      <c r="M127">
        <v>0.10475414828998594</v>
      </c>
      <c r="N127">
        <v>0.16623776626220241</v>
      </c>
      <c r="O127">
        <v>7.7289282286613345E-2</v>
      </c>
      <c r="P127">
        <v>0.15515825267984582</v>
      </c>
      <c r="Q127">
        <v>0.10448101516411556</v>
      </c>
      <c r="R127">
        <v>0.23844812093479556</v>
      </c>
      <c r="S127">
        <v>0.15363141438244138</v>
      </c>
    </row>
    <row r="128" spans="1:19" x14ac:dyDescent="0.25">
      <c r="A128" s="1" t="s">
        <v>24</v>
      </c>
      <c r="B128">
        <v>2016</v>
      </c>
      <c r="C128">
        <v>1.7715784512814692E-2</v>
      </c>
      <c r="D128">
        <v>-0.81153907491501853</v>
      </c>
      <c r="E128">
        <v>2722.9754924999997</v>
      </c>
      <c r="F128">
        <v>6701.4179999999997</v>
      </c>
      <c r="G128">
        <v>394.88900000000001</v>
      </c>
      <c r="H128">
        <v>0</v>
      </c>
      <c r="I128">
        <v>27.18666666666666</v>
      </c>
      <c r="J128">
        <v>24284</v>
      </c>
      <c r="K128">
        <v>30</v>
      </c>
      <c r="L128">
        <v>7.0182536471206198</v>
      </c>
      <c r="M128">
        <v>5.4243659202625687E-2</v>
      </c>
      <c r="N128">
        <v>0.11330439813911423</v>
      </c>
      <c r="O128">
        <v>5.3315544028010482E-2</v>
      </c>
      <c r="P128">
        <v>0.10393419523806575</v>
      </c>
      <c r="Q128">
        <v>8.1243061778243975E-2</v>
      </c>
      <c r="R128">
        <v>0.48753651061714592</v>
      </c>
      <c r="S128">
        <v>0.10642263099679396</v>
      </c>
    </row>
    <row r="129" spans="1:19" x14ac:dyDescent="0.25">
      <c r="A129" s="1" t="s">
        <v>24</v>
      </c>
      <c r="B129">
        <v>2017</v>
      </c>
      <c r="C129">
        <v>1.6129711518214362E-2</v>
      </c>
      <c r="D129">
        <v>-0.67937376768541591</v>
      </c>
      <c r="E129">
        <v>2752.8234580000003</v>
      </c>
      <c r="F129">
        <v>6944</v>
      </c>
      <c r="G129">
        <v>383</v>
      </c>
      <c r="H129">
        <v>0</v>
      </c>
      <c r="I129">
        <v>32.568571428571424</v>
      </c>
      <c r="J129">
        <v>29038</v>
      </c>
      <c r="K129">
        <v>28</v>
      </c>
      <c r="L129">
        <v>8.1063227802415305</v>
      </c>
      <c r="M129">
        <v>5.2206787282331212E-2</v>
      </c>
      <c r="N129">
        <v>0.10406615242581842</v>
      </c>
      <c r="O129">
        <v>4.5034367457188758E-2</v>
      </c>
      <c r="P129">
        <v>9.6059059766723937E-2</v>
      </c>
      <c r="Q129">
        <v>0.10994951468337115</v>
      </c>
      <c r="R129">
        <v>0.46606506032931599</v>
      </c>
      <c r="S129">
        <v>0.12661905805525064</v>
      </c>
    </row>
    <row r="130" spans="1:19" x14ac:dyDescent="0.25">
      <c r="A130" s="1" t="s">
        <v>24</v>
      </c>
      <c r="B130">
        <v>2018</v>
      </c>
      <c r="C130">
        <v>1.4879293340765834E-2</v>
      </c>
      <c r="D130">
        <v>-0.65263120332245328</v>
      </c>
      <c r="E130">
        <v>2364.3930700000001</v>
      </c>
      <c r="F130">
        <v>6788</v>
      </c>
      <c r="G130">
        <v>347</v>
      </c>
      <c r="H130">
        <v>0</v>
      </c>
      <c r="I130">
        <v>34.742499999999993</v>
      </c>
      <c r="J130">
        <v>30013</v>
      </c>
      <c r="K130">
        <v>28</v>
      </c>
      <c r="L130">
        <v>8.2414447852309305</v>
      </c>
      <c r="M130">
        <v>5.0538964338657323E-2</v>
      </c>
      <c r="N130">
        <v>0.1125705166476758</v>
      </c>
      <c r="O130">
        <v>5.050893431100547E-2</v>
      </c>
      <c r="P130">
        <v>8.9227781809649021E-2</v>
      </c>
      <c r="Q130">
        <v>9.7414520747374195E-2</v>
      </c>
      <c r="R130">
        <v>0.48306465245971381</v>
      </c>
      <c r="S130">
        <v>0.11667462968592439</v>
      </c>
    </row>
    <row r="131" spans="1:19" x14ac:dyDescent="0.25">
      <c r="A131" s="1" t="s">
        <v>24</v>
      </c>
      <c r="B131">
        <v>2019</v>
      </c>
      <c r="C131">
        <v>1.0622742129709272E-2</v>
      </c>
      <c r="D131">
        <v>-0.62522896771970127</v>
      </c>
      <c r="E131">
        <v>1412.162683</v>
      </c>
      <c r="F131">
        <v>6871</v>
      </c>
      <c r="G131">
        <v>247</v>
      </c>
      <c r="H131">
        <v>0</v>
      </c>
      <c r="I131">
        <v>31.348666666666666</v>
      </c>
      <c r="J131">
        <v>17220</v>
      </c>
      <c r="K131">
        <v>15</v>
      </c>
      <c r="L131">
        <v>3.18721982512736</v>
      </c>
      <c r="M131">
        <v>6.8391766494995065E-2</v>
      </c>
      <c r="N131">
        <v>0.18223462786995073</v>
      </c>
      <c r="O131">
        <v>7.9795874101868253E-2</v>
      </c>
      <c r="P131">
        <v>0.13150499662920417</v>
      </c>
      <c r="Q131">
        <v>8.3161987193488732E-2</v>
      </c>
      <c r="R131">
        <v>0.3247827872414526</v>
      </c>
      <c r="S131">
        <v>0.13012796046904049</v>
      </c>
    </row>
    <row r="132" spans="1:19" x14ac:dyDescent="0.25">
      <c r="A132" s="1" t="s">
        <v>24</v>
      </c>
      <c r="B132">
        <v>2020</v>
      </c>
      <c r="C132">
        <v>-7.3514230939389469E-2</v>
      </c>
      <c r="D132">
        <v>0.22486642213679908</v>
      </c>
      <c r="E132">
        <v>3758.5619899999997</v>
      </c>
      <c r="F132">
        <v>3339</v>
      </c>
      <c r="G132">
        <v>-997</v>
      </c>
      <c r="H132">
        <v>1</v>
      </c>
      <c r="I132">
        <v>19.048999999999999</v>
      </c>
      <c r="J132">
        <v>10060</v>
      </c>
      <c r="K132">
        <v>10</v>
      </c>
      <c r="L132">
        <v>-4.7590611024807901</v>
      </c>
      <c r="M132">
        <v>5.6637137450714185E-2</v>
      </c>
      <c r="N132">
        <v>0.13954593221093503</v>
      </c>
      <c r="O132">
        <v>6.0585731768247844E-2</v>
      </c>
      <c r="P132">
        <v>0.14082295872999634</v>
      </c>
      <c r="Q132">
        <v>9.7234213764366764E-2</v>
      </c>
      <c r="R132">
        <v>0.37357872246584384</v>
      </c>
      <c r="S132">
        <v>0.13159530360989588</v>
      </c>
    </row>
    <row r="133" spans="1:19" x14ac:dyDescent="0.25">
      <c r="A133" s="1" t="s">
        <v>24</v>
      </c>
      <c r="B133">
        <v>2021</v>
      </c>
      <c r="C133">
        <v>1.9381729767280306E-2</v>
      </c>
      <c r="D133">
        <v>-0.28475220658349221</v>
      </c>
      <c r="E133">
        <v>5304.4959560000007</v>
      </c>
      <c r="F133">
        <v>3767</v>
      </c>
      <c r="G133">
        <v>279</v>
      </c>
      <c r="H133">
        <v>0</v>
      </c>
      <c r="I133">
        <v>25.403999999999996</v>
      </c>
      <c r="J133">
        <v>11155</v>
      </c>
      <c r="K133">
        <v>10</v>
      </c>
      <c r="L133">
        <v>-5.8019406715401098</v>
      </c>
      <c r="M133">
        <v>5.3340470845768664E-2</v>
      </c>
      <c r="N133">
        <v>0.14766825323893196</v>
      </c>
      <c r="O133">
        <v>7.2031846664775592E-2</v>
      </c>
      <c r="P133">
        <v>0.13855412574131476</v>
      </c>
      <c r="Q133">
        <v>9.4367018047034137E-2</v>
      </c>
      <c r="R133">
        <v>0.32541633174815981</v>
      </c>
      <c r="S133">
        <v>0.16862195371401492</v>
      </c>
    </row>
    <row r="134" spans="1:19" x14ac:dyDescent="0.25">
      <c r="A134" s="1" t="s">
        <v>25</v>
      </c>
      <c r="B134">
        <v>2015</v>
      </c>
      <c r="C134">
        <v>1.5379406059795332E-2</v>
      </c>
      <c r="D134">
        <v>-1.7916506185919241</v>
      </c>
      <c r="E134">
        <v>12383.807491612501</v>
      </c>
      <c r="F134">
        <v>12463.6</v>
      </c>
      <c r="G134">
        <v>367.9</v>
      </c>
      <c r="H134">
        <v>0</v>
      </c>
      <c r="I134">
        <v>19.217249999999993</v>
      </c>
      <c r="J134">
        <v>21631</v>
      </c>
      <c r="K134">
        <v>47</v>
      </c>
      <c r="L134">
        <v>10.440881764656201</v>
      </c>
      <c r="M134">
        <v>0.1483284377365803</v>
      </c>
      <c r="N134">
        <v>0.10925853371532215</v>
      </c>
      <c r="O134">
        <v>0.2436344277846039</v>
      </c>
      <c r="P134">
        <v>0.16265378526266996</v>
      </c>
      <c r="Q134">
        <v>0.11903286626349871</v>
      </c>
      <c r="R134">
        <v>0.14656908720608994</v>
      </c>
      <c r="S134">
        <v>7.0522862031235048E-2</v>
      </c>
    </row>
    <row r="135" spans="1:19" x14ac:dyDescent="0.25">
      <c r="A135" s="1" t="s">
        <v>25</v>
      </c>
      <c r="B135">
        <v>2016</v>
      </c>
      <c r="C135">
        <v>3.3732272105876732E-2</v>
      </c>
      <c r="D135">
        <v>-1.9326073728951172</v>
      </c>
      <c r="E135">
        <v>12871.395620025</v>
      </c>
      <c r="F135">
        <v>12754.7</v>
      </c>
      <c r="G135">
        <v>804.4</v>
      </c>
      <c r="H135">
        <v>0</v>
      </c>
      <c r="I135">
        <v>20.521707317073169</v>
      </c>
      <c r="J135">
        <v>24351</v>
      </c>
      <c r="K135">
        <v>46</v>
      </c>
      <c r="L135">
        <v>14.0560386723468</v>
      </c>
      <c r="M135">
        <v>0.12670550708659428</v>
      </c>
      <c r="N135">
        <v>9.7090113708509035E-2</v>
      </c>
      <c r="O135">
        <v>0.27738797852419783</v>
      </c>
      <c r="P135">
        <v>0.1556863868427496</v>
      </c>
      <c r="Q135">
        <v>0.11725017608713167</v>
      </c>
      <c r="R135">
        <v>0.16363370228293792</v>
      </c>
      <c r="S135">
        <v>6.224613546787968E-2</v>
      </c>
    </row>
    <row r="136" spans="1:19" x14ac:dyDescent="0.25">
      <c r="A136" s="1" t="s">
        <v>25</v>
      </c>
      <c r="B136">
        <v>2017</v>
      </c>
      <c r="C136">
        <v>1.4579288025889967E-2</v>
      </c>
      <c r="D136">
        <v>-1.8137203059959941</v>
      </c>
      <c r="E136">
        <v>12204.6083699876</v>
      </c>
      <c r="F136">
        <v>13083</v>
      </c>
      <c r="G136">
        <v>360.4</v>
      </c>
      <c r="H136">
        <v>0</v>
      </c>
      <c r="I136">
        <v>21.164878048780487</v>
      </c>
      <c r="J136">
        <v>24989</v>
      </c>
      <c r="K136">
        <v>46</v>
      </c>
      <c r="L136">
        <v>16.431537006502101</v>
      </c>
      <c r="M136">
        <v>0.1228117319352931</v>
      </c>
      <c r="N136">
        <v>9.4476421665963498E-2</v>
      </c>
      <c r="O136">
        <v>0.2870094347864704</v>
      </c>
      <c r="P136">
        <v>0.15644502866755328</v>
      </c>
      <c r="Q136">
        <v>0.11894691156632009</v>
      </c>
      <c r="R136">
        <v>0.15141278056448973</v>
      </c>
      <c r="S136">
        <v>6.8897690813909812E-2</v>
      </c>
    </row>
    <row r="137" spans="1:19" x14ac:dyDescent="0.25">
      <c r="A137" s="1" t="s">
        <v>25</v>
      </c>
      <c r="B137">
        <v>2018</v>
      </c>
      <c r="C137">
        <v>5.0269383025972766E-2</v>
      </c>
      <c r="D137">
        <v>-1.7822236338174127</v>
      </c>
      <c r="E137">
        <v>11830.513176096001</v>
      </c>
      <c r="F137">
        <v>12860.3</v>
      </c>
      <c r="G137">
        <v>1301.5999999999999</v>
      </c>
      <c r="H137">
        <v>0</v>
      </c>
      <c r="I137">
        <v>17.823508771929827</v>
      </c>
      <c r="J137">
        <v>28398</v>
      </c>
      <c r="K137">
        <v>59</v>
      </c>
      <c r="L137">
        <v>10.359913375079399</v>
      </c>
      <c r="M137">
        <v>0.1347214865954629</v>
      </c>
      <c r="N137">
        <v>8.8298381665693537E-2</v>
      </c>
      <c r="O137">
        <v>0.28972505361825313</v>
      </c>
      <c r="P137">
        <v>0.14093805386161551</v>
      </c>
      <c r="Q137">
        <v>0.130880956633183</v>
      </c>
      <c r="R137">
        <v>0.1429000969068549</v>
      </c>
      <c r="S137">
        <v>7.2535970718937151E-2</v>
      </c>
    </row>
    <row r="138" spans="1:19" x14ac:dyDescent="0.25">
      <c r="A138" s="1" t="s">
        <v>25</v>
      </c>
      <c r="B138">
        <v>2019</v>
      </c>
      <c r="C138">
        <v>2.2379790986454769E-2</v>
      </c>
      <c r="D138">
        <v>-1.3023511608219915</v>
      </c>
      <c r="E138">
        <v>11242.5875692348</v>
      </c>
      <c r="F138">
        <v>13286.8</v>
      </c>
      <c r="G138">
        <v>682.7</v>
      </c>
      <c r="H138">
        <v>0</v>
      </c>
      <c r="I138">
        <v>19.684999999999999</v>
      </c>
      <c r="J138">
        <v>36625</v>
      </c>
      <c r="K138">
        <v>68</v>
      </c>
      <c r="L138">
        <v>9.2680107172623991</v>
      </c>
      <c r="M138">
        <v>0.12949627299614622</v>
      </c>
      <c r="N138">
        <v>9.1806382605878964E-2</v>
      </c>
      <c r="O138">
        <v>0.31139665770664249</v>
      </c>
      <c r="P138">
        <v>0.13419291080415022</v>
      </c>
      <c r="Q138">
        <v>0.11724310441215414</v>
      </c>
      <c r="R138">
        <v>0.14232557877754901</v>
      </c>
      <c r="S138">
        <v>7.3539092697478825E-2</v>
      </c>
    </row>
    <row r="139" spans="1:19" x14ac:dyDescent="0.25">
      <c r="A139" s="1" t="s">
        <v>25</v>
      </c>
      <c r="B139">
        <v>2020</v>
      </c>
      <c r="C139">
        <v>-6.2884127097126308E-3</v>
      </c>
      <c r="D139">
        <v>-0.26635575070728518</v>
      </c>
      <c r="E139">
        <v>5769.4706020000003</v>
      </c>
      <c r="F139">
        <v>9314.1</v>
      </c>
      <c r="G139">
        <v>-212</v>
      </c>
      <c r="H139">
        <v>1</v>
      </c>
      <c r="I139">
        <v>12.774140625000003</v>
      </c>
      <c r="J139">
        <v>56913</v>
      </c>
      <c r="K139">
        <v>139</v>
      </c>
      <c r="L139">
        <v>11.1225646492764</v>
      </c>
      <c r="M139">
        <v>0.11107535424823763</v>
      </c>
      <c r="N139">
        <v>0.13833169940732609</v>
      </c>
      <c r="O139">
        <v>0.29818620045619737</v>
      </c>
      <c r="P139">
        <v>0.12606379154839784</v>
      </c>
      <c r="Q139">
        <v>9.5155328685232271E-2</v>
      </c>
      <c r="R139">
        <v>0.12924911018991053</v>
      </c>
      <c r="S139">
        <v>0.10193851546469831</v>
      </c>
    </row>
    <row r="140" spans="1:19" x14ac:dyDescent="0.25">
      <c r="A140" s="1" t="s">
        <v>25</v>
      </c>
      <c r="B140">
        <v>2021</v>
      </c>
      <c r="C140">
        <v>-0.11363896405925286</v>
      </c>
      <c r="D140">
        <v>-0.5971982372512552</v>
      </c>
      <c r="E140">
        <v>15121.362299999999</v>
      </c>
      <c r="F140">
        <v>15905.9</v>
      </c>
      <c r="G140">
        <v>-4270.7</v>
      </c>
      <c r="H140">
        <v>1</v>
      </c>
      <c r="I140">
        <v>11.455000000000002</v>
      </c>
      <c r="J140">
        <v>66226</v>
      </c>
      <c r="K140">
        <v>169</v>
      </c>
      <c r="L140">
        <v>11.163093174547299</v>
      </c>
      <c r="M140">
        <v>0.10910223697504759</v>
      </c>
      <c r="N140">
        <v>0.13276827084071541</v>
      </c>
      <c r="O140">
        <v>0.3170654875176675</v>
      </c>
      <c r="P140">
        <v>0.1418369576155584</v>
      </c>
      <c r="Q140">
        <v>9.5330106369076711E-2</v>
      </c>
      <c r="R140">
        <v>0.10613386928022926</v>
      </c>
      <c r="S140">
        <v>9.776307140170501E-2</v>
      </c>
    </row>
    <row r="141" spans="1:19" x14ac:dyDescent="0.25">
      <c r="A141" s="1" t="s">
        <v>26</v>
      </c>
      <c r="B141">
        <v>2015</v>
      </c>
      <c r="C141">
        <v>0.19350004329456066</v>
      </c>
      <c r="D141">
        <v>-2.6005635565150715</v>
      </c>
      <c r="E141">
        <v>7865.3964799999994</v>
      </c>
      <c r="F141">
        <v>976.39599999999996</v>
      </c>
      <c r="G141">
        <v>348.61200000000002</v>
      </c>
      <c r="H141">
        <v>0</v>
      </c>
      <c r="I141">
        <v>20.105</v>
      </c>
      <c r="J141">
        <v>1426</v>
      </c>
      <c r="K141">
        <v>4</v>
      </c>
      <c r="L141">
        <v>11.0686075226228</v>
      </c>
      <c r="M141">
        <v>9.9260948534833429E-2</v>
      </c>
      <c r="N141">
        <v>0.12579328485715821</v>
      </c>
      <c r="O141">
        <v>7.7209828460011162E-2</v>
      </c>
      <c r="P141">
        <v>0.13566873617839059</v>
      </c>
      <c r="Q141">
        <v>7.8043647149252465E-2</v>
      </c>
      <c r="R141">
        <v>0.25058637596252392</v>
      </c>
      <c r="S141">
        <v>0.23343717885783005</v>
      </c>
    </row>
    <row r="142" spans="1:19" x14ac:dyDescent="0.25">
      <c r="A142" s="1" t="s">
        <v>26</v>
      </c>
      <c r="B142">
        <v>2016</v>
      </c>
      <c r="C142">
        <v>0.16576568617951978</v>
      </c>
      <c r="D142">
        <v>-2.0676850141801935</v>
      </c>
      <c r="E142">
        <v>7606.69038</v>
      </c>
      <c r="F142">
        <v>989.58100000000002</v>
      </c>
      <c r="G142">
        <v>349.017</v>
      </c>
      <c r="H142">
        <v>0</v>
      </c>
      <c r="I142">
        <v>17.082727272727272</v>
      </c>
      <c r="J142">
        <v>4394</v>
      </c>
      <c r="K142">
        <v>11</v>
      </c>
      <c r="L142">
        <v>3.3335967495783301</v>
      </c>
      <c r="M142">
        <v>0.1012404396510662</v>
      </c>
      <c r="N142">
        <v>9.2305282376428377E-2</v>
      </c>
      <c r="O142">
        <v>6.4940860961816532E-2</v>
      </c>
      <c r="P142">
        <v>0.18815787219516231</v>
      </c>
      <c r="Q142">
        <v>0.13653226667672694</v>
      </c>
      <c r="R142">
        <v>0.26483813036181192</v>
      </c>
      <c r="S142">
        <v>0.15198514777698777</v>
      </c>
    </row>
    <row r="143" spans="1:19" x14ac:dyDescent="0.25">
      <c r="A143" s="1" t="s">
        <v>26</v>
      </c>
      <c r="B143">
        <v>2017</v>
      </c>
      <c r="C143">
        <v>0.1664168966363595</v>
      </c>
      <c r="D143">
        <v>-2.2740973481164386</v>
      </c>
      <c r="E143">
        <v>8238.5996000000014</v>
      </c>
      <c r="F143">
        <v>1032.5329999999999</v>
      </c>
      <c r="G143">
        <v>339.69200000000001</v>
      </c>
      <c r="H143">
        <v>0</v>
      </c>
      <c r="I143">
        <v>23.924545454545463</v>
      </c>
      <c r="J143">
        <v>5183</v>
      </c>
      <c r="K143">
        <v>12</v>
      </c>
      <c r="L143">
        <v>0.66815789473687903</v>
      </c>
      <c r="M143">
        <v>0.1133701305114648</v>
      </c>
      <c r="N143">
        <v>6.6918383343624113E-2</v>
      </c>
      <c r="O143">
        <v>8.1703457011605016E-2</v>
      </c>
      <c r="P143">
        <v>0.15623975386213637</v>
      </c>
      <c r="Q143">
        <v>0.11879810033608336</v>
      </c>
      <c r="R143">
        <v>0.25845946959561267</v>
      </c>
      <c r="S143">
        <v>0.20451070533947371</v>
      </c>
    </row>
    <row r="144" spans="1:19" x14ac:dyDescent="0.25">
      <c r="A144" s="1" t="s">
        <v>26</v>
      </c>
      <c r="B144">
        <v>2018</v>
      </c>
      <c r="C144">
        <v>0.17173080251052275</v>
      </c>
      <c r="D144">
        <v>-2.3687900594584934</v>
      </c>
      <c r="E144">
        <v>7383.7314000000006</v>
      </c>
      <c r="F144">
        <v>1096.232</v>
      </c>
      <c r="G144">
        <v>363.2</v>
      </c>
      <c r="H144">
        <v>0</v>
      </c>
      <c r="I144">
        <v>23.99909090909091</v>
      </c>
      <c r="J144">
        <v>5506</v>
      </c>
      <c r="K144">
        <v>12</v>
      </c>
      <c r="L144">
        <v>-2.13863919646636</v>
      </c>
      <c r="M144">
        <v>0.13079823390327736</v>
      </c>
      <c r="N144">
        <v>6.5970902827636319E-2</v>
      </c>
      <c r="O144">
        <v>8.8085050724097072E-2</v>
      </c>
      <c r="P144">
        <v>0.14718038096934569</v>
      </c>
      <c r="Q144">
        <v>0.11811822269322066</v>
      </c>
      <c r="R144">
        <v>0.24556300341887377</v>
      </c>
      <c r="S144">
        <v>0.2042842054635492</v>
      </c>
    </row>
    <row r="145" spans="1:19" x14ac:dyDescent="0.25">
      <c r="A145" s="1" t="s">
        <v>26</v>
      </c>
      <c r="B145">
        <v>2019</v>
      </c>
      <c r="C145">
        <v>0.18341706186031156</v>
      </c>
      <c r="D145">
        <v>-2.3837595740322284</v>
      </c>
      <c r="E145">
        <v>9510.5486700000019</v>
      </c>
      <c r="F145">
        <v>1090.8489999999999</v>
      </c>
      <c r="G145">
        <v>391.09800000000001</v>
      </c>
      <c r="H145">
        <v>0</v>
      </c>
      <c r="I145">
        <v>24.117499999999996</v>
      </c>
      <c r="J145">
        <v>5907</v>
      </c>
      <c r="K145">
        <v>12</v>
      </c>
      <c r="L145">
        <v>-5.7150649350649001</v>
      </c>
      <c r="M145">
        <v>0.11187404182712467</v>
      </c>
      <c r="N145">
        <v>7.2737780838947275E-2</v>
      </c>
      <c r="O145">
        <v>8.7142523094868682E-2</v>
      </c>
      <c r="P145">
        <v>0.14144348928597136</v>
      </c>
      <c r="Q145">
        <v>0.11590706150731231</v>
      </c>
      <c r="R145">
        <v>0.25880985450746569</v>
      </c>
      <c r="S145">
        <v>0.21208524893831007</v>
      </c>
    </row>
    <row r="146" spans="1:19" x14ac:dyDescent="0.25">
      <c r="A146" s="1" t="s">
        <v>26</v>
      </c>
      <c r="B146">
        <v>2020</v>
      </c>
      <c r="C146">
        <v>0.17608401306518262</v>
      </c>
      <c r="D146">
        <v>-2.0939828624653281</v>
      </c>
      <c r="E146">
        <v>9171.8389619999998</v>
      </c>
      <c r="F146">
        <v>1244.848</v>
      </c>
      <c r="G146">
        <v>471.815</v>
      </c>
      <c r="H146">
        <v>0</v>
      </c>
      <c r="I146">
        <v>25.376428571428573</v>
      </c>
      <c r="J146">
        <v>7523</v>
      </c>
      <c r="K146">
        <v>14</v>
      </c>
      <c r="L146">
        <v>2.0483344392833902</v>
      </c>
      <c r="M146">
        <v>0.16978175685910385</v>
      </c>
      <c r="N146">
        <v>6.9801336734772859E-2</v>
      </c>
      <c r="O146">
        <v>0.11239683400784861</v>
      </c>
      <c r="P146">
        <v>0.14551556894586692</v>
      </c>
      <c r="Q146">
        <v>0.10400598597960421</v>
      </c>
      <c r="R146">
        <v>0.21144414856925126</v>
      </c>
      <c r="S146">
        <v>0.18705436890355223</v>
      </c>
    </row>
    <row r="147" spans="1:19" x14ac:dyDescent="0.25">
      <c r="A147" s="1" t="s">
        <v>26</v>
      </c>
      <c r="B147">
        <v>2021</v>
      </c>
      <c r="C147">
        <v>0.14736100312649913</v>
      </c>
      <c r="D147">
        <v>-1.9258883803543692</v>
      </c>
      <c r="E147">
        <v>10410.988600000001</v>
      </c>
      <c r="F147">
        <v>1384.9090000000001</v>
      </c>
      <c r="G147">
        <v>445.40600000000001</v>
      </c>
      <c r="H147">
        <v>0</v>
      </c>
      <c r="I147">
        <v>22.699411764705886</v>
      </c>
      <c r="J147">
        <v>18311</v>
      </c>
      <c r="K147">
        <v>34</v>
      </c>
      <c r="L147">
        <v>0.95329032492483601</v>
      </c>
      <c r="M147">
        <v>9.8289348488662248E-2</v>
      </c>
      <c r="N147">
        <v>8.736268203084413E-2</v>
      </c>
      <c r="O147">
        <v>0.10270777195777689</v>
      </c>
      <c r="P147">
        <v>8.3503620427694006E-2</v>
      </c>
      <c r="Q147">
        <v>0.10041075809778122</v>
      </c>
      <c r="R147">
        <v>0.21655575082103726</v>
      </c>
      <c r="S147">
        <v>0.31117006817620418</v>
      </c>
    </row>
    <row r="148" spans="1:19" x14ac:dyDescent="0.25">
      <c r="A148" s="1" t="s">
        <v>27</v>
      </c>
      <c r="B148">
        <v>2015</v>
      </c>
      <c r="C148">
        <v>6.4760957872491282E-2</v>
      </c>
      <c r="D148">
        <v>-0.51586615210869946</v>
      </c>
      <c r="E148">
        <v>9986.9208040000012</v>
      </c>
      <c r="F148">
        <v>2132.0520000000001</v>
      </c>
      <c r="G148">
        <v>529.03899999999999</v>
      </c>
      <c r="H148">
        <v>0</v>
      </c>
      <c r="I148">
        <v>17.752105263157894</v>
      </c>
      <c r="J148">
        <v>6782</v>
      </c>
      <c r="K148">
        <v>19</v>
      </c>
      <c r="L148">
        <v>5.0498718238009399</v>
      </c>
      <c r="M148">
        <v>0.14019562508636335</v>
      </c>
      <c r="N148">
        <v>0.1415017997201784</v>
      </c>
      <c r="O148">
        <v>0.21575524739460128</v>
      </c>
      <c r="P148">
        <v>0.17306273514204984</v>
      </c>
      <c r="Q148">
        <v>8.1630707051747645E-2</v>
      </c>
      <c r="R148">
        <v>0.11628442528494908</v>
      </c>
      <c r="S148">
        <v>0.13156946032011047</v>
      </c>
    </row>
    <row r="149" spans="1:19" x14ac:dyDescent="0.25">
      <c r="A149" s="1" t="s">
        <v>27</v>
      </c>
      <c r="B149">
        <v>2016</v>
      </c>
      <c r="C149">
        <v>5.7921211019224865E-2</v>
      </c>
      <c r="D149">
        <v>-0.57268818310840897</v>
      </c>
      <c r="E149">
        <v>11781.618256</v>
      </c>
      <c r="F149">
        <v>2182.2620000000002</v>
      </c>
      <c r="G149">
        <v>484.51400000000001</v>
      </c>
      <c r="H149">
        <v>0</v>
      </c>
      <c r="I149">
        <v>11.381176470588233</v>
      </c>
      <c r="J149">
        <v>4492</v>
      </c>
      <c r="K149">
        <v>17</v>
      </c>
      <c r="L149">
        <v>-6.9929471710217701</v>
      </c>
      <c r="M149">
        <v>0.14290768732819864</v>
      </c>
      <c r="N149">
        <v>0.16351343337437158</v>
      </c>
      <c r="O149">
        <v>0.12451419220001742</v>
      </c>
      <c r="P149">
        <v>0.19456765022855629</v>
      </c>
      <c r="Q149">
        <v>9.1581382856932278E-2</v>
      </c>
      <c r="R149">
        <v>0.15048227527320276</v>
      </c>
      <c r="S149">
        <v>0.1324333787387211</v>
      </c>
    </row>
    <row r="150" spans="1:19" x14ac:dyDescent="0.25">
      <c r="A150" s="1" t="s">
        <v>27</v>
      </c>
      <c r="B150">
        <v>2017</v>
      </c>
      <c r="C150">
        <v>6.2637837150745571E-2</v>
      </c>
      <c r="D150">
        <v>-0.70161124499745187</v>
      </c>
      <c r="E150">
        <v>10905.028400000001</v>
      </c>
      <c r="F150">
        <v>2215.011</v>
      </c>
      <c r="G150">
        <v>502.63200000000001</v>
      </c>
      <c r="H150">
        <v>0</v>
      </c>
      <c r="I150">
        <v>12.397058823529411</v>
      </c>
      <c r="J150">
        <v>5181</v>
      </c>
      <c r="K150">
        <v>17</v>
      </c>
      <c r="L150">
        <v>17.876817273198402</v>
      </c>
      <c r="M150">
        <v>0.13637799358770444</v>
      </c>
      <c r="N150">
        <v>0.18004824728142932</v>
      </c>
      <c r="O150">
        <v>0.16103024532324581</v>
      </c>
      <c r="P150">
        <v>0.15157118568362002</v>
      </c>
      <c r="Q150">
        <v>9.3642022815907611E-2</v>
      </c>
      <c r="R150">
        <v>0.15959733591117869</v>
      </c>
      <c r="S150">
        <v>0.11773296939691399</v>
      </c>
    </row>
    <row r="151" spans="1:19" x14ac:dyDescent="0.25">
      <c r="A151" s="1" t="s">
        <v>27</v>
      </c>
      <c r="B151">
        <v>2018</v>
      </c>
      <c r="C151">
        <v>6.5263369726990136E-2</v>
      </c>
      <c r="D151">
        <v>-0.84798102843120937</v>
      </c>
      <c r="E151">
        <v>12229.592479999999</v>
      </c>
      <c r="F151">
        <v>2246.377</v>
      </c>
      <c r="G151">
        <v>494.24099999999999</v>
      </c>
      <c r="H151">
        <v>0</v>
      </c>
      <c r="I151">
        <v>12.6625</v>
      </c>
      <c r="J151">
        <v>4861</v>
      </c>
      <c r="K151">
        <v>16</v>
      </c>
      <c r="L151">
        <v>14.8299556684349</v>
      </c>
      <c r="M151">
        <v>0.11674091086507554</v>
      </c>
      <c r="N151">
        <v>0.14033576933891689</v>
      </c>
      <c r="O151">
        <v>0.17555497079855975</v>
      </c>
      <c r="P151">
        <v>0.17909178663795802</v>
      </c>
      <c r="Q151">
        <v>9.1913348596867603E-2</v>
      </c>
      <c r="R151">
        <v>0.18645282357022122</v>
      </c>
      <c r="S151">
        <v>0.1099103901924009</v>
      </c>
    </row>
    <row r="152" spans="1:19" x14ac:dyDescent="0.25">
      <c r="A152" s="1" t="s">
        <v>27</v>
      </c>
      <c r="B152">
        <v>2019</v>
      </c>
      <c r="C152">
        <v>6.0700378888331664E-2</v>
      </c>
      <c r="D152">
        <v>-0.41330049890207882</v>
      </c>
      <c r="E152">
        <v>10344.261779999999</v>
      </c>
      <c r="F152">
        <v>2222.279</v>
      </c>
      <c r="G152">
        <v>577.94500000000005</v>
      </c>
      <c r="H152">
        <v>0</v>
      </c>
      <c r="I152">
        <v>16.815454545454546</v>
      </c>
      <c r="J152">
        <v>7571</v>
      </c>
      <c r="K152">
        <v>24</v>
      </c>
      <c r="L152">
        <v>12.7055355678953</v>
      </c>
      <c r="M152">
        <v>0.12852580347524575</v>
      </c>
      <c r="N152">
        <v>0.12938083848194559</v>
      </c>
      <c r="O152">
        <v>0.18613970391542303</v>
      </c>
      <c r="P152">
        <v>0.14516648177267297</v>
      </c>
      <c r="Q152">
        <v>9.0388891436599131E-2</v>
      </c>
      <c r="R152">
        <v>0.17313226058920494</v>
      </c>
      <c r="S152">
        <v>0.14726602032890868</v>
      </c>
    </row>
    <row r="153" spans="1:19" x14ac:dyDescent="0.25">
      <c r="A153" s="1" t="s">
        <v>27</v>
      </c>
      <c r="B153">
        <v>2020</v>
      </c>
      <c r="C153">
        <v>5.2372993183200899E-2</v>
      </c>
      <c r="D153">
        <v>-0.35622272194590821</v>
      </c>
      <c r="E153">
        <v>12057.105357</v>
      </c>
      <c r="F153">
        <v>2292.614</v>
      </c>
      <c r="G153">
        <v>521.84</v>
      </c>
      <c r="H153">
        <v>0</v>
      </c>
      <c r="I153">
        <v>13.885555555555554</v>
      </c>
      <c r="J153">
        <v>19670</v>
      </c>
      <c r="K153">
        <v>55</v>
      </c>
      <c r="L153">
        <v>17.324972477589998</v>
      </c>
      <c r="M153">
        <v>8.3812510305940419E-2</v>
      </c>
      <c r="N153">
        <v>7.756628621827602E-2</v>
      </c>
      <c r="O153">
        <v>0.10745093621796188</v>
      </c>
      <c r="P153">
        <v>0.10696050914747186</v>
      </c>
      <c r="Q153">
        <v>7.6808228991576882E-2</v>
      </c>
      <c r="R153">
        <v>0.44866964929598246</v>
      </c>
      <c r="S153">
        <v>9.8731879822790414E-2</v>
      </c>
    </row>
    <row r="154" spans="1:19" x14ac:dyDescent="0.25">
      <c r="A154" s="1" t="s">
        <v>27</v>
      </c>
      <c r="B154">
        <v>2021</v>
      </c>
      <c r="C154">
        <v>5.4256228734689854E-2</v>
      </c>
      <c r="D154">
        <v>-0.33825397609426822</v>
      </c>
      <c r="E154">
        <v>12766.042079999999</v>
      </c>
      <c r="F154">
        <v>2412.7620000000002</v>
      </c>
      <c r="G154">
        <v>570.54</v>
      </c>
      <c r="H154">
        <v>0</v>
      </c>
      <c r="I154">
        <v>20.231573033707853</v>
      </c>
      <c r="J154">
        <v>39229</v>
      </c>
      <c r="K154">
        <v>89</v>
      </c>
      <c r="L154">
        <v>5.0798497244321101</v>
      </c>
      <c r="M154">
        <v>8.5769970774456708E-2</v>
      </c>
      <c r="N154">
        <v>8.1634014468850477E-2</v>
      </c>
      <c r="O154">
        <v>0.11300257249776226</v>
      </c>
      <c r="P154">
        <v>0.11720358041381225</v>
      </c>
      <c r="Q154">
        <v>0.10975153496126624</v>
      </c>
      <c r="R154">
        <v>0.37156520772469942</v>
      </c>
      <c r="S154">
        <v>0.1210731191591526</v>
      </c>
    </row>
    <row r="155" spans="1:19" x14ac:dyDescent="0.25">
      <c r="A155" s="1" t="s">
        <v>28</v>
      </c>
      <c r="B155">
        <v>2015</v>
      </c>
      <c r="C155">
        <v>8.9892742019835117E-2</v>
      </c>
      <c r="D155">
        <v>-2.4030291730694153</v>
      </c>
      <c r="E155">
        <v>65651.668519999992</v>
      </c>
      <c r="F155">
        <v>24733.3</v>
      </c>
      <c r="G155">
        <v>3781.5</v>
      </c>
      <c r="H155">
        <v>0</v>
      </c>
      <c r="I155">
        <v>17.633703703703706</v>
      </c>
      <c r="J155">
        <v>22156</v>
      </c>
      <c r="K155">
        <v>56</v>
      </c>
      <c r="L155">
        <v>14.319956277135701</v>
      </c>
      <c r="M155">
        <v>0.16629117087465561</v>
      </c>
      <c r="N155">
        <v>9.0504818378035812E-2</v>
      </c>
      <c r="O155">
        <v>0.19438051797413822</v>
      </c>
      <c r="P155">
        <v>0.14155270118481852</v>
      </c>
      <c r="Q155">
        <v>0.15518070036946502</v>
      </c>
      <c r="R155">
        <v>0.12221579317517442</v>
      </c>
      <c r="S155">
        <v>0.12987429804371231</v>
      </c>
    </row>
    <row r="156" spans="1:19" x14ac:dyDescent="0.25">
      <c r="A156" s="1" t="s">
        <v>28</v>
      </c>
      <c r="B156">
        <v>2016</v>
      </c>
      <c r="C156">
        <v>8.8849714339491861E-2</v>
      </c>
      <c r="D156">
        <v>-2.3140164179221969</v>
      </c>
      <c r="E156">
        <v>66296.156159999999</v>
      </c>
      <c r="F156">
        <v>24966.799999999999</v>
      </c>
      <c r="G156">
        <v>3870.8</v>
      </c>
      <c r="H156">
        <v>0</v>
      </c>
      <c r="I156">
        <v>20.840555555555554</v>
      </c>
      <c r="J156">
        <v>24484</v>
      </c>
      <c r="K156">
        <v>56</v>
      </c>
      <c r="L156">
        <v>9.5024450421048794</v>
      </c>
      <c r="M156">
        <v>0.17698873939725654</v>
      </c>
      <c r="N156">
        <v>9.148760785814232E-2</v>
      </c>
      <c r="O156">
        <v>0.17036524237435963</v>
      </c>
      <c r="P156">
        <v>0.15688043301883256</v>
      </c>
      <c r="Q156">
        <v>0.13908159392542274</v>
      </c>
      <c r="R156">
        <v>0.10647817997057214</v>
      </c>
      <c r="S156">
        <v>0.15871820345541421</v>
      </c>
    </row>
    <row r="157" spans="1:19" x14ac:dyDescent="0.25">
      <c r="A157" s="1" t="s">
        <v>28</v>
      </c>
      <c r="B157">
        <v>2017</v>
      </c>
      <c r="C157">
        <v>7.9775625230358929E-2</v>
      </c>
      <c r="D157">
        <v>-2.3321615260567725</v>
      </c>
      <c r="E157">
        <v>63001.74656</v>
      </c>
      <c r="F157">
        <v>28191.200000000001</v>
      </c>
      <c r="G157">
        <v>3852.7</v>
      </c>
      <c r="H157">
        <v>0</v>
      </c>
      <c r="I157">
        <v>14.770461538461538</v>
      </c>
      <c r="J157">
        <v>28065</v>
      </c>
      <c r="K157">
        <v>68</v>
      </c>
      <c r="L157">
        <v>13.034237212031799</v>
      </c>
      <c r="M157">
        <v>0.14867276659302486</v>
      </c>
      <c r="N157">
        <v>0.14861390393153828</v>
      </c>
      <c r="O157">
        <v>0.14514510846010606</v>
      </c>
      <c r="P157">
        <v>0.14771464522132577</v>
      </c>
      <c r="Q157">
        <v>0.17122558591038545</v>
      </c>
      <c r="R157">
        <v>9.9559710170077559E-2</v>
      </c>
      <c r="S157">
        <v>0.13906827971354208</v>
      </c>
    </row>
    <row r="158" spans="1:19" x14ac:dyDescent="0.25">
      <c r="A158" s="1" t="s">
        <v>28</v>
      </c>
      <c r="B158">
        <v>2018</v>
      </c>
      <c r="C158">
        <v>0.11285583198441093</v>
      </c>
      <c r="D158">
        <v>-2.6424362749270811</v>
      </c>
      <c r="E158">
        <v>52391.973269999995</v>
      </c>
      <c r="F158">
        <v>29714.7</v>
      </c>
      <c r="G158">
        <v>5473</v>
      </c>
      <c r="H158">
        <v>0</v>
      </c>
      <c r="I158">
        <v>13.173166666666672</v>
      </c>
      <c r="J158">
        <v>25969</v>
      </c>
      <c r="K158">
        <v>61</v>
      </c>
      <c r="L158">
        <v>11.5097566395646</v>
      </c>
      <c r="M158">
        <v>0.15360115690343554</v>
      </c>
      <c r="N158">
        <v>0.14664112924648212</v>
      </c>
      <c r="O158">
        <v>0.12357536367077522</v>
      </c>
      <c r="P158">
        <v>0.14678582933973086</v>
      </c>
      <c r="Q158">
        <v>0.16715550959452541</v>
      </c>
      <c r="R158">
        <v>0.10537774922801713</v>
      </c>
      <c r="S158">
        <v>0.15686326201703377</v>
      </c>
    </row>
    <row r="159" spans="1:19" x14ac:dyDescent="0.25">
      <c r="A159" s="1" t="s">
        <v>28</v>
      </c>
      <c r="B159">
        <v>2019</v>
      </c>
      <c r="C159">
        <v>6.3263061486503055E-2</v>
      </c>
      <c r="D159">
        <v>-2.4001879536139539</v>
      </c>
      <c r="E159">
        <v>54185.285080000001</v>
      </c>
      <c r="F159">
        <v>29837.8</v>
      </c>
      <c r="G159">
        <v>3094.5</v>
      </c>
      <c r="H159">
        <v>0</v>
      </c>
      <c r="I159">
        <v>11.970169491525427</v>
      </c>
      <c r="J159">
        <v>26096</v>
      </c>
      <c r="K159">
        <v>62</v>
      </c>
      <c r="L159">
        <v>12.0860243208772</v>
      </c>
      <c r="M159">
        <v>0.14783903935854606</v>
      </c>
      <c r="N159">
        <v>0.14480610293482979</v>
      </c>
      <c r="O159">
        <v>0.13177656934933979</v>
      </c>
      <c r="P159">
        <v>0.15023723468092415</v>
      </c>
      <c r="Q159">
        <v>0.1740327290710075</v>
      </c>
      <c r="R159">
        <v>0.10356678384247361</v>
      </c>
      <c r="S159">
        <v>0.14774154076287899</v>
      </c>
    </row>
    <row r="160" spans="1:19" x14ac:dyDescent="0.25">
      <c r="A160" s="1" t="s">
        <v>28</v>
      </c>
      <c r="B160">
        <v>2020</v>
      </c>
      <c r="C160">
        <v>2.1950815955093361E-2</v>
      </c>
      <c r="D160">
        <v>-1.8639015337998737</v>
      </c>
      <c r="E160">
        <v>40802.747499999998</v>
      </c>
      <c r="F160">
        <v>26789.200000000001</v>
      </c>
      <c r="G160">
        <v>1074.5999999999999</v>
      </c>
      <c r="H160">
        <v>0</v>
      </c>
      <c r="I160">
        <v>14.12109375</v>
      </c>
      <c r="J160">
        <v>28489</v>
      </c>
      <c r="K160">
        <v>65</v>
      </c>
      <c r="L160">
        <v>12.877645306063499</v>
      </c>
      <c r="M160">
        <v>0.16853129039532674</v>
      </c>
      <c r="N160">
        <v>0.14283535432911526</v>
      </c>
      <c r="O160">
        <v>0.14585277861495899</v>
      </c>
      <c r="P160">
        <v>0.15152189616984166</v>
      </c>
      <c r="Q160">
        <v>0.15429302409592005</v>
      </c>
      <c r="R160">
        <v>9.9453859903234326E-2</v>
      </c>
      <c r="S160">
        <v>0.13751179649160294</v>
      </c>
    </row>
    <row r="161" spans="1:19" x14ac:dyDescent="0.25">
      <c r="A161" s="1" t="s">
        <v>28</v>
      </c>
      <c r="B161">
        <v>2021</v>
      </c>
      <c r="C161">
        <v>1.1535801193373113E-2</v>
      </c>
      <c r="D161">
        <v>-1.8429359090322057</v>
      </c>
      <c r="E161">
        <v>37638.488519999999</v>
      </c>
      <c r="F161">
        <v>26485.8</v>
      </c>
      <c r="G161">
        <v>553.70000000000005</v>
      </c>
      <c r="H161">
        <v>0</v>
      </c>
      <c r="I161">
        <v>13.11056338028169</v>
      </c>
      <c r="J161">
        <v>36588</v>
      </c>
      <c r="K161">
        <v>74</v>
      </c>
      <c r="L161">
        <v>13.213211924583501</v>
      </c>
      <c r="M161">
        <v>0.12123735263824963</v>
      </c>
      <c r="N161">
        <v>0.1374183169246945</v>
      </c>
      <c r="O161">
        <v>0.14839289043492107</v>
      </c>
      <c r="P161">
        <v>0.1324832417796476</v>
      </c>
      <c r="Q161">
        <v>0.16069494983875413</v>
      </c>
      <c r="R161">
        <v>0.11772750404482837</v>
      </c>
      <c r="S161">
        <v>0.18204574433890458</v>
      </c>
    </row>
    <row r="162" spans="1:19" x14ac:dyDescent="0.25">
      <c r="A162" s="1" t="s">
        <v>29</v>
      </c>
      <c r="B162">
        <v>2015</v>
      </c>
      <c r="C162">
        <v>0.14539415805403183</v>
      </c>
      <c r="D162">
        <v>-3.0284803138714884</v>
      </c>
      <c r="E162">
        <v>17074.800000000003</v>
      </c>
      <c r="F162">
        <v>4392.8329999999996</v>
      </c>
      <c r="G162">
        <v>1003</v>
      </c>
      <c r="H162">
        <v>0</v>
      </c>
      <c r="I162">
        <v>14.324411764705884</v>
      </c>
      <c r="J162">
        <v>41541</v>
      </c>
      <c r="K162">
        <v>140</v>
      </c>
      <c r="L162">
        <v>13.7766866821422</v>
      </c>
      <c r="M162">
        <v>0.33698758856841338</v>
      </c>
      <c r="N162">
        <v>0.15358760298467258</v>
      </c>
      <c r="O162">
        <v>9.6019263340278452E-2</v>
      </c>
      <c r="P162">
        <v>8.9813835918110999E-2</v>
      </c>
      <c r="Q162">
        <v>0.11653582753483917</v>
      </c>
      <c r="R162">
        <v>0.1172707758271606</v>
      </c>
      <c r="S162">
        <v>8.9785105826524811E-2</v>
      </c>
    </row>
    <row r="163" spans="1:19" x14ac:dyDescent="0.25">
      <c r="A163" s="1" t="s">
        <v>29</v>
      </c>
      <c r="B163">
        <v>2016</v>
      </c>
      <c r="C163">
        <v>0.1315705756969838</v>
      </c>
      <c r="D163">
        <v>-2.9886063510230589</v>
      </c>
      <c r="E163">
        <v>21720.15</v>
      </c>
      <c r="F163">
        <v>4730.8320000000003</v>
      </c>
      <c r="G163">
        <v>972.78930000000003</v>
      </c>
      <c r="H163">
        <v>0</v>
      </c>
      <c r="I163">
        <v>21.07506172839506</v>
      </c>
      <c r="J163">
        <v>39760</v>
      </c>
      <c r="K163">
        <v>84</v>
      </c>
      <c r="L163">
        <v>10.4046105979775</v>
      </c>
      <c r="M163">
        <v>0.28403292729348428</v>
      </c>
      <c r="N163">
        <v>0.17533855508064003</v>
      </c>
      <c r="O163">
        <v>0.10545072045260771</v>
      </c>
      <c r="P163">
        <v>9.3582779383737907E-2</v>
      </c>
      <c r="Q163">
        <v>0.1169508294462485</v>
      </c>
      <c r="R163">
        <v>0.12050488128041231</v>
      </c>
      <c r="S163">
        <v>0.10413930706286942</v>
      </c>
    </row>
    <row r="164" spans="1:19" x14ac:dyDescent="0.25">
      <c r="A164" s="1" t="s">
        <v>29</v>
      </c>
      <c r="B164">
        <v>2017</v>
      </c>
      <c r="C164">
        <v>0.17614294556761184</v>
      </c>
      <c r="D164">
        <v>-3.3215196176381725</v>
      </c>
      <c r="E164">
        <v>23101.223000000002</v>
      </c>
      <c r="F164">
        <v>5245.4757</v>
      </c>
      <c r="G164">
        <v>1393.6098</v>
      </c>
      <c r="H164">
        <v>0</v>
      </c>
      <c r="I164">
        <v>12.778239436619721</v>
      </c>
      <c r="J164">
        <v>44212</v>
      </c>
      <c r="K164">
        <v>154</v>
      </c>
      <c r="L164">
        <v>11.4256817050622</v>
      </c>
      <c r="M164">
        <v>0.27682494634559973</v>
      </c>
      <c r="N164">
        <v>0.16836004471957108</v>
      </c>
      <c r="O164">
        <v>9.7987110939329145E-2</v>
      </c>
      <c r="P164">
        <v>0.10769955957891729</v>
      </c>
      <c r="Q164">
        <v>0.12769064718026757</v>
      </c>
      <c r="R164">
        <v>0.12492250650511347</v>
      </c>
      <c r="S164">
        <v>9.6515184731201617E-2</v>
      </c>
    </row>
    <row r="165" spans="1:19" x14ac:dyDescent="0.25">
      <c r="A165" s="1" t="s">
        <v>29</v>
      </c>
      <c r="B165">
        <v>2018</v>
      </c>
      <c r="C165">
        <v>4.2167216109616296E-2</v>
      </c>
      <c r="D165">
        <v>-0.95193601153547391</v>
      </c>
      <c r="E165">
        <v>18488.924999999999</v>
      </c>
      <c r="F165">
        <v>5116.5834999999997</v>
      </c>
      <c r="G165">
        <v>745.48429999999996</v>
      </c>
      <c r="H165">
        <v>0</v>
      </c>
      <c r="I165">
        <v>13.306136363636364</v>
      </c>
      <c r="J165">
        <v>51771</v>
      </c>
      <c r="K165">
        <v>191</v>
      </c>
      <c r="L165">
        <v>17.0256711098545</v>
      </c>
      <c r="M165">
        <v>0.29089537487137923</v>
      </c>
      <c r="N165">
        <v>0.14301552632931067</v>
      </c>
      <c r="O165">
        <v>0.11038055462827877</v>
      </c>
      <c r="P165">
        <v>0.10848207249365512</v>
      </c>
      <c r="Q165">
        <v>0.11747839925829134</v>
      </c>
      <c r="R165">
        <v>0.12668357796045801</v>
      </c>
      <c r="S165">
        <v>0.10306449445862693</v>
      </c>
    </row>
    <row r="166" spans="1:19" x14ac:dyDescent="0.25">
      <c r="A166" s="1" t="s">
        <v>29</v>
      </c>
      <c r="B166">
        <v>2019</v>
      </c>
      <c r="C166">
        <v>5.45374532792441E-2</v>
      </c>
      <c r="D166">
        <v>-0.99172079474560704</v>
      </c>
      <c r="E166">
        <v>19746.674999999999</v>
      </c>
      <c r="F166">
        <v>5237.2237999999998</v>
      </c>
      <c r="G166">
        <v>1004.6192</v>
      </c>
      <c r="H166">
        <v>0</v>
      </c>
      <c r="I166">
        <v>13.05486842105263</v>
      </c>
      <c r="J166">
        <v>66461</v>
      </c>
      <c r="K166">
        <v>232</v>
      </c>
      <c r="L166">
        <v>16.416404011713901</v>
      </c>
      <c r="M166">
        <v>0.32323812615591646</v>
      </c>
      <c r="N166">
        <v>0.13775216489138065</v>
      </c>
      <c r="O166">
        <v>0.10549144520444295</v>
      </c>
      <c r="P166">
        <v>0.11235763718994179</v>
      </c>
      <c r="Q166">
        <v>0.11314245257146159</v>
      </c>
      <c r="R166">
        <v>0.11536358486014542</v>
      </c>
      <c r="S166">
        <v>9.2654589126711262E-2</v>
      </c>
    </row>
    <row r="167" spans="1:19" x14ac:dyDescent="0.25">
      <c r="A167" s="1" t="s">
        <v>29</v>
      </c>
      <c r="B167">
        <v>2020</v>
      </c>
      <c r="C167">
        <v>5.3877772421930398E-2</v>
      </c>
      <c r="D167">
        <v>-1.2465025087744392</v>
      </c>
      <c r="E167">
        <v>20846.039299999997</v>
      </c>
      <c r="F167">
        <v>6160.0870000000004</v>
      </c>
      <c r="G167">
        <v>1009.0131</v>
      </c>
      <c r="H167">
        <v>0</v>
      </c>
      <c r="I167">
        <v>13.098973214285715</v>
      </c>
      <c r="J167">
        <v>74222</v>
      </c>
      <c r="K167">
        <v>240</v>
      </c>
      <c r="L167">
        <v>13.8002908059019</v>
      </c>
      <c r="M167">
        <v>0.31957801304735739</v>
      </c>
      <c r="N167">
        <v>0.13150475894205091</v>
      </c>
      <c r="O167">
        <v>0.12879703805136794</v>
      </c>
      <c r="P167">
        <v>0.10109329144949569</v>
      </c>
      <c r="Q167">
        <v>0.10731220206296498</v>
      </c>
      <c r="R167">
        <v>0.11537004899382103</v>
      </c>
      <c r="S167">
        <v>9.6344647452942148E-2</v>
      </c>
    </row>
    <row r="168" spans="1:19" x14ac:dyDescent="0.25">
      <c r="A168" s="1" t="s">
        <v>29</v>
      </c>
      <c r="B168">
        <v>2021</v>
      </c>
      <c r="C168">
        <v>5.5425779748977264E-2</v>
      </c>
      <c r="D168">
        <v>-1.4288103088728097</v>
      </c>
      <c r="E168">
        <v>16327.190750000002</v>
      </c>
      <c r="F168">
        <v>6898.7240000000002</v>
      </c>
      <c r="G168">
        <v>1056.9591</v>
      </c>
      <c r="H168">
        <v>0</v>
      </c>
      <c r="I168">
        <v>12.828100775193796</v>
      </c>
      <c r="J168">
        <v>82926</v>
      </c>
      <c r="K168">
        <v>276</v>
      </c>
      <c r="L168">
        <v>14.726381999328501</v>
      </c>
      <c r="M168">
        <v>0.30175492685469751</v>
      </c>
      <c r="N168">
        <v>0.14074902284263796</v>
      </c>
      <c r="O168">
        <v>0.13044607282747397</v>
      </c>
      <c r="P168">
        <v>9.8593018459956175E-2</v>
      </c>
      <c r="Q168">
        <v>9.9597115469899078E-2</v>
      </c>
      <c r="R168">
        <v>0.11726797603233152</v>
      </c>
      <c r="S168">
        <v>0.11159186751300389</v>
      </c>
    </row>
    <row r="169" spans="1:19" x14ac:dyDescent="0.25">
      <c r="A169" s="1" t="s">
        <v>30</v>
      </c>
      <c r="B169">
        <v>2015</v>
      </c>
      <c r="C169">
        <v>1.015438360801162E-2</v>
      </c>
      <c r="D169">
        <v>0.74144579861020965</v>
      </c>
      <c r="E169">
        <v>30122.542797736998</v>
      </c>
      <c r="F169">
        <v>30768.405999999999</v>
      </c>
      <c r="G169">
        <v>3208.8989999999999</v>
      </c>
      <c r="H169">
        <v>0</v>
      </c>
      <c r="I169">
        <v>24.269999999999996</v>
      </c>
      <c r="J169">
        <v>7135</v>
      </c>
      <c r="K169">
        <v>18</v>
      </c>
      <c r="L169">
        <v>27.430158841158899</v>
      </c>
      <c r="M169">
        <v>0.30266946246227638</v>
      </c>
      <c r="N169">
        <v>5.3560901196725109E-2</v>
      </c>
      <c r="O169">
        <v>8.5924749255140584E-2</v>
      </c>
      <c r="P169">
        <v>0.15996222628435117</v>
      </c>
      <c r="Q169">
        <v>5.9491957558391484E-2</v>
      </c>
      <c r="R169">
        <v>0.13232595392930677</v>
      </c>
      <c r="S169">
        <v>0.20606474931380844</v>
      </c>
    </row>
    <row r="170" spans="1:19" x14ac:dyDescent="0.25">
      <c r="A170" s="1" t="s">
        <v>30</v>
      </c>
      <c r="B170">
        <v>2016</v>
      </c>
      <c r="C170">
        <v>9.1059922768100456E-3</v>
      </c>
      <c r="D170">
        <v>0.75005446633803352</v>
      </c>
      <c r="E170">
        <v>36050.653315691998</v>
      </c>
      <c r="F170">
        <v>32873.188999999998</v>
      </c>
      <c r="G170">
        <v>3096.2890000000002</v>
      </c>
      <c r="H170">
        <v>0</v>
      </c>
      <c r="I170">
        <v>27.006315789473685</v>
      </c>
      <c r="J170">
        <v>8781</v>
      </c>
      <c r="K170">
        <v>20</v>
      </c>
      <c r="L170">
        <v>20.2663036900246</v>
      </c>
      <c r="M170">
        <v>0.31854621971627395</v>
      </c>
      <c r="N170">
        <v>0.10999194581124226</v>
      </c>
      <c r="O170">
        <v>8.9617598694671771E-2</v>
      </c>
      <c r="P170">
        <v>0.20548124492105341</v>
      </c>
      <c r="Q170">
        <v>4.9431096391256216E-2</v>
      </c>
      <c r="R170">
        <v>0.10226556583486883</v>
      </c>
      <c r="S170">
        <v>0.1246663286306334</v>
      </c>
    </row>
    <row r="171" spans="1:19" x14ac:dyDescent="0.25">
      <c r="A171" s="1" t="s">
        <v>30</v>
      </c>
      <c r="B171">
        <v>2017</v>
      </c>
      <c r="C171">
        <v>9.4544428432236302E-3</v>
      </c>
      <c r="D171">
        <v>0.71378635919527333</v>
      </c>
      <c r="E171">
        <v>50095.793487344999</v>
      </c>
      <c r="F171">
        <v>36849.934000000001</v>
      </c>
      <c r="G171">
        <v>3390.2910000000002</v>
      </c>
      <c r="H171">
        <v>0</v>
      </c>
      <c r="I171">
        <v>22.658709677419353</v>
      </c>
      <c r="J171">
        <v>12448</v>
      </c>
      <c r="K171">
        <v>33</v>
      </c>
      <c r="L171">
        <v>16.687705803373401</v>
      </c>
      <c r="M171">
        <v>0.26614959103113717</v>
      </c>
      <c r="N171">
        <v>9.7827122566821162E-2</v>
      </c>
      <c r="O171">
        <v>8.8305075247179649E-2</v>
      </c>
      <c r="P171">
        <v>0.1796555214518073</v>
      </c>
      <c r="Q171">
        <v>7.9388390666100067E-2</v>
      </c>
      <c r="R171">
        <v>0.13685652327697104</v>
      </c>
      <c r="S171">
        <v>0.15181777575998368</v>
      </c>
    </row>
    <row r="172" spans="1:19" x14ac:dyDescent="0.25">
      <c r="A172" s="1" t="s">
        <v>30</v>
      </c>
      <c r="B172">
        <v>2018</v>
      </c>
      <c r="C172">
        <v>1.0327441260727746E-2</v>
      </c>
      <c r="D172">
        <v>0.74307332975935658</v>
      </c>
      <c r="E172">
        <v>46273.342125707</v>
      </c>
      <c r="F172">
        <v>37623.095999999998</v>
      </c>
      <c r="G172">
        <v>4008.0010000000002</v>
      </c>
      <c r="H172">
        <v>0</v>
      </c>
      <c r="I172">
        <v>21.923000000000005</v>
      </c>
      <c r="J172">
        <v>17996</v>
      </c>
      <c r="K172">
        <v>42</v>
      </c>
      <c r="L172">
        <v>19.769785759232199</v>
      </c>
      <c r="M172">
        <v>0.23322367366005464</v>
      </c>
      <c r="N172">
        <v>0.1542447234659868</v>
      </c>
      <c r="O172">
        <v>9.7759450879642038E-2</v>
      </c>
      <c r="P172">
        <v>0.14102219363461072</v>
      </c>
      <c r="Q172">
        <v>7.5222493184700492E-2</v>
      </c>
      <c r="R172">
        <v>0.13990087385213706</v>
      </c>
      <c r="S172">
        <v>0.15862659132286819</v>
      </c>
    </row>
    <row r="173" spans="1:19" x14ac:dyDescent="0.25">
      <c r="A173" s="1" t="s">
        <v>30</v>
      </c>
      <c r="B173">
        <v>2019</v>
      </c>
      <c r="C173">
        <v>1.0739994685572693E-2</v>
      </c>
      <c r="D173">
        <v>0.73473211761976032</v>
      </c>
      <c r="E173">
        <v>32866.181468334005</v>
      </c>
      <c r="F173">
        <v>39636.51</v>
      </c>
      <c r="G173">
        <v>4343.3459999999995</v>
      </c>
      <c r="H173">
        <v>0</v>
      </c>
      <c r="I173">
        <v>24.178857142857144</v>
      </c>
      <c r="J173">
        <v>39762</v>
      </c>
      <c r="K173">
        <v>72</v>
      </c>
      <c r="L173">
        <v>1.33817451131847</v>
      </c>
      <c r="M173">
        <v>0.11931019614146395</v>
      </c>
      <c r="N173">
        <v>0.10340191643052259</v>
      </c>
      <c r="O173">
        <v>0.12560065004922727</v>
      </c>
      <c r="P173">
        <v>0.10398751408878966</v>
      </c>
      <c r="Q173">
        <v>0.12042084785088658</v>
      </c>
      <c r="R173">
        <v>0.19951606620158435</v>
      </c>
      <c r="S173">
        <v>0.22776280923752573</v>
      </c>
    </row>
    <row r="174" spans="1:19" x14ac:dyDescent="0.25">
      <c r="A174" s="1" t="s">
        <v>30</v>
      </c>
      <c r="B174">
        <v>2020</v>
      </c>
      <c r="C174">
        <v>6.7505916899405763E-3</v>
      </c>
      <c r="D174">
        <v>0.77160040665656915</v>
      </c>
      <c r="E174">
        <v>44513.608822815004</v>
      </c>
      <c r="F174">
        <v>40901</v>
      </c>
      <c r="G174">
        <v>2915</v>
      </c>
      <c r="H174">
        <v>0</v>
      </c>
      <c r="I174">
        <v>24.49963302752294</v>
      </c>
      <c r="J174">
        <v>59614</v>
      </c>
      <c r="K174">
        <v>110</v>
      </c>
      <c r="L174">
        <v>-7.8579448552250097</v>
      </c>
      <c r="M174">
        <v>0.11163452053889393</v>
      </c>
      <c r="N174">
        <v>7.4459940884562301E-2</v>
      </c>
      <c r="O174">
        <v>0.14607097209701794</v>
      </c>
      <c r="P174">
        <v>8.9485860015116048E-2</v>
      </c>
      <c r="Q174">
        <v>0.12304581443172409</v>
      </c>
      <c r="R174">
        <v>0.16560618262422244</v>
      </c>
      <c r="S174">
        <v>0.2896967094084632</v>
      </c>
    </row>
    <row r="175" spans="1:19" x14ac:dyDescent="0.25">
      <c r="A175" s="1" t="s">
        <v>30</v>
      </c>
      <c r="B175">
        <v>2021</v>
      </c>
      <c r="C175">
        <v>8.8717525575684221E-3</v>
      </c>
      <c r="D175">
        <v>0.77303486870894744</v>
      </c>
      <c r="E175">
        <v>50494.099671989999</v>
      </c>
      <c r="F175">
        <v>42633</v>
      </c>
      <c r="G175">
        <v>4075</v>
      </c>
      <c r="H175">
        <v>0</v>
      </c>
      <c r="I175">
        <v>21.737557251908399</v>
      </c>
      <c r="J175">
        <v>70205</v>
      </c>
      <c r="K175">
        <v>132</v>
      </c>
      <c r="L175">
        <v>-2.7157330223675702</v>
      </c>
      <c r="M175">
        <v>0.10672845261023103</v>
      </c>
      <c r="N175">
        <v>0.1089823359052912</v>
      </c>
      <c r="O175">
        <v>0.11606407203892298</v>
      </c>
      <c r="P175">
        <v>8.9587004980826876E-2</v>
      </c>
      <c r="Q175">
        <v>0.1461741509232968</v>
      </c>
      <c r="R175">
        <v>0.15644092478082414</v>
      </c>
      <c r="S175">
        <v>0.27602305876060701</v>
      </c>
    </row>
    <row r="176" spans="1:19" x14ac:dyDescent="0.25">
      <c r="A176" s="1" t="s">
        <v>31</v>
      </c>
      <c r="B176">
        <v>2015</v>
      </c>
      <c r="C176">
        <v>3.40300354369222E-2</v>
      </c>
      <c r="D176">
        <v>-2.9489733179168094</v>
      </c>
      <c r="E176">
        <v>4872.8602800000008</v>
      </c>
      <c r="F176">
        <v>7894.1750000000002</v>
      </c>
      <c r="G176">
        <v>391.38900000000001</v>
      </c>
      <c r="H176">
        <v>0</v>
      </c>
      <c r="I176">
        <v>9.9739682539682519</v>
      </c>
      <c r="J176">
        <v>15235</v>
      </c>
      <c r="K176">
        <v>70</v>
      </c>
      <c r="L176">
        <v>21.855745147379999</v>
      </c>
      <c r="M176">
        <v>0.12289631232471794</v>
      </c>
      <c r="N176">
        <v>0.20968549101715359</v>
      </c>
      <c r="O176">
        <v>0.12245843862449753</v>
      </c>
      <c r="P176">
        <v>0.16322779970895607</v>
      </c>
      <c r="Q176">
        <v>0.12441251296458605</v>
      </c>
      <c r="R176">
        <v>0.14004913187616852</v>
      </c>
      <c r="S176">
        <v>0.11727031348392028</v>
      </c>
    </row>
    <row r="177" spans="1:19" x14ac:dyDescent="0.25">
      <c r="A177" s="1" t="s">
        <v>31</v>
      </c>
      <c r="B177">
        <v>2016</v>
      </c>
      <c r="C177">
        <v>2.4834445680706415E-2</v>
      </c>
      <c r="D177">
        <v>-3.0055091208064617</v>
      </c>
      <c r="E177">
        <v>5857.56808</v>
      </c>
      <c r="F177">
        <v>8127.1540000000005</v>
      </c>
      <c r="G177">
        <v>287.04000000000002</v>
      </c>
      <c r="H177">
        <v>0</v>
      </c>
      <c r="I177">
        <v>12.683749999999998</v>
      </c>
      <c r="J177">
        <v>9999</v>
      </c>
      <c r="K177">
        <v>28</v>
      </c>
      <c r="L177">
        <v>12.6709614949773</v>
      </c>
      <c r="M177">
        <v>0.11187453682776852</v>
      </c>
      <c r="N177">
        <v>0.30891035387363486</v>
      </c>
      <c r="O177">
        <v>8.2654670694435314E-2</v>
      </c>
      <c r="P177">
        <v>0.16291568342702667</v>
      </c>
      <c r="Q177">
        <v>0.15447733343492584</v>
      </c>
      <c r="R177">
        <v>7.2803017746830914E-2</v>
      </c>
      <c r="S177">
        <v>0.10636440399537768</v>
      </c>
    </row>
    <row r="178" spans="1:19" x14ac:dyDescent="0.25">
      <c r="A178" s="1" t="s">
        <v>31</v>
      </c>
      <c r="B178">
        <v>2017</v>
      </c>
      <c r="C178">
        <v>4.4835805687721601E-2</v>
      </c>
      <c r="D178">
        <v>-2.9452608131695102</v>
      </c>
      <c r="E178">
        <v>7288.6283800000001</v>
      </c>
      <c r="F178">
        <v>9451.1329999999998</v>
      </c>
      <c r="G178">
        <v>880.23900000000003</v>
      </c>
      <c r="H178">
        <v>0</v>
      </c>
      <c r="I178">
        <v>8.684426229508194</v>
      </c>
      <c r="J178">
        <v>17914</v>
      </c>
      <c r="K178">
        <v>74</v>
      </c>
      <c r="L178">
        <v>11.3423970061655</v>
      </c>
      <c r="M178">
        <v>0.10131682757837643</v>
      </c>
      <c r="N178">
        <v>0.21400827145377779</v>
      </c>
      <c r="O178">
        <v>0.10279956846022476</v>
      </c>
      <c r="P178">
        <v>0.17764022711065594</v>
      </c>
      <c r="Q178">
        <v>0.20136919521459537</v>
      </c>
      <c r="R178">
        <v>9.1936553131748033E-2</v>
      </c>
      <c r="S178">
        <v>0.11092935705062161</v>
      </c>
    </row>
    <row r="179" spans="1:19" x14ac:dyDescent="0.25">
      <c r="A179" s="1" t="s">
        <v>31</v>
      </c>
      <c r="B179">
        <v>2018</v>
      </c>
      <c r="C179">
        <v>2.0285970772865786E-2</v>
      </c>
      <c r="D179">
        <v>-2.7165125017803278</v>
      </c>
      <c r="E179">
        <v>6412.78719</v>
      </c>
      <c r="F179">
        <v>9621.0509999999995</v>
      </c>
      <c r="G179">
        <v>418.30399999999997</v>
      </c>
      <c r="H179">
        <v>0</v>
      </c>
      <c r="I179">
        <v>16.026363636363637</v>
      </c>
      <c r="J179">
        <v>17262</v>
      </c>
      <c r="K179">
        <v>38</v>
      </c>
      <c r="L179">
        <v>9.1211821159917292</v>
      </c>
      <c r="M179">
        <v>9.979572575398718E-2</v>
      </c>
      <c r="N179">
        <v>0.25714481733524203</v>
      </c>
      <c r="O179">
        <v>7.3033337172022622E-2</v>
      </c>
      <c r="P179">
        <v>0.18858010284354509</v>
      </c>
      <c r="Q179">
        <v>0.20885319857709933</v>
      </c>
      <c r="R179">
        <v>7.296776035472545E-2</v>
      </c>
      <c r="S179">
        <v>9.96250579633782E-2</v>
      </c>
    </row>
    <row r="180" spans="1:19" x14ac:dyDescent="0.25">
      <c r="A180" s="1" t="s">
        <v>31</v>
      </c>
      <c r="B180">
        <v>2019</v>
      </c>
      <c r="C180">
        <v>2.3183026985770253E-2</v>
      </c>
      <c r="D180">
        <v>-2.6958686319856984</v>
      </c>
      <c r="E180">
        <v>5591.8613400000004</v>
      </c>
      <c r="F180">
        <v>10047.48</v>
      </c>
      <c r="G180">
        <v>478.81700000000001</v>
      </c>
      <c r="H180">
        <v>0</v>
      </c>
      <c r="I180">
        <v>15.895454545454545</v>
      </c>
      <c r="J180">
        <v>18594</v>
      </c>
      <c r="K180">
        <v>37</v>
      </c>
      <c r="L180">
        <v>12.5900640062262</v>
      </c>
      <c r="M180">
        <v>8.7303849378616585E-2</v>
      </c>
      <c r="N180">
        <v>0.24954936166483599</v>
      </c>
      <c r="O180">
        <v>8.9894504603473965E-2</v>
      </c>
      <c r="P180">
        <v>0.18465540144571335</v>
      </c>
      <c r="Q180">
        <v>0.20440686525089585</v>
      </c>
      <c r="R180">
        <v>8.1648364918136596E-2</v>
      </c>
      <c r="S180">
        <v>0.10254165273832773</v>
      </c>
    </row>
    <row r="181" spans="1:19" x14ac:dyDescent="0.25">
      <c r="A181" s="1" t="s">
        <v>31</v>
      </c>
      <c r="B181">
        <v>2020</v>
      </c>
      <c r="C181">
        <v>6.4500473016557689E-4</v>
      </c>
      <c r="D181">
        <v>-2.5828148809596363</v>
      </c>
      <c r="E181">
        <v>6540.1723000000002</v>
      </c>
      <c r="F181">
        <v>9788.1409999999996</v>
      </c>
      <c r="G181">
        <v>13.141</v>
      </c>
      <c r="H181">
        <v>0</v>
      </c>
      <c r="I181">
        <v>10.528448275862068</v>
      </c>
      <c r="J181">
        <v>20531</v>
      </c>
      <c r="K181">
        <v>62</v>
      </c>
      <c r="L181">
        <v>13.4611786479412</v>
      </c>
      <c r="M181">
        <v>9.7758827367888629E-2</v>
      </c>
      <c r="N181">
        <v>0.21406566444239181</v>
      </c>
      <c r="O181">
        <v>0.10468923655381807</v>
      </c>
      <c r="P181">
        <v>0.18220402854975851</v>
      </c>
      <c r="Q181">
        <v>0.19289826541958729</v>
      </c>
      <c r="R181">
        <v>0.10114810072538323</v>
      </c>
      <c r="S181">
        <v>0.10723587694117245</v>
      </c>
    </row>
    <row r="182" spans="1:19" x14ac:dyDescent="0.25">
      <c r="A182" s="1" t="s">
        <v>31</v>
      </c>
      <c r="B182">
        <v>2021</v>
      </c>
      <c r="C182">
        <v>1.4449420401090088E-2</v>
      </c>
      <c r="D182">
        <v>-2.615667487518599</v>
      </c>
      <c r="E182">
        <v>6155.2619279999999</v>
      </c>
      <c r="F182">
        <v>10168.323</v>
      </c>
      <c r="G182">
        <v>307.411</v>
      </c>
      <c r="H182">
        <v>0</v>
      </c>
      <c r="I182">
        <v>11.932031250000003</v>
      </c>
      <c r="J182">
        <v>23889</v>
      </c>
      <c r="K182">
        <v>70</v>
      </c>
      <c r="L182">
        <v>17.892138509416402</v>
      </c>
      <c r="M182">
        <v>0.10290556286761383</v>
      </c>
      <c r="N182">
        <v>0.22207108032553141</v>
      </c>
      <c r="O182">
        <v>9.4940614182931829E-2</v>
      </c>
      <c r="P182">
        <v>0.17486416327583038</v>
      </c>
      <c r="Q182">
        <v>0.15044524156000302</v>
      </c>
      <c r="R182">
        <v>0.12005565532664429</v>
      </c>
      <c r="S182">
        <v>0.13471768246144525</v>
      </c>
    </row>
    <row r="183" spans="1:19" x14ac:dyDescent="0.25">
      <c r="A183" s="1" t="s">
        <v>32</v>
      </c>
      <c r="B183">
        <v>2017</v>
      </c>
      <c r="C183">
        <v>0.1446969901771672</v>
      </c>
      <c r="D183">
        <v>-3.2165876179188082</v>
      </c>
      <c r="E183">
        <v>5957.2556679999998</v>
      </c>
      <c r="F183">
        <v>2165.75</v>
      </c>
      <c r="G183">
        <v>454.95699999999999</v>
      </c>
      <c r="H183">
        <v>0</v>
      </c>
      <c r="I183">
        <v>17.822272727272733</v>
      </c>
      <c r="J183">
        <v>6499</v>
      </c>
      <c r="K183">
        <v>24</v>
      </c>
      <c r="L183">
        <v>7.60273279791625</v>
      </c>
      <c r="M183">
        <v>9.2942875089679078E-2</v>
      </c>
      <c r="N183">
        <v>5.9880013072798714E-2</v>
      </c>
      <c r="O183">
        <v>0.11077811109937387</v>
      </c>
      <c r="P183">
        <v>0.14414424563030184</v>
      </c>
      <c r="Q183">
        <v>0.15505619803631279</v>
      </c>
      <c r="R183">
        <v>0.27098310702055278</v>
      </c>
      <c r="S183">
        <v>0.16621545005098096</v>
      </c>
    </row>
    <row r="184" spans="1:19" x14ac:dyDescent="0.25">
      <c r="A184" s="1" t="s">
        <v>32</v>
      </c>
      <c r="B184">
        <v>2018</v>
      </c>
      <c r="C184">
        <v>8.2067729577229215E-2</v>
      </c>
      <c r="D184">
        <v>-3.1847775181039544</v>
      </c>
      <c r="E184">
        <v>4988.0349779999997</v>
      </c>
      <c r="F184">
        <v>2349.866</v>
      </c>
      <c r="G184">
        <v>262.99400000000003</v>
      </c>
      <c r="H184">
        <v>0</v>
      </c>
      <c r="I184">
        <v>10.742500000000001</v>
      </c>
      <c r="J184">
        <v>5695</v>
      </c>
      <c r="K184">
        <v>30</v>
      </c>
      <c r="L184">
        <v>9.8066470588235592</v>
      </c>
      <c r="M184">
        <v>8.322841712931392E-2</v>
      </c>
      <c r="N184">
        <v>7.2083172273420593E-2</v>
      </c>
      <c r="O184">
        <v>9.3585306142565175E-2</v>
      </c>
      <c r="P184">
        <v>0.20244863956072229</v>
      </c>
      <c r="Q184">
        <v>0.18072605261305552</v>
      </c>
      <c r="R184">
        <v>0.24092799423218009</v>
      </c>
      <c r="S184">
        <v>0.12700041804874251</v>
      </c>
    </row>
    <row r="185" spans="1:19" x14ac:dyDescent="0.25">
      <c r="A185" s="1" t="s">
        <v>32</v>
      </c>
      <c r="B185">
        <v>2019</v>
      </c>
      <c r="C185">
        <v>7.3659729189477274E-2</v>
      </c>
      <c r="D185">
        <v>-3.3106793353857449</v>
      </c>
      <c r="E185">
        <v>4358.639666</v>
      </c>
      <c r="F185">
        <v>2496.1979999999999</v>
      </c>
      <c r="G185">
        <v>241.18</v>
      </c>
      <c r="H185">
        <v>0</v>
      </c>
      <c r="I185">
        <v>9.8863636363636367</v>
      </c>
      <c r="J185">
        <v>9817</v>
      </c>
      <c r="K185">
        <v>33</v>
      </c>
      <c r="L185">
        <v>2.8186825664334698</v>
      </c>
      <c r="M185">
        <v>6.8964692505622885E-2</v>
      </c>
      <c r="N185">
        <v>0.13346363009296908</v>
      </c>
      <c r="O185">
        <v>9.9600090704497185E-2</v>
      </c>
      <c r="P185">
        <v>0.17787097280985548</v>
      </c>
      <c r="Q185">
        <v>0.2036534006945451</v>
      </c>
      <c r="R185">
        <v>0.21371472954017795</v>
      </c>
      <c r="S185">
        <v>0.10273248365233241</v>
      </c>
    </row>
    <row r="186" spans="1:19" x14ac:dyDescent="0.25">
      <c r="A186" s="1" t="s">
        <v>32</v>
      </c>
      <c r="B186">
        <v>2020</v>
      </c>
      <c r="C186">
        <v>0.14234587523579539</v>
      </c>
      <c r="D186">
        <v>-3.8235743787799534</v>
      </c>
      <c r="E186">
        <v>5867.3594979999998</v>
      </c>
      <c r="F186">
        <v>2586.4499999999998</v>
      </c>
      <c r="G186">
        <v>461.13900000000001</v>
      </c>
      <c r="H186">
        <v>0</v>
      </c>
      <c r="I186">
        <v>12.996944444444445</v>
      </c>
      <c r="J186">
        <v>12413</v>
      </c>
      <c r="K186">
        <v>38</v>
      </c>
      <c r="L186">
        <v>1.74423366138836</v>
      </c>
      <c r="M186">
        <v>8.0187149660025214E-2</v>
      </c>
      <c r="N186">
        <v>0.12153835918561352</v>
      </c>
      <c r="O186">
        <v>0.11904672257655216</v>
      </c>
      <c r="P186">
        <v>0.19528485136331108</v>
      </c>
      <c r="Q186">
        <v>0.17536303097408995</v>
      </c>
      <c r="R186">
        <v>0.21668991101472287</v>
      </c>
      <c r="S186">
        <v>9.1889975225685247E-2</v>
      </c>
    </row>
    <row r="187" spans="1:19" x14ac:dyDescent="0.25">
      <c r="A187" s="1" t="s">
        <v>32</v>
      </c>
      <c r="B187">
        <v>2021</v>
      </c>
      <c r="C187">
        <v>2.9733215854377441E-2</v>
      </c>
      <c r="D187">
        <v>-3.0274410300507957</v>
      </c>
      <c r="E187">
        <v>5055.8762400000005</v>
      </c>
      <c r="F187">
        <v>2716.3519999999999</v>
      </c>
      <c r="G187">
        <v>108.08799999999999</v>
      </c>
      <c r="H187">
        <v>0</v>
      </c>
      <c r="I187">
        <v>10.17060606060606</v>
      </c>
      <c r="J187">
        <v>11680</v>
      </c>
      <c r="K187">
        <v>34</v>
      </c>
      <c r="L187">
        <v>-3.4362604938847299</v>
      </c>
      <c r="M187">
        <v>6.628724628579219E-2</v>
      </c>
      <c r="N187">
        <v>0.1410161153493879</v>
      </c>
      <c r="O187">
        <v>9.2487107916548128E-2</v>
      </c>
      <c r="P187">
        <v>0.18677447416755116</v>
      </c>
      <c r="Q187">
        <v>0.23247055596720109</v>
      </c>
      <c r="R187">
        <v>0.18802932579067333</v>
      </c>
      <c r="S187">
        <v>9.2935174522846248E-2</v>
      </c>
    </row>
    <row r="188" spans="1:19" x14ac:dyDescent="0.25">
      <c r="A188" s="1" t="s">
        <v>33</v>
      </c>
      <c r="B188">
        <v>2015</v>
      </c>
      <c r="C188">
        <v>2.6876804154484811E-2</v>
      </c>
      <c r="D188">
        <v>-1.1263726342692681</v>
      </c>
      <c r="E188">
        <v>23182.802800000001</v>
      </c>
      <c r="F188">
        <v>20397.934399999998</v>
      </c>
      <c r="G188">
        <v>1406.405</v>
      </c>
      <c r="H188">
        <v>0</v>
      </c>
      <c r="I188">
        <v>6.2192682926829255</v>
      </c>
      <c r="J188">
        <v>25106</v>
      </c>
      <c r="K188">
        <v>83</v>
      </c>
      <c r="L188">
        <v>6.3339794331629697</v>
      </c>
      <c r="M188">
        <v>0.13003457633164345</v>
      </c>
      <c r="N188">
        <v>0.26556950924351475</v>
      </c>
      <c r="O188">
        <v>8.530065343367052E-2</v>
      </c>
      <c r="P188">
        <v>8.5927677649468903E-2</v>
      </c>
      <c r="Q188">
        <v>0.18392873261241371</v>
      </c>
      <c r="R188">
        <v>0.14236234198665537</v>
      </c>
      <c r="S188">
        <v>0.10687650874263339</v>
      </c>
    </row>
    <row r="189" spans="1:19" x14ac:dyDescent="0.25">
      <c r="A189" s="1" t="s">
        <v>33</v>
      </c>
      <c r="B189">
        <v>2016</v>
      </c>
      <c r="C189">
        <v>2.505582746295619E-2</v>
      </c>
      <c r="D189">
        <v>-1.1238246047434737</v>
      </c>
      <c r="E189">
        <v>22424.781999999999</v>
      </c>
      <c r="F189">
        <v>20883.8838</v>
      </c>
      <c r="G189">
        <v>1342.454</v>
      </c>
      <c r="H189">
        <v>0</v>
      </c>
      <c r="I189">
        <v>8.0065853658536614</v>
      </c>
      <c r="J189">
        <v>25218</v>
      </c>
      <c r="K189">
        <v>82</v>
      </c>
      <c r="L189">
        <v>11.776640353883099</v>
      </c>
      <c r="M189">
        <v>0.12952437505340733</v>
      </c>
      <c r="N189">
        <v>0.24919948165788747</v>
      </c>
      <c r="O189">
        <v>8.3853384384010216E-2</v>
      </c>
      <c r="P189">
        <v>0.11116572365733225</v>
      </c>
      <c r="Q189">
        <v>0.18565032233886777</v>
      </c>
      <c r="R189">
        <v>0.142377666823889</v>
      </c>
      <c r="S189">
        <v>9.8229046084606128E-2</v>
      </c>
    </row>
    <row r="190" spans="1:19" x14ac:dyDescent="0.25">
      <c r="A190" s="1" t="s">
        <v>33</v>
      </c>
      <c r="B190">
        <v>2017</v>
      </c>
      <c r="C190">
        <v>3.017413277136273E-2</v>
      </c>
      <c r="D190">
        <v>-1.1451070071443725</v>
      </c>
      <c r="E190">
        <v>20621.739619999997</v>
      </c>
      <c r="F190">
        <v>21336.937099999999</v>
      </c>
      <c r="G190">
        <v>1650.8412000000001</v>
      </c>
      <c r="H190">
        <v>0</v>
      </c>
      <c r="I190">
        <v>10.842699999999995</v>
      </c>
      <c r="J190">
        <v>44865</v>
      </c>
      <c r="K190">
        <v>103</v>
      </c>
      <c r="L190">
        <v>10.4992838062615</v>
      </c>
      <c r="M190">
        <v>0.12201717297043185</v>
      </c>
      <c r="N190">
        <v>0.28916738657008151</v>
      </c>
      <c r="O190">
        <v>8.1503944703759365E-2</v>
      </c>
      <c r="P190">
        <v>0.11451263291406306</v>
      </c>
      <c r="Q190">
        <v>0.16300069169010703</v>
      </c>
      <c r="R190">
        <v>0.13349745925283032</v>
      </c>
      <c r="S190">
        <v>9.630071189872684E-2</v>
      </c>
    </row>
    <row r="191" spans="1:19" x14ac:dyDescent="0.25">
      <c r="A191" s="1" t="s">
        <v>33</v>
      </c>
      <c r="B191">
        <v>2018</v>
      </c>
      <c r="C191">
        <v>2.4358845735586603E-2</v>
      </c>
      <c r="D191">
        <v>-0.84631766335363068</v>
      </c>
      <c r="E191">
        <v>23156.703978000001</v>
      </c>
      <c r="F191">
        <v>21870.3927</v>
      </c>
      <c r="G191">
        <v>1517.72</v>
      </c>
      <c r="H191">
        <v>0</v>
      </c>
      <c r="I191">
        <v>8.9490677966101675</v>
      </c>
      <c r="J191">
        <v>42557</v>
      </c>
      <c r="K191">
        <v>119</v>
      </c>
      <c r="L191">
        <v>9.7645816079297791</v>
      </c>
      <c r="M191">
        <v>0.12131383210038664</v>
      </c>
      <c r="N191">
        <v>0.28095651660956616</v>
      </c>
      <c r="O191">
        <v>8.8065974617844336E-2</v>
      </c>
      <c r="P191">
        <v>0.11902915202787902</v>
      </c>
      <c r="Q191">
        <v>0.16698382511803456</v>
      </c>
      <c r="R191">
        <v>0.13068675465839022</v>
      </c>
      <c r="S191">
        <v>9.2963944867899106E-2</v>
      </c>
    </row>
    <row r="192" spans="1:19" x14ac:dyDescent="0.25">
      <c r="A192" s="1" t="s">
        <v>33</v>
      </c>
      <c r="B192">
        <v>2019</v>
      </c>
      <c r="C192">
        <v>2.7891643176712961E-2</v>
      </c>
      <c r="D192">
        <v>-0.93631834824412119</v>
      </c>
      <c r="E192">
        <v>21685.783608000002</v>
      </c>
      <c r="F192">
        <v>22538.869600000002</v>
      </c>
      <c r="G192">
        <v>1764.3389</v>
      </c>
      <c r="H192">
        <v>0</v>
      </c>
      <c r="I192">
        <v>11.142345679012347</v>
      </c>
      <c r="J192">
        <v>44013</v>
      </c>
      <c r="K192">
        <v>81</v>
      </c>
      <c r="L192">
        <v>6.0044639254977303</v>
      </c>
      <c r="M192">
        <v>0.11178776686533855</v>
      </c>
      <c r="N192">
        <v>0.34708972869630317</v>
      </c>
      <c r="O192">
        <v>8.3956066107610791E-2</v>
      </c>
      <c r="P192">
        <v>0.10404647231474337</v>
      </c>
      <c r="Q192">
        <v>0.16325662231381119</v>
      </c>
      <c r="R192">
        <v>0.11281831535732513</v>
      </c>
      <c r="S192">
        <v>7.7045028344867927E-2</v>
      </c>
    </row>
    <row r="193" spans="1:19" x14ac:dyDescent="0.25">
      <c r="A193" s="1" t="s">
        <v>33</v>
      </c>
      <c r="B193">
        <v>2020</v>
      </c>
      <c r="C193">
        <v>3.1386152444584904E-2</v>
      </c>
      <c r="D193">
        <v>-1.1739158022373612</v>
      </c>
      <c r="E193">
        <v>33075.612028000003</v>
      </c>
      <c r="F193">
        <v>24949.255700000002</v>
      </c>
      <c r="G193">
        <v>2115.8251</v>
      </c>
      <c r="H193">
        <v>0</v>
      </c>
      <c r="I193">
        <v>13.067500000000001</v>
      </c>
      <c r="J193">
        <v>64232</v>
      </c>
      <c r="K193">
        <v>121</v>
      </c>
      <c r="L193">
        <v>13.034888935320501</v>
      </c>
      <c r="M193">
        <v>0.13751382671159187</v>
      </c>
      <c r="N193">
        <v>0.2639105411253716</v>
      </c>
      <c r="O193">
        <v>0.12022227852978702</v>
      </c>
      <c r="P193">
        <v>0.14098772279294861</v>
      </c>
      <c r="Q193">
        <v>0.1430489341022495</v>
      </c>
      <c r="R193">
        <v>0.10762195800235107</v>
      </c>
      <c r="S193">
        <v>8.6694738735700383E-2</v>
      </c>
    </row>
    <row r="194" spans="1:19" x14ac:dyDescent="0.25">
      <c r="A194" s="1" t="s">
        <v>33</v>
      </c>
      <c r="B194">
        <v>2021</v>
      </c>
      <c r="C194">
        <v>3.2103713084993248E-2</v>
      </c>
      <c r="D194">
        <v>-0.98340376126906659</v>
      </c>
      <c r="E194">
        <v>27764.838297000002</v>
      </c>
      <c r="F194">
        <v>26849.414000000001</v>
      </c>
      <c r="G194">
        <v>2540.3339999999998</v>
      </c>
      <c r="H194">
        <v>0</v>
      </c>
      <c r="I194">
        <v>17.558861788617875</v>
      </c>
      <c r="J194">
        <v>68472</v>
      </c>
      <c r="K194">
        <v>123</v>
      </c>
      <c r="L194">
        <v>12.4901372430324</v>
      </c>
      <c r="M194">
        <v>0.15672959779368983</v>
      </c>
      <c r="N194">
        <v>0.23762122304491856</v>
      </c>
      <c r="O194">
        <v>0.13207971092666199</v>
      </c>
      <c r="P194">
        <v>0.14903737782963619</v>
      </c>
      <c r="Q194">
        <v>0.10376660939078207</v>
      </c>
      <c r="R194">
        <v>0.12563621158608657</v>
      </c>
      <c r="S194">
        <v>9.5129269428224944E-2</v>
      </c>
    </row>
    <row r="195" spans="1:19" x14ac:dyDescent="0.25">
      <c r="A195" s="1" t="s">
        <v>34</v>
      </c>
      <c r="B195">
        <v>2015</v>
      </c>
      <c r="C195">
        <v>5.9725167444129784E-2</v>
      </c>
      <c r="D195">
        <v>-1.9956190769919342</v>
      </c>
      <c r="E195">
        <v>2104.40063541378</v>
      </c>
      <c r="F195">
        <v>4761.7593999999999</v>
      </c>
      <c r="G195">
        <v>538.1</v>
      </c>
      <c r="H195">
        <v>0</v>
      </c>
      <c r="I195">
        <v>26.112500000000001</v>
      </c>
      <c r="J195">
        <v>1827</v>
      </c>
      <c r="K195">
        <v>4</v>
      </c>
      <c r="L195">
        <v>28.710168180418702</v>
      </c>
      <c r="M195">
        <v>0.18699817890903822</v>
      </c>
      <c r="N195">
        <v>0.15835025728672247</v>
      </c>
      <c r="O195">
        <v>0.11736443709213219</v>
      </c>
      <c r="P195">
        <v>0.15675792505983957</v>
      </c>
      <c r="Q195">
        <v>6.9888630045804437E-2</v>
      </c>
      <c r="R195">
        <v>0.13217275891131827</v>
      </c>
      <c r="S195">
        <v>0.17846781269514489</v>
      </c>
    </row>
    <row r="196" spans="1:19" x14ac:dyDescent="0.25">
      <c r="A196" s="1" t="s">
        <v>34</v>
      </c>
      <c r="B196">
        <v>2016</v>
      </c>
      <c r="C196">
        <v>4.2377367279942665E-2</v>
      </c>
      <c r="D196">
        <v>-2.0348728504983384</v>
      </c>
      <c r="E196">
        <v>2474.5213548063603</v>
      </c>
      <c r="F196">
        <v>4730.8581999999997</v>
      </c>
      <c r="G196">
        <v>364.3</v>
      </c>
      <c r="H196">
        <v>0</v>
      </c>
      <c r="I196">
        <v>35.08</v>
      </c>
      <c r="J196">
        <v>2244</v>
      </c>
      <c r="K196">
        <v>4</v>
      </c>
      <c r="L196">
        <v>20.836664729132799</v>
      </c>
      <c r="M196">
        <v>0.18187657416706973</v>
      </c>
      <c r="N196">
        <v>0.13937524163468359</v>
      </c>
      <c r="O196">
        <v>0.13193865417373807</v>
      </c>
      <c r="P196">
        <v>0.14881580689753532</v>
      </c>
      <c r="Q196">
        <v>6.0325779921806301E-2</v>
      </c>
      <c r="R196">
        <v>0.12480372053356194</v>
      </c>
      <c r="S196">
        <v>0.21286422267160524</v>
      </c>
    </row>
    <row r="197" spans="1:19" x14ac:dyDescent="0.25">
      <c r="A197" s="1" t="s">
        <v>34</v>
      </c>
      <c r="B197">
        <v>2017</v>
      </c>
      <c r="C197">
        <v>6.7275986873572752E-2</v>
      </c>
      <c r="D197">
        <v>-2.4239031456908937</v>
      </c>
      <c r="E197">
        <v>2584.8990299106003</v>
      </c>
      <c r="F197">
        <v>5317.2128000000002</v>
      </c>
      <c r="G197">
        <v>599.4</v>
      </c>
      <c r="H197">
        <v>0</v>
      </c>
      <c r="I197">
        <v>32.754000000000005</v>
      </c>
      <c r="J197">
        <v>3495</v>
      </c>
      <c r="K197">
        <v>5</v>
      </c>
      <c r="L197">
        <v>25.231565665236001</v>
      </c>
      <c r="M197">
        <v>0.15506193996577369</v>
      </c>
      <c r="N197">
        <v>0.11036004128328387</v>
      </c>
      <c r="O197">
        <v>0.12755678836054191</v>
      </c>
      <c r="P197">
        <v>0.1306469315600027</v>
      </c>
      <c r="Q197">
        <v>7.9482406587736434E-2</v>
      </c>
      <c r="R197">
        <v>0.18699191830162934</v>
      </c>
      <c r="S197">
        <v>0.20989997394103199</v>
      </c>
    </row>
    <row r="198" spans="1:19" x14ac:dyDescent="0.25">
      <c r="A198" s="1" t="s">
        <v>34</v>
      </c>
      <c r="B198">
        <v>2018</v>
      </c>
      <c r="C198">
        <v>7.0375726260246602E-2</v>
      </c>
      <c r="D198">
        <v>-2.7338101229139706</v>
      </c>
      <c r="E198">
        <v>3375.6788210022</v>
      </c>
      <c r="F198">
        <v>5766.5861999999997</v>
      </c>
      <c r="G198">
        <v>626.29999999999995</v>
      </c>
      <c r="H198">
        <v>0</v>
      </c>
      <c r="I198">
        <v>16.693333333333332</v>
      </c>
      <c r="J198">
        <v>1117</v>
      </c>
      <c r="K198">
        <v>3</v>
      </c>
      <c r="L198">
        <v>28.043926654740599</v>
      </c>
      <c r="M198">
        <v>0.23935446441888578</v>
      </c>
      <c r="N198">
        <v>0.15849846755320207</v>
      </c>
      <c r="O198">
        <v>0.13650850397136924</v>
      </c>
      <c r="P198">
        <v>0.1287914991431735</v>
      </c>
      <c r="Q198">
        <v>8.833841120362329E-2</v>
      </c>
      <c r="R198">
        <v>7.2823263706730229E-2</v>
      </c>
      <c r="S198">
        <v>0.17568539000301586</v>
      </c>
    </row>
    <row r="199" spans="1:19" x14ac:dyDescent="0.25">
      <c r="A199" s="1" t="s">
        <v>34</v>
      </c>
      <c r="B199">
        <v>2019</v>
      </c>
      <c r="C199">
        <v>6.9403468473423519E-2</v>
      </c>
      <c r="D199">
        <v>-2.9363836213894121</v>
      </c>
      <c r="E199">
        <v>2087.2512925105498</v>
      </c>
      <c r="F199">
        <v>6004.4210000000003</v>
      </c>
      <c r="G199">
        <v>613.20000000000005</v>
      </c>
      <c r="H199">
        <v>0</v>
      </c>
      <c r="I199">
        <v>9.4952777777777797</v>
      </c>
      <c r="J199">
        <v>9997</v>
      </c>
      <c r="K199">
        <v>40</v>
      </c>
      <c r="L199">
        <v>20.5039116884072</v>
      </c>
      <c r="M199">
        <v>0.14192137577381944</v>
      </c>
      <c r="N199">
        <v>0.13607373054899985</v>
      </c>
      <c r="O199">
        <v>0.13668915686275668</v>
      </c>
      <c r="P199">
        <v>0.14650101626009412</v>
      </c>
      <c r="Q199">
        <v>0.11218284438502037</v>
      </c>
      <c r="R199">
        <v>0.12260196551852021</v>
      </c>
      <c r="S199">
        <v>0.2040299106507894</v>
      </c>
    </row>
    <row r="200" spans="1:19" x14ac:dyDescent="0.25">
      <c r="A200" s="1" t="s">
        <v>34</v>
      </c>
      <c r="B200">
        <v>2020</v>
      </c>
      <c r="C200">
        <v>5.5349878107072883E-2</v>
      </c>
      <c r="D200">
        <v>-3.1126565748728283</v>
      </c>
      <c r="E200">
        <v>3040.7358263463602</v>
      </c>
      <c r="F200">
        <v>6547.0574999999999</v>
      </c>
      <c r="G200">
        <v>503.2</v>
      </c>
      <c r="H200">
        <v>0</v>
      </c>
      <c r="I200">
        <v>8.5511428571428585</v>
      </c>
      <c r="J200">
        <v>8857</v>
      </c>
      <c r="K200">
        <v>36</v>
      </c>
      <c r="L200">
        <v>20.7347880066614</v>
      </c>
      <c r="M200">
        <v>0.10999367968244185</v>
      </c>
      <c r="N200">
        <v>0.12732777099542786</v>
      </c>
      <c r="O200">
        <v>0.1183282318760315</v>
      </c>
      <c r="P200">
        <v>0.15471411664625326</v>
      </c>
      <c r="Q200">
        <v>0.11597029020628449</v>
      </c>
      <c r="R200">
        <v>0.16749321869549164</v>
      </c>
      <c r="S200">
        <v>0.20617269189806933</v>
      </c>
    </row>
    <row r="201" spans="1:19" x14ac:dyDescent="0.25">
      <c r="A201" s="1" t="s">
        <v>34</v>
      </c>
      <c r="B201">
        <v>2021</v>
      </c>
      <c r="C201">
        <v>7.0449003511684968E-2</v>
      </c>
      <c r="D201">
        <v>-2.9297917372051616</v>
      </c>
      <c r="E201">
        <v>3589.9238100000002</v>
      </c>
      <c r="F201">
        <v>7616.3678</v>
      </c>
      <c r="G201">
        <v>770.9</v>
      </c>
      <c r="H201">
        <v>0</v>
      </c>
      <c r="I201">
        <v>12.124102564102563</v>
      </c>
      <c r="J201">
        <v>9945</v>
      </c>
      <c r="K201">
        <v>40</v>
      </c>
      <c r="L201">
        <v>15.2815804734193</v>
      </c>
      <c r="M201">
        <v>0.11572175202679068</v>
      </c>
      <c r="N201">
        <v>0.11834447209956676</v>
      </c>
      <c r="O201">
        <v>0.12733718673215877</v>
      </c>
      <c r="P201">
        <v>0.13728978444465706</v>
      </c>
      <c r="Q201">
        <v>0.10436350914589207</v>
      </c>
      <c r="R201">
        <v>0.14867791255384816</v>
      </c>
      <c r="S201">
        <v>0.2482653829970867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7790-2CC5-4D01-9DEA-1F95F038E23A}">
  <dimension ref="A1:H201"/>
  <sheetViews>
    <sheetView workbookViewId="0">
      <selection activeCell="C24" sqref="A2:H201"/>
    </sheetView>
  </sheetViews>
  <sheetFormatPr defaultRowHeight="15" x14ac:dyDescent="0.25"/>
  <cols>
    <col min="1" max="1" width="39" bestFit="1" customWidth="1"/>
    <col min="2" max="2" width="7.140625" customWidth="1"/>
    <col min="4" max="4" width="13.7109375" customWidth="1"/>
    <col min="7" max="7" width="9.7109375" customWidth="1"/>
  </cols>
  <sheetData>
    <row r="1" spans="1:8" x14ac:dyDescent="0.25">
      <c r="A1" t="s">
        <v>0</v>
      </c>
      <c r="B1" t="s">
        <v>1</v>
      </c>
      <c r="C1" t="s">
        <v>38</v>
      </c>
      <c r="D1" t="s">
        <v>39</v>
      </c>
      <c r="E1" t="s">
        <v>40</v>
      </c>
      <c r="F1" t="s">
        <v>48</v>
      </c>
      <c r="G1" t="s">
        <v>49</v>
      </c>
      <c r="H1" t="s">
        <v>50</v>
      </c>
    </row>
    <row r="2" spans="1:8" x14ac:dyDescent="0.25">
      <c r="A2" t="s">
        <v>5</v>
      </c>
      <c r="B2">
        <v>2015</v>
      </c>
      <c r="C2">
        <v>3.4872646957508455E-2</v>
      </c>
      <c r="D2">
        <v>-2.1425393077090478</v>
      </c>
      <c r="E2">
        <v>5905.0908790149997</v>
      </c>
      <c r="F2">
        <v>5785.3</v>
      </c>
      <c r="G2">
        <v>344.2</v>
      </c>
      <c r="H2">
        <f>IF(G2&lt;0,1,0)</f>
        <v>0</v>
      </c>
    </row>
    <row r="3" spans="1:8" x14ac:dyDescent="0.25">
      <c r="A3" t="s">
        <v>5</v>
      </c>
      <c r="B3">
        <v>2016</v>
      </c>
      <c r="C3">
        <v>4.2032091870845951E-2</v>
      </c>
      <c r="D3">
        <v>-2.3836214750317701</v>
      </c>
      <c r="E3">
        <v>7173.3445980624001</v>
      </c>
      <c r="F3">
        <v>6335.1</v>
      </c>
      <c r="G3">
        <v>427.5</v>
      </c>
      <c r="H3">
        <f t="shared" ref="H3:H66" si="0">IF(G3&lt;0,1,0)</f>
        <v>0</v>
      </c>
    </row>
    <row r="4" spans="1:8" x14ac:dyDescent="0.25">
      <c r="A4" t="s">
        <v>5</v>
      </c>
      <c r="B4">
        <v>2017</v>
      </c>
      <c r="C4">
        <v>4.7721609457397292E-2</v>
      </c>
      <c r="D4">
        <v>-2.436588603615502</v>
      </c>
      <c r="E4">
        <v>8045.4551627322999</v>
      </c>
      <c r="F4">
        <v>6498.7</v>
      </c>
      <c r="G4">
        <v>494.1</v>
      </c>
      <c r="H4">
        <f t="shared" si="0"/>
        <v>0</v>
      </c>
    </row>
    <row r="5" spans="1:8" x14ac:dyDescent="0.25">
      <c r="A5" t="s">
        <v>5</v>
      </c>
      <c r="B5">
        <v>2018</v>
      </c>
      <c r="C5">
        <v>4.4076993308902718E-2</v>
      </c>
      <c r="D5">
        <v>-2.3114642513079038</v>
      </c>
      <c r="E5">
        <v>8931.339742096201</v>
      </c>
      <c r="F5">
        <v>6945.933</v>
      </c>
      <c r="G5">
        <v>503.08699999999999</v>
      </c>
      <c r="H5">
        <f t="shared" si="0"/>
        <v>0</v>
      </c>
    </row>
    <row r="6" spans="1:8" x14ac:dyDescent="0.25">
      <c r="A6" t="s">
        <v>5</v>
      </c>
      <c r="B6">
        <v>2019</v>
      </c>
      <c r="C6">
        <v>3.730207474177076E-2</v>
      </c>
      <c r="D6">
        <v>-2.1468271056753383</v>
      </c>
      <c r="E6">
        <v>10414.5520681854</v>
      </c>
      <c r="F6">
        <v>8111.2380000000003</v>
      </c>
      <c r="G6">
        <v>517.16099999999994</v>
      </c>
      <c r="H6">
        <f t="shared" si="0"/>
        <v>0</v>
      </c>
    </row>
    <row r="7" spans="1:8" x14ac:dyDescent="0.25">
      <c r="A7" t="s">
        <v>5</v>
      </c>
      <c r="B7">
        <v>2020</v>
      </c>
      <c r="C7">
        <v>3.0225084638171817E-2</v>
      </c>
      <c r="D7">
        <v>-2.242909137486421</v>
      </c>
      <c r="E7">
        <v>12546.271920000001</v>
      </c>
      <c r="F7">
        <v>9190.6</v>
      </c>
      <c r="G7">
        <v>457.1</v>
      </c>
      <c r="H7">
        <f t="shared" si="0"/>
        <v>0</v>
      </c>
    </row>
    <row r="8" spans="1:8" x14ac:dyDescent="0.25">
      <c r="A8" t="s">
        <v>5</v>
      </c>
      <c r="B8">
        <v>2021</v>
      </c>
      <c r="C8">
        <v>5.3974789205042159E-2</v>
      </c>
      <c r="D8">
        <v>-2.1913006567860358</v>
      </c>
      <c r="E8">
        <v>12006.0798</v>
      </c>
      <c r="F8">
        <v>10277.200000000001</v>
      </c>
      <c r="G8">
        <v>957</v>
      </c>
      <c r="H8">
        <f t="shared" si="0"/>
        <v>0</v>
      </c>
    </row>
    <row r="9" spans="1:8" x14ac:dyDescent="0.25">
      <c r="A9" t="s">
        <v>6</v>
      </c>
      <c r="B9">
        <v>2015</v>
      </c>
      <c r="C9">
        <v>5.5988728961557079E-2</v>
      </c>
      <c r="D9">
        <v>-2.567692317961201</v>
      </c>
      <c r="E9">
        <v>7330.2198299999991</v>
      </c>
      <c r="F9">
        <v>6693.1629999999996</v>
      </c>
      <c r="G9">
        <v>579.80499999999995</v>
      </c>
      <c r="H9">
        <f t="shared" si="0"/>
        <v>0</v>
      </c>
    </row>
    <row r="10" spans="1:8" x14ac:dyDescent="0.25">
      <c r="A10" t="s">
        <v>6</v>
      </c>
      <c r="B10">
        <v>2016</v>
      </c>
      <c r="C10">
        <v>4.5454844765991792E-2</v>
      </c>
      <c r="D10">
        <v>-2.5379673618703951</v>
      </c>
      <c r="E10">
        <v>6944.4171999999999</v>
      </c>
      <c r="F10">
        <v>6692.2219999999998</v>
      </c>
      <c r="G10">
        <v>469.4</v>
      </c>
      <c r="H10">
        <f t="shared" si="0"/>
        <v>0</v>
      </c>
    </row>
    <row r="11" spans="1:8" x14ac:dyDescent="0.25">
      <c r="A11" t="s">
        <v>6</v>
      </c>
      <c r="B11">
        <v>2017</v>
      </c>
      <c r="C11">
        <v>6.2606657259852552E-2</v>
      </c>
      <c r="D11">
        <v>-2.6819167842283362</v>
      </c>
      <c r="E11">
        <v>7447.4883</v>
      </c>
      <c r="F11">
        <v>6928.0450000000001</v>
      </c>
      <c r="G11">
        <v>657.64800000000002</v>
      </c>
      <c r="H11">
        <f t="shared" si="0"/>
        <v>0</v>
      </c>
    </row>
    <row r="12" spans="1:8" x14ac:dyDescent="0.25">
      <c r="A12" t="s">
        <v>6</v>
      </c>
      <c r="B12">
        <v>2018</v>
      </c>
      <c r="C12">
        <v>5.8838846880496481E-2</v>
      </c>
      <c r="D12">
        <v>-2.588971985210974</v>
      </c>
      <c r="E12">
        <v>8885.4338200000002</v>
      </c>
      <c r="F12">
        <v>7429.3</v>
      </c>
      <c r="G12">
        <v>676.745</v>
      </c>
      <c r="H12">
        <f t="shared" si="0"/>
        <v>0</v>
      </c>
    </row>
    <row r="13" spans="1:8" x14ac:dyDescent="0.25">
      <c r="A13" t="s">
        <v>6</v>
      </c>
      <c r="B13">
        <v>2019</v>
      </c>
      <c r="C13">
        <v>5.9405920339143846E-2</v>
      </c>
      <c r="D13">
        <v>-2.6831752209369055</v>
      </c>
      <c r="E13">
        <v>6713.6232800000007</v>
      </c>
      <c r="F13">
        <v>7767.2389999999996</v>
      </c>
      <c r="G13">
        <v>696.93</v>
      </c>
      <c r="H13">
        <f t="shared" si="0"/>
        <v>0</v>
      </c>
    </row>
    <row r="14" spans="1:8" x14ac:dyDescent="0.25">
      <c r="A14" t="s">
        <v>6</v>
      </c>
      <c r="B14">
        <v>2020</v>
      </c>
      <c r="C14">
        <v>1.5605509507378936E-2</v>
      </c>
      <c r="D14">
        <v>-2.0372607207858477</v>
      </c>
      <c r="E14">
        <v>13847.306560000001</v>
      </c>
      <c r="F14">
        <v>13067.938</v>
      </c>
      <c r="G14">
        <v>349.81900000000002</v>
      </c>
      <c r="H14">
        <f t="shared" si="0"/>
        <v>0</v>
      </c>
    </row>
    <row r="15" spans="1:8" x14ac:dyDescent="0.25">
      <c r="A15" t="s">
        <v>6</v>
      </c>
      <c r="B15">
        <v>2021</v>
      </c>
      <c r="C15">
        <v>4.7625237172877317E-2</v>
      </c>
      <c r="D15">
        <v>-2.2895443526751986</v>
      </c>
      <c r="E15">
        <v>15002.191049999999</v>
      </c>
      <c r="F15">
        <v>13695.7</v>
      </c>
      <c r="G15">
        <v>1083.086</v>
      </c>
      <c r="H15">
        <f t="shared" si="0"/>
        <v>0</v>
      </c>
    </row>
    <row r="16" spans="1:8" x14ac:dyDescent="0.25">
      <c r="A16" t="s">
        <v>7</v>
      </c>
      <c r="B16">
        <v>2021</v>
      </c>
      <c r="C16">
        <v>3.5833820326196676E-2</v>
      </c>
      <c r="D16">
        <v>-1.8468610328214277</v>
      </c>
      <c r="E16">
        <v>21335.98</v>
      </c>
      <c r="F16">
        <v>16440</v>
      </c>
      <c r="G16">
        <v>1349</v>
      </c>
      <c r="H16">
        <f t="shared" si="0"/>
        <v>0</v>
      </c>
    </row>
    <row r="17" spans="1:8" x14ac:dyDescent="0.25">
      <c r="A17" t="s">
        <v>8</v>
      </c>
      <c r="B17">
        <v>2015</v>
      </c>
      <c r="C17">
        <v>3.8062153118360434E-2</v>
      </c>
      <c r="D17">
        <v>-1.951430599915315</v>
      </c>
      <c r="E17">
        <v>7529.0147639999996</v>
      </c>
      <c r="F17">
        <v>8995.7919999999995</v>
      </c>
      <c r="G17">
        <v>773.36699999999996</v>
      </c>
      <c r="H17">
        <f t="shared" si="0"/>
        <v>0</v>
      </c>
    </row>
    <row r="18" spans="1:8" x14ac:dyDescent="0.25">
      <c r="A18" t="s">
        <v>8</v>
      </c>
      <c r="B18">
        <v>2016</v>
      </c>
      <c r="C18">
        <v>3.2995407179783311E-2</v>
      </c>
      <c r="D18">
        <v>-2.0675335258688738</v>
      </c>
      <c r="E18">
        <v>9893.198144</v>
      </c>
      <c r="F18">
        <v>9293.8080000000009</v>
      </c>
      <c r="G18">
        <v>653.22400000000005</v>
      </c>
      <c r="H18">
        <f t="shared" si="0"/>
        <v>0</v>
      </c>
    </row>
    <row r="19" spans="1:8" x14ac:dyDescent="0.25">
      <c r="A19" t="s">
        <v>8</v>
      </c>
      <c r="B19">
        <v>2017</v>
      </c>
      <c r="C19">
        <v>2.6966074776596551E-2</v>
      </c>
      <c r="D19">
        <v>-2.1828575433826969</v>
      </c>
      <c r="E19">
        <v>11520.847470999999</v>
      </c>
      <c r="F19">
        <v>9391.2819999999992</v>
      </c>
      <c r="G19">
        <v>522.17899999999997</v>
      </c>
      <c r="H19">
        <f t="shared" si="0"/>
        <v>0</v>
      </c>
    </row>
    <row r="20" spans="1:8" x14ac:dyDescent="0.25">
      <c r="A20" t="s">
        <v>8</v>
      </c>
      <c r="B20">
        <v>2018</v>
      </c>
      <c r="C20">
        <v>2.6684775395519576E-2</v>
      </c>
      <c r="D20">
        <v>-2.1030919923558438</v>
      </c>
      <c r="E20">
        <v>8098.6286089999994</v>
      </c>
      <c r="F20">
        <v>10040.697</v>
      </c>
      <c r="G20">
        <v>557.33000000000004</v>
      </c>
      <c r="H20">
        <f t="shared" si="0"/>
        <v>0</v>
      </c>
    </row>
    <row r="21" spans="1:8" x14ac:dyDescent="0.25">
      <c r="A21" t="s">
        <v>8</v>
      </c>
      <c r="B21">
        <v>2019</v>
      </c>
      <c r="C21">
        <v>2.4334902841809038E-2</v>
      </c>
      <c r="D21">
        <v>-1.5142356914064699</v>
      </c>
      <c r="E21">
        <v>6946.8639579999999</v>
      </c>
      <c r="F21">
        <v>10520.25</v>
      </c>
      <c r="G21">
        <v>564.57600000000002</v>
      </c>
      <c r="H21">
        <f t="shared" si="0"/>
        <v>0</v>
      </c>
    </row>
    <row r="22" spans="1:8" x14ac:dyDescent="0.25">
      <c r="A22" t="s">
        <v>8</v>
      </c>
      <c r="B22">
        <v>2020</v>
      </c>
      <c r="C22">
        <v>-8.098187457152134E-2</v>
      </c>
      <c r="D22">
        <v>-0.4998059849024018</v>
      </c>
      <c r="E22">
        <v>7218.9343479999998</v>
      </c>
      <c r="F22">
        <v>8502.2080000000005</v>
      </c>
      <c r="G22">
        <v>-1917.3910000000001</v>
      </c>
      <c r="H22">
        <f t="shared" si="0"/>
        <v>1</v>
      </c>
    </row>
    <row r="23" spans="1:8" x14ac:dyDescent="0.25">
      <c r="A23" t="s">
        <v>8</v>
      </c>
      <c r="B23">
        <v>2021</v>
      </c>
      <c r="C23">
        <v>4.0872596045389981E-3</v>
      </c>
      <c r="D23">
        <v>-0.88757257639146558</v>
      </c>
      <c r="E23">
        <v>7518.2117769999995</v>
      </c>
      <c r="F23">
        <v>8413.56</v>
      </c>
      <c r="G23">
        <v>97.656999999999996</v>
      </c>
      <c r="H23">
        <f t="shared" si="0"/>
        <v>0</v>
      </c>
    </row>
    <row r="24" spans="1:8" x14ac:dyDescent="0.25">
      <c r="A24" t="s">
        <v>9</v>
      </c>
      <c r="B24">
        <v>2015</v>
      </c>
      <c r="C24">
        <v>5.7876272453654884E-2</v>
      </c>
      <c r="D24">
        <v>-2.1935190139580656</v>
      </c>
      <c r="E24">
        <v>6192.8640000000005</v>
      </c>
      <c r="F24">
        <v>2335.1</v>
      </c>
      <c r="G24">
        <v>301.89999999999998</v>
      </c>
      <c r="H24">
        <f t="shared" si="0"/>
        <v>0</v>
      </c>
    </row>
    <row r="25" spans="1:8" x14ac:dyDescent="0.25">
      <c r="A25" t="s">
        <v>9</v>
      </c>
      <c r="B25">
        <v>2016</v>
      </c>
      <c r="C25">
        <v>6.2799540539470039E-2</v>
      </c>
      <c r="D25">
        <v>-2.525714597836894</v>
      </c>
      <c r="E25">
        <v>5931.4750000000004</v>
      </c>
      <c r="F25">
        <v>2475.5</v>
      </c>
      <c r="G25">
        <v>317.10000000000002</v>
      </c>
      <c r="H25">
        <f t="shared" si="0"/>
        <v>0</v>
      </c>
    </row>
    <row r="26" spans="1:8" x14ac:dyDescent="0.25">
      <c r="A26" t="s">
        <v>9</v>
      </c>
      <c r="B26">
        <v>2017</v>
      </c>
      <c r="C26">
        <v>6.2452099343372626E-2</v>
      </c>
      <c r="D26">
        <v>-2.507386069828732</v>
      </c>
      <c r="E26">
        <v>4846.4639999999999</v>
      </c>
      <c r="F26">
        <v>2618.1999999999998</v>
      </c>
      <c r="G26">
        <v>301.5</v>
      </c>
      <c r="H26">
        <f t="shared" si="0"/>
        <v>0</v>
      </c>
    </row>
    <row r="27" spans="1:8" x14ac:dyDescent="0.25">
      <c r="A27" t="s">
        <v>9</v>
      </c>
      <c r="B27">
        <v>2018</v>
      </c>
      <c r="C27">
        <v>5.9045690813167989E-2</v>
      </c>
      <c r="D27">
        <v>-2.2650933736288725</v>
      </c>
      <c r="E27">
        <v>5846.5800000000008</v>
      </c>
      <c r="F27">
        <v>2613.6</v>
      </c>
      <c r="G27">
        <v>303.3</v>
      </c>
      <c r="H27">
        <f t="shared" si="0"/>
        <v>0</v>
      </c>
    </row>
    <row r="28" spans="1:8" x14ac:dyDescent="0.25">
      <c r="A28" t="s">
        <v>9</v>
      </c>
      <c r="B28">
        <v>2019</v>
      </c>
      <c r="C28">
        <v>4.9284253578732111E-2</v>
      </c>
      <c r="D28">
        <v>-2.0515103292227272</v>
      </c>
      <c r="E28">
        <v>3444.2579999999998</v>
      </c>
      <c r="F28">
        <v>2595</v>
      </c>
      <c r="G28">
        <v>265.10000000000002</v>
      </c>
      <c r="H28">
        <f t="shared" si="0"/>
        <v>0</v>
      </c>
    </row>
    <row r="29" spans="1:8" x14ac:dyDescent="0.25">
      <c r="A29" t="s">
        <v>9</v>
      </c>
      <c r="B29">
        <v>2020</v>
      </c>
      <c r="C29">
        <v>1.1641706696807008E-2</v>
      </c>
      <c r="D29">
        <v>-1.9440910944427043</v>
      </c>
      <c r="E29">
        <v>3683.4493299999999</v>
      </c>
      <c r="F29">
        <v>2606.8000000000002</v>
      </c>
      <c r="G29">
        <v>61.8</v>
      </c>
      <c r="H29">
        <f t="shared" si="0"/>
        <v>0</v>
      </c>
    </row>
    <row r="30" spans="1:8" x14ac:dyDescent="0.25">
      <c r="A30" t="s">
        <v>9</v>
      </c>
      <c r="B30">
        <v>2021</v>
      </c>
      <c r="C30">
        <v>2.6256306760847628E-2</v>
      </c>
      <c r="D30">
        <v>-2.3636385720958382</v>
      </c>
      <c r="E30">
        <v>3207.1366159999998</v>
      </c>
      <c r="F30">
        <v>2706.5</v>
      </c>
      <c r="G30">
        <v>130.1</v>
      </c>
      <c r="H30">
        <f t="shared" si="0"/>
        <v>0</v>
      </c>
    </row>
    <row r="31" spans="1:8" x14ac:dyDescent="0.25">
      <c r="A31" t="s">
        <v>10</v>
      </c>
      <c r="B31">
        <v>2015</v>
      </c>
      <c r="C31">
        <v>8.5410911203414833E-2</v>
      </c>
      <c r="D31">
        <v>-0.75485037971063274</v>
      </c>
      <c r="E31">
        <v>9330.18</v>
      </c>
      <c r="F31">
        <v>1949.6461999999999</v>
      </c>
      <c r="G31">
        <v>583.50149999999996</v>
      </c>
      <c r="H31">
        <f t="shared" si="0"/>
        <v>0</v>
      </c>
    </row>
    <row r="32" spans="1:8" x14ac:dyDescent="0.25">
      <c r="A32" t="s">
        <v>10</v>
      </c>
      <c r="B32">
        <v>2016</v>
      </c>
      <c r="C32">
        <v>8.7269773535920955E-2</v>
      </c>
      <c r="D32">
        <v>-0.79731300129502336</v>
      </c>
      <c r="E32">
        <v>12156.278</v>
      </c>
      <c r="F32">
        <v>2177.8679999999999</v>
      </c>
      <c r="G32">
        <v>647.5847</v>
      </c>
      <c r="H32">
        <f t="shared" si="0"/>
        <v>0</v>
      </c>
    </row>
    <row r="33" spans="1:8" x14ac:dyDescent="0.25">
      <c r="A33" t="s">
        <v>10</v>
      </c>
      <c r="B33">
        <v>2017</v>
      </c>
      <c r="C33">
        <v>7.6030212688828452E-2</v>
      </c>
      <c r="D33">
        <v>-0.82162108684730606</v>
      </c>
      <c r="E33">
        <v>11496.25</v>
      </c>
      <c r="F33">
        <v>2258.8539999999998</v>
      </c>
      <c r="G33">
        <v>555.58770000000004</v>
      </c>
      <c r="H33">
        <f t="shared" si="0"/>
        <v>0</v>
      </c>
    </row>
    <row r="34" spans="1:8" x14ac:dyDescent="0.25">
      <c r="A34" t="s">
        <v>10</v>
      </c>
      <c r="B34">
        <v>2018</v>
      </c>
      <c r="C34">
        <v>9.8368347511740492E-3</v>
      </c>
      <c r="D34">
        <v>0.52678536416454347</v>
      </c>
      <c r="E34">
        <v>10659.276</v>
      </c>
      <c r="F34">
        <v>1535.2832000000001</v>
      </c>
      <c r="G34">
        <v>114.4071</v>
      </c>
      <c r="H34">
        <f t="shared" si="0"/>
        <v>0</v>
      </c>
    </row>
    <row r="35" spans="1:8" x14ac:dyDescent="0.25">
      <c r="A35" t="s">
        <v>10</v>
      </c>
      <c r="B35">
        <v>2019</v>
      </c>
      <c r="C35">
        <v>3.9247674250449893E-2</v>
      </c>
      <c r="D35">
        <v>0.32631659958647091</v>
      </c>
      <c r="E35">
        <v>6452.3789999999999</v>
      </c>
      <c r="F35">
        <v>1625.8903</v>
      </c>
      <c r="G35">
        <v>441.69990000000001</v>
      </c>
      <c r="H35">
        <f t="shared" si="0"/>
        <v>0</v>
      </c>
    </row>
    <row r="36" spans="1:8" x14ac:dyDescent="0.25">
      <c r="A36" t="s">
        <v>10</v>
      </c>
      <c r="B36">
        <v>2020</v>
      </c>
      <c r="C36">
        <v>3.5804414335272858E-2</v>
      </c>
      <c r="D36">
        <v>0.22269895003077958</v>
      </c>
      <c r="E36">
        <v>5884.2449999999999</v>
      </c>
      <c r="F36">
        <v>1747.155</v>
      </c>
      <c r="G36">
        <v>373.75979999999998</v>
      </c>
      <c r="H36">
        <f t="shared" si="0"/>
        <v>0</v>
      </c>
    </row>
    <row r="37" spans="1:8" x14ac:dyDescent="0.25">
      <c r="A37" t="s">
        <v>10</v>
      </c>
      <c r="B37">
        <v>2021</v>
      </c>
      <c r="C37">
        <v>1.3492917336884128E-2</v>
      </c>
      <c r="D37">
        <v>0.3373024089879974</v>
      </c>
      <c r="E37">
        <v>3693.4170000000004</v>
      </c>
      <c r="F37">
        <v>1707.6786999999999</v>
      </c>
      <c r="G37">
        <v>138.27850000000001</v>
      </c>
      <c r="H37">
        <f t="shared" si="0"/>
        <v>0</v>
      </c>
    </row>
    <row r="38" spans="1:8" x14ac:dyDescent="0.25">
      <c r="A38" t="s">
        <v>11</v>
      </c>
      <c r="B38">
        <v>2015</v>
      </c>
      <c r="C38">
        <v>9.7284168497752468E-3</v>
      </c>
      <c r="D38">
        <v>0.7682515409515247</v>
      </c>
      <c r="E38">
        <v>39029.169871999999</v>
      </c>
      <c r="F38">
        <v>40374</v>
      </c>
      <c r="G38">
        <v>4454</v>
      </c>
      <c r="H38">
        <f t="shared" si="0"/>
        <v>0</v>
      </c>
    </row>
    <row r="39" spans="1:8" x14ac:dyDescent="0.25">
      <c r="A39" t="s">
        <v>11</v>
      </c>
      <c r="B39">
        <v>2016</v>
      </c>
      <c r="C39">
        <v>8.8003820836015535E-3</v>
      </c>
      <c r="D39">
        <v>0.74938178457960358</v>
      </c>
      <c r="E39">
        <v>49454.145000000004</v>
      </c>
      <c r="F39">
        <v>44609</v>
      </c>
      <c r="G39">
        <v>4238</v>
      </c>
      <c r="H39">
        <f t="shared" si="0"/>
        <v>0</v>
      </c>
    </row>
    <row r="40" spans="1:8" x14ac:dyDescent="0.25">
      <c r="A40" t="s">
        <v>11</v>
      </c>
      <c r="B40">
        <v>2017</v>
      </c>
      <c r="C40">
        <v>8.4429343784466621E-3</v>
      </c>
      <c r="D40">
        <v>0.75859696239793983</v>
      </c>
      <c r="E40">
        <v>79473.642359999998</v>
      </c>
      <c r="F40">
        <v>47458</v>
      </c>
      <c r="G40">
        <v>4371</v>
      </c>
      <c r="H40">
        <f t="shared" si="0"/>
        <v>0</v>
      </c>
    </row>
    <row r="41" spans="1:8" x14ac:dyDescent="0.25">
      <c r="A41" t="s">
        <v>11</v>
      </c>
      <c r="B41">
        <v>2018</v>
      </c>
      <c r="C41">
        <v>1.012617317081585E-2</v>
      </c>
      <c r="D41">
        <v>0.78302076074305837</v>
      </c>
      <c r="E41">
        <v>70931.697448499996</v>
      </c>
      <c r="F41">
        <v>49045</v>
      </c>
      <c r="G41">
        <v>5577</v>
      </c>
      <c r="H41">
        <f t="shared" si="0"/>
        <v>0</v>
      </c>
    </row>
    <row r="42" spans="1:8" x14ac:dyDescent="0.25">
      <c r="A42" t="s">
        <v>11</v>
      </c>
      <c r="B42">
        <v>2019</v>
      </c>
      <c r="C42">
        <v>1.1039026092243491E-2</v>
      </c>
      <c r="D42">
        <v>0.78507386526549894</v>
      </c>
      <c r="E42">
        <v>49667.619803605005</v>
      </c>
      <c r="F42">
        <v>50981</v>
      </c>
      <c r="G42">
        <v>6391</v>
      </c>
      <c r="H42">
        <f t="shared" si="0"/>
        <v>0</v>
      </c>
    </row>
    <row r="43" spans="1:8" x14ac:dyDescent="0.25">
      <c r="A43" t="s">
        <v>11</v>
      </c>
      <c r="B43">
        <v>2020</v>
      </c>
      <c r="C43">
        <v>7.2637697749631507E-3</v>
      </c>
      <c r="D43">
        <v>0.83276137723906007</v>
      </c>
      <c r="E43">
        <v>76499.7</v>
      </c>
      <c r="F43">
        <v>54626</v>
      </c>
      <c r="G43">
        <v>4721</v>
      </c>
      <c r="H43">
        <f t="shared" si="0"/>
        <v>0</v>
      </c>
    </row>
    <row r="44" spans="1:8" x14ac:dyDescent="0.25">
      <c r="A44" t="s">
        <v>11</v>
      </c>
      <c r="B44">
        <v>2021</v>
      </c>
      <c r="C44">
        <v>9.9187695769983666E-3</v>
      </c>
      <c r="D44">
        <v>0.820506371770934</v>
      </c>
      <c r="E44">
        <v>88142.023300000001</v>
      </c>
      <c r="F44">
        <v>57526</v>
      </c>
      <c r="G44">
        <v>6805</v>
      </c>
      <c r="H44">
        <f t="shared" si="0"/>
        <v>0</v>
      </c>
    </row>
    <row r="45" spans="1:8" x14ac:dyDescent="0.25">
      <c r="A45" t="s">
        <v>12</v>
      </c>
      <c r="B45">
        <v>2017</v>
      </c>
      <c r="C45">
        <v>4.9401383619506911E-2</v>
      </c>
      <c r="D45">
        <v>-2.7179093912981331</v>
      </c>
      <c r="E45">
        <v>1732.5038203069</v>
      </c>
      <c r="F45">
        <v>1422.6242999999999</v>
      </c>
      <c r="G45">
        <v>103.84569999999999</v>
      </c>
      <c r="H45">
        <f t="shared" si="0"/>
        <v>0</v>
      </c>
    </row>
    <row r="46" spans="1:8" x14ac:dyDescent="0.25">
      <c r="A46" t="s">
        <v>12</v>
      </c>
      <c r="B46">
        <v>2018</v>
      </c>
      <c r="C46">
        <v>5.9670845021968705E-2</v>
      </c>
      <c r="D46">
        <v>-2.4902576975304598</v>
      </c>
      <c r="E46">
        <v>2175.0314400000002</v>
      </c>
      <c r="F46">
        <v>1921.6446000000001</v>
      </c>
      <c r="G46">
        <v>182.62610000000001</v>
      </c>
      <c r="H46">
        <f t="shared" si="0"/>
        <v>0</v>
      </c>
    </row>
    <row r="47" spans="1:8" x14ac:dyDescent="0.25">
      <c r="A47" t="s">
        <v>12</v>
      </c>
      <c r="B47">
        <v>2019</v>
      </c>
      <c r="C47">
        <v>6.0667794579160696E-2</v>
      </c>
      <c r="D47">
        <v>-2.5059172043014124</v>
      </c>
      <c r="E47">
        <v>2743.6494600000001</v>
      </c>
      <c r="F47">
        <v>2112.306</v>
      </c>
      <c r="G47">
        <v>203.42500000000001</v>
      </c>
      <c r="H47">
        <f t="shared" si="0"/>
        <v>0</v>
      </c>
    </row>
    <row r="48" spans="1:8" x14ac:dyDescent="0.25">
      <c r="A48" t="s">
        <v>12</v>
      </c>
      <c r="B48">
        <v>2020</v>
      </c>
      <c r="C48">
        <v>6.7519797251437225E-2</v>
      </c>
      <c r="D48">
        <v>-2.1699277576819958</v>
      </c>
      <c r="E48">
        <v>4880.9045999999998</v>
      </c>
      <c r="F48">
        <v>3806.6770000000001</v>
      </c>
      <c r="G48">
        <v>454.72199999999998</v>
      </c>
      <c r="H48">
        <f t="shared" si="0"/>
        <v>0</v>
      </c>
    </row>
    <row r="49" spans="1:8" x14ac:dyDescent="0.25">
      <c r="A49" t="s">
        <v>12</v>
      </c>
      <c r="B49">
        <v>2021</v>
      </c>
      <c r="C49">
        <v>9.5193887433338134E-2</v>
      </c>
      <c r="D49">
        <v>-2.5003913946017491</v>
      </c>
      <c r="E49">
        <v>5110.2237999999998</v>
      </c>
      <c r="F49">
        <v>4619.4549999999999</v>
      </c>
      <c r="G49">
        <v>731.10599999999999</v>
      </c>
      <c r="H49">
        <f t="shared" si="0"/>
        <v>0</v>
      </c>
    </row>
    <row r="50" spans="1:8" x14ac:dyDescent="0.25">
      <c r="A50" t="s">
        <v>13</v>
      </c>
      <c r="B50">
        <v>2015</v>
      </c>
      <c r="C50">
        <v>1.6052508542765544E-2</v>
      </c>
      <c r="D50">
        <v>-3.2385041117973605</v>
      </c>
      <c r="E50">
        <v>9781.512639999999</v>
      </c>
      <c r="F50">
        <v>9625.75</v>
      </c>
      <c r="G50">
        <v>193.06100000000001</v>
      </c>
      <c r="H50">
        <f t="shared" si="0"/>
        <v>0</v>
      </c>
    </row>
    <row r="51" spans="1:8" x14ac:dyDescent="0.25">
      <c r="A51" t="s">
        <v>13</v>
      </c>
      <c r="B51">
        <v>2016</v>
      </c>
      <c r="C51">
        <v>3.3595723616733013E-2</v>
      </c>
      <c r="D51">
        <v>-3.5000528902450001</v>
      </c>
      <c r="E51">
        <v>13456.101120000001</v>
      </c>
      <c r="F51">
        <v>9530.2610000000004</v>
      </c>
      <c r="G51">
        <v>384.54700000000003</v>
      </c>
      <c r="H51">
        <f t="shared" si="0"/>
        <v>0</v>
      </c>
    </row>
    <row r="52" spans="1:8" x14ac:dyDescent="0.25">
      <c r="A52" t="s">
        <v>13</v>
      </c>
      <c r="B52">
        <v>2017</v>
      </c>
      <c r="C52">
        <v>7.1361238352812884E-2</v>
      </c>
      <c r="D52">
        <v>-3.3589618653842419</v>
      </c>
      <c r="E52">
        <v>14206.2973</v>
      </c>
      <c r="F52">
        <v>7441.558</v>
      </c>
      <c r="G52">
        <v>685.55499999999995</v>
      </c>
      <c r="H52">
        <f t="shared" si="0"/>
        <v>0</v>
      </c>
    </row>
    <row r="53" spans="1:8" x14ac:dyDescent="0.25">
      <c r="A53" t="s">
        <v>13</v>
      </c>
      <c r="B53">
        <v>2018</v>
      </c>
      <c r="C53">
        <v>7.7340229106938344E-2</v>
      </c>
      <c r="D53">
        <v>-3.5094337103952342</v>
      </c>
      <c r="E53">
        <v>11670.736054999999</v>
      </c>
      <c r="F53">
        <v>7781.3450000000003</v>
      </c>
      <c r="G53">
        <v>755.39300000000003</v>
      </c>
      <c r="H53">
        <f t="shared" si="0"/>
        <v>0</v>
      </c>
    </row>
    <row r="54" spans="1:8" x14ac:dyDescent="0.25">
      <c r="A54" t="s">
        <v>13</v>
      </c>
      <c r="B54">
        <v>2019</v>
      </c>
      <c r="C54">
        <v>7.4443047939703869E-2</v>
      </c>
      <c r="D54">
        <v>-3.9163388660302481</v>
      </c>
      <c r="E54">
        <v>9070.5202499999996</v>
      </c>
      <c r="F54">
        <v>8057.5889999999999</v>
      </c>
      <c r="G54">
        <v>688.60400000000004</v>
      </c>
      <c r="H54">
        <f t="shared" si="0"/>
        <v>0</v>
      </c>
    </row>
    <row r="55" spans="1:8" x14ac:dyDescent="0.25">
      <c r="A55" t="s">
        <v>13</v>
      </c>
      <c r="B55">
        <v>2020</v>
      </c>
      <c r="C55">
        <v>7.8794412823958264E-3</v>
      </c>
      <c r="D55">
        <v>-3.7209811438409806</v>
      </c>
      <c r="E55">
        <v>10461.333355000001</v>
      </c>
      <c r="F55">
        <v>7835.56</v>
      </c>
      <c r="G55">
        <v>69.241</v>
      </c>
      <c r="H55">
        <f t="shared" si="0"/>
        <v>0</v>
      </c>
    </row>
    <row r="56" spans="1:8" x14ac:dyDescent="0.25">
      <c r="A56" t="s">
        <v>13</v>
      </c>
      <c r="B56">
        <v>2021</v>
      </c>
      <c r="C56">
        <v>2.085379481740347E-2</v>
      </c>
      <c r="D56">
        <v>-3.8304243286459503</v>
      </c>
      <c r="E56">
        <v>9796.1618699999999</v>
      </c>
      <c r="F56">
        <v>7895.1350000000002</v>
      </c>
      <c r="G56">
        <v>183.345</v>
      </c>
      <c r="H56">
        <f t="shared" si="0"/>
        <v>0</v>
      </c>
    </row>
    <row r="57" spans="1:8" x14ac:dyDescent="0.25">
      <c r="A57" t="s">
        <v>14</v>
      </c>
      <c r="B57">
        <v>2015</v>
      </c>
      <c r="C57">
        <v>5.6783645125561333E-2</v>
      </c>
      <c r="D57">
        <v>-3.6476873281963367</v>
      </c>
      <c r="E57">
        <v>15175.560000000001</v>
      </c>
      <c r="F57">
        <v>40649.513500000001</v>
      </c>
      <c r="G57">
        <v>2765.8577</v>
      </c>
      <c r="H57">
        <f t="shared" si="0"/>
        <v>0</v>
      </c>
    </row>
    <row r="58" spans="1:8" x14ac:dyDescent="0.25">
      <c r="A58" t="s">
        <v>14</v>
      </c>
      <c r="B58">
        <v>2016</v>
      </c>
      <c r="C58">
        <v>8.6419231190777851E-2</v>
      </c>
      <c r="D58">
        <v>-3.8489300790050232</v>
      </c>
      <c r="E58">
        <v>18163.616000000002</v>
      </c>
      <c r="F58">
        <v>45276.7379</v>
      </c>
      <c r="G58">
        <v>4620.4957999999997</v>
      </c>
      <c r="H58">
        <f t="shared" si="0"/>
        <v>0</v>
      </c>
    </row>
    <row r="59" spans="1:8" x14ac:dyDescent="0.25">
      <c r="A59" t="s">
        <v>14</v>
      </c>
      <c r="B59">
        <v>2017</v>
      </c>
      <c r="C59">
        <v>0.13536563884868627</v>
      </c>
      <c r="D59">
        <v>-4.1463695024992671</v>
      </c>
      <c r="E59">
        <v>17104.856</v>
      </c>
      <c r="F59">
        <v>49242.749900000003</v>
      </c>
      <c r="G59">
        <v>7751.0289000000002</v>
      </c>
      <c r="H59">
        <f t="shared" si="0"/>
        <v>0</v>
      </c>
    </row>
    <row r="60" spans="1:8" x14ac:dyDescent="0.25">
      <c r="A60" t="s">
        <v>14</v>
      </c>
      <c r="B60">
        <v>2018</v>
      </c>
      <c r="C60">
        <v>5.4091495691191038E-2</v>
      </c>
      <c r="D60">
        <v>-3.7397556361531725</v>
      </c>
      <c r="E60">
        <v>16500.673000000003</v>
      </c>
      <c r="F60">
        <v>52259.464500000002</v>
      </c>
      <c r="G60">
        <v>3314.9740000000002</v>
      </c>
      <c r="H60">
        <f t="shared" si="0"/>
        <v>0</v>
      </c>
    </row>
    <row r="61" spans="1:8" x14ac:dyDescent="0.25">
      <c r="A61" t="s">
        <v>14</v>
      </c>
      <c r="B61">
        <v>2019</v>
      </c>
      <c r="C61">
        <v>4.4382908677555091E-3</v>
      </c>
      <c r="D61">
        <v>-3.4739349132216537</v>
      </c>
      <c r="E61">
        <v>9685.6850000000013</v>
      </c>
      <c r="F61">
        <v>51426.647299999997</v>
      </c>
      <c r="G61">
        <v>270.09449999999998</v>
      </c>
      <c r="H61">
        <f t="shared" si="0"/>
        <v>0</v>
      </c>
    </row>
    <row r="62" spans="1:8" x14ac:dyDescent="0.25">
      <c r="A62" t="s">
        <v>14</v>
      </c>
      <c r="B62">
        <v>2020</v>
      </c>
      <c r="C62">
        <v>-6.2432728127382632E-2</v>
      </c>
      <c r="D62">
        <v>-2.9523090235189344</v>
      </c>
      <c r="E62">
        <v>11552.805</v>
      </c>
      <c r="F62">
        <v>47182.433799999999</v>
      </c>
      <c r="G62">
        <v>-3651.2604999999999</v>
      </c>
      <c r="H62">
        <f t="shared" si="0"/>
        <v>1</v>
      </c>
    </row>
    <row r="63" spans="1:8" x14ac:dyDescent="0.25">
      <c r="A63" t="s">
        <v>14</v>
      </c>
      <c r="B63">
        <v>2021</v>
      </c>
      <c r="C63">
        <v>-7.9388620389599391E-3</v>
      </c>
      <c r="D63">
        <v>-3.0965243274197913</v>
      </c>
      <c r="E63">
        <v>10775.275000000001</v>
      </c>
      <c r="F63">
        <v>46605.128900000003</v>
      </c>
      <c r="G63">
        <v>-469.26010000000002</v>
      </c>
      <c r="H63">
        <f t="shared" si="0"/>
        <v>1</v>
      </c>
    </row>
    <row r="64" spans="1:8" x14ac:dyDescent="0.25">
      <c r="A64" t="s">
        <v>15</v>
      </c>
      <c r="B64">
        <v>2015</v>
      </c>
      <c r="C64">
        <v>3.3963820264473782E-2</v>
      </c>
      <c r="D64">
        <v>-1.8917839506699132</v>
      </c>
      <c r="E64">
        <v>15022.930972527402</v>
      </c>
      <c r="F64">
        <v>7320.8802999999998</v>
      </c>
      <c r="G64">
        <v>949.77110000000005</v>
      </c>
      <c r="H64">
        <f t="shared" si="0"/>
        <v>0</v>
      </c>
    </row>
    <row r="65" spans="1:8" x14ac:dyDescent="0.25">
      <c r="A65" t="s">
        <v>15</v>
      </c>
      <c r="B65">
        <v>2016</v>
      </c>
      <c r="C65">
        <v>3.1017730956700823E-2</v>
      </c>
      <c r="D65">
        <v>-1.9684437240894663</v>
      </c>
      <c r="E65">
        <v>19050.390055236301</v>
      </c>
      <c r="F65">
        <v>8325.7553000000007</v>
      </c>
      <c r="G65">
        <v>968.89160000000004</v>
      </c>
      <c r="H65">
        <f t="shared" si="0"/>
        <v>0</v>
      </c>
    </row>
    <row r="66" spans="1:8" x14ac:dyDescent="0.25">
      <c r="A66" t="s">
        <v>15</v>
      </c>
      <c r="B66">
        <v>2017</v>
      </c>
      <c r="C66">
        <v>3.8086888762731239E-2</v>
      </c>
      <c r="D66">
        <v>-1.8127229786969636</v>
      </c>
      <c r="E66">
        <v>13457.795619763701</v>
      </c>
      <c r="F66">
        <v>8565.2001</v>
      </c>
      <c r="G66">
        <v>1296.1873000000001</v>
      </c>
      <c r="H66">
        <f t="shared" si="0"/>
        <v>0</v>
      </c>
    </row>
    <row r="67" spans="1:8" x14ac:dyDescent="0.25">
      <c r="A67" t="s">
        <v>15</v>
      </c>
      <c r="B67">
        <v>2018</v>
      </c>
      <c r="C67">
        <v>1.5130135118720566E-2</v>
      </c>
      <c r="D67">
        <v>-1.5245155596359337</v>
      </c>
      <c r="E67">
        <v>14042.7453437637</v>
      </c>
      <c r="F67">
        <v>8373.9994000000006</v>
      </c>
      <c r="G67">
        <v>563.40120000000002</v>
      </c>
      <c r="H67">
        <f t="shared" ref="H67:H130" si="1">IF(G67&lt;0,1,0)</f>
        <v>0</v>
      </c>
    </row>
    <row r="68" spans="1:8" x14ac:dyDescent="0.25">
      <c r="A68" t="s">
        <v>15</v>
      </c>
      <c r="B68">
        <v>2019</v>
      </c>
      <c r="C68">
        <v>3.0757394799470327E-2</v>
      </c>
      <c r="D68">
        <v>-1.7183817211944699</v>
      </c>
      <c r="E68">
        <v>7715.0125760000001</v>
      </c>
      <c r="F68">
        <v>9224.0905000000002</v>
      </c>
      <c r="G68">
        <v>1202.3296</v>
      </c>
      <c r="H68">
        <f t="shared" si="1"/>
        <v>0</v>
      </c>
    </row>
    <row r="69" spans="1:8" x14ac:dyDescent="0.25">
      <c r="A69" t="s">
        <v>15</v>
      </c>
      <c r="B69">
        <v>2020</v>
      </c>
      <c r="C69">
        <v>2.0498942751772997E-2</v>
      </c>
      <c r="D69">
        <v>-1.9040103735891967</v>
      </c>
      <c r="E69">
        <v>9157.6250710000022</v>
      </c>
      <c r="F69">
        <v>9214.8783000000003</v>
      </c>
      <c r="G69">
        <v>745.17489999999998</v>
      </c>
      <c r="H69">
        <f t="shared" si="1"/>
        <v>0</v>
      </c>
    </row>
    <row r="70" spans="1:8" x14ac:dyDescent="0.25">
      <c r="A70" t="s">
        <v>15</v>
      </c>
      <c r="B70">
        <v>2021</v>
      </c>
      <c r="C70">
        <v>2.2673340568905551E-2</v>
      </c>
      <c r="D70">
        <v>-1.9578109085896369</v>
      </c>
      <c r="E70">
        <v>11347.2337777637</v>
      </c>
      <c r="F70">
        <v>9929.3863000000001</v>
      </c>
      <c r="G70">
        <v>887.72400000000005</v>
      </c>
      <c r="H70">
        <f t="shared" si="1"/>
        <v>0</v>
      </c>
    </row>
    <row r="71" spans="1:8" x14ac:dyDescent="0.25">
      <c r="A71" t="s">
        <v>16</v>
      </c>
      <c r="B71">
        <v>2015</v>
      </c>
      <c r="C71">
        <v>2.6214825349141144E-2</v>
      </c>
      <c r="D71">
        <v>-2.6508956700344868</v>
      </c>
      <c r="E71">
        <v>16677</v>
      </c>
      <c r="F71">
        <v>28180.4506</v>
      </c>
      <c r="G71">
        <v>2473.4195</v>
      </c>
      <c r="H71">
        <f t="shared" si="1"/>
        <v>0</v>
      </c>
    </row>
    <row r="72" spans="1:8" x14ac:dyDescent="0.25">
      <c r="A72" t="s">
        <v>16</v>
      </c>
      <c r="B72">
        <v>2016</v>
      </c>
      <c r="C72">
        <v>3.3561585988125898E-2</v>
      </c>
      <c r="D72">
        <v>-2.7766151162577772</v>
      </c>
      <c r="E72">
        <v>19813.640615999997</v>
      </c>
      <c r="F72">
        <v>31561.941999999999</v>
      </c>
      <c r="G72">
        <v>3456.0861</v>
      </c>
      <c r="H72">
        <f t="shared" si="1"/>
        <v>0</v>
      </c>
    </row>
    <row r="73" spans="1:8" x14ac:dyDescent="0.25">
      <c r="A73" t="s">
        <v>16</v>
      </c>
      <c r="B73">
        <v>2017</v>
      </c>
      <c r="C73">
        <v>4.9290869828108146E-2</v>
      </c>
      <c r="D73">
        <v>-2.8447317813860047</v>
      </c>
      <c r="E73">
        <v>18694.5</v>
      </c>
      <c r="F73">
        <v>34295.8194</v>
      </c>
      <c r="G73">
        <v>5444.0419000000002</v>
      </c>
      <c r="H73">
        <f t="shared" si="1"/>
        <v>0</v>
      </c>
    </row>
    <row r="74" spans="1:8" x14ac:dyDescent="0.25">
      <c r="A74" t="s">
        <v>16</v>
      </c>
      <c r="B74">
        <v>2018</v>
      </c>
      <c r="C74">
        <v>1.8907270795515258E-2</v>
      </c>
      <c r="D74">
        <v>-2.442280104740651</v>
      </c>
      <c r="E74">
        <v>25069.801143000001</v>
      </c>
      <c r="F74">
        <v>35532.046999999999</v>
      </c>
      <c r="G74">
        <v>2323.2204999999999</v>
      </c>
      <c r="H74">
        <f t="shared" si="1"/>
        <v>0</v>
      </c>
    </row>
    <row r="75" spans="1:8" x14ac:dyDescent="0.25">
      <c r="A75" t="s">
        <v>16</v>
      </c>
      <c r="B75">
        <v>2019</v>
      </c>
      <c r="C75">
        <v>2.9673768906931096E-2</v>
      </c>
      <c r="D75">
        <v>-2.5946458730785595</v>
      </c>
      <c r="E75">
        <v>16309.159629000002</v>
      </c>
      <c r="F75">
        <v>40809.954599999997</v>
      </c>
      <c r="G75">
        <v>3871.3541</v>
      </c>
      <c r="H75">
        <f t="shared" si="1"/>
        <v>0</v>
      </c>
    </row>
    <row r="76" spans="1:8" x14ac:dyDescent="0.25">
      <c r="A76" t="s">
        <v>16</v>
      </c>
      <c r="B76">
        <v>2020</v>
      </c>
      <c r="C76">
        <v>-4.3972957776579093E-3</v>
      </c>
      <c r="D76">
        <v>-2.4476709754282822</v>
      </c>
      <c r="E76">
        <v>24298.909277999999</v>
      </c>
      <c r="F76">
        <v>38829.043100000003</v>
      </c>
      <c r="G76">
        <v>-543.39980000000003</v>
      </c>
      <c r="H76">
        <f t="shared" si="1"/>
        <v>1</v>
      </c>
    </row>
    <row r="77" spans="1:8" x14ac:dyDescent="0.25">
      <c r="A77" t="s">
        <v>16</v>
      </c>
      <c r="B77">
        <v>2021</v>
      </c>
      <c r="C77">
        <v>2.0502098974695036E-2</v>
      </c>
      <c r="D77">
        <v>-2.3674573150749616</v>
      </c>
      <c r="E77">
        <v>21524.23</v>
      </c>
      <c r="F77">
        <v>40132.875599999999</v>
      </c>
      <c r="G77">
        <v>2527.7156</v>
      </c>
      <c r="H77">
        <f t="shared" si="1"/>
        <v>0</v>
      </c>
    </row>
    <row r="78" spans="1:8" x14ac:dyDescent="0.25">
      <c r="A78" t="s">
        <v>17</v>
      </c>
      <c r="B78">
        <v>2015</v>
      </c>
      <c r="C78">
        <v>5.2716746792364377E-2</v>
      </c>
      <c r="D78">
        <v>-1.2292150000346864</v>
      </c>
      <c r="E78">
        <v>9689.6375200000002</v>
      </c>
      <c r="F78">
        <v>11095.661</v>
      </c>
      <c r="G78">
        <v>1524.6</v>
      </c>
      <c r="H78">
        <f t="shared" si="1"/>
        <v>0</v>
      </c>
    </row>
    <row r="79" spans="1:8" x14ac:dyDescent="0.25">
      <c r="A79" t="s">
        <v>17</v>
      </c>
      <c r="B79">
        <v>2016</v>
      </c>
      <c r="C79">
        <v>2.6814526597896418E-2</v>
      </c>
      <c r="D79">
        <v>-1.1667863548117543</v>
      </c>
      <c r="E79">
        <v>11820.061827</v>
      </c>
      <c r="F79">
        <v>11658.949000000001</v>
      </c>
      <c r="G79">
        <v>783.9</v>
      </c>
      <c r="H79">
        <f t="shared" si="1"/>
        <v>0</v>
      </c>
    </row>
    <row r="80" spans="1:8" x14ac:dyDescent="0.25">
      <c r="A80" t="s">
        <v>17</v>
      </c>
      <c r="B80">
        <v>2017</v>
      </c>
      <c r="C80">
        <v>6.8326965446077479E-3</v>
      </c>
      <c r="D80">
        <v>-1.0519719266978937</v>
      </c>
      <c r="E80">
        <v>14873.885412</v>
      </c>
      <c r="F80">
        <v>11442.734</v>
      </c>
      <c r="G80">
        <v>196</v>
      </c>
      <c r="H80">
        <f t="shared" si="1"/>
        <v>0</v>
      </c>
    </row>
    <row r="81" spans="1:8" x14ac:dyDescent="0.25">
      <c r="A81" t="s">
        <v>17</v>
      </c>
      <c r="B81">
        <v>2018</v>
      </c>
      <c r="C81">
        <v>3.5670773206134154E-2</v>
      </c>
      <c r="D81">
        <v>-1.2841071893716625</v>
      </c>
      <c r="E81">
        <v>12234.092175</v>
      </c>
      <c r="F81">
        <v>11267.762000000001</v>
      </c>
      <c r="G81">
        <v>948.4</v>
      </c>
      <c r="H81">
        <f t="shared" si="1"/>
        <v>0</v>
      </c>
    </row>
    <row r="82" spans="1:8" x14ac:dyDescent="0.25">
      <c r="A82" t="s">
        <v>17</v>
      </c>
      <c r="B82">
        <v>2019</v>
      </c>
      <c r="C82">
        <v>2.2572311213106881E-2</v>
      </c>
      <c r="D82">
        <v>-0.86565604437316246</v>
      </c>
      <c r="E82">
        <v>10498.672932000001</v>
      </c>
      <c r="F82">
        <v>11210.852999999999</v>
      </c>
      <c r="G82">
        <v>707</v>
      </c>
      <c r="H82">
        <f t="shared" si="1"/>
        <v>0</v>
      </c>
    </row>
    <row r="83" spans="1:8" x14ac:dyDescent="0.25">
      <c r="A83" t="s">
        <v>17</v>
      </c>
      <c r="B83">
        <v>2020</v>
      </c>
      <c r="C83">
        <v>-1.5757238728769891E-2</v>
      </c>
      <c r="D83">
        <v>-0.55442096159917964</v>
      </c>
      <c r="E83">
        <v>9958.4511659999989</v>
      </c>
      <c r="F83">
        <v>10728.458000000001</v>
      </c>
      <c r="G83">
        <v>-505.9</v>
      </c>
      <c r="H83">
        <f t="shared" si="1"/>
        <v>1</v>
      </c>
    </row>
    <row r="84" spans="1:8" x14ac:dyDescent="0.25">
      <c r="A84" t="s">
        <v>17</v>
      </c>
      <c r="B84">
        <v>2021</v>
      </c>
      <c r="C84">
        <v>3.1745268613823242E-2</v>
      </c>
      <c r="D84">
        <v>-0.98119449070851705</v>
      </c>
      <c r="E84">
        <v>12543.643242</v>
      </c>
      <c r="F84">
        <v>12056.661</v>
      </c>
      <c r="G84">
        <v>1026.0999999999999</v>
      </c>
      <c r="H84">
        <f t="shared" si="1"/>
        <v>0</v>
      </c>
    </row>
    <row r="85" spans="1:8" x14ac:dyDescent="0.25">
      <c r="A85" t="s">
        <v>18</v>
      </c>
      <c r="B85">
        <v>2015</v>
      </c>
      <c r="C85">
        <v>8.6197572431968739E-2</v>
      </c>
      <c r="D85">
        <v>-2.8532568097901656</v>
      </c>
      <c r="E85">
        <v>966.20490183419997</v>
      </c>
      <c r="F85">
        <v>813.48800000000006</v>
      </c>
      <c r="G85">
        <v>104.4</v>
      </c>
      <c r="H85">
        <f t="shared" si="1"/>
        <v>0</v>
      </c>
    </row>
    <row r="86" spans="1:8" x14ac:dyDescent="0.25">
      <c r="A86" t="s">
        <v>18</v>
      </c>
      <c r="B86">
        <v>2016</v>
      </c>
      <c r="C86">
        <v>3.21541580253683E-2</v>
      </c>
      <c r="D86">
        <v>-2.616101314456091</v>
      </c>
      <c r="E86">
        <v>1394.3180168172998</v>
      </c>
      <c r="F86">
        <v>1073.8679999999999</v>
      </c>
      <c r="G86">
        <v>50.9</v>
      </c>
      <c r="H86">
        <f t="shared" si="1"/>
        <v>0</v>
      </c>
    </row>
    <row r="87" spans="1:8" x14ac:dyDescent="0.25">
      <c r="A87" t="s">
        <v>18</v>
      </c>
      <c r="B87">
        <v>2017</v>
      </c>
      <c r="C87">
        <v>3.6976501773397563E-2</v>
      </c>
      <c r="D87">
        <v>-2.4064081781367248</v>
      </c>
      <c r="E87">
        <v>1599.5016721020002</v>
      </c>
      <c r="F87">
        <v>1116.502</v>
      </c>
      <c r="G87">
        <v>65.2</v>
      </c>
      <c r="H87">
        <f t="shared" si="1"/>
        <v>0</v>
      </c>
    </row>
    <row r="88" spans="1:8" x14ac:dyDescent="0.25">
      <c r="A88" t="s">
        <v>18</v>
      </c>
      <c r="B88">
        <v>2018</v>
      </c>
      <c r="C88">
        <v>6.2811401132464334E-2</v>
      </c>
      <c r="D88">
        <v>-2.6461043240077773</v>
      </c>
      <c r="E88">
        <v>2039.5046152775999</v>
      </c>
      <c r="F88">
        <v>1475.9939999999999</v>
      </c>
      <c r="G88">
        <v>141.9</v>
      </c>
      <c r="H88">
        <f t="shared" si="1"/>
        <v>0</v>
      </c>
    </row>
    <row r="89" spans="1:8" x14ac:dyDescent="0.25">
      <c r="A89" t="s">
        <v>18</v>
      </c>
      <c r="B89">
        <v>2019</v>
      </c>
      <c r="C89">
        <v>3.6373025354560148E-2</v>
      </c>
      <c r="D89">
        <v>-2.5008908974146835</v>
      </c>
      <c r="E89">
        <v>3819.8052360000001</v>
      </c>
      <c r="F89">
        <v>1902.548</v>
      </c>
      <c r="G89">
        <v>106.5</v>
      </c>
      <c r="H89">
        <f t="shared" si="1"/>
        <v>0</v>
      </c>
    </row>
    <row r="90" spans="1:8" x14ac:dyDescent="0.25">
      <c r="A90" t="s">
        <v>18</v>
      </c>
      <c r="B90">
        <v>2020</v>
      </c>
      <c r="C90">
        <v>5.021153324887128E-2</v>
      </c>
      <c r="D90">
        <v>-2.2389064812269308</v>
      </c>
      <c r="E90">
        <v>4409.42562</v>
      </c>
      <c r="F90">
        <v>1982.242</v>
      </c>
      <c r="G90">
        <v>168.2</v>
      </c>
      <c r="H90">
        <f t="shared" si="1"/>
        <v>0</v>
      </c>
    </row>
    <row r="91" spans="1:8" x14ac:dyDescent="0.25">
      <c r="A91" t="s">
        <v>18</v>
      </c>
      <c r="B91">
        <v>2021</v>
      </c>
      <c r="C91">
        <v>8.2986124889223967E-2</v>
      </c>
      <c r="D91">
        <v>-2.5356983765706822</v>
      </c>
      <c r="E91">
        <v>3551.1096329999996</v>
      </c>
      <c r="F91">
        <v>2335.6759999999999</v>
      </c>
      <c r="G91">
        <v>313.7</v>
      </c>
      <c r="H91">
        <f t="shared" si="1"/>
        <v>0</v>
      </c>
    </row>
    <row r="92" spans="1:8" x14ac:dyDescent="0.25">
      <c r="A92" t="s">
        <v>19</v>
      </c>
      <c r="B92">
        <v>2015</v>
      </c>
      <c r="C92">
        <v>7.3204083557249611E-2</v>
      </c>
      <c r="D92">
        <v>-2.4729516142841068</v>
      </c>
      <c r="E92">
        <v>2873.822860323</v>
      </c>
      <c r="F92">
        <v>2617.027</v>
      </c>
      <c r="G92">
        <v>312.05099999999999</v>
      </c>
      <c r="H92">
        <f t="shared" si="1"/>
        <v>0</v>
      </c>
    </row>
    <row r="93" spans="1:8" x14ac:dyDescent="0.25">
      <c r="A93" t="s">
        <v>19</v>
      </c>
      <c r="B93">
        <v>2016</v>
      </c>
      <c r="C93">
        <v>6.7655241157833002E-2</v>
      </c>
      <c r="D93">
        <v>-2.5167999867914852</v>
      </c>
      <c r="E93">
        <v>3309.4238948380003</v>
      </c>
      <c r="F93">
        <v>2763.9760000000001</v>
      </c>
      <c r="G93">
        <v>298.70999999999998</v>
      </c>
      <c r="H93">
        <f t="shared" si="1"/>
        <v>0</v>
      </c>
    </row>
    <row r="94" spans="1:8" x14ac:dyDescent="0.25">
      <c r="A94" t="s">
        <v>19</v>
      </c>
      <c r="B94">
        <v>2017</v>
      </c>
      <c r="C94">
        <v>5.3989811811535837E-2</v>
      </c>
      <c r="D94">
        <v>-2.4059881489482158</v>
      </c>
      <c r="E94">
        <v>4604.6265212038998</v>
      </c>
      <c r="F94">
        <v>3957.453</v>
      </c>
      <c r="G94">
        <v>345.84</v>
      </c>
      <c r="H94">
        <f t="shared" si="1"/>
        <v>0</v>
      </c>
    </row>
    <row r="95" spans="1:8" x14ac:dyDescent="0.25">
      <c r="A95" t="s">
        <v>19</v>
      </c>
      <c r="B95">
        <v>2018</v>
      </c>
      <c r="C95">
        <v>8.4199487509889384E-2</v>
      </c>
      <c r="D95">
        <v>-2.6447954347555869</v>
      </c>
      <c r="E95">
        <v>4633.4694302232001</v>
      </c>
      <c r="F95">
        <v>4283.3729999999996</v>
      </c>
      <c r="G95">
        <v>567.57299999999998</v>
      </c>
      <c r="H95">
        <f t="shared" si="1"/>
        <v>0</v>
      </c>
    </row>
    <row r="96" spans="1:8" x14ac:dyDescent="0.25">
      <c r="A96" t="s">
        <v>19</v>
      </c>
      <c r="B96">
        <v>2019</v>
      </c>
      <c r="C96">
        <v>8.2005530390035442E-2</v>
      </c>
      <c r="D96">
        <v>-2.7171708177720149</v>
      </c>
      <c r="E96">
        <v>5861.5395855372999</v>
      </c>
      <c r="F96">
        <v>4615.9790000000003</v>
      </c>
      <c r="G96">
        <v>582.30200000000002</v>
      </c>
      <c r="H96">
        <f t="shared" si="1"/>
        <v>0</v>
      </c>
    </row>
    <row r="97" spans="1:8" x14ac:dyDescent="0.25">
      <c r="A97" t="s">
        <v>19</v>
      </c>
      <c r="B97">
        <v>2020</v>
      </c>
      <c r="C97">
        <v>6.0296502537505806E-2</v>
      </c>
      <c r="D97">
        <v>-2.5767081444671467</v>
      </c>
      <c r="E97">
        <v>6151.9686000000011</v>
      </c>
      <c r="F97">
        <v>5786.9480000000003</v>
      </c>
      <c r="G97">
        <v>543.09500000000003</v>
      </c>
      <c r="H97">
        <f t="shared" si="1"/>
        <v>0</v>
      </c>
    </row>
    <row r="98" spans="1:8" x14ac:dyDescent="0.25">
      <c r="A98" t="s">
        <v>19</v>
      </c>
      <c r="B98">
        <v>2021</v>
      </c>
      <c r="C98">
        <v>7.6649747100300926E-3</v>
      </c>
      <c r="D98">
        <v>-2.3094078464684822</v>
      </c>
      <c r="E98">
        <v>7163.0006400000011</v>
      </c>
      <c r="F98">
        <v>5708.9679999999998</v>
      </c>
      <c r="G98">
        <v>68.605999999999995</v>
      </c>
      <c r="H98">
        <f t="shared" si="1"/>
        <v>0</v>
      </c>
    </row>
    <row r="99" spans="1:8" x14ac:dyDescent="0.25">
      <c r="A99" t="s">
        <v>20</v>
      </c>
      <c r="B99">
        <v>2015</v>
      </c>
      <c r="C99">
        <v>0.10646896973054823</v>
      </c>
      <c r="D99">
        <v>-2.8703503409862554</v>
      </c>
      <c r="E99">
        <v>2677.5642721649997</v>
      </c>
      <c r="F99">
        <v>2312.183</v>
      </c>
      <c r="G99">
        <v>374.34</v>
      </c>
      <c r="H99">
        <f t="shared" si="1"/>
        <v>0</v>
      </c>
    </row>
    <row r="100" spans="1:8" x14ac:dyDescent="0.25">
      <c r="A100" t="s">
        <v>20</v>
      </c>
      <c r="B100">
        <v>2016</v>
      </c>
      <c r="C100">
        <v>7.5216456338555185E-2</v>
      </c>
      <c r="D100">
        <v>-2.8575813916122415</v>
      </c>
      <c r="E100">
        <v>3200.7649050860005</v>
      </c>
      <c r="F100">
        <v>2465.2240000000002</v>
      </c>
      <c r="G100">
        <v>272.58</v>
      </c>
      <c r="H100">
        <f t="shared" si="1"/>
        <v>0</v>
      </c>
    </row>
    <row r="101" spans="1:8" x14ac:dyDescent="0.25">
      <c r="A101" t="s">
        <v>20</v>
      </c>
      <c r="B101">
        <v>2017</v>
      </c>
      <c r="C101">
        <v>7.1239245499216577E-2</v>
      </c>
      <c r="D101">
        <v>-2.764738303844362</v>
      </c>
      <c r="E101">
        <v>3364.8951369888</v>
      </c>
      <c r="F101">
        <v>2532.7890000000002</v>
      </c>
      <c r="G101">
        <v>270.57100000000003</v>
      </c>
      <c r="H101">
        <f t="shared" si="1"/>
        <v>0</v>
      </c>
    </row>
    <row r="102" spans="1:8" x14ac:dyDescent="0.25">
      <c r="A102" t="s">
        <v>20</v>
      </c>
      <c r="B102">
        <v>2018</v>
      </c>
      <c r="C102">
        <v>7.2341562518053501E-2</v>
      </c>
      <c r="D102">
        <v>-2.7829860617799027</v>
      </c>
      <c r="E102">
        <v>3764.6801905824</v>
      </c>
      <c r="F102">
        <v>2780.0720000000001</v>
      </c>
      <c r="G102">
        <v>300.52999999999997</v>
      </c>
      <c r="H102">
        <f t="shared" si="1"/>
        <v>0</v>
      </c>
    </row>
    <row r="103" spans="1:8" x14ac:dyDescent="0.25">
      <c r="A103" t="s">
        <v>20</v>
      </c>
      <c r="B103">
        <v>2019</v>
      </c>
      <c r="C103">
        <v>5.8850061557642774E-2</v>
      </c>
      <c r="D103">
        <v>-2.6775179390776138</v>
      </c>
      <c r="E103">
        <v>4540.5585334224006</v>
      </c>
      <c r="F103">
        <v>3047.5259999999998</v>
      </c>
      <c r="G103">
        <v>271.12599999999998</v>
      </c>
      <c r="H103">
        <f t="shared" si="1"/>
        <v>0</v>
      </c>
    </row>
    <row r="104" spans="1:8" x14ac:dyDescent="0.25">
      <c r="A104" t="s">
        <v>20</v>
      </c>
      <c r="B104">
        <v>2020</v>
      </c>
      <c r="C104">
        <v>7.0769329223500224E-2</v>
      </c>
      <c r="D104">
        <v>-2.8707720633687965</v>
      </c>
      <c r="E104">
        <v>7252.2198585214001</v>
      </c>
      <c r="F104">
        <v>3560.1210000000001</v>
      </c>
      <c r="G104">
        <v>367.14299999999997</v>
      </c>
      <c r="H104">
        <f t="shared" si="1"/>
        <v>0</v>
      </c>
    </row>
    <row r="105" spans="1:8" x14ac:dyDescent="0.25">
      <c r="A105" t="s">
        <v>20</v>
      </c>
      <c r="B105">
        <v>2021</v>
      </c>
      <c r="C105">
        <v>2.5736358816130941E-2</v>
      </c>
      <c r="D105">
        <v>-2.2317992045481549</v>
      </c>
      <c r="E105">
        <v>7098.3234699999994</v>
      </c>
      <c r="F105">
        <v>3895</v>
      </c>
      <c r="G105">
        <v>164.49700000000001</v>
      </c>
      <c r="H105">
        <f t="shared" si="1"/>
        <v>0</v>
      </c>
    </row>
    <row r="106" spans="1:8" x14ac:dyDescent="0.25">
      <c r="A106" t="s">
        <v>21</v>
      </c>
      <c r="B106">
        <v>2015</v>
      </c>
      <c r="C106">
        <v>5.4262369350132761E-2</v>
      </c>
      <c r="D106">
        <v>-2.3254043133450089</v>
      </c>
      <c r="E106">
        <v>2745.2831985923999</v>
      </c>
      <c r="F106">
        <v>2888.3249999999998</v>
      </c>
      <c r="G106">
        <v>259.79199999999997</v>
      </c>
      <c r="H106">
        <f t="shared" si="1"/>
        <v>0</v>
      </c>
    </row>
    <row r="107" spans="1:8" x14ac:dyDescent="0.25">
      <c r="A107" t="s">
        <v>21</v>
      </c>
      <c r="B107">
        <v>2016</v>
      </c>
      <c r="C107">
        <v>4.0146431148823526E-2</v>
      </c>
      <c r="D107">
        <v>-1.9760988787195883</v>
      </c>
      <c r="E107">
        <v>2611.5046261787002</v>
      </c>
      <c r="F107">
        <v>2878.46</v>
      </c>
      <c r="G107">
        <v>209.05699999999999</v>
      </c>
      <c r="H107">
        <f t="shared" si="1"/>
        <v>0</v>
      </c>
    </row>
    <row r="108" spans="1:8" x14ac:dyDescent="0.25">
      <c r="A108" t="s">
        <v>21</v>
      </c>
      <c r="B108">
        <v>2017</v>
      </c>
      <c r="C108">
        <v>3.7277650238582802E-2</v>
      </c>
      <c r="D108">
        <v>-2.0093032828359751</v>
      </c>
      <c r="E108">
        <v>2984.5017888709999</v>
      </c>
      <c r="F108">
        <v>3189.6770000000001</v>
      </c>
      <c r="G108">
        <v>211.98699999999999</v>
      </c>
      <c r="H108">
        <f t="shared" si="1"/>
        <v>0</v>
      </c>
    </row>
    <row r="109" spans="1:8" x14ac:dyDescent="0.25">
      <c r="A109" t="s">
        <v>21</v>
      </c>
      <c r="B109">
        <v>2018</v>
      </c>
      <c r="C109">
        <v>7.0638349993943084E-2</v>
      </c>
      <c r="D109">
        <v>-2.2147379705915098</v>
      </c>
      <c r="E109">
        <v>3883.8748861383997</v>
      </c>
      <c r="F109">
        <v>3811.7809999999999</v>
      </c>
      <c r="G109">
        <v>471.74599999999998</v>
      </c>
      <c r="H109">
        <f t="shared" si="1"/>
        <v>0</v>
      </c>
    </row>
    <row r="110" spans="1:8" x14ac:dyDescent="0.25">
      <c r="A110" t="s">
        <v>21</v>
      </c>
      <c r="B110">
        <v>2019</v>
      </c>
      <c r="C110">
        <v>5.6448134863417418E-2</v>
      </c>
      <c r="D110">
        <v>-2.1900311419028089</v>
      </c>
      <c r="E110">
        <v>5578.3971425519994</v>
      </c>
      <c r="F110">
        <v>4667.1880000000001</v>
      </c>
      <c r="G110">
        <v>456.00700000000001</v>
      </c>
      <c r="H110">
        <f t="shared" si="1"/>
        <v>0</v>
      </c>
    </row>
    <row r="111" spans="1:8" x14ac:dyDescent="0.25">
      <c r="A111" t="s">
        <v>21</v>
      </c>
      <c r="B111">
        <v>2020</v>
      </c>
      <c r="C111">
        <v>4.3555381045505472E-2</v>
      </c>
      <c r="D111">
        <v>-1.9995473679834095</v>
      </c>
      <c r="E111">
        <v>8208.5900336427003</v>
      </c>
      <c r="F111">
        <v>5017.491</v>
      </c>
      <c r="G111">
        <v>394.23599999999999</v>
      </c>
      <c r="H111">
        <f t="shared" si="1"/>
        <v>0</v>
      </c>
    </row>
    <row r="112" spans="1:8" x14ac:dyDescent="0.25">
      <c r="A112" t="s">
        <v>21</v>
      </c>
      <c r="B112">
        <v>2021</v>
      </c>
      <c r="C112">
        <v>4.1298126237151234E-2</v>
      </c>
      <c r="D112">
        <v>-1.9417830659112667</v>
      </c>
      <c r="E112">
        <v>9080.395974618501</v>
      </c>
      <c r="F112">
        <v>6119.1859999999997</v>
      </c>
      <c r="G112">
        <v>462.73200000000003</v>
      </c>
      <c r="H112">
        <f t="shared" si="1"/>
        <v>0</v>
      </c>
    </row>
    <row r="113" spans="1:8" x14ac:dyDescent="0.25">
      <c r="A113" t="s">
        <v>22</v>
      </c>
      <c r="B113">
        <v>2015</v>
      </c>
      <c r="C113">
        <v>1.0003084628276945E-2</v>
      </c>
      <c r="D113">
        <v>0.75772821937628088</v>
      </c>
      <c r="E113">
        <v>35928.096750000004</v>
      </c>
      <c r="F113">
        <v>34552.949000000001</v>
      </c>
      <c r="G113">
        <v>3903.1</v>
      </c>
      <c r="H113">
        <f t="shared" si="1"/>
        <v>0</v>
      </c>
    </row>
    <row r="114" spans="1:8" x14ac:dyDescent="0.25">
      <c r="A114" t="s">
        <v>22</v>
      </c>
      <c r="B114">
        <v>2016</v>
      </c>
      <c r="C114">
        <v>8.4733820502583702E-3</v>
      </c>
      <c r="D114">
        <v>0.75551325065342834</v>
      </c>
      <c r="E114">
        <v>41325.145160000007</v>
      </c>
      <c r="F114">
        <v>37007.084999999999</v>
      </c>
      <c r="G114">
        <v>3473.1</v>
      </c>
      <c r="H114">
        <f t="shared" si="1"/>
        <v>0</v>
      </c>
    </row>
    <row r="115" spans="1:8" x14ac:dyDescent="0.25">
      <c r="A115" t="s">
        <v>22</v>
      </c>
      <c r="B115">
        <v>2017</v>
      </c>
      <c r="C115">
        <v>8.9347431187351851E-3</v>
      </c>
      <c r="D115">
        <v>0.77837585990882996</v>
      </c>
      <c r="E115">
        <v>58293.597599999994</v>
      </c>
      <c r="F115">
        <v>39028.466999999997</v>
      </c>
      <c r="G115">
        <v>4044.7</v>
      </c>
      <c r="H115">
        <f t="shared" si="1"/>
        <v>0</v>
      </c>
    </row>
    <row r="116" spans="1:8" x14ac:dyDescent="0.25">
      <c r="A116" t="s">
        <v>22</v>
      </c>
      <c r="B116">
        <v>2018</v>
      </c>
      <c r="C116">
        <v>9.607672654871802E-3</v>
      </c>
      <c r="D116">
        <v>0.77258410912331232</v>
      </c>
      <c r="E116">
        <v>51592.0524</v>
      </c>
      <c r="F116">
        <v>42136.874000000003</v>
      </c>
      <c r="G116">
        <v>4492</v>
      </c>
      <c r="H116">
        <f t="shared" si="1"/>
        <v>0</v>
      </c>
    </row>
    <row r="117" spans="1:8" x14ac:dyDescent="0.25">
      <c r="A117" t="s">
        <v>22</v>
      </c>
      <c r="B117">
        <v>2019</v>
      </c>
      <c r="C117">
        <v>9.9033838005994357E-3</v>
      </c>
      <c r="D117">
        <v>0.73694629897557462</v>
      </c>
      <c r="E117">
        <v>38640.8678</v>
      </c>
      <c r="F117">
        <v>47161.9</v>
      </c>
      <c r="G117">
        <v>4869.3999999999996</v>
      </c>
      <c r="H117">
        <f t="shared" si="1"/>
        <v>0</v>
      </c>
    </row>
    <row r="118" spans="1:8" x14ac:dyDescent="0.25">
      <c r="A118" t="s">
        <v>22</v>
      </c>
      <c r="B118">
        <v>2020</v>
      </c>
      <c r="C118">
        <v>6.8777030849931434E-3</v>
      </c>
      <c r="D118">
        <v>0.75455530451960673</v>
      </c>
      <c r="E118">
        <v>54582.799999999996</v>
      </c>
      <c r="F118">
        <v>49622</v>
      </c>
      <c r="G118">
        <v>3586</v>
      </c>
      <c r="H118">
        <f t="shared" si="1"/>
        <v>0</v>
      </c>
    </row>
    <row r="119" spans="1:8" x14ac:dyDescent="0.25">
      <c r="A119" t="s">
        <v>22</v>
      </c>
      <c r="B119">
        <v>2021</v>
      </c>
      <c r="C119">
        <v>8.9600082628318277E-3</v>
      </c>
      <c r="D119">
        <v>0.73341390516556082</v>
      </c>
      <c r="E119">
        <v>55745.72</v>
      </c>
      <c r="F119">
        <v>52663</v>
      </c>
      <c r="G119">
        <v>4858</v>
      </c>
      <c r="H119">
        <f t="shared" si="1"/>
        <v>0</v>
      </c>
    </row>
    <row r="120" spans="1:8" x14ac:dyDescent="0.25">
      <c r="A120" t="s">
        <v>23</v>
      </c>
      <c r="B120">
        <v>2015</v>
      </c>
      <c r="C120">
        <v>9.6895549672245035E-2</v>
      </c>
      <c r="D120">
        <v>-3.3522656576525294</v>
      </c>
      <c r="E120">
        <v>4144.3552499999996</v>
      </c>
      <c r="F120">
        <v>1441.1020000000001</v>
      </c>
      <c r="G120">
        <v>195.69499999999999</v>
      </c>
      <c r="H120">
        <f t="shared" si="1"/>
        <v>0</v>
      </c>
    </row>
    <row r="121" spans="1:8" x14ac:dyDescent="0.25">
      <c r="A121" t="s">
        <v>23</v>
      </c>
      <c r="B121">
        <v>2016</v>
      </c>
      <c r="C121">
        <v>0.10475868900976679</v>
      </c>
      <c r="D121">
        <v>-3.3437559051014079</v>
      </c>
      <c r="E121">
        <v>4848.3747230000008</v>
      </c>
      <c r="F121">
        <v>1490.761</v>
      </c>
      <c r="G121">
        <v>220.59100000000001</v>
      </c>
      <c r="H121">
        <f t="shared" si="1"/>
        <v>0</v>
      </c>
    </row>
    <row r="122" spans="1:8" x14ac:dyDescent="0.25">
      <c r="A122" t="s">
        <v>23</v>
      </c>
      <c r="B122">
        <v>2017</v>
      </c>
      <c r="C122">
        <v>0.11315906540399631</v>
      </c>
      <c r="D122">
        <v>-3.3724840086245376</v>
      </c>
      <c r="E122">
        <v>5394.2230760000002</v>
      </c>
      <c r="F122">
        <v>1603.479</v>
      </c>
      <c r="G122">
        <v>257.935</v>
      </c>
      <c r="H122">
        <f t="shared" si="1"/>
        <v>0</v>
      </c>
    </row>
    <row r="123" spans="1:8" x14ac:dyDescent="0.25">
      <c r="A123" t="s">
        <v>23</v>
      </c>
      <c r="B123">
        <v>2018</v>
      </c>
      <c r="C123">
        <v>0.11133926058279746</v>
      </c>
      <c r="D123">
        <v>-3.424343173602312</v>
      </c>
      <c r="E123">
        <v>5835.8735340000012</v>
      </c>
      <c r="F123">
        <v>1634.0809999999999</v>
      </c>
      <c r="G123">
        <v>261.46499999999997</v>
      </c>
      <c r="H123">
        <f t="shared" si="1"/>
        <v>0</v>
      </c>
    </row>
    <row r="124" spans="1:8" x14ac:dyDescent="0.25">
      <c r="A124" t="s">
        <v>23</v>
      </c>
      <c r="B124">
        <v>2019</v>
      </c>
      <c r="C124">
        <v>0.10314109321885759</v>
      </c>
      <c r="D124">
        <v>-3.3998878178449763</v>
      </c>
      <c r="E124">
        <v>5393.4970759999997</v>
      </c>
      <c r="F124">
        <v>1649.231</v>
      </c>
      <c r="G124">
        <v>248.40799999999999</v>
      </c>
      <c r="H124">
        <f t="shared" si="1"/>
        <v>0</v>
      </c>
    </row>
    <row r="125" spans="1:8" x14ac:dyDescent="0.25">
      <c r="A125" t="s">
        <v>23</v>
      </c>
      <c r="B125">
        <v>2020</v>
      </c>
      <c r="C125">
        <v>5.5924409273057751E-2</v>
      </c>
      <c r="D125">
        <v>-2.3079598053846535</v>
      </c>
      <c r="E125">
        <v>3082.8515559999996</v>
      </c>
      <c r="F125">
        <v>1617.491</v>
      </c>
      <c r="G125">
        <v>168.36199999999999</v>
      </c>
      <c r="H125">
        <f t="shared" si="1"/>
        <v>0</v>
      </c>
    </row>
    <row r="126" spans="1:8" x14ac:dyDescent="0.25">
      <c r="A126" t="s">
        <v>23</v>
      </c>
      <c r="B126">
        <v>2021</v>
      </c>
      <c r="C126">
        <v>-2.5528346105753962E-2</v>
      </c>
      <c r="D126">
        <v>-1.6527583409672912</v>
      </c>
      <c r="E126">
        <v>4480.9132</v>
      </c>
      <c r="F126">
        <v>1546.3420000000001</v>
      </c>
      <c r="G126">
        <v>-78.929000000000002</v>
      </c>
      <c r="H126">
        <f t="shared" si="1"/>
        <v>1</v>
      </c>
    </row>
    <row r="127" spans="1:8" x14ac:dyDescent="0.25">
      <c r="A127" t="s">
        <v>24</v>
      </c>
      <c r="B127">
        <v>2015</v>
      </c>
      <c r="C127">
        <v>2.7559198637924689E-2</v>
      </c>
      <c r="D127">
        <v>-1.0698985098998235</v>
      </c>
      <c r="E127">
        <v>2552.8023950000002</v>
      </c>
      <c r="F127">
        <v>6433.0640000000003</v>
      </c>
      <c r="G127">
        <v>548.85500000000002</v>
      </c>
      <c r="H127">
        <f t="shared" si="1"/>
        <v>0</v>
      </c>
    </row>
    <row r="128" spans="1:8" x14ac:dyDescent="0.25">
      <c r="A128" t="s">
        <v>24</v>
      </c>
      <c r="B128">
        <v>2016</v>
      </c>
      <c r="C128">
        <v>1.7715784512814692E-2</v>
      </c>
      <c r="D128">
        <v>-0.81153907491501853</v>
      </c>
      <c r="E128">
        <v>2722.9754924999997</v>
      </c>
      <c r="F128">
        <v>6701.4179999999997</v>
      </c>
      <c r="G128">
        <v>394.88900000000001</v>
      </c>
      <c r="H128">
        <f t="shared" si="1"/>
        <v>0</v>
      </c>
    </row>
    <row r="129" spans="1:8" x14ac:dyDescent="0.25">
      <c r="A129" t="s">
        <v>24</v>
      </c>
      <c r="B129">
        <v>2017</v>
      </c>
      <c r="C129">
        <v>1.6129711518214362E-2</v>
      </c>
      <c r="D129">
        <v>-0.67937376768541591</v>
      </c>
      <c r="E129">
        <v>2752.8234580000003</v>
      </c>
      <c r="F129">
        <v>6944</v>
      </c>
      <c r="G129">
        <v>383</v>
      </c>
      <c r="H129">
        <f t="shared" si="1"/>
        <v>0</v>
      </c>
    </row>
    <row r="130" spans="1:8" x14ac:dyDescent="0.25">
      <c r="A130" t="s">
        <v>24</v>
      </c>
      <c r="B130">
        <v>2018</v>
      </c>
      <c r="C130">
        <v>1.4879293340765834E-2</v>
      </c>
      <c r="D130">
        <v>-0.65263120332245328</v>
      </c>
      <c r="E130">
        <v>2364.3930700000001</v>
      </c>
      <c r="F130">
        <v>6788</v>
      </c>
      <c r="G130">
        <v>347</v>
      </c>
      <c r="H130">
        <f t="shared" si="1"/>
        <v>0</v>
      </c>
    </row>
    <row r="131" spans="1:8" x14ac:dyDescent="0.25">
      <c r="A131" t="s">
        <v>24</v>
      </c>
      <c r="B131">
        <v>2019</v>
      </c>
      <c r="C131">
        <v>1.0622742129709272E-2</v>
      </c>
      <c r="D131">
        <v>-0.62522896771970127</v>
      </c>
      <c r="E131">
        <v>1412.162683</v>
      </c>
      <c r="F131">
        <v>6871</v>
      </c>
      <c r="G131">
        <v>247</v>
      </c>
      <c r="H131">
        <f t="shared" ref="H131:H194" si="2">IF(G131&lt;0,1,0)</f>
        <v>0</v>
      </c>
    </row>
    <row r="132" spans="1:8" x14ac:dyDescent="0.25">
      <c r="A132" t="s">
        <v>24</v>
      </c>
      <c r="B132">
        <v>2020</v>
      </c>
      <c r="C132">
        <v>-7.3514230939389469E-2</v>
      </c>
      <c r="D132">
        <v>0.22486642213679908</v>
      </c>
      <c r="E132">
        <v>3758.5619899999997</v>
      </c>
      <c r="F132">
        <v>3339</v>
      </c>
      <c r="G132">
        <v>-997</v>
      </c>
      <c r="H132">
        <f t="shared" si="2"/>
        <v>1</v>
      </c>
    </row>
    <row r="133" spans="1:8" x14ac:dyDescent="0.25">
      <c r="A133" t="s">
        <v>24</v>
      </c>
      <c r="B133">
        <v>2021</v>
      </c>
      <c r="C133">
        <v>1.9381729767280306E-2</v>
      </c>
      <c r="D133">
        <v>-0.28475220658349221</v>
      </c>
      <c r="E133">
        <v>5304.4959560000007</v>
      </c>
      <c r="F133">
        <v>3767</v>
      </c>
      <c r="G133">
        <v>279</v>
      </c>
      <c r="H133">
        <f t="shared" si="2"/>
        <v>0</v>
      </c>
    </row>
    <row r="134" spans="1:8" x14ac:dyDescent="0.25">
      <c r="A134" t="s">
        <v>25</v>
      </c>
      <c r="B134">
        <v>2015</v>
      </c>
      <c r="C134">
        <v>1.5379406059795332E-2</v>
      </c>
      <c r="D134">
        <v>-1.7916506185919241</v>
      </c>
      <c r="E134">
        <v>12383.807491612501</v>
      </c>
      <c r="F134">
        <v>12463.6</v>
      </c>
      <c r="G134">
        <v>367.9</v>
      </c>
      <c r="H134">
        <f t="shared" si="2"/>
        <v>0</v>
      </c>
    </row>
    <row r="135" spans="1:8" x14ac:dyDescent="0.25">
      <c r="A135" t="s">
        <v>25</v>
      </c>
      <c r="B135">
        <v>2016</v>
      </c>
      <c r="C135">
        <v>3.3732272105876732E-2</v>
      </c>
      <c r="D135">
        <v>-1.9326073728951172</v>
      </c>
      <c r="E135">
        <v>12871.395620025</v>
      </c>
      <c r="F135">
        <v>12754.7</v>
      </c>
      <c r="G135">
        <v>804.4</v>
      </c>
      <c r="H135">
        <f t="shared" si="2"/>
        <v>0</v>
      </c>
    </row>
    <row r="136" spans="1:8" x14ac:dyDescent="0.25">
      <c r="A136" t="s">
        <v>25</v>
      </c>
      <c r="B136">
        <v>2017</v>
      </c>
      <c r="C136">
        <v>1.4579288025889967E-2</v>
      </c>
      <c r="D136">
        <v>-1.8137203059959941</v>
      </c>
      <c r="E136">
        <v>12204.6083699876</v>
      </c>
      <c r="F136">
        <v>13083</v>
      </c>
      <c r="G136">
        <v>360.4</v>
      </c>
      <c r="H136">
        <f t="shared" si="2"/>
        <v>0</v>
      </c>
    </row>
    <row r="137" spans="1:8" x14ac:dyDescent="0.25">
      <c r="A137" t="s">
        <v>25</v>
      </c>
      <c r="B137">
        <v>2018</v>
      </c>
      <c r="C137">
        <v>5.0269383025972766E-2</v>
      </c>
      <c r="D137">
        <v>-1.7822236338174127</v>
      </c>
      <c r="E137">
        <v>11830.513176096001</v>
      </c>
      <c r="F137">
        <v>12860.3</v>
      </c>
      <c r="G137">
        <v>1301.5999999999999</v>
      </c>
      <c r="H137">
        <f t="shared" si="2"/>
        <v>0</v>
      </c>
    </row>
    <row r="138" spans="1:8" x14ac:dyDescent="0.25">
      <c r="A138" t="s">
        <v>25</v>
      </c>
      <c r="B138">
        <v>2019</v>
      </c>
      <c r="C138">
        <v>2.2379790986454769E-2</v>
      </c>
      <c r="D138">
        <v>-1.3023511608219915</v>
      </c>
      <c r="E138">
        <v>11242.5875692348</v>
      </c>
      <c r="F138">
        <v>13286.8</v>
      </c>
      <c r="G138">
        <v>682.7</v>
      </c>
      <c r="H138">
        <f t="shared" si="2"/>
        <v>0</v>
      </c>
    </row>
    <row r="139" spans="1:8" x14ac:dyDescent="0.25">
      <c r="A139" t="s">
        <v>25</v>
      </c>
      <c r="B139">
        <v>2020</v>
      </c>
      <c r="C139">
        <v>-6.2884127097126308E-3</v>
      </c>
      <c r="D139">
        <v>-0.26635575070728518</v>
      </c>
      <c r="E139">
        <v>5769.4706020000003</v>
      </c>
      <c r="F139">
        <v>9314.1</v>
      </c>
      <c r="G139">
        <v>-212</v>
      </c>
      <c r="H139">
        <f t="shared" si="2"/>
        <v>1</v>
      </c>
    </row>
    <row r="140" spans="1:8" x14ac:dyDescent="0.25">
      <c r="A140" t="s">
        <v>25</v>
      </c>
      <c r="B140">
        <v>2021</v>
      </c>
      <c r="C140">
        <v>-0.11363896405925286</v>
      </c>
      <c r="D140">
        <v>-0.5971982372512552</v>
      </c>
      <c r="E140">
        <v>15121.362299999999</v>
      </c>
      <c r="F140">
        <v>15905.9</v>
      </c>
      <c r="G140">
        <v>-4270.7</v>
      </c>
      <c r="H140">
        <f t="shared" si="2"/>
        <v>1</v>
      </c>
    </row>
    <row r="141" spans="1:8" x14ac:dyDescent="0.25">
      <c r="A141" t="s">
        <v>26</v>
      </c>
      <c r="B141">
        <v>2015</v>
      </c>
      <c r="C141">
        <v>0.19350004329456066</v>
      </c>
      <c r="D141">
        <v>-2.6005635565150715</v>
      </c>
      <c r="E141">
        <v>7865.3964799999994</v>
      </c>
      <c r="F141">
        <v>976.39599999999996</v>
      </c>
      <c r="G141">
        <v>348.61200000000002</v>
      </c>
      <c r="H141">
        <f t="shared" si="2"/>
        <v>0</v>
      </c>
    </row>
    <row r="142" spans="1:8" x14ac:dyDescent="0.25">
      <c r="A142" t="s">
        <v>26</v>
      </c>
      <c r="B142">
        <v>2016</v>
      </c>
      <c r="C142">
        <v>0.16576568617951978</v>
      </c>
      <c r="D142">
        <v>-2.0676850141801935</v>
      </c>
      <c r="E142">
        <v>7606.69038</v>
      </c>
      <c r="F142">
        <v>989.58100000000002</v>
      </c>
      <c r="G142">
        <v>349.017</v>
      </c>
      <c r="H142">
        <f t="shared" si="2"/>
        <v>0</v>
      </c>
    </row>
    <row r="143" spans="1:8" x14ac:dyDescent="0.25">
      <c r="A143" t="s">
        <v>26</v>
      </c>
      <c r="B143">
        <v>2017</v>
      </c>
      <c r="C143">
        <v>0.1664168966363595</v>
      </c>
      <c r="D143">
        <v>-2.2740973481164386</v>
      </c>
      <c r="E143">
        <v>8238.5996000000014</v>
      </c>
      <c r="F143">
        <v>1032.5329999999999</v>
      </c>
      <c r="G143">
        <v>339.69200000000001</v>
      </c>
      <c r="H143">
        <f t="shared" si="2"/>
        <v>0</v>
      </c>
    </row>
    <row r="144" spans="1:8" x14ac:dyDescent="0.25">
      <c r="A144" t="s">
        <v>26</v>
      </c>
      <c r="B144">
        <v>2018</v>
      </c>
      <c r="C144">
        <v>0.17173080251052275</v>
      </c>
      <c r="D144">
        <v>-2.3687900594584934</v>
      </c>
      <c r="E144">
        <v>7383.7314000000006</v>
      </c>
      <c r="F144">
        <v>1096.232</v>
      </c>
      <c r="G144">
        <v>363.2</v>
      </c>
      <c r="H144">
        <f t="shared" si="2"/>
        <v>0</v>
      </c>
    </row>
    <row r="145" spans="1:8" x14ac:dyDescent="0.25">
      <c r="A145" t="s">
        <v>26</v>
      </c>
      <c r="B145">
        <v>2019</v>
      </c>
      <c r="C145">
        <v>0.18341706186031156</v>
      </c>
      <c r="D145">
        <v>-2.3837595740322284</v>
      </c>
      <c r="E145">
        <v>9510.5486700000019</v>
      </c>
      <c r="F145">
        <v>1090.8489999999999</v>
      </c>
      <c r="G145">
        <v>391.09800000000001</v>
      </c>
      <c r="H145">
        <f t="shared" si="2"/>
        <v>0</v>
      </c>
    </row>
    <row r="146" spans="1:8" x14ac:dyDescent="0.25">
      <c r="A146" t="s">
        <v>26</v>
      </c>
      <c r="B146">
        <v>2020</v>
      </c>
      <c r="C146">
        <v>0.17608401306518262</v>
      </c>
      <c r="D146">
        <v>-2.0939828624653281</v>
      </c>
      <c r="E146">
        <v>9171.8389619999998</v>
      </c>
      <c r="F146">
        <v>1244.848</v>
      </c>
      <c r="G146">
        <v>471.815</v>
      </c>
      <c r="H146">
        <f t="shared" si="2"/>
        <v>0</v>
      </c>
    </row>
    <row r="147" spans="1:8" x14ac:dyDescent="0.25">
      <c r="A147" t="s">
        <v>26</v>
      </c>
      <c r="B147">
        <v>2021</v>
      </c>
      <c r="C147">
        <v>0.14736100312649913</v>
      </c>
      <c r="D147">
        <v>-1.9258883803543692</v>
      </c>
      <c r="E147">
        <v>10410.988600000001</v>
      </c>
      <c r="F147">
        <v>1384.9090000000001</v>
      </c>
      <c r="G147">
        <v>445.40600000000001</v>
      </c>
      <c r="H147">
        <f t="shared" si="2"/>
        <v>0</v>
      </c>
    </row>
    <row r="148" spans="1:8" x14ac:dyDescent="0.25">
      <c r="A148" t="s">
        <v>27</v>
      </c>
      <c r="B148">
        <v>2015</v>
      </c>
      <c r="C148">
        <v>6.4760957872491282E-2</v>
      </c>
      <c r="D148">
        <v>-0.51586615210869946</v>
      </c>
      <c r="E148">
        <v>9986.9208040000012</v>
      </c>
      <c r="F148">
        <v>2132.0520000000001</v>
      </c>
      <c r="G148">
        <v>529.03899999999999</v>
      </c>
      <c r="H148">
        <f t="shared" si="2"/>
        <v>0</v>
      </c>
    </row>
    <row r="149" spans="1:8" x14ac:dyDescent="0.25">
      <c r="A149" t="s">
        <v>27</v>
      </c>
      <c r="B149">
        <v>2016</v>
      </c>
      <c r="C149">
        <v>5.7921211019224865E-2</v>
      </c>
      <c r="D149">
        <v>-0.57268818310840897</v>
      </c>
      <c r="E149">
        <v>11781.618256</v>
      </c>
      <c r="F149">
        <v>2182.2620000000002</v>
      </c>
      <c r="G149">
        <v>484.51400000000001</v>
      </c>
      <c r="H149">
        <f t="shared" si="2"/>
        <v>0</v>
      </c>
    </row>
    <row r="150" spans="1:8" x14ac:dyDescent="0.25">
      <c r="A150" t="s">
        <v>27</v>
      </c>
      <c r="B150">
        <v>2017</v>
      </c>
      <c r="C150">
        <v>6.2637837150745571E-2</v>
      </c>
      <c r="D150">
        <v>-0.70161124499745187</v>
      </c>
      <c r="E150">
        <v>10905.028400000001</v>
      </c>
      <c r="F150">
        <v>2215.011</v>
      </c>
      <c r="G150">
        <v>502.63200000000001</v>
      </c>
      <c r="H150">
        <f t="shared" si="2"/>
        <v>0</v>
      </c>
    </row>
    <row r="151" spans="1:8" x14ac:dyDescent="0.25">
      <c r="A151" t="s">
        <v>27</v>
      </c>
      <c r="B151">
        <v>2018</v>
      </c>
      <c r="C151">
        <v>6.5263369726990136E-2</v>
      </c>
      <c r="D151">
        <v>-0.84798102843120937</v>
      </c>
      <c r="E151">
        <v>12229.592479999999</v>
      </c>
      <c r="F151">
        <v>2246.377</v>
      </c>
      <c r="G151">
        <v>494.24099999999999</v>
      </c>
      <c r="H151">
        <f t="shared" si="2"/>
        <v>0</v>
      </c>
    </row>
    <row r="152" spans="1:8" x14ac:dyDescent="0.25">
      <c r="A152" t="s">
        <v>27</v>
      </c>
      <c r="B152">
        <v>2019</v>
      </c>
      <c r="C152">
        <v>6.0700378888331664E-2</v>
      </c>
      <c r="D152">
        <v>-0.41330049890207882</v>
      </c>
      <c r="E152">
        <v>10344.261779999999</v>
      </c>
      <c r="F152">
        <v>2222.279</v>
      </c>
      <c r="G152">
        <v>577.94500000000005</v>
      </c>
      <c r="H152">
        <f t="shared" si="2"/>
        <v>0</v>
      </c>
    </row>
    <row r="153" spans="1:8" x14ac:dyDescent="0.25">
      <c r="A153" t="s">
        <v>27</v>
      </c>
      <c r="B153">
        <v>2020</v>
      </c>
      <c r="C153">
        <v>5.2372993183200899E-2</v>
      </c>
      <c r="D153">
        <v>-0.35622272194590821</v>
      </c>
      <c r="E153">
        <v>12057.105357</v>
      </c>
      <c r="F153">
        <v>2292.614</v>
      </c>
      <c r="G153">
        <v>521.84</v>
      </c>
      <c r="H153">
        <f t="shared" si="2"/>
        <v>0</v>
      </c>
    </row>
    <row r="154" spans="1:8" x14ac:dyDescent="0.25">
      <c r="A154" t="s">
        <v>27</v>
      </c>
      <c r="B154">
        <v>2021</v>
      </c>
      <c r="C154">
        <v>5.4256228734689854E-2</v>
      </c>
      <c r="D154">
        <v>-0.33825397609426822</v>
      </c>
      <c r="E154">
        <v>12766.042079999999</v>
      </c>
      <c r="F154">
        <v>2412.7620000000002</v>
      </c>
      <c r="G154">
        <v>570.54</v>
      </c>
      <c r="H154">
        <f t="shared" si="2"/>
        <v>0</v>
      </c>
    </row>
    <row r="155" spans="1:8" x14ac:dyDescent="0.25">
      <c r="A155" t="s">
        <v>28</v>
      </c>
      <c r="B155">
        <v>2015</v>
      </c>
      <c r="C155">
        <v>8.9892742019835117E-2</v>
      </c>
      <c r="D155">
        <v>-2.4030291730694153</v>
      </c>
      <c r="E155">
        <v>65651.668519999992</v>
      </c>
      <c r="F155">
        <v>24733.3</v>
      </c>
      <c r="G155">
        <v>3781.5</v>
      </c>
      <c r="H155">
        <f t="shared" si="2"/>
        <v>0</v>
      </c>
    </row>
    <row r="156" spans="1:8" x14ac:dyDescent="0.25">
      <c r="A156" t="s">
        <v>28</v>
      </c>
      <c r="B156">
        <v>2016</v>
      </c>
      <c r="C156">
        <v>8.8849714339491861E-2</v>
      </c>
      <c r="D156">
        <v>-2.3140164179221969</v>
      </c>
      <c r="E156">
        <v>66296.156159999999</v>
      </c>
      <c r="F156">
        <v>24966.799999999999</v>
      </c>
      <c r="G156">
        <v>3870.8</v>
      </c>
      <c r="H156">
        <f t="shared" si="2"/>
        <v>0</v>
      </c>
    </row>
    <row r="157" spans="1:8" x14ac:dyDescent="0.25">
      <c r="A157" t="s">
        <v>28</v>
      </c>
      <c r="B157">
        <v>2017</v>
      </c>
      <c r="C157">
        <v>7.9775625230358929E-2</v>
      </c>
      <c r="D157">
        <v>-2.3321615260567725</v>
      </c>
      <c r="E157">
        <v>63001.74656</v>
      </c>
      <c r="F157">
        <v>28191.200000000001</v>
      </c>
      <c r="G157">
        <v>3852.7</v>
      </c>
      <c r="H157">
        <f t="shared" si="2"/>
        <v>0</v>
      </c>
    </row>
    <row r="158" spans="1:8" x14ac:dyDescent="0.25">
      <c r="A158" t="s">
        <v>28</v>
      </c>
      <c r="B158">
        <v>2018</v>
      </c>
      <c r="C158">
        <v>0.11285583198441093</v>
      </c>
      <c r="D158">
        <v>-2.6424362749270811</v>
      </c>
      <c r="E158">
        <v>52391.973269999995</v>
      </c>
      <c r="F158">
        <v>29714.7</v>
      </c>
      <c r="G158">
        <v>5473</v>
      </c>
      <c r="H158">
        <f t="shared" si="2"/>
        <v>0</v>
      </c>
    </row>
    <row r="159" spans="1:8" x14ac:dyDescent="0.25">
      <c r="A159" t="s">
        <v>28</v>
      </c>
      <c r="B159">
        <v>2019</v>
      </c>
      <c r="C159">
        <v>6.3263061486503055E-2</v>
      </c>
      <c r="D159">
        <v>-2.4001879536139539</v>
      </c>
      <c r="E159">
        <v>54185.285080000001</v>
      </c>
      <c r="F159">
        <v>29837.8</v>
      </c>
      <c r="G159">
        <v>3094.5</v>
      </c>
      <c r="H159">
        <f t="shared" si="2"/>
        <v>0</v>
      </c>
    </row>
    <row r="160" spans="1:8" x14ac:dyDescent="0.25">
      <c r="A160" t="s">
        <v>28</v>
      </c>
      <c r="B160">
        <v>2020</v>
      </c>
      <c r="C160">
        <v>2.1950815955093361E-2</v>
      </c>
      <c r="D160">
        <v>-1.8639015337998737</v>
      </c>
      <c r="E160">
        <v>40802.747499999998</v>
      </c>
      <c r="F160">
        <v>26789.200000000001</v>
      </c>
      <c r="G160">
        <v>1074.5999999999999</v>
      </c>
      <c r="H160">
        <f t="shared" si="2"/>
        <v>0</v>
      </c>
    </row>
    <row r="161" spans="1:8" x14ac:dyDescent="0.25">
      <c r="A161" t="s">
        <v>28</v>
      </c>
      <c r="B161">
        <v>2021</v>
      </c>
      <c r="C161">
        <v>1.1535801193373113E-2</v>
      </c>
      <c r="D161">
        <v>-1.8429359090322057</v>
      </c>
      <c r="E161">
        <v>37638.488519999999</v>
      </c>
      <c r="F161">
        <v>26485.8</v>
      </c>
      <c r="G161">
        <v>553.70000000000005</v>
      </c>
      <c r="H161">
        <f t="shared" si="2"/>
        <v>0</v>
      </c>
    </row>
    <row r="162" spans="1:8" x14ac:dyDescent="0.25">
      <c r="A162" t="s">
        <v>29</v>
      </c>
      <c r="B162">
        <v>2015</v>
      </c>
      <c r="C162">
        <v>0.14539415805403183</v>
      </c>
      <c r="D162">
        <v>-3.0284803138714884</v>
      </c>
      <c r="E162">
        <v>17074.800000000003</v>
      </c>
      <c r="F162">
        <v>4392.8329999999996</v>
      </c>
      <c r="G162">
        <v>1003</v>
      </c>
      <c r="H162">
        <f t="shared" si="2"/>
        <v>0</v>
      </c>
    </row>
    <row r="163" spans="1:8" x14ac:dyDescent="0.25">
      <c r="A163" t="s">
        <v>29</v>
      </c>
      <c r="B163">
        <v>2016</v>
      </c>
      <c r="C163">
        <v>0.1315705756969838</v>
      </c>
      <c r="D163">
        <v>-2.9886063510230589</v>
      </c>
      <c r="E163">
        <v>21720.15</v>
      </c>
      <c r="F163">
        <v>4730.8320000000003</v>
      </c>
      <c r="G163">
        <v>972.78930000000003</v>
      </c>
      <c r="H163">
        <f t="shared" si="2"/>
        <v>0</v>
      </c>
    </row>
    <row r="164" spans="1:8" x14ac:dyDescent="0.25">
      <c r="A164" t="s">
        <v>29</v>
      </c>
      <c r="B164">
        <v>2017</v>
      </c>
      <c r="C164">
        <v>0.17614294556761184</v>
      </c>
      <c r="D164">
        <v>-3.3215196176381725</v>
      </c>
      <c r="E164">
        <v>23101.223000000002</v>
      </c>
      <c r="F164">
        <v>5245.4757</v>
      </c>
      <c r="G164">
        <v>1393.6098</v>
      </c>
      <c r="H164">
        <f t="shared" si="2"/>
        <v>0</v>
      </c>
    </row>
    <row r="165" spans="1:8" x14ac:dyDescent="0.25">
      <c r="A165" t="s">
        <v>29</v>
      </c>
      <c r="B165">
        <v>2018</v>
      </c>
      <c r="C165">
        <v>4.2167216109616296E-2</v>
      </c>
      <c r="D165">
        <v>-0.95193601153547391</v>
      </c>
      <c r="E165">
        <v>18488.924999999999</v>
      </c>
      <c r="F165">
        <v>5116.5834999999997</v>
      </c>
      <c r="G165">
        <v>745.48429999999996</v>
      </c>
      <c r="H165">
        <f t="shared" si="2"/>
        <v>0</v>
      </c>
    </row>
    <row r="166" spans="1:8" x14ac:dyDescent="0.25">
      <c r="A166" t="s">
        <v>29</v>
      </c>
      <c r="B166">
        <v>2019</v>
      </c>
      <c r="C166">
        <v>5.45374532792441E-2</v>
      </c>
      <c r="D166">
        <v>-0.99172079474560704</v>
      </c>
      <c r="E166">
        <v>19746.674999999999</v>
      </c>
      <c r="F166">
        <v>5237.2237999999998</v>
      </c>
      <c r="G166">
        <v>1004.6192</v>
      </c>
      <c r="H166">
        <f t="shared" si="2"/>
        <v>0</v>
      </c>
    </row>
    <row r="167" spans="1:8" x14ac:dyDescent="0.25">
      <c r="A167" t="s">
        <v>29</v>
      </c>
      <c r="B167">
        <v>2020</v>
      </c>
      <c r="C167">
        <v>5.3877772421930398E-2</v>
      </c>
      <c r="D167">
        <v>-1.2465025087744392</v>
      </c>
      <c r="E167">
        <v>20846.039299999997</v>
      </c>
      <c r="F167">
        <v>6160.0870000000004</v>
      </c>
      <c r="G167">
        <v>1009.0131</v>
      </c>
      <c r="H167">
        <f t="shared" si="2"/>
        <v>0</v>
      </c>
    </row>
    <row r="168" spans="1:8" x14ac:dyDescent="0.25">
      <c r="A168" t="s">
        <v>29</v>
      </c>
      <c r="B168">
        <v>2021</v>
      </c>
      <c r="C168">
        <v>5.5425779748977264E-2</v>
      </c>
      <c r="D168">
        <v>-1.4288103088728097</v>
      </c>
      <c r="E168">
        <v>16327.190750000002</v>
      </c>
      <c r="F168">
        <v>6898.7240000000002</v>
      </c>
      <c r="G168">
        <v>1056.9591</v>
      </c>
      <c r="H168">
        <f t="shared" si="2"/>
        <v>0</v>
      </c>
    </row>
    <row r="169" spans="1:8" x14ac:dyDescent="0.25">
      <c r="A169" t="s">
        <v>30</v>
      </c>
      <c r="B169">
        <v>2015</v>
      </c>
      <c r="C169">
        <v>1.015438360801162E-2</v>
      </c>
      <c r="D169">
        <v>0.74144579861020965</v>
      </c>
      <c r="E169">
        <v>30122.542797736998</v>
      </c>
      <c r="F169">
        <v>30768.405999999999</v>
      </c>
      <c r="G169">
        <v>3208.8989999999999</v>
      </c>
      <c r="H169">
        <f t="shared" si="2"/>
        <v>0</v>
      </c>
    </row>
    <row r="170" spans="1:8" x14ac:dyDescent="0.25">
      <c r="A170" t="s">
        <v>30</v>
      </c>
      <c r="B170">
        <v>2016</v>
      </c>
      <c r="C170">
        <v>9.1059922768100456E-3</v>
      </c>
      <c r="D170">
        <v>0.75005446633803352</v>
      </c>
      <c r="E170">
        <v>36050.653315691998</v>
      </c>
      <c r="F170">
        <v>32873.188999999998</v>
      </c>
      <c r="G170">
        <v>3096.2890000000002</v>
      </c>
      <c r="H170">
        <f t="shared" si="2"/>
        <v>0</v>
      </c>
    </row>
    <row r="171" spans="1:8" x14ac:dyDescent="0.25">
      <c r="A171" t="s">
        <v>30</v>
      </c>
      <c r="B171">
        <v>2017</v>
      </c>
      <c r="C171">
        <v>9.4544428432236302E-3</v>
      </c>
      <c r="D171">
        <v>0.71378635919527333</v>
      </c>
      <c r="E171">
        <v>50095.793487344999</v>
      </c>
      <c r="F171">
        <v>36849.934000000001</v>
      </c>
      <c r="G171">
        <v>3390.2910000000002</v>
      </c>
      <c r="H171">
        <f t="shared" si="2"/>
        <v>0</v>
      </c>
    </row>
    <row r="172" spans="1:8" x14ac:dyDescent="0.25">
      <c r="A172" t="s">
        <v>30</v>
      </c>
      <c r="B172">
        <v>2018</v>
      </c>
      <c r="C172">
        <v>1.0327441260727746E-2</v>
      </c>
      <c r="D172">
        <v>0.74307332975935658</v>
      </c>
      <c r="E172">
        <v>46273.342125707</v>
      </c>
      <c r="F172">
        <v>37623.095999999998</v>
      </c>
      <c r="G172">
        <v>4008.0010000000002</v>
      </c>
      <c r="H172">
        <f t="shared" si="2"/>
        <v>0</v>
      </c>
    </row>
    <row r="173" spans="1:8" x14ac:dyDescent="0.25">
      <c r="A173" t="s">
        <v>30</v>
      </c>
      <c r="B173">
        <v>2019</v>
      </c>
      <c r="C173">
        <v>1.0739994685572693E-2</v>
      </c>
      <c r="D173">
        <v>0.73473211761976032</v>
      </c>
      <c r="E173">
        <v>32866.181468334005</v>
      </c>
      <c r="F173">
        <v>39636.51</v>
      </c>
      <c r="G173">
        <v>4343.3459999999995</v>
      </c>
      <c r="H173">
        <f t="shared" si="2"/>
        <v>0</v>
      </c>
    </row>
    <row r="174" spans="1:8" x14ac:dyDescent="0.25">
      <c r="A174" t="s">
        <v>30</v>
      </c>
      <c r="B174">
        <v>2020</v>
      </c>
      <c r="C174">
        <v>6.7505916899405763E-3</v>
      </c>
      <c r="D174">
        <v>0.77160040665656915</v>
      </c>
      <c r="E174">
        <v>44513.608822815004</v>
      </c>
      <c r="F174">
        <v>40901</v>
      </c>
      <c r="G174">
        <v>2915</v>
      </c>
      <c r="H174">
        <f t="shared" si="2"/>
        <v>0</v>
      </c>
    </row>
    <row r="175" spans="1:8" x14ac:dyDescent="0.25">
      <c r="A175" t="s">
        <v>30</v>
      </c>
      <c r="B175">
        <v>2021</v>
      </c>
      <c r="C175">
        <v>8.8717525575684221E-3</v>
      </c>
      <c r="D175">
        <v>0.77303486870894744</v>
      </c>
      <c r="E175">
        <v>50494.099671989999</v>
      </c>
      <c r="F175">
        <v>42633</v>
      </c>
      <c r="G175">
        <v>4075</v>
      </c>
      <c r="H175">
        <f t="shared" si="2"/>
        <v>0</v>
      </c>
    </row>
    <row r="176" spans="1:8" x14ac:dyDescent="0.25">
      <c r="A176" t="s">
        <v>31</v>
      </c>
      <c r="B176">
        <v>2015</v>
      </c>
      <c r="C176">
        <v>3.40300354369222E-2</v>
      </c>
      <c r="D176">
        <v>-2.9489733179168094</v>
      </c>
      <c r="E176">
        <v>4872.8602800000008</v>
      </c>
      <c r="F176">
        <v>7894.1750000000002</v>
      </c>
      <c r="G176">
        <v>391.38900000000001</v>
      </c>
      <c r="H176">
        <f t="shared" si="2"/>
        <v>0</v>
      </c>
    </row>
    <row r="177" spans="1:8" x14ac:dyDescent="0.25">
      <c r="A177" t="s">
        <v>31</v>
      </c>
      <c r="B177">
        <v>2016</v>
      </c>
      <c r="C177">
        <v>2.4834445680706415E-2</v>
      </c>
      <c r="D177">
        <v>-3.0055091208064617</v>
      </c>
      <c r="E177">
        <v>5857.56808</v>
      </c>
      <c r="F177">
        <v>8127.1540000000005</v>
      </c>
      <c r="G177">
        <v>287.04000000000002</v>
      </c>
      <c r="H177">
        <f t="shared" si="2"/>
        <v>0</v>
      </c>
    </row>
    <row r="178" spans="1:8" x14ac:dyDescent="0.25">
      <c r="A178" t="s">
        <v>31</v>
      </c>
      <c r="B178">
        <v>2017</v>
      </c>
      <c r="C178">
        <v>4.4835805687721601E-2</v>
      </c>
      <c r="D178">
        <v>-2.9452608131695102</v>
      </c>
      <c r="E178">
        <v>7288.6283800000001</v>
      </c>
      <c r="F178">
        <v>9451.1329999999998</v>
      </c>
      <c r="G178">
        <v>880.23900000000003</v>
      </c>
      <c r="H178">
        <f t="shared" si="2"/>
        <v>0</v>
      </c>
    </row>
    <row r="179" spans="1:8" x14ac:dyDescent="0.25">
      <c r="A179" t="s">
        <v>31</v>
      </c>
      <c r="B179">
        <v>2018</v>
      </c>
      <c r="C179">
        <v>2.0285970772865786E-2</v>
      </c>
      <c r="D179">
        <v>-2.7165125017803278</v>
      </c>
      <c r="E179">
        <v>6412.78719</v>
      </c>
      <c r="F179">
        <v>9621.0509999999995</v>
      </c>
      <c r="G179">
        <v>418.30399999999997</v>
      </c>
      <c r="H179">
        <f t="shared" si="2"/>
        <v>0</v>
      </c>
    </row>
    <row r="180" spans="1:8" x14ac:dyDescent="0.25">
      <c r="A180" t="s">
        <v>31</v>
      </c>
      <c r="B180">
        <v>2019</v>
      </c>
      <c r="C180">
        <v>2.3183026985770253E-2</v>
      </c>
      <c r="D180">
        <v>-2.6958686319856984</v>
      </c>
      <c r="E180">
        <v>5591.8613400000004</v>
      </c>
      <c r="F180">
        <v>10047.48</v>
      </c>
      <c r="G180">
        <v>478.81700000000001</v>
      </c>
      <c r="H180">
        <f t="shared" si="2"/>
        <v>0</v>
      </c>
    </row>
    <row r="181" spans="1:8" x14ac:dyDescent="0.25">
      <c r="A181" t="s">
        <v>31</v>
      </c>
      <c r="B181">
        <v>2020</v>
      </c>
      <c r="C181">
        <v>6.4500473016557689E-4</v>
      </c>
      <c r="D181">
        <v>-2.5828148809596363</v>
      </c>
      <c r="E181">
        <v>6540.1723000000002</v>
      </c>
      <c r="F181">
        <v>9788.1409999999996</v>
      </c>
      <c r="G181">
        <v>13.141</v>
      </c>
      <c r="H181">
        <f t="shared" si="2"/>
        <v>0</v>
      </c>
    </row>
    <row r="182" spans="1:8" x14ac:dyDescent="0.25">
      <c r="A182" t="s">
        <v>31</v>
      </c>
      <c r="B182">
        <v>2021</v>
      </c>
      <c r="C182">
        <v>1.4449420401090088E-2</v>
      </c>
      <c r="D182">
        <v>-2.615667487518599</v>
      </c>
      <c r="E182">
        <v>6155.2619279999999</v>
      </c>
      <c r="F182">
        <v>10168.323</v>
      </c>
      <c r="G182">
        <v>307.411</v>
      </c>
      <c r="H182">
        <f t="shared" si="2"/>
        <v>0</v>
      </c>
    </row>
    <row r="183" spans="1:8" x14ac:dyDescent="0.25">
      <c r="A183" t="s">
        <v>32</v>
      </c>
      <c r="B183">
        <v>2017</v>
      </c>
      <c r="C183">
        <v>0.1446969901771672</v>
      </c>
      <c r="D183">
        <v>-3.2165876179188082</v>
      </c>
      <c r="E183">
        <v>5957.2556679999998</v>
      </c>
      <c r="F183">
        <v>2165.75</v>
      </c>
      <c r="G183">
        <v>454.95699999999999</v>
      </c>
      <c r="H183">
        <f t="shared" si="2"/>
        <v>0</v>
      </c>
    </row>
    <row r="184" spans="1:8" x14ac:dyDescent="0.25">
      <c r="A184" t="s">
        <v>32</v>
      </c>
      <c r="B184">
        <v>2018</v>
      </c>
      <c r="C184">
        <v>8.2067729577229215E-2</v>
      </c>
      <c r="D184">
        <v>-3.1847775181039544</v>
      </c>
      <c r="E184">
        <v>4988.0349779999997</v>
      </c>
      <c r="F184">
        <v>2349.866</v>
      </c>
      <c r="G184">
        <v>262.99400000000003</v>
      </c>
      <c r="H184">
        <f t="shared" si="2"/>
        <v>0</v>
      </c>
    </row>
    <row r="185" spans="1:8" x14ac:dyDescent="0.25">
      <c r="A185" t="s">
        <v>32</v>
      </c>
      <c r="B185">
        <v>2019</v>
      </c>
      <c r="C185">
        <v>7.3659729189477274E-2</v>
      </c>
      <c r="D185">
        <v>-3.3106793353857449</v>
      </c>
      <c r="E185">
        <v>4358.639666</v>
      </c>
      <c r="F185">
        <v>2496.1979999999999</v>
      </c>
      <c r="G185">
        <v>241.18</v>
      </c>
      <c r="H185">
        <f t="shared" si="2"/>
        <v>0</v>
      </c>
    </row>
    <row r="186" spans="1:8" x14ac:dyDescent="0.25">
      <c r="A186" t="s">
        <v>32</v>
      </c>
      <c r="B186">
        <v>2020</v>
      </c>
      <c r="C186">
        <v>0.14234587523579539</v>
      </c>
      <c r="D186">
        <v>-3.8235743787799534</v>
      </c>
      <c r="E186">
        <v>5867.3594979999998</v>
      </c>
      <c r="F186">
        <v>2586.4499999999998</v>
      </c>
      <c r="G186">
        <v>461.13900000000001</v>
      </c>
      <c r="H186">
        <f t="shared" si="2"/>
        <v>0</v>
      </c>
    </row>
    <row r="187" spans="1:8" x14ac:dyDescent="0.25">
      <c r="A187" t="s">
        <v>32</v>
      </c>
      <c r="B187">
        <v>2021</v>
      </c>
      <c r="C187">
        <v>2.9733215854377441E-2</v>
      </c>
      <c r="D187">
        <v>-3.0274410300507957</v>
      </c>
      <c r="E187">
        <v>5055.8762400000005</v>
      </c>
      <c r="F187">
        <v>2716.3519999999999</v>
      </c>
      <c r="G187">
        <v>108.08799999999999</v>
      </c>
      <c r="H187">
        <f t="shared" si="2"/>
        <v>0</v>
      </c>
    </row>
    <row r="188" spans="1:8" x14ac:dyDescent="0.25">
      <c r="A188" t="s">
        <v>33</v>
      </c>
      <c r="B188">
        <v>2015</v>
      </c>
      <c r="C188">
        <v>2.6876804154484811E-2</v>
      </c>
      <c r="D188">
        <v>-1.1263726342692681</v>
      </c>
      <c r="E188">
        <v>23182.802800000001</v>
      </c>
      <c r="F188">
        <v>20397.934399999998</v>
      </c>
      <c r="G188">
        <v>1406.405</v>
      </c>
      <c r="H188">
        <f t="shared" si="2"/>
        <v>0</v>
      </c>
    </row>
    <row r="189" spans="1:8" x14ac:dyDescent="0.25">
      <c r="A189" t="s">
        <v>33</v>
      </c>
      <c r="B189">
        <v>2016</v>
      </c>
      <c r="C189">
        <v>2.505582746295619E-2</v>
      </c>
      <c r="D189">
        <v>-1.1238246047434737</v>
      </c>
      <c r="E189">
        <v>22424.781999999999</v>
      </c>
      <c r="F189">
        <v>20883.8838</v>
      </c>
      <c r="G189">
        <v>1342.454</v>
      </c>
      <c r="H189">
        <f t="shared" si="2"/>
        <v>0</v>
      </c>
    </row>
    <row r="190" spans="1:8" x14ac:dyDescent="0.25">
      <c r="A190" t="s">
        <v>33</v>
      </c>
      <c r="B190">
        <v>2017</v>
      </c>
      <c r="C190">
        <v>3.017413277136273E-2</v>
      </c>
      <c r="D190">
        <v>-1.1451070071443725</v>
      </c>
      <c r="E190">
        <v>20621.739619999997</v>
      </c>
      <c r="F190">
        <v>21336.937099999999</v>
      </c>
      <c r="G190">
        <v>1650.8412000000001</v>
      </c>
      <c r="H190">
        <f t="shared" si="2"/>
        <v>0</v>
      </c>
    </row>
    <row r="191" spans="1:8" x14ac:dyDescent="0.25">
      <c r="A191" t="s">
        <v>33</v>
      </c>
      <c r="B191">
        <v>2018</v>
      </c>
      <c r="C191">
        <v>2.4358845735586603E-2</v>
      </c>
      <c r="D191">
        <v>-0.84631766335363068</v>
      </c>
      <c r="E191">
        <v>23156.703978000001</v>
      </c>
      <c r="F191">
        <v>21870.3927</v>
      </c>
      <c r="G191">
        <v>1517.72</v>
      </c>
      <c r="H191">
        <f t="shared" si="2"/>
        <v>0</v>
      </c>
    </row>
    <row r="192" spans="1:8" x14ac:dyDescent="0.25">
      <c r="A192" t="s">
        <v>33</v>
      </c>
      <c r="B192">
        <v>2019</v>
      </c>
      <c r="C192">
        <v>2.7891643176712961E-2</v>
      </c>
      <c r="D192">
        <v>-0.93631834824412119</v>
      </c>
      <c r="E192">
        <v>21685.783608000002</v>
      </c>
      <c r="F192">
        <v>22538.869600000002</v>
      </c>
      <c r="G192">
        <v>1764.3389</v>
      </c>
      <c r="H192">
        <f t="shared" si="2"/>
        <v>0</v>
      </c>
    </row>
    <row r="193" spans="1:8" x14ac:dyDescent="0.25">
      <c r="A193" t="s">
        <v>33</v>
      </c>
      <c r="B193">
        <v>2020</v>
      </c>
      <c r="C193">
        <v>3.1386152444584904E-2</v>
      </c>
      <c r="D193">
        <v>-1.1739158022373612</v>
      </c>
      <c r="E193">
        <v>33075.612028000003</v>
      </c>
      <c r="F193">
        <v>24949.255700000002</v>
      </c>
      <c r="G193">
        <v>2115.8251</v>
      </c>
      <c r="H193">
        <f t="shared" si="2"/>
        <v>0</v>
      </c>
    </row>
    <row r="194" spans="1:8" x14ac:dyDescent="0.25">
      <c r="A194" t="s">
        <v>33</v>
      </c>
      <c r="B194">
        <v>2021</v>
      </c>
      <c r="C194">
        <v>3.2103713084993248E-2</v>
      </c>
      <c r="D194">
        <v>-0.98340376126906659</v>
      </c>
      <c r="E194">
        <v>27764.838297000002</v>
      </c>
      <c r="F194">
        <v>26849.414000000001</v>
      </c>
      <c r="G194">
        <v>2540.3339999999998</v>
      </c>
      <c r="H194">
        <f t="shared" si="2"/>
        <v>0</v>
      </c>
    </row>
    <row r="195" spans="1:8" x14ac:dyDescent="0.25">
      <c r="A195" t="s">
        <v>34</v>
      </c>
      <c r="B195">
        <v>2015</v>
      </c>
      <c r="C195">
        <v>5.9725167444129784E-2</v>
      </c>
      <c r="D195">
        <v>-1.9956190769919342</v>
      </c>
      <c r="E195">
        <v>2104.40063541378</v>
      </c>
      <c r="F195">
        <v>4761.7593999999999</v>
      </c>
      <c r="G195">
        <v>538.1</v>
      </c>
      <c r="H195">
        <f t="shared" ref="H195:H201" si="3">IF(G195&lt;0,1,0)</f>
        <v>0</v>
      </c>
    </row>
    <row r="196" spans="1:8" x14ac:dyDescent="0.25">
      <c r="A196" t="s">
        <v>34</v>
      </c>
      <c r="B196">
        <v>2016</v>
      </c>
      <c r="C196">
        <v>4.2377367279942665E-2</v>
      </c>
      <c r="D196">
        <v>-2.0348728504983384</v>
      </c>
      <c r="E196">
        <v>2474.5213548063603</v>
      </c>
      <c r="F196">
        <v>4730.8581999999997</v>
      </c>
      <c r="G196">
        <v>364.3</v>
      </c>
      <c r="H196">
        <f t="shared" si="3"/>
        <v>0</v>
      </c>
    </row>
    <row r="197" spans="1:8" x14ac:dyDescent="0.25">
      <c r="A197" t="s">
        <v>34</v>
      </c>
      <c r="B197">
        <v>2017</v>
      </c>
      <c r="C197">
        <v>6.7275986873572752E-2</v>
      </c>
      <c r="D197">
        <v>-2.4239031456908937</v>
      </c>
      <c r="E197">
        <v>2584.8990299106003</v>
      </c>
      <c r="F197">
        <v>5317.2128000000002</v>
      </c>
      <c r="G197">
        <v>599.4</v>
      </c>
      <c r="H197">
        <f t="shared" si="3"/>
        <v>0</v>
      </c>
    </row>
    <row r="198" spans="1:8" x14ac:dyDescent="0.25">
      <c r="A198" t="s">
        <v>34</v>
      </c>
      <c r="B198">
        <v>2018</v>
      </c>
      <c r="C198">
        <v>7.0375726260246602E-2</v>
      </c>
      <c r="D198">
        <v>-2.7338101229139706</v>
      </c>
      <c r="E198">
        <v>3375.6788210022</v>
      </c>
      <c r="F198">
        <v>5766.5861999999997</v>
      </c>
      <c r="G198">
        <v>626.29999999999995</v>
      </c>
      <c r="H198">
        <f t="shared" si="3"/>
        <v>0</v>
      </c>
    </row>
    <row r="199" spans="1:8" x14ac:dyDescent="0.25">
      <c r="A199" t="s">
        <v>34</v>
      </c>
      <c r="B199">
        <v>2019</v>
      </c>
      <c r="C199">
        <v>6.9403468473423519E-2</v>
      </c>
      <c r="D199">
        <v>-2.9363836213894121</v>
      </c>
      <c r="E199">
        <v>2087.2512925105498</v>
      </c>
      <c r="F199">
        <v>6004.4210000000003</v>
      </c>
      <c r="G199">
        <v>613.20000000000005</v>
      </c>
      <c r="H199">
        <f t="shared" si="3"/>
        <v>0</v>
      </c>
    </row>
    <row r="200" spans="1:8" x14ac:dyDescent="0.25">
      <c r="A200" t="s">
        <v>34</v>
      </c>
      <c r="B200">
        <v>2020</v>
      </c>
      <c r="C200">
        <v>5.5349878107072883E-2</v>
      </c>
      <c r="D200">
        <v>-3.1126565748728283</v>
      </c>
      <c r="E200">
        <v>3040.7358263463602</v>
      </c>
      <c r="F200">
        <v>6547.0574999999999</v>
      </c>
      <c r="G200">
        <v>503.2</v>
      </c>
      <c r="H200">
        <f t="shared" si="3"/>
        <v>0</v>
      </c>
    </row>
    <row r="201" spans="1:8" x14ac:dyDescent="0.25">
      <c r="A201" t="s">
        <v>34</v>
      </c>
      <c r="B201">
        <v>2021</v>
      </c>
      <c r="C201">
        <v>7.0449003511684968E-2</v>
      </c>
      <c r="D201">
        <v>-2.9297917372051616</v>
      </c>
      <c r="E201">
        <v>3589.9238100000002</v>
      </c>
      <c r="F201">
        <v>7616.3678</v>
      </c>
      <c r="G201">
        <v>770.9</v>
      </c>
      <c r="H201">
        <f t="shared" si="3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D3E4-8A64-4CC3-94DB-AFBD15A482E8}">
  <dimension ref="A1:E201"/>
  <sheetViews>
    <sheetView workbookViewId="0">
      <selection activeCell="C25" sqref="C25"/>
    </sheetView>
  </sheetViews>
  <sheetFormatPr defaultRowHeight="15" x14ac:dyDescent="0.25"/>
  <cols>
    <col min="1" max="1" width="11.42578125" customWidth="1"/>
    <col min="3" max="3" width="26.85546875" customWidth="1"/>
    <col min="4" max="4" width="29.28515625" customWidth="1"/>
    <col min="5" max="5" width="28.28515625" customWidth="1"/>
  </cols>
  <sheetData>
    <row r="1" spans="1:5" x14ac:dyDescent="0.25">
      <c r="A1" t="s">
        <v>0</v>
      </c>
      <c r="B1" t="s">
        <v>1</v>
      </c>
      <c r="C1" t="s">
        <v>36</v>
      </c>
      <c r="D1" t="s">
        <v>37</v>
      </c>
      <c r="E1" t="s">
        <v>35</v>
      </c>
    </row>
    <row r="2" spans="1:5" x14ac:dyDescent="0.25">
      <c r="A2" t="s">
        <v>5</v>
      </c>
      <c r="B2">
        <v>2015</v>
      </c>
      <c r="C2">
        <v>390.57000000000005</v>
      </c>
      <c r="D2">
        <v>30</v>
      </c>
      <c r="E2">
        <v>13.019000000000002</v>
      </c>
    </row>
    <row r="3" spans="1:5" x14ac:dyDescent="0.25">
      <c r="A3" t="s">
        <v>5</v>
      </c>
      <c r="B3">
        <v>2016</v>
      </c>
      <c r="C3">
        <v>305.92000000000007</v>
      </c>
      <c r="D3">
        <v>30</v>
      </c>
      <c r="E3">
        <v>10.197333333333336</v>
      </c>
    </row>
    <row r="4" spans="1:5" x14ac:dyDescent="0.25">
      <c r="A4" t="s">
        <v>5</v>
      </c>
      <c r="B4">
        <v>2017</v>
      </c>
      <c r="C4">
        <v>516.20000000000005</v>
      </c>
      <c r="D4">
        <v>41</v>
      </c>
      <c r="E4">
        <v>12.590243902439026</v>
      </c>
    </row>
    <row r="5" spans="1:5" x14ac:dyDescent="0.25">
      <c r="A5" t="s">
        <v>5</v>
      </c>
      <c r="B5">
        <v>2018</v>
      </c>
      <c r="C5">
        <v>642.92999999999995</v>
      </c>
      <c r="D5">
        <v>42</v>
      </c>
      <c r="E5">
        <v>15.307857142857141</v>
      </c>
    </row>
    <row r="6" spans="1:5" x14ac:dyDescent="0.25">
      <c r="A6" t="s">
        <v>5</v>
      </c>
      <c r="B6">
        <v>2019</v>
      </c>
      <c r="C6">
        <v>610.36000000000013</v>
      </c>
      <c r="D6">
        <v>50</v>
      </c>
      <c r="E6">
        <v>12.207200000000002</v>
      </c>
    </row>
    <row r="7" spans="1:5" x14ac:dyDescent="0.25">
      <c r="A7" t="s">
        <v>5</v>
      </c>
      <c r="B7">
        <v>2020</v>
      </c>
      <c r="C7">
        <v>885.84</v>
      </c>
      <c r="D7">
        <v>60</v>
      </c>
      <c r="E7">
        <v>14.764000000000001</v>
      </c>
    </row>
    <row r="8" spans="1:5" x14ac:dyDescent="0.25">
      <c r="A8" t="s">
        <v>5</v>
      </c>
      <c r="B8">
        <v>2021</v>
      </c>
      <c r="C8">
        <v>1123.7300000000005</v>
      </c>
      <c r="D8">
        <v>81</v>
      </c>
      <c r="E8">
        <v>13.873209876543216</v>
      </c>
    </row>
    <row r="9" spans="1:5" x14ac:dyDescent="0.25">
      <c r="A9" t="s">
        <v>6</v>
      </c>
      <c r="B9">
        <v>2015</v>
      </c>
      <c r="C9">
        <v>193.93</v>
      </c>
      <c r="D9">
        <v>9</v>
      </c>
      <c r="E9">
        <v>21.547777777777778</v>
      </c>
    </row>
    <row r="10" spans="1:5" x14ac:dyDescent="0.25">
      <c r="A10" t="s">
        <v>6</v>
      </c>
      <c r="B10">
        <v>2016</v>
      </c>
      <c r="C10">
        <v>436.13</v>
      </c>
      <c r="D10">
        <v>20</v>
      </c>
      <c r="E10">
        <v>21.8065</v>
      </c>
    </row>
    <row r="11" spans="1:5" x14ac:dyDescent="0.25">
      <c r="A11" t="s">
        <v>6</v>
      </c>
      <c r="B11">
        <v>2017</v>
      </c>
      <c r="C11">
        <v>436.40000000000003</v>
      </c>
      <c r="D11">
        <v>24</v>
      </c>
      <c r="E11">
        <v>18.183333333333334</v>
      </c>
    </row>
    <row r="12" spans="1:5" x14ac:dyDescent="0.25">
      <c r="A12" t="s">
        <v>6</v>
      </c>
      <c r="B12">
        <v>2018</v>
      </c>
      <c r="C12">
        <v>432.06999999999994</v>
      </c>
      <c r="D12">
        <v>25</v>
      </c>
      <c r="E12">
        <v>17.282799999999998</v>
      </c>
    </row>
    <row r="13" spans="1:5" x14ac:dyDescent="0.25">
      <c r="A13" t="s">
        <v>6</v>
      </c>
      <c r="B13">
        <v>2019</v>
      </c>
      <c r="C13">
        <v>464.38999999999993</v>
      </c>
      <c r="D13">
        <v>25</v>
      </c>
      <c r="E13">
        <v>18.575599999999998</v>
      </c>
    </row>
    <row r="14" spans="1:5" x14ac:dyDescent="0.25">
      <c r="A14" t="s">
        <v>6</v>
      </c>
      <c r="B14">
        <v>2020</v>
      </c>
      <c r="C14">
        <v>877.38999999999987</v>
      </c>
      <c r="D14">
        <v>49</v>
      </c>
      <c r="E14">
        <v>17.905918367346935</v>
      </c>
    </row>
    <row r="15" spans="1:5" x14ac:dyDescent="0.25">
      <c r="A15" t="s">
        <v>6</v>
      </c>
      <c r="B15">
        <v>2021</v>
      </c>
      <c r="C15">
        <v>1112.3499999999997</v>
      </c>
      <c r="D15">
        <v>58</v>
      </c>
      <c r="E15">
        <v>19.178448275862063</v>
      </c>
    </row>
    <row r="16" spans="1:5" x14ac:dyDescent="0.25">
      <c r="A16" t="s">
        <v>7</v>
      </c>
      <c r="B16">
        <v>2021</v>
      </c>
      <c r="C16">
        <v>1233.4399999999998</v>
      </c>
      <c r="D16">
        <v>86</v>
      </c>
      <c r="E16">
        <v>14.342325581395347</v>
      </c>
    </row>
    <row r="17" spans="1:5" x14ac:dyDescent="0.25">
      <c r="A17" t="s">
        <v>8</v>
      </c>
      <c r="B17">
        <v>2015</v>
      </c>
      <c r="C17">
        <v>1638.4799999999998</v>
      </c>
      <c r="D17">
        <v>101</v>
      </c>
      <c r="E17">
        <v>16.222574257425741</v>
      </c>
    </row>
    <row r="18" spans="1:5" x14ac:dyDescent="0.25">
      <c r="A18" t="s">
        <v>8</v>
      </c>
      <c r="B18">
        <v>2016</v>
      </c>
      <c r="C18">
        <v>1638.4799999999998</v>
      </c>
      <c r="D18">
        <v>101</v>
      </c>
      <c r="E18">
        <v>16.222574257425741</v>
      </c>
    </row>
    <row r="19" spans="1:5" x14ac:dyDescent="0.25">
      <c r="A19" t="s">
        <v>8</v>
      </c>
      <c r="B19">
        <v>2017</v>
      </c>
      <c r="C19">
        <v>1685.4199999999998</v>
      </c>
      <c r="D19">
        <v>102</v>
      </c>
      <c r="E19">
        <v>16.523725490196078</v>
      </c>
    </row>
    <row r="20" spans="1:5" x14ac:dyDescent="0.25">
      <c r="A20" t="s">
        <v>8</v>
      </c>
      <c r="B20">
        <v>2018</v>
      </c>
      <c r="C20">
        <v>2123.6</v>
      </c>
      <c r="D20">
        <v>120</v>
      </c>
      <c r="E20">
        <v>17.696666666666665</v>
      </c>
    </row>
    <row r="21" spans="1:5" x14ac:dyDescent="0.25">
      <c r="A21" t="s">
        <v>8</v>
      </c>
      <c r="B21">
        <v>2019</v>
      </c>
      <c r="C21">
        <v>2557.64</v>
      </c>
      <c r="D21">
        <v>123</v>
      </c>
      <c r="E21">
        <v>20.793821138211381</v>
      </c>
    </row>
    <row r="22" spans="1:5" x14ac:dyDescent="0.25">
      <c r="A22" t="s">
        <v>8</v>
      </c>
      <c r="B22">
        <v>2020</v>
      </c>
      <c r="C22">
        <v>3135.95</v>
      </c>
      <c r="D22">
        <v>140</v>
      </c>
      <c r="E22">
        <v>22.399642857142855</v>
      </c>
    </row>
    <row r="23" spans="1:5" x14ac:dyDescent="0.25">
      <c r="A23" t="s">
        <v>8</v>
      </c>
      <c r="B23">
        <v>2021</v>
      </c>
      <c r="C23">
        <v>3836.6000000000004</v>
      </c>
      <c r="D23">
        <v>158</v>
      </c>
      <c r="E23">
        <v>24.282278481012661</v>
      </c>
    </row>
    <row r="24" spans="1:5" x14ac:dyDescent="0.25">
      <c r="A24" t="s">
        <v>9</v>
      </c>
      <c r="B24">
        <v>2015</v>
      </c>
      <c r="C24">
        <v>509.59</v>
      </c>
      <c r="D24">
        <v>38</v>
      </c>
      <c r="E24">
        <v>13.410263157894736</v>
      </c>
    </row>
    <row r="25" spans="1:5" x14ac:dyDescent="0.25">
      <c r="A25" t="s">
        <v>9</v>
      </c>
      <c r="B25">
        <v>2016</v>
      </c>
      <c r="C25">
        <v>567.0200000000001</v>
      </c>
      <c r="D25">
        <v>50</v>
      </c>
      <c r="E25">
        <v>11.340400000000002</v>
      </c>
    </row>
    <row r="26" spans="1:5" x14ac:dyDescent="0.25">
      <c r="A26" t="s">
        <v>9</v>
      </c>
      <c r="B26">
        <v>2017</v>
      </c>
      <c r="C26">
        <v>538.25000000000023</v>
      </c>
      <c r="D26">
        <v>52</v>
      </c>
      <c r="E26">
        <v>10.350961538461544</v>
      </c>
    </row>
    <row r="27" spans="1:5" x14ac:dyDescent="0.25">
      <c r="A27" t="s">
        <v>9</v>
      </c>
      <c r="B27">
        <v>2018</v>
      </c>
      <c r="C27">
        <v>499.27000000000004</v>
      </c>
      <c r="D27">
        <v>49</v>
      </c>
      <c r="E27">
        <v>10.189183673469389</v>
      </c>
    </row>
    <row r="28" spans="1:5" x14ac:dyDescent="0.25">
      <c r="A28" t="s">
        <v>9</v>
      </c>
      <c r="B28">
        <v>2019</v>
      </c>
      <c r="C28">
        <v>868.69000000000017</v>
      </c>
      <c r="D28">
        <v>64</v>
      </c>
      <c r="E28">
        <v>13.573281250000003</v>
      </c>
    </row>
    <row r="29" spans="1:5" x14ac:dyDescent="0.25">
      <c r="A29" t="s">
        <v>9</v>
      </c>
      <c r="B29">
        <v>2020</v>
      </c>
      <c r="C29">
        <v>712.40999999999985</v>
      </c>
      <c r="D29">
        <v>85</v>
      </c>
      <c r="E29">
        <v>8.381294117647057</v>
      </c>
    </row>
    <row r="30" spans="1:5" x14ac:dyDescent="0.25">
      <c r="A30" t="s">
        <v>9</v>
      </c>
      <c r="B30">
        <v>2021</v>
      </c>
      <c r="C30">
        <v>3836.6000000000004</v>
      </c>
      <c r="D30">
        <v>158</v>
      </c>
      <c r="E30">
        <v>24.282278481012661</v>
      </c>
    </row>
    <row r="31" spans="1:5" x14ac:dyDescent="0.25">
      <c r="A31" t="s">
        <v>10</v>
      </c>
      <c r="B31">
        <v>2015</v>
      </c>
      <c r="C31">
        <v>20.76</v>
      </c>
      <c r="D31">
        <v>1</v>
      </c>
      <c r="E31">
        <v>20.76</v>
      </c>
    </row>
    <row r="32" spans="1:5" x14ac:dyDescent="0.25">
      <c r="A32" t="s">
        <v>10</v>
      </c>
      <c r="B32">
        <v>2016</v>
      </c>
      <c r="C32">
        <v>36.400000000000006</v>
      </c>
      <c r="D32">
        <v>2</v>
      </c>
      <c r="E32">
        <v>18.200000000000003</v>
      </c>
    </row>
    <row r="33" spans="1:5" x14ac:dyDescent="0.25">
      <c r="A33" t="s">
        <v>10</v>
      </c>
      <c r="B33">
        <v>2017</v>
      </c>
      <c r="C33">
        <v>20.329999999999998</v>
      </c>
      <c r="D33">
        <v>2</v>
      </c>
      <c r="E33">
        <v>10.164999999999999</v>
      </c>
    </row>
    <row r="34" spans="1:5" x14ac:dyDescent="0.25">
      <c r="A34" t="s">
        <v>10</v>
      </c>
      <c r="B34">
        <v>2018</v>
      </c>
      <c r="C34">
        <v>28.58</v>
      </c>
      <c r="D34">
        <v>2</v>
      </c>
      <c r="E34">
        <v>14.29</v>
      </c>
    </row>
    <row r="35" spans="1:5" x14ac:dyDescent="0.25">
      <c r="A35" t="s">
        <v>10</v>
      </c>
      <c r="B35">
        <v>2019</v>
      </c>
      <c r="C35">
        <v>91.309999999999988</v>
      </c>
      <c r="D35">
        <v>4</v>
      </c>
      <c r="E35">
        <v>22.827499999999997</v>
      </c>
    </row>
    <row r="36" spans="1:5" x14ac:dyDescent="0.25">
      <c r="A36" t="s">
        <v>10</v>
      </c>
      <c r="B36">
        <v>2020</v>
      </c>
      <c r="C36">
        <v>86.9</v>
      </c>
      <c r="D36">
        <v>4</v>
      </c>
      <c r="E36">
        <v>21.725000000000001</v>
      </c>
    </row>
    <row r="37" spans="1:5" x14ac:dyDescent="0.25">
      <c r="A37" t="s">
        <v>10</v>
      </c>
      <c r="B37">
        <v>2021</v>
      </c>
      <c r="C37">
        <v>53.900000000000006</v>
      </c>
      <c r="D37">
        <v>2</v>
      </c>
      <c r="E37">
        <v>26.950000000000003</v>
      </c>
    </row>
    <row r="38" spans="1:5" x14ac:dyDescent="0.25">
      <c r="A38" t="s">
        <v>11</v>
      </c>
      <c r="B38">
        <v>2015</v>
      </c>
      <c r="C38">
        <v>102.19000000000001</v>
      </c>
      <c r="D38">
        <v>4</v>
      </c>
      <c r="E38">
        <v>25.547500000000003</v>
      </c>
    </row>
    <row r="39" spans="1:5" x14ac:dyDescent="0.25">
      <c r="A39" t="s">
        <v>11</v>
      </c>
      <c r="B39">
        <v>2016</v>
      </c>
      <c r="C39">
        <v>236.73</v>
      </c>
      <c r="D39">
        <v>12</v>
      </c>
      <c r="E39">
        <v>19.727499999999999</v>
      </c>
    </row>
    <row r="40" spans="1:5" x14ac:dyDescent="0.25">
      <c r="A40" t="s">
        <v>11</v>
      </c>
      <c r="B40">
        <v>2017</v>
      </c>
      <c r="C40">
        <v>265.27999999999997</v>
      </c>
      <c r="D40">
        <v>11</v>
      </c>
      <c r="E40">
        <v>24.116363636363634</v>
      </c>
    </row>
    <row r="41" spans="1:5" x14ac:dyDescent="0.25">
      <c r="A41" t="s">
        <v>11</v>
      </c>
      <c r="B41">
        <v>2018</v>
      </c>
      <c r="C41">
        <v>890.28000000000031</v>
      </c>
      <c r="D41">
        <v>28</v>
      </c>
      <c r="E41">
        <v>31.795714285714297</v>
      </c>
    </row>
    <row r="42" spans="1:5" x14ac:dyDescent="0.25">
      <c r="A42" t="s">
        <v>11</v>
      </c>
      <c r="B42">
        <v>2019</v>
      </c>
      <c r="C42">
        <v>1136.94</v>
      </c>
      <c r="D42">
        <v>32</v>
      </c>
      <c r="E42">
        <v>35.529375000000002</v>
      </c>
    </row>
    <row r="43" spans="1:5" x14ac:dyDescent="0.25">
      <c r="A43" t="s">
        <v>11</v>
      </c>
      <c r="B43">
        <v>2020</v>
      </c>
      <c r="C43">
        <v>1298.9600000000003</v>
      </c>
      <c r="D43">
        <v>71</v>
      </c>
      <c r="E43">
        <v>18.295211267605637</v>
      </c>
    </row>
    <row r="44" spans="1:5" x14ac:dyDescent="0.25">
      <c r="A44" t="s">
        <v>11</v>
      </c>
      <c r="B44">
        <v>2021</v>
      </c>
      <c r="C44">
        <v>1772.6599999999999</v>
      </c>
      <c r="D44">
        <v>94</v>
      </c>
      <c r="E44">
        <v>18.858085106382976</v>
      </c>
    </row>
    <row r="45" spans="1:5" x14ac:dyDescent="0.25">
      <c r="A45" t="s">
        <v>12</v>
      </c>
      <c r="B45">
        <v>2017</v>
      </c>
      <c r="C45">
        <v>352.60999999999996</v>
      </c>
      <c r="D45">
        <v>22</v>
      </c>
      <c r="E45">
        <v>16.027727272727272</v>
      </c>
    </row>
    <row r="46" spans="1:5" x14ac:dyDescent="0.25">
      <c r="A46" t="s">
        <v>12</v>
      </c>
      <c r="B46">
        <v>2018</v>
      </c>
      <c r="C46">
        <v>464.06999999999994</v>
      </c>
      <c r="D46">
        <v>25</v>
      </c>
      <c r="E46">
        <v>18.562799999999996</v>
      </c>
    </row>
    <row r="47" spans="1:5" x14ac:dyDescent="0.25">
      <c r="A47" t="s">
        <v>12</v>
      </c>
      <c r="B47">
        <v>2019</v>
      </c>
      <c r="C47">
        <v>349.3</v>
      </c>
      <c r="D47">
        <v>23</v>
      </c>
      <c r="E47">
        <v>15.18695652173913</v>
      </c>
    </row>
    <row r="48" spans="1:5" x14ac:dyDescent="0.25">
      <c r="A48" t="s">
        <v>12</v>
      </c>
      <c r="B48">
        <v>2020</v>
      </c>
      <c r="C48">
        <v>682.75999999999976</v>
      </c>
      <c r="D48">
        <v>35</v>
      </c>
      <c r="E48">
        <v>19.507428571428566</v>
      </c>
    </row>
    <row r="49" spans="1:5" x14ac:dyDescent="0.25">
      <c r="A49" t="s">
        <v>12</v>
      </c>
      <c r="B49">
        <v>2021</v>
      </c>
      <c r="C49">
        <v>682.75999999999976</v>
      </c>
      <c r="D49">
        <v>35</v>
      </c>
      <c r="E49">
        <v>19.507428571428566</v>
      </c>
    </row>
    <row r="50" spans="1:5" x14ac:dyDescent="0.25">
      <c r="A50" t="s">
        <v>13</v>
      </c>
      <c r="B50">
        <v>2015</v>
      </c>
      <c r="C50">
        <v>585.04999999999995</v>
      </c>
      <c r="D50">
        <v>34</v>
      </c>
      <c r="E50">
        <v>17.20735294117647</v>
      </c>
    </row>
    <row r="51" spans="1:5" x14ac:dyDescent="0.25">
      <c r="A51" t="s">
        <v>13</v>
      </c>
      <c r="B51">
        <v>2016</v>
      </c>
      <c r="C51">
        <v>755.2199999999998</v>
      </c>
      <c r="D51">
        <v>40</v>
      </c>
      <c r="E51">
        <v>18.880499999999994</v>
      </c>
    </row>
    <row r="52" spans="1:5" x14ac:dyDescent="0.25">
      <c r="A52" t="s">
        <v>13</v>
      </c>
      <c r="B52">
        <v>2017</v>
      </c>
      <c r="C52">
        <v>904.80999999999983</v>
      </c>
      <c r="D52">
        <v>79</v>
      </c>
      <c r="E52">
        <v>11.453291139240504</v>
      </c>
    </row>
    <row r="53" spans="1:5" x14ac:dyDescent="0.25">
      <c r="A53" t="s">
        <v>13</v>
      </c>
      <c r="B53">
        <v>2018</v>
      </c>
      <c r="C53">
        <v>754.38999999999987</v>
      </c>
      <c r="D53">
        <v>82</v>
      </c>
      <c r="E53">
        <v>9.1998780487804854</v>
      </c>
    </row>
    <row r="54" spans="1:5" x14ac:dyDescent="0.25">
      <c r="A54" t="s">
        <v>13</v>
      </c>
      <c r="B54">
        <v>2019</v>
      </c>
      <c r="C54">
        <v>677.40999999999985</v>
      </c>
      <c r="D54">
        <v>67</v>
      </c>
      <c r="E54">
        <v>10.110597014925371</v>
      </c>
    </row>
    <row r="55" spans="1:5" x14ac:dyDescent="0.25">
      <c r="A55" t="s">
        <v>13</v>
      </c>
      <c r="B55">
        <v>2020</v>
      </c>
      <c r="C55">
        <v>718.42000000000007</v>
      </c>
      <c r="D55">
        <v>67</v>
      </c>
      <c r="E55">
        <v>10.72268656716418</v>
      </c>
    </row>
    <row r="56" spans="1:5" x14ac:dyDescent="0.25">
      <c r="A56" t="s">
        <v>13</v>
      </c>
      <c r="B56">
        <v>2021</v>
      </c>
      <c r="C56">
        <v>1702.9900000000002</v>
      </c>
      <c r="D56">
        <v>71</v>
      </c>
      <c r="E56">
        <v>23.985774647887329</v>
      </c>
    </row>
    <row r="57" spans="1:5" x14ac:dyDescent="0.25">
      <c r="A57" t="s">
        <v>14</v>
      </c>
      <c r="B57">
        <v>2015</v>
      </c>
      <c r="C57">
        <v>350.79</v>
      </c>
      <c r="D57">
        <v>16</v>
      </c>
      <c r="E57">
        <v>21.924375000000001</v>
      </c>
    </row>
    <row r="58" spans="1:5" x14ac:dyDescent="0.25">
      <c r="A58" t="s">
        <v>14</v>
      </c>
      <c r="B58">
        <v>2016</v>
      </c>
      <c r="C58">
        <v>273.65000000000003</v>
      </c>
      <c r="D58">
        <v>12</v>
      </c>
      <c r="E58">
        <v>22.804166666666671</v>
      </c>
    </row>
    <row r="59" spans="1:5" x14ac:dyDescent="0.25">
      <c r="A59" t="s">
        <v>14</v>
      </c>
      <c r="B59">
        <v>2017</v>
      </c>
      <c r="C59">
        <v>344.62</v>
      </c>
      <c r="D59">
        <v>14</v>
      </c>
      <c r="E59">
        <v>24.615714285714287</v>
      </c>
    </row>
    <row r="60" spans="1:5" x14ac:dyDescent="0.25">
      <c r="A60" t="s">
        <v>14</v>
      </c>
      <c r="B60">
        <v>2018</v>
      </c>
      <c r="C60">
        <v>607.55000000000007</v>
      </c>
      <c r="D60">
        <v>20</v>
      </c>
      <c r="E60">
        <v>30.377500000000005</v>
      </c>
    </row>
    <row r="61" spans="1:5" x14ac:dyDescent="0.25">
      <c r="A61" t="s">
        <v>14</v>
      </c>
      <c r="B61">
        <v>2019</v>
      </c>
      <c r="C61">
        <v>996.2600000000001</v>
      </c>
      <c r="D61">
        <v>61</v>
      </c>
      <c r="E61">
        <v>16.332131147540984</v>
      </c>
    </row>
    <row r="62" spans="1:5" x14ac:dyDescent="0.25">
      <c r="A62" t="s">
        <v>14</v>
      </c>
      <c r="B62">
        <v>2020</v>
      </c>
      <c r="C62">
        <v>1233.6800000000003</v>
      </c>
      <c r="D62">
        <v>83</v>
      </c>
      <c r="E62">
        <v>14.863614457831329</v>
      </c>
    </row>
    <row r="63" spans="1:5" x14ac:dyDescent="0.25">
      <c r="A63" t="s">
        <v>14</v>
      </c>
      <c r="B63">
        <v>2021</v>
      </c>
      <c r="C63">
        <v>2296.1100000000006</v>
      </c>
      <c r="D63">
        <v>162</v>
      </c>
      <c r="E63">
        <v>14.173518518518522</v>
      </c>
    </row>
    <row r="64" spans="1:5" x14ac:dyDescent="0.25">
      <c r="A64" t="s">
        <v>15</v>
      </c>
      <c r="B64">
        <v>2015</v>
      </c>
      <c r="C64">
        <v>54.96</v>
      </c>
      <c r="D64">
        <v>1</v>
      </c>
      <c r="E64">
        <v>54.96</v>
      </c>
    </row>
    <row r="65" spans="1:5" x14ac:dyDescent="0.25">
      <c r="A65" t="s">
        <v>15</v>
      </c>
      <c r="B65">
        <v>2016</v>
      </c>
      <c r="C65">
        <v>54.9</v>
      </c>
      <c r="D65">
        <v>1</v>
      </c>
      <c r="E65">
        <v>54.9</v>
      </c>
    </row>
    <row r="66" spans="1:5" x14ac:dyDescent="0.25">
      <c r="A66" t="s">
        <v>15</v>
      </c>
      <c r="B66">
        <v>2017</v>
      </c>
      <c r="C66">
        <v>324.89999999999998</v>
      </c>
      <c r="D66">
        <v>40</v>
      </c>
      <c r="E66">
        <v>8.1224999999999987</v>
      </c>
    </row>
    <row r="67" spans="1:5" x14ac:dyDescent="0.25">
      <c r="A67" t="s">
        <v>15</v>
      </c>
      <c r="B67">
        <v>2018</v>
      </c>
      <c r="C67">
        <v>429.70999999999992</v>
      </c>
      <c r="D67">
        <v>48</v>
      </c>
      <c r="E67">
        <v>8.9522916666666656</v>
      </c>
    </row>
    <row r="68" spans="1:5" x14ac:dyDescent="0.25">
      <c r="A68" t="s">
        <v>15</v>
      </c>
      <c r="B68">
        <v>2019</v>
      </c>
      <c r="C68">
        <v>454.3599999999999</v>
      </c>
      <c r="D68">
        <v>33</v>
      </c>
      <c r="E68">
        <v>13.768484848484846</v>
      </c>
    </row>
    <row r="69" spans="1:5" x14ac:dyDescent="0.25">
      <c r="A69" t="s">
        <v>15</v>
      </c>
      <c r="B69">
        <v>2020</v>
      </c>
      <c r="C69">
        <v>551.86999999999989</v>
      </c>
      <c r="D69">
        <v>36</v>
      </c>
      <c r="E69">
        <v>15.32972222222222</v>
      </c>
    </row>
    <row r="70" spans="1:5" x14ac:dyDescent="0.25">
      <c r="A70" t="s">
        <v>15</v>
      </c>
      <c r="B70">
        <v>2021</v>
      </c>
      <c r="C70">
        <v>648.96999999999991</v>
      </c>
      <c r="D70">
        <v>49</v>
      </c>
      <c r="E70">
        <v>13.244285714285713</v>
      </c>
    </row>
    <row r="71" spans="1:5" x14ac:dyDescent="0.25">
      <c r="A71" t="s">
        <v>16</v>
      </c>
      <c r="B71">
        <v>2015</v>
      </c>
      <c r="C71">
        <v>52.19</v>
      </c>
      <c r="D71">
        <v>2</v>
      </c>
      <c r="E71">
        <v>26.094999999999999</v>
      </c>
    </row>
    <row r="72" spans="1:5" x14ac:dyDescent="0.25">
      <c r="A72" t="s">
        <v>16</v>
      </c>
      <c r="B72">
        <v>2016</v>
      </c>
      <c r="C72">
        <v>65.28</v>
      </c>
      <c r="D72">
        <v>2</v>
      </c>
      <c r="E72">
        <v>32.64</v>
      </c>
    </row>
    <row r="73" spans="1:5" x14ac:dyDescent="0.25">
      <c r="A73" t="s">
        <v>16</v>
      </c>
      <c r="B73">
        <v>2017</v>
      </c>
      <c r="C73">
        <v>51.24</v>
      </c>
      <c r="D73">
        <v>2</v>
      </c>
      <c r="E73">
        <v>25.62</v>
      </c>
    </row>
    <row r="74" spans="1:5" x14ac:dyDescent="0.25">
      <c r="A74" t="s">
        <v>16</v>
      </c>
      <c r="B74">
        <v>2018</v>
      </c>
      <c r="C74">
        <v>37.480000000000004</v>
      </c>
      <c r="D74">
        <v>2</v>
      </c>
      <c r="E74">
        <v>18.740000000000002</v>
      </c>
    </row>
    <row r="75" spans="1:5" x14ac:dyDescent="0.25">
      <c r="A75" t="s">
        <v>16</v>
      </c>
      <c r="B75">
        <v>2019</v>
      </c>
      <c r="C75">
        <v>76.260000000000005</v>
      </c>
      <c r="D75">
        <v>2</v>
      </c>
      <c r="E75">
        <v>38.130000000000003</v>
      </c>
    </row>
    <row r="76" spans="1:5" x14ac:dyDescent="0.25">
      <c r="A76" t="s">
        <v>16</v>
      </c>
      <c r="B76">
        <v>2020</v>
      </c>
      <c r="C76">
        <v>305.62999999999994</v>
      </c>
      <c r="D76">
        <v>12</v>
      </c>
      <c r="E76">
        <v>25.469166666666663</v>
      </c>
    </row>
    <row r="77" spans="1:5" x14ac:dyDescent="0.25">
      <c r="A77" t="s">
        <v>16</v>
      </c>
      <c r="B77">
        <v>2021</v>
      </c>
      <c r="C77">
        <v>83.78</v>
      </c>
      <c r="D77">
        <v>6</v>
      </c>
      <c r="E77">
        <v>13.963333333333333</v>
      </c>
    </row>
    <row r="78" spans="1:5" x14ac:dyDescent="0.25">
      <c r="A78" t="s">
        <v>17</v>
      </c>
      <c r="B78">
        <v>2015</v>
      </c>
      <c r="C78">
        <v>1843.1000000000001</v>
      </c>
      <c r="D78">
        <v>95</v>
      </c>
      <c r="E78">
        <v>19.401052631578949</v>
      </c>
    </row>
    <row r="79" spans="1:5" x14ac:dyDescent="0.25">
      <c r="A79" t="s">
        <v>17</v>
      </c>
      <c r="B79">
        <v>2016</v>
      </c>
      <c r="C79">
        <v>2011.7499999999993</v>
      </c>
      <c r="D79">
        <v>99</v>
      </c>
      <c r="E79">
        <v>20.320707070707062</v>
      </c>
    </row>
    <row r="80" spans="1:5" x14ac:dyDescent="0.25">
      <c r="A80" t="s">
        <v>17</v>
      </c>
      <c r="B80">
        <v>2017</v>
      </c>
      <c r="C80">
        <v>2104.6299999999992</v>
      </c>
      <c r="D80">
        <v>95</v>
      </c>
      <c r="E80">
        <v>22.153999999999993</v>
      </c>
    </row>
    <row r="81" spans="1:5" x14ac:dyDescent="0.25">
      <c r="A81" t="s">
        <v>17</v>
      </c>
      <c r="B81">
        <v>2018</v>
      </c>
      <c r="C81">
        <v>1908.3400000000008</v>
      </c>
      <c r="D81">
        <v>89</v>
      </c>
      <c r="E81">
        <v>21.442022471910121</v>
      </c>
    </row>
    <row r="82" spans="1:5" x14ac:dyDescent="0.25">
      <c r="A82" t="s">
        <v>17</v>
      </c>
      <c r="B82">
        <v>2019</v>
      </c>
      <c r="C82">
        <v>1736.9199999999998</v>
      </c>
      <c r="D82">
        <v>85</v>
      </c>
      <c r="E82">
        <v>20.434352941176467</v>
      </c>
    </row>
    <row r="83" spans="1:5" x14ac:dyDescent="0.25">
      <c r="A83" t="s">
        <v>17</v>
      </c>
      <c r="B83">
        <v>2020</v>
      </c>
      <c r="C83">
        <v>2093.3700000000013</v>
      </c>
      <c r="D83">
        <v>95</v>
      </c>
      <c r="E83">
        <v>22.03547368421054</v>
      </c>
    </row>
    <row r="84" spans="1:5" x14ac:dyDescent="0.25">
      <c r="A84" t="s">
        <v>17</v>
      </c>
      <c r="B84">
        <v>2021</v>
      </c>
      <c r="C84">
        <v>2370.9399999999996</v>
      </c>
      <c r="D84">
        <v>107</v>
      </c>
      <c r="E84">
        <v>22.158317757009343</v>
      </c>
    </row>
    <row r="85" spans="1:5" x14ac:dyDescent="0.25">
      <c r="A85" t="s">
        <v>18</v>
      </c>
      <c r="B85">
        <v>2015</v>
      </c>
      <c r="C85">
        <v>105.57000000000001</v>
      </c>
      <c r="D85">
        <v>4</v>
      </c>
      <c r="E85">
        <v>26.392500000000002</v>
      </c>
    </row>
    <row r="86" spans="1:5" x14ac:dyDescent="0.25">
      <c r="A86" t="s">
        <v>18</v>
      </c>
      <c r="B86">
        <v>2016</v>
      </c>
      <c r="C86">
        <v>299.24999999999994</v>
      </c>
      <c r="D86">
        <v>20</v>
      </c>
      <c r="E86">
        <v>14.962499999999997</v>
      </c>
    </row>
    <row r="87" spans="1:5" x14ac:dyDescent="0.25">
      <c r="A87" t="s">
        <v>18</v>
      </c>
      <c r="B87">
        <v>2017</v>
      </c>
      <c r="C87">
        <v>357.38999999999993</v>
      </c>
      <c r="D87">
        <v>16</v>
      </c>
      <c r="E87">
        <v>22.336874999999996</v>
      </c>
    </row>
    <row r="88" spans="1:5" x14ac:dyDescent="0.25">
      <c r="A88" t="s">
        <v>18</v>
      </c>
      <c r="B88">
        <v>2018</v>
      </c>
      <c r="C88">
        <v>345.13</v>
      </c>
      <c r="D88">
        <v>21</v>
      </c>
      <c r="E88">
        <v>16.434761904761906</v>
      </c>
    </row>
    <row r="89" spans="1:5" x14ac:dyDescent="0.25">
      <c r="A89" t="s">
        <v>18</v>
      </c>
      <c r="B89">
        <v>2019</v>
      </c>
      <c r="C89">
        <v>419.28999999999996</v>
      </c>
      <c r="D89">
        <v>19</v>
      </c>
      <c r="E89">
        <v>22.067894736842103</v>
      </c>
    </row>
    <row r="90" spans="1:5" x14ac:dyDescent="0.25">
      <c r="A90" t="s">
        <v>18</v>
      </c>
      <c r="B90">
        <v>2020</v>
      </c>
      <c r="C90">
        <v>522.74000000000012</v>
      </c>
      <c r="D90">
        <v>23</v>
      </c>
      <c r="E90">
        <v>22.727826086956526</v>
      </c>
    </row>
    <row r="91" spans="1:5" x14ac:dyDescent="0.25">
      <c r="A91" t="s">
        <v>18</v>
      </c>
      <c r="B91">
        <v>2021</v>
      </c>
      <c r="C91">
        <v>675.60000000000014</v>
      </c>
      <c r="D91">
        <v>28</v>
      </c>
      <c r="E91">
        <v>24.128571428571433</v>
      </c>
    </row>
    <row r="92" spans="1:5" x14ac:dyDescent="0.25">
      <c r="A92" t="s">
        <v>19</v>
      </c>
      <c r="B92">
        <v>2015</v>
      </c>
      <c r="C92">
        <v>107.76000000000002</v>
      </c>
      <c r="D92">
        <v>4</v>
      </c>
      <c r="E92">
        <v>26.940000000000005</v>
      </c>
    </row>
    <row r="93" spans="1:5" x14ac:dyDescent="0.25">
      <c r="A93" t="s">
        <v>19</v>
      </c>
      <c r="B93">
        <v>2016</v>
      </c>
      <c r="C93">
        <v>152.93</v>
      </c>
      <c r="D93">
        <v>4</v>
      </c>
      <c r="E93">
        <v>38.232500000000002</v>
      </c>
    </row>
    <row r="94" spans="1:5" x14ac:dyDescent="0.25">
      <c r="A94" t="s">
        <v>19</v>
      </c>
      <c r="B94">
        <v>2017</v>
      </c>
      <c r="C94">
        <v>196.54999999999998</v>
      </c>
      <c r="D94">
        <v>8</v>
      </c>
      <c r="E94">
        <v>24.568749999999998</v>
      </c>
    </row>
    <row r="95" spans="1:5" x14ac:dyDescent="0.25">
      <c r="A95" t="s">
        <v>19</v>
      </c>
      <c r="B95">
        <v>2018</v>
      </c>
      <c r="C95">
        <v>317.98</v>
      </c>
      <c r="D95">
        <v>16</v>
      </c>
      <c r="E95">
        <v>19.873750000000001</v>
      </c>
    </row>
    <row r="96" spans="1:5" x14ac:dyDescent="0.25">
      <c r="A96" t="s">
        <v>19</v>
      </c>
      <c r="B96">
        <v>2019</v>
      </c>
      <c r="C96">
        <v>453.87000000000006</v>
      </c>
      <c r="D96">
        <v>18</v>
      </c>
      <c r="E96">
        <v>25.215000000000003</v>
      </c>
    </row>
    <row r="97" spans="1:5" x14ac:dyDescent="0.25">
      <c r="A97" t="s">
        <v>19</v>
      </c>
      <c r="B97">
        <v>2020</v>
      </c>
      <c r="C97">
        <v>487.03</v>
      </c>
      <c r="D97">
        <v>24</v>
      </c>
      <c r="E97">
        <v>20.292916666666667</v>
      </c>
    </row>
    <row r="98" spans="1:5" x14ac:dyDescent="0.25">
      <c r="A98" t="s">
        <v>19</v>
      </c>
      <c r="B98">
        <v>2021</v>
      </c>
      <c r="C98">
        <v>569.79999999999984</v>
      </c>
      <c r="D98">
        <v>31</v>
      </c>
      <c r="E98">
        <v>18.380645161290317</v>
      </c>
    </row>
    <row r="99" spans="1:5" x14ac:dyDescent="0.25">
      <c r="A99" t="s">
        <v>20</v>
      </c>
      <c r="B99">
        <v>2015</v>
      </c>
      <c r="C99">
        <v>301.83999999999997</v>
      </c>
      <c r="D99">
        <v>10</v>
      </c>
      <c r="E99">
        <v>30.183999999999997</v>
      </c>
    </row>
    <row r="100" spans="1:5" x14ac:dyDescent="0.25">
      <c r="A100" t="s">
        <v>20</v>
      </c>
      <c r="B100">
        <v>2016</v>
      </c>
      <c r="C100">
        <v>382.29999999999995</v>
      </c>
      <c r="D100">
        <v>14</v>
      </c>
      <c r="E100">
        <v>27.307142857142853</v>
      </c>
    </row>
    <row r="101" spans="1:5" x14ac:dyDescent="0.25">
      <c r="A101" t="s">
        <v>20</v>
      </c>
      <c r="B101">
        <v>2017</v>
      </c>
      <c r="C101">
        <v>278.38</v>
      </c>
      <c r="D101">
        <v>16</v>
      </c>
      <c r="E101">
        <v>17.39875</v>
      </c>
    </row>
    <row r="102" spans="1:5" x14ac:dyDescent="0.25">
      <c r="A102" t="s">
        <v>20</v>
      </c>
      <c r="B102">
        <v>2018</v>
      </c>
      <c r="C102">
        <v>290.17</v>
      </c>
      <c r="D102">
        <v>24</v>
      </c>
      <c r="E102">
        <v>12.090416666666668</v>
      </c>
    </row>
    <row r="103" spans="1:5" x14ac:dyDescent="0.25">
      <c r="A103" t="s">
        <v>20</v>
      </c>
      <c r="B103">
        <v>2019</v>
      </c>
      <c r="C103">
        <v>331.7399999999999</v>
      </c>
      <c r="D103">
        <v>23</v>
      </c>
      <c r="E103">
        <v>14.42347826086956</v>
      </c>
    </row>
    <row r="104" spans="1:5" x14ac:dyDescent="0.25">
      <c r="A104" t="s">
        <v>20</v>
      </c>
      <c r="B104">
        <v>2020</v>
      </c>
      <c r="C104">
        <v>489.92999999999989</v>
      </c>
      <c r="D104">
        <v>36</v>
      </c>
      <c r="E104">
        <v>13.609166666666663</v>
      </c>
    </row>
    <row r="105" spans="1:5" x14ac:dyDescent="0.25">
      <c r="A105" t="s">
        <v>20</v>
      </c>
      <c r="B105">
        <v>2021</v>
      </c>
      <c r="C105">
        <v>504.72</v>
      </c>
      <c r="D105">
        <v>38</v>
      </c>
      <c r="E105">
        <v>13.282105263157895</v>
      </c>
    </row>
    <row r="106" spans="1:5" x14ac:dyDescent="0.25">
      <c r="A106" t="s">
        <v>21</v>
      </c>
      <c r="B106">
        <v>2015</v>
      </c>
      <c r="C106">
        <v>76.63</v>
      </c>
      <c r="D106">
        <v>2</v>
      </c>
      <c r="E106">
        <v>38.314999999999998</v>
      </c>
    </row>
    <row r="107" spans="1:5" x14ac:dyDescent="0.25">
      <c r="A107" t="s">
        <v>21</v>
      </c>
      <c r="B107">
        <v>2016</v>
      </c>
      <c r="C107">
        <v>96.2</v>
      </c>
      <c r="D107">
        <v>3</v>
      </c>
      <c r="E107">
        <v>32.06666666666667</v>
      </c>
    </row>
    <row r="108" spans="1:5" x14ac:dyDescent="0.25">
      <c r="A108" t="s">
        <v>21</v>
      </c>
      <c r="B108">
        <v>2017</v>
      </c>
      <c r="C108">
        <v>179.73000000000002</v>
      </c>
      <c r="D108">
        <v>8</v>
      </c>
      <c r="E108">
        <v>22.466250000000002</v>
      </c>
    </row>
    <row r="109" spans="1:5" x14ac:dyDescent="0.25">
      <c r="A109" t="s">
        <v>21</v>
      </c>
      <c r="B109">
        <v>2018</v>
      </c>
      <c r="C109">
        <v>284.45999999999998</v>
      </c>
      <c r="D109">
        <v>15</v>
      </c>
      <c r="E109">
        <v>18.963999999999999</v>
      </c>
    </row>
    <row r="110" spans="1:5" x14ac:dyDescent="0.25">
      <c r="A110" t="s">
        <v>21</v>
      </c>
      <c r="B110">
        <v>2019</v>
      </c>
      <c r="C110">
        <v>349.74</v>
      </c>
      <c r="D110">
        <v>15</v>
      </c>
      <c r="E110">
        <v>23.315999999999999</v>
      </c>
    </row>
    <row r="111" spans="1:5" x14ac:dyDescent="0.25">
      <c r="A111" t="s">
        <v>21</v>
      </c>
      <c r="B111">
        <v>2020</v>
      </c>
      <c r="C111">
        <v>364.07000000000011</v>
      </c>
      <c r="D111">
        <v>19</v>
      </c>
      <c r="E111">
        <v>19.161578947368426</v>
      </c>
    </row>
    <row r="112" spans="1:5" x14ac:dyDescent="0.25">
      <c r="A112" t="s">
        <v>21</v>
      </c>
      <c r="B112">
        <v>2021</v>
      </c>
      <c r="C112">
        <v>483.61000000000007</v>
      </c>
      <c r="D112">
        <v>27</v>
      </c>
      <c r="E112">
        <v>17.911481481481484</v>
      </c>
    </row>
    <row r="113" spans="1:5" x14ac:dyDescent="0.25">
      <c r="A113" t="s">
        <v>22</v>
      </c>
      <c r="B113">
        <v>2015</v>
      </c>
      <c r="C113">
        <v>117.1</v>
      </c>
      <c r="D113">
        <v>7</v>
      </c>
      <c r="E113">
        <v>16.728571428571428</v>
      </c>
    </row>
    <row r="114" spans="1:5" x14ac:dyDescent="0.25">
      <c r="A114" t="s">
        <v>22</v>
      </c>
      <c r="B114">
        <v>2016</v>
      </c>
      <c r="C114">
        <v>109.12</v>
      </c>
      <c r="D114">
        <v>9</v>
      </c>
      <c r="E114">
        <v>12.124444444444444</v>
      </c>
    </row>
    <row r="115" spans="1:5" x14ac:dyDescent="0.25">
      <c r="A115" t="s">
        <v>22</v>
      </c>
      <c r="B115">
        <v>2017</v>
      </c>
      <c r="C115">
        <v>352.1</v>
      </c>
      <c r="D115">
        <v>12</v>
      </c>
      <c r="E115">
        <v>29.341666666666669</v>
      </c>
    </row>
    <row r="116" spans="1:5" x14ac:dyDescent="0.25">
      <c r="A116" t="s">
        <v>22</v>
      </c>
      <c r="B116">
        <v>2018</v>
      </c>
      <c r="C116">
        <v>624.46999999999991</v>
      </c>
      <c r="D116">
        <v>18</v>
      </c>
      <c r="E116">
        <v>34.692777777777771</v>
      </c>
    </row>
    <row r="117" spans="1:5" x14ac:dyDescent="0.25">
      <c r="A117" t="s">
        <v>22</v>
      </c>
      <c r="B117">
        <v>2019</v>
      </c>
      <c r="C117">
        <v>676.68999999999971</v>
      </c>
      <c r="D117">
        <v>18</v>
      </c>
      <c r="E117">
        <v>37.59388888888887</v>
      </c>
    </row>
    <row r="118" spans="1:5" x14ac:dyDescent="0.25">
      <c r="A118" t="s">
        <v>22</v>
      </c>
      <c r="B118">
        <v>2020</v>
      </c>
      <c r="C118">
        <v>802.05000000000007</v>
      </c>
      <c r="D118">
        <v>19</v>
      </c>
      <c r="E118">
        <v>42.213157894736845</v>
      </c>
    </row>
    <row r="119" spans="1:5" x14ac:dyDescent="0.25">
      <c r="A119" t="s">
        <v>22</v>
      </c>
      <c r="B119">
        <v>2021</v>
      </c>
      <c r="C119">
        <v>1516.9400000000005</v>
      </c>
      <c r="D119">
        <v>50</v>
      </c>
      <c r="E119">
        <v>30.33880000000001</v>
      </c>
    </row>
    <row r="120" spans="1:5" x14ac:dyDescent="0.25">
      <c r="A120" t="s">
        <v>23</v>
      </c>
      <c r="B120">
        <v>2015</v>
      </c>
      <c r="C120">
        <v>37.659999999999997</v>
      </c>
      <c r="D120">
        <v>2</v>
      </c>
      <c r="E120">
        <v>18.829999999999998</v>
      </c>
    </row>
    <row r="121" spans="1:5" x14ac:dyDescent="0.25">
      <c r="A121" t="s">
        <v>23</v>
      </c>
      <c r="B121">
        <v>2016</v>
      </c>
      <c r="C121">
        <v>31.85</v>
      </c>
      <c r="D121">
        <v>1</v>
      </c>
      <c r="E121">
        <v>31.85</v>
      </c>
    </row>
    <row r="122" spans="1:5" x14ac:dyDescent="0.25">
      <c r="A122" t="s">
        <v>23</v>
      </c>
      <c r="B122">
        <v>2017</v>
      </c>
      <c r="C122">
        <v>949.02</v>
      </c>
      <c r="D122">
        <v>79</v>
      </c>
      <c r="E122">
        <v>12.012911392405064</v>
      </c>
    </row>
    <row r="123" spans="1:5" x14ac:dyDescent="0.25">
      <c r="A123" t="s">
        <v>23</v>
      </c>
      <c r="B123">
        <v>2018</v>
      </c>
      <c r="C123">
        <v>920.72000000000014</v>
      </c>
      <c r="D123">
        <v>78</v>
      </c>
      <c r="E123">
        <v>11.804102564102566</v>
      </c>
    </row>
    <row r="124" spans="1:5" x14ac:dyDescent="0.25">
      <c r="A124" t="s">
        <v>23</v>
      </c>
      <c r="B124">
        <v>2019</v>
      </c>
      <c r="C124">
        <v>1148.1300000000001</v>
      </c>
      <c r="D124">
        <v>100</v>
      </c>
      <c r="E124">
        <v>11.481300000000001</v>
      </c>
    </row>
    <row r="125" spans="1:5" x14ac:dyDescent="0.25">
      <c r="A125" t="s">
        <v>23</v>
      </c>
      <c r="B125">
        <v>2020</v>
      </c>
      <c r="C125">
        <v>1120.73</v>
      </c>
      <c r="D125">
        <v>73</v>
      </c>
      <c r="E125">
        <v>15.352465753424658</v>
      </c>
    </row>
    <row r="126" spans="1:5" x14ac:dyDescent="0.25">
      <c r="A126" t="s">
        <v>23</v>
      </c>
      <c r="B126">
        <v>2021</v>
      </c>
      <c r="C126">
        <v>744.25000000000011</v>
      </c>
      <c r="D126">
        <v>57</v>
      </c>
      <c r="E126">
        <v>13.057017543859651</v>
      </c>
    </row>
    <row r="127" spans="1:5" x14ac:dyDescent="0.25">
      <c r="A127" t="s">
        <v>24</v>
      </c>
      <c r="B127">
        <v>2015</v>
      </c>
      <c r="C127">
        <v>421.96000000000004</v>
      </c>
      <c r="D127">
        <v>15</v>
      </c>
      <c r="E127">
        <v>28.13066666666667</v>
      </c>
    </row>
    <row r="128" spans="1:5" x14ac:dyDescent="0.25">
      <c r="A128" t="s">
        <v>24</v>
      </c>
      <c r="B128">
        <v>2016</v>
      </c>
      <c r="C128">
        <v>815.5999999999998</v>
      </c>
      <c r="D128">
        <v>30</v>
      </c>
      <c r="E128">
        <v>27.18666666666666</v>
      </c>
    </row>
    <row r="129" spans="1:5" x14ac:dyDescent="0.25">
      <c r="A129" t="s">
        <v>24</v>
      </c>
      <c r="B129">
        <v>2017</v>
      </c>
      <c r="C129">
        <v>911.92</v>
      </c>
      <c r="D129">
        <v>28</v>
      </c>
      <c r="E129">
        <v>32.568571428571424</v>
      </c>
    </row>
    <row r="130" spans="1:5" x14ac:dyDescent="0.25">
      <c r="A130" t="s">
        <v>24</v>
      </c>
      <c r="B130">
        <v>2018</v>
      </c>
      <c r="C130">
        <v>972.78999999999985</v>
      </c>
      <c r="D130">
        <v>28</v>
      </c>
      <c r="E130">
        <v>34.742499999999993</v>
      </c>
    </row>
    <row r="131" spans="1:5" x14ac:dyDescent="0.25">
      <c r="A131" t="s">
        <v>24</v>
      </c>
      <c r="B131">
        <v>2019</v>
      </c>
      <c r="C131">
        <v>470.23</v>
      </c>
      <c r="D131">
        <v>15</v>
      </c>
      <c r="E131">
        <v>31.348666666666666</v>
      </c>
    </row>
    <row r="132" spans="1:5" x14ac:dyDescent="0.25">
      <c r="A132" t="s">
        <v>24</v>
      </c>
      <c r="B132">
        <v>2020</v>
      </c>
      <c r="C132">
        <v>190.48999999999998</v>
      </c>
      <c r="D132">
        <v>10</v>
      </c>
      <c r="E132">
        <v>19.048999999999999</v>
      </c>
    </row>
    <row r="133" spans="1:5" x14ac:dyDescent="0.25">
      <c r="A133" t="s">
        <v>24</v>
      </c>
      <c r="B133">
        <v>2021</v>
      </c>
      <c r="C133">
        <v>254.03999999999996</v>
      </c>
      <c r="D133">
        <v>10</v>
      </c>
      <c r="E133">
        <v>25.403999999999996</v>
      </c>
    </row>
    <row r="134" spans="1:5" x14ac:dyDescent="0.25">
      <c r="A134" t="s">
        <v>25</v>
      </c>
      <c r="B134">
        <v>2015</v>
      </c>
      <c r="C134">
        <v>768.68999999999971</v>
      </c>
      <c r="D134">
        <v>40</v>
      </c>
      <c r="E134">
        <v>19.217249999999993</v>
      </c>
    </row>
    <row r="135" spans="1:5" x14ac:dyDescent="0.25">
      <c r="A135" t="s">
        <v>25</v>
      </c>
      <c r="B135">
        <v>2016</v>
      </c>
      <c r="C135">
        <v>841.38999999999987</v>
      </c>
      <c r="D135">
        <v>41</v>
      </c>
      <c r="E135">
        <v>20.521707317073169</v>
      </c>
    </row>
    <row r="136" spans="1:5" x14ac:dyDescent="0.25">
      <c r="A136" t="s">
        <v>25</v>
      </c>
      <c r="B136">
        <v>2017</v>
      </c>
      <c r="C136">
        <v>867.76</v>
      </c>
      <c r="D136">
        <v>41</v>
      </c>
      <c r="E136">
        <v>21.164878048780487</v>
      </c>
    </row>
    <row r="137" spans="1:5" x14ac:dyDescent="0.25">
      <c r="A137" t="s">
        <v>25</v>
      </c>
      <c r="B137">
        <v>2018</v>
      </c>
      <c r="C137">
        <v>1015.94</v>
      </c>
      <c r="D137">
        <v>57</v>
      </c>
      <c r="E137">
        <v>17.823508771929827</v>
      </c>
    </row>
    <row r="138" spans="1:5" x14ac:dyDescent="0.25">
      <c r="A138" t="s">
        <v>25</v>
      </c>
      <c r="B138">
        <v>2019</v>
      </c>
      <c r="C138">
        <v>1299.2099999999998</v>
      </c>
      <c r="D138">
        <v>66</v>
      </c>
      <c r="E138">
        <v>19.684999999999999</v>
      </c>
    </row>
    <row r="139" spans="1:5" x14ac:dyDescent="0.25">
      <c r="A139" t="s">
        <v>25</v>
      </c>
      <c r="B139">
        <v>2020</v>
      </c>
      <c r="C139">
        <v>1635.0900000000004</v>
      </c>
      <c r="D139">
        <v>128</v>
      </c>
      <c r="E139">
        <v>12.774140625000003</v>
      </c>
    </row>
    <row r="140" spans="1:5" x14ac:dyDescent="0.25">
      <c r="A140" t="s">
        <v>25</v>
      </c>
      <c r="B140">
        <v>2021</v>
      </c>
      <c r="C140">
        <v>1764.0700000000002</v>
      </c>
      <c r="D140">
        <v>154</v>
      </c>
      <c r="E140">
        <v>11.455000000000002</v>
      </c>
    </row>
    <row r="141" spans="1:5" x14ac:dyDescent="0.25">
      <c r="A141" t="s">
        <v>26</v>
      </c>
      <c r="B141">
        <v>2015</v>
      </c>
      <c r="C141">
        <v>80.42</v>
      </c>
      <c r="D141">
        <v>4</v>
      </c>
      <c r="E141">
        <v>20.105</v>
      </c>
    </row>
    <row r="142" spans="1:5" x14ac:dyDescent="0.25">
      <c r="A142" t="s">
        <v>26</v>
      </c>
      <c r="B142">
        <v>2016</v>
      </c>
      <c r="C142">
        <v>187.91</v>
      </c>
      <c r="D142">
        <v>11</v>
      </c>
      <c r="E142">
        <v>17.082727272727272</v>
      </c>
    </row>
    <row r="143" spans="1:5" x14ac:dyDescent="0.25">
      <c r="A143" t="s">
        <v>26</v>
      </c>
      <c r="B143">
        <v>2017</v>
      </c>
      <c r="C143">
        <v>263.17000000000007</v>
      </c>
      <c r="D143">
        <v>11</v>
      </c>
      <c r="E143">
        <v>23.924545454545463</v>
      </c>
    </row>
    <row r="144" spans="1:5" x14ac:dyDescent="0.25">
      <c r="A144" t="s">
        <v>26</v>
      </c>
      <c r="B144">
        <v>2018</v>
      </c>
      <c r="C144">
        <v>263.99</v>
      </c>
      <c r="D144">
        <v>11</v>
      </c>
      <c r="E144">
        <v>23.99909090909091</v>
      </c>
    </row>
    <row r="145" spans="1:5" x14ac:dyDescent="0.25">
      <c r="A145" t="s">
        <v>26</v>
      </c>
      <c r="B145">
        <v>2019</v>
      </c>
      <c r="C145">
        <v>289.40999999999997</v>
      </c>
      <c r="D145">
        <v>12</v>
      </c>
      <c r="E145">
        <v>24.117499999999996</v>
      </c>
    </row>
    <row r="146" spans="1:5" x14ac:dyDescent="0.25">
      <c r="A146" t="s">
        <v>26</v>
      </c>
      <c r="B146">
        <v>2020</v>
      </c>
      <c r="C146">
        <v>355.27000000000004</v>
      </c>
      <c r="D146">
        <v>14</v>
      </c>
      <c r="E146">
        <v>25.376428571428573</v>
      </c>
    </row>
    <row r="147" spans="1:5" x14ac:dyDescent="0.25">
      <c r="A147" t="s">
        <v>26</v>
      </c>
      <c r="B147">
        <v>2021</v>
      </c>
      <c r="C147">
        <v>771.78000000000009</v>
      </c>
      <c r="D147">
        <v>34</v>
      </c>
      <c r="E147">
        <v>22.699411764705886</v>
      </c>
    </row>
    <row r="148" spans="1:5" x14ac:dyDescent="0.25">
      <c r="A148" t="s">
        <v>27</v>
      </c>
      <c r="B148">
        <v>2015</v>
      </c>
      <c r="C148">
        <v>337.28999999999996</v>
      </c>
      <c r="D148">
        <v>19</v>
      </c>
      <c r="E148">
        <v>17.752105263157894</v>
      </c>
    </row>
    <row r="149" spans="1:5" x14ac:dyDescent="0.25">
      <c r="A149" t="s">
        <v>27</v>
      </c>
      <c r="B149">
        <v>2016</v>
      </c>
      <c r="C149">
        <v>193.47999999999996</v>
      </c>
      <c r="D149">
        <v>17</v>
      </c>
      <c r="E149">
        <v>11.381176470588233</v>
      </c>
    </row>
    <row r="150" spans="1:5" x14ac:dyDescent="0.25">
      <c r="A150" t="s">
        <v>27</v>
      </c>
      <c r="B150">
        <v>2017</v>
      </c>
      <c r="C150">
        <v>210.75</v>
      </c>
      <c r="D150">
        <v>17</v>
      </c>
      <c r="E150">
        <v>12.397058823529411</v>
      </c>
    </row>
    <row r="151" spans="1:5" x14ac:dyDescent="0.25">
      <c r="A151" t="s">
        <v>27</v>
      </c>
      <c r="B151">
        <v>2018</v>
      </c>
      <c r="C151">
        <v>202.6</v>
      </c>
      <c r="D151">
        <v>16</v>
      </c>
      <c r="E151">
        <v>12.6625</v>
      </c>
    </row>
    <row r="152" spans="1:5" x14ac:dyDescent="0.25">
      <c r="A152" t="s">
        <v>27</v>
      </c>
      <c r="B152">
        <v>2019</v>
      </c>
      <c r="C152">
        <v>369.94000000000005</v>
      </c>
      <c r="D152">
        <v>22</v>
      </c>
      <c r="E152">
        <v>16.815454545454546</v>
      </c>
    </row>
    <row r="153" spans="1:5" x14ac:dyDescent="0.25">
      <c r="A153" t="s">
        <v>27</v>
      </c>
      <c r="B153">
        <v>2020</v>
      </c>
      <c r="C153">
        <v>749.81999999999994</v>
      </c>
      <c r="D153">
        <v>54</v>
      </c>
      <c r="E153">
        <v>13.885555555555554</v>
      </c>
    </row>
    <row r="154" spans="1:5" x14ac:dyDescent="0.25">
      <c r="A154" t="s">
        <v>27</v>
      </c>
      <c r="B154">
        <v>2021</v>
      </c>
      <c r="C154">
        <v>1800.609999999999</v>
      </c>
      <c r="D154">
        <v>89</v>
      </c>
      <c r="E154">
        <v>20.231573033707853</v>
      </c>
    </row>
    <row r="155" spans="1:5" x14ac:dyDescent="0.25">
      <c r="A155" t="s">
        <v>28</v>
      </c>
      <c r="B155">
        <v>2015</v>
      </c>
      <c r="C155">
        <v>952.22</v>
      </c>
      <c r="D155">
        <v>54</v>
      </c>
      <c r="E155">
        <v>17.633703703703706</v>
      </c>
    </row>
    <row r="156" spans="1:5" x14ac:dyDescent="0.25">
      <c r="A156" t="s">
        <v>28</v>
      </c>
      <c r="B156">
        <v>2016</v>
      </c>
      <c r="C156">
        <v>1125.3899999999999</v>
      </c>
      <c r="D156">
        <v>54</v>
      </c>
      <c r="E156">
        <v>20.840555555555554</v>
      </c>
    </row>
    <row r="157" spans="1:5" x14ac:dyDescent="0.25">
      <c r="A157" t="s">
        <v>28</v>
      </c>
      <c r="B157">
        <v>2017</v>
      </c>
      <c r="C157">
        <v>960.07999999999993</v>
      </c>
      <c r="D157">
        <v>65</v>
      </c>
      <c r="E157">
        <v>14.770461538461538</v>
      </c>
    </row>
    <row r="158" spans="1:5" x14ac:dyDescent="0.25">
      <c r="A158" t="s">
        <v>28</v>
      </c>
      <c r="B158">
        <v>2018</v>
      </c>
      <c r="C158">
        <v>790.39000000000033</v>
      </c>
      <c r="D158">
        <v>60</v>
      </c>
      <c r="E158">
        <v>13.173166666666672</v>
      </c>
    </row>
    <row r="159" spans="1:5" x14ac:dyDescent="0.25">
      <c r="A159" t="s">
        <v>28</v>
      </c>
      <c r="B159">
        <v>2019</v>
      </c>
      <c r="C159">
        <v>706.24000000000024</v>
      </c>
      <c r="D159">
        <v>59</v>
      </c>
      <c r="E159">
        <v>11.970169491525427</v>
      </c>
    </row>
    <row r="160" spans="1:5" x14ac:dyDescent="0.25">
      <c r="A160" t="s">
        <v>28</v>
      </c>
      <c r="B160">
        <v>2020</v>
      </c>
      <c r="C160">
        <v>903.75</v>
      </c>
      <c r="D160">
        <v>64</v>
      </c>
      <c r="E160">
        <v>14.12109375</v>
      </c>
    </row>
    <row r="161" spans="1:5" x14ac:dyDescent="0.25">
      <c r="A161" t="s">
        <v>28</v>
      </c>
      <c r="B161">
        <v>2021</v>
      </c>
      <c r="C161">
        <v>930.85</v>
      </c>
      <c r="D161">
        <v>71</v>
      </c>
      <c r="E161">
        <v>13.11056338028169</v>
      </c>
    </row>
    <row r="162" spans="1:5" x14ac:dyDescent="0.25">
      <c r="A162" t="s">
        <v>29</v>
      </c>
      <c r="B162">
        <v>2015</v>
      </c>
      <c r="C162">
        <v>1948.1200000000001</v>
      </c>
      <c r="D162">
        <v>136</v>
      </c>
      <c r="E162">
        <v>14.324411764705884</v>
      </c>
    </row>
    <row r="163" spans="1:5" x14ac:dyDescent="0.25">
      <c r="A163" t="s">
        <v>29</v>
      </c>
      <c r="B163">
        <v>2016</v>
      </c>
      <c r="C163">
        <v>1707.08</v>
      </c>
      <c r="D163">
        <v>81</v>
      </c>
      <c r="E163">
        <v>21.07506172839506</v>
      </c>
    </row>
    <row r="164" spans="1:5" x14ac:dyDescent="0.25">
      <c r="A164" t="s">
        <v>29</v>
      </c>
      <c r="B164">
        <v>2017</v>
      </c>
      <c r="C164">
        <v>1814.5100000000004</v>
      </c>
      <c r="D164">
        <v>142</v>
      </c>
      <c r="E164">
        <v>12.778239436619721</v>
      </c>
    </row>
    <row r="165" spans="1:5" x14ac:dyDescent="0.25">
      <c r="A165" t="s">
        <v>29</v>
      </c>
      <c r="B165">
        <v>2018</v>
      </c>
      <c r="C165">
        <v>2341.88</v>
      </c>
      <c r="D165">
        <v>176</v>
      </c>
      <c r="E165">
        <v>13.306136363636364</v>
      </c>
    </row>
    <row r="166" spans="1:5" x14ac:dyDescent="0.25">
      <c r="A166" t="s">
        <v>29</v>
      </c>
      <c r="B166">
        <v>2019</v>
      </c>
      <c r="C166">
        <v>2976.5099999999998</v>
      </c>
      <c r="D166">
        <v>228</v>
      </c>
      <c r="E166">
        <v>13.05486842105263</v>
      </c>
    </row>
    <row r="167" spans="1:5" x14ac:dyDescent="0.25">
      <c r="A167" t="s">
        <v>29</v>
      </c>
      <c r="B167">
        <v>2020</v>
      </c>
      <c r="C167">
        <v>2934.17</v>
      </c>
      <c r="D167">
        <v>224</v>
      </c>
      <c r="E167">
        <v>13.098973214285715</v>
      </c>
    </row>
    <row r="168" spans="1:5" x14ac:dyDescent="0.25">
      <c r="A168" t="s">
        <v>29</v>
      </c>
      <c r="B168">
        <v>2021</v>
      </c>
      <c r="C168">
        <v>3309.6499999999996</v>
      </c>
      <c r="D168">
        <v>258</v>
      </c>
      <c r="E168">
        <v>12.828100775193796</v>
      </c>
    </row>
    <row r="169" spans="1:5" x14ac:dyDescent="0.25">
      <c r="A169" t="s">
        <v>30</v>
      </c>
      <c r="B169">
        <v>2015</v>
      </c>
      <c r="C169">
        <v>436.85999999999996</v>
      </c>
      <c r="D169">
        <v>18</v>
      </c>
      <c r="E169">
        <v>24.269999999999996</v>
      </c>
    </row>
    <row r="170" spans="1:5" x14ac:dyDescent="0.25">
      <c r="A170" t="s">
        <v>30</v>
      </c>
      <c r="B170">
        <v>2016</v>
      </c>
      <c r="C170">
        <v>513.12</v>
      </c>
      <c r="D170">
        <v>19</v>
      </c>
      <c r="E170">
        <v>27.006315789473685</v>
      </c>
    </row>
    <row r="171" spans="1:5" x14ac:dyDescent="0.25">
      <c r="A171" t="s">
        <v>30</v>
      </c>
      <c r="B171">
        <v>2017</v>
      </c>
      <c r="C171">
        <v>702.42</v>
      </c>
      <c r="D171">
        <v>31</v>
      </c>
      <c r="E171">
        <v>22.658709677419353</v>
      </c>
    </row>
    <row r="172" spans="1:5" x14ac:dyDescent="0.25">
      <c r="A172" t="s">
        <v>30</v>
      </c>
      <c r="B172">
        <v>2018</v>
      </c>
      <c r="C172">
        <v>876.92000000000019</v>
      </c>
      <c r="D172">
        <v>40</v>
      </c>
      <c r="E172">
        <v>21.923000000000005</v>
      </c>
    </row>
    <row r="173" spans="1:5" x14ac:dyDescent="0.25">
      <c r="A173" t="s">
        <v>30</v>
      </c>
      <c r="B173">
        <v>2019</v>
      </c>
      <c r="C173">
        <v>1692.52</v>
      </c>
      <c r="D173">
        <v>70</v>
      </c>
      <c r="E173">
        <v>24.178857142857144</v>
      </c>
    </row>
    <row r="174" spans="1:5" x14ac:dyDescent="0.25">
      <c r="A174" t="s">
        <v>30</v>
      </c>
      <c r="B174">
        <v>2020</v>
      </c>
      <c r="C174">
        <v>2670.4600000000005</v>
      </c>
      <c r="D174">
        <v>109</v>
      </c>
      <c r="E174">
        <v>24.49963302752294</v>
      </c>
    </row>
    <row r="175" spans="1:5" x14ac:dyDescent="0.25">
      <c r="A175" t="s">
        <v>30</v>
      </c>
      <c r="B175">
        <v>2021</v>
      </c>
      <c r="C175">
        <v>2847.6200000000003</v>
      </c>
      <c r="D175">
        <v>131</v>
      </c>
      <c r="E175">
        <v>21.737557251908399</v>
      </c>
    </row>
    <row r="176" spans="1:5" x14ac:dyDescent="0.25">
      <c r="A176" t="s">
        <v>31</v>
      </c>
      <c r="B176">
        <v>2015</v>
      </c>
      <c r="C176">
        <v>628.3599999999999</v>
      </c>
      <c r="D176">
        <v>63</v>
      </c>
      <c r="E176">
        <v>9.9739682539682519</v>
      </c>
    </row>
    <row r="177" spans="1:5" x14ac:dyDescent="0.25">
      <c r="A177" t="s">
        <v>31</v>
      </c>
      <c r="B177">
        <v>2016</v>
      </c>
      <c r="C177">
        <v>304.40999999999997</v>
      </c>
      <c r="D177">
        <v>24</v>
      </c>
      <c r="E177">
        <v>12.683749999999998</v>
      </c>
    </row>
    <row r="178" spans="1:5" x14ac:dyDescent="0.25">
      <c r="A178" t="s">
        <v>31</v>
      </c>
      <c r="B178">
        <v>2017</v>
      </c>
      <c r="C178">
        <v>529.74999999999989</v>
      </c>
      <c r="D178">
        <v>61</v>
      </c>
      <c r="E178">
        <v>8.684426229508194</v>
      </c>
    </row>
    <row r="179" spans="1:5" x14ac:dyDescent="0.25">
      <c r="A179" t="s">
        <v>31</v>
      </c>
      <c r="B179">
        <v>2018</v>
      </c>
      <c r="C179">
        <v>528.87</v>
      </c>
      <c r="D179">
        <v>33</v>
      </c>
      <c r="E179">
        <v>16.026363636363637</v>
      </c>
    </row>
    <row r="180" spans="1:5" x14ac:dyDescent="0.25">
      <c r="A180" t="s">
        <v>31</v>
      </c>
      <c r="B180">
        <v>2019</v>
      </c>
      <c r="C180">
        <v>524.54999999999995</v>
      </c>
      <c r="D180">
        <v>33</v>
      </c>
      <c r="E180">
        <v>15.895454545454545</v>
      </c>
    </row>
    <row r="181" spans="1:5" x14ac:dyDescent="0.25">
      <c r="A181" t="s">
        <v>31</v>
      </c>
      <c r="B181">
        <v>2020</v>
      </c>
      <c r="C181">
        <v>610.65</v>
      </c>
      <c r="D181">
        <v>58</v>
      </c>
      <c r="E181">
        <v>10.528448275862068</v>
      </c>
    </row>
    <row r="182" spans="1:5" x14ac:dyDescent="0.25">
      <c r="A182" t="s">
        <v>31</v>
      </c>
      <c r="B182">
        <v>2021</v>
      </c>
      <c r="C182">
        <v>763.6500000000002</v>
      </c>
      <c r="D182">
        <v>64</v>
      </c>
      <c r="E182">
        <v>11.932031250000003</v>
      </c>
    </row>
    <row r="183" spans="1:5" x14ac:dyDescent="0.25">
      <c r="A183" t="s">
        <v>32</v>
      </c>
      <c r="B183">
        <v>2017</v>
      </c>
      <c r="C183">
        <v>392.09000000000009</v>
      </c>
      <c r="D183">
        <v>22</v>
      </c>
      <c r="E183">
        <v>17.822272727272733</v>
      </c>
    </row>
    <row r="184" spans="1:5" x14ac:dyDescent="0.25">
      <c r="A184" t="s">
        <v>32</v>
      </c>
      <c r="B184">
        <v>2018</v>
      </c>
      <c r="C184">
        <v>300.79000000000002</v>
      </c>
      <c r="D184">
        <v>28</v>
      </c>
      <c r="E184">
        <v>10.742500000000001</v>
      </c>
    </row>
    <row r="185" spans="1:5" x14ac:dyDescent="0.25">
      <c r="A185" t="s">
        <v>32</v>
      </c>
      <c r="B185">
        <v>2019</v>
      </c>
      <c r="C185">
        <v>326.25</v>
      </c>
      <c r="D185">
        <v>33</v>
      </c>
      <c r="E185">
        <v>9.8863636363636367</v>
      </c>
    </row>
    <row r="186" spans="1:5" x14ac:dyDescent="0.25">
      <c r="A186" t="s">
        <v>32</v>
      </c>
      <c r="B186">
        <v>2020</v>
      </c>
      <c r="C186">
        <v>467.89000000000004</v>
      </c>
      <c r="D186">
        <v>36</v>
      </c>
      <c r="E186">
        <v>12.996944444444445</v>
      </c>
    </row>
    <row r="187" spans="1:5" x14ac:dyDescent="0.25">
      <c r="A187" t="s">
        <v>32</v>
      </c>
      <c r="B187">
        <v>2021</v>
      </c>
      <c r="C187">
        <v>335.63</v>
      </c>
      <c r="D187">
        <v>33</v>
      </c>
      <c r="E187">
        <v>10.17060606060606</v>
      </c>
    </row>
    <row r="188" spans="1:5" x14ac:dyDescent="0.25">
      <c r="A188" t="s">
        <v>33</v>
      </c>
      <c r="B188">
        <v>2015</v>
      </c>
      <c r="C188">
        <v>509.9799999999999</v>
      </c>
      <c r="D188">
        <v>82</v>
      </c>
      <c r="E188">
        <v>6.2192682926829255</v>
      </c>
    </row>
    <row r="189" spans="1:5" x14ac:dyDescent="0.25">
      <c r="A189" t="s">
        <v>33</v>
      </c>
      <c r="B189">
        <v>2016</v>
      </c>
      <c r="C189">
        <v>656.54000000000019</v>
      </c>
      <c r="D189">
        <v>82</v>
      </c>
      <c r="E189">
        <v>8.0065853658536614</v>
      </c>
    </row>
    <row r="190" spans="1:5" x14ac:dyDescent="0.25">
      <c r="A190" t="s">
        <v>33</v>
      </c>
      <c r="B190">
        <v>2017</v>
      </c>
      <c r="C190">
        <v>1084.2699999999995</v>
      </c>
      <c r="D190">
        <v>100</v>
      </c>
      <c r="E190">
        <v>10.842699999999995</v>
      </c>
    </row>
    <row r="191" spans="1:5" x14ac:dyDescent="0.25">
      <c r="A191" t="s">
        <v>33</v>
      </c>
      <c r="B191">
        <v>2018</v>
      </c>
      <c r="C191">
        <v>1055.9899999999998</v>
      </c>
      <c r="D191">
        <v>118</v>
      </c>
      <c r="E191">
        <v>8.9490677966101675</v>
      </c>
    </row>
    <row r="192" spans="1:5" x14ac:dyDescent="0.25">
      <c r="A192" t="s">
        <v>33</v>
      </c>
      <c r="B192">
        <v>2019</v>
      </c>
      <c r="C192">
        <v>902.5300000000002</v>
      </c>
      <c r="D192">
        <v>81</v>
      </c>
      <c r="E192">
        <v>11.142345679012347</v>
      </c>
    </row>
    <row r="193" spans="1:5" x14ac:dyDescent="0.25">
      <c r="A193" t="s">
        <v>33</v>
      </c>
      <c r="B193">
        <v>2020</v>
      </c>
      <c r="C193">
        <v>1568.1000000000001</v>
      </c>
      <c r="D193">
        <v>120</v>
      </c>
      <c r="E193">
        <v>13.067500000000001</v>
      </c>
    </row>
    <row r="194" spans="1:5" x14ac:dyDescent="0.25">
      <c r="A194" t="s">
        <v>33</v>
      </c>
      <c r="B194">
        <v>2021</v>
      </c>
      <c r="C194">
        <v>2159.7399999999989</v>
      </c>
      <c r="D194">
        <v>123</v>
      </c>
      <c r="E194">
        <v>17.558861788617875</v>
      </c>
    </row>
    <row r="195" spans="1:5" x14ac:dyDescent="0.25">
      <c r="A195" t="s">
        <v>34</v>
      </c>
      <c r="B195">
        <v>2015</v>
      </c>
      <c r="C195">
        <v>104.45</v>
      </c>
      <c r="D195">
        <v>4</v>
      </c>
      <c r="E195">
        <v>26.112500000000001</v>
      </c>
    </row>
    <row r="196" spans="1:5" x14ac:dyDescent="0.25">
      <c r="A196" t="s">
        <v>34</v>
      </c>
      <c r="B196">
        <v>2016</v>
      </c>
      <c r="C196">
        <v>140.32</v>
      </c>
      <c r="D196">
        <v>4</v>
      </c>
      <c r="E196">
        <v>35.08</v>
      </c>
    </row>
    <row r="197" spans="1:5" x14ac:dyDescent="0.25">
      <c r="A197" t="s">
        <v>34</v>
      </c>
      <c r="B197">
        <v>2017</v>
      </c>
      <c r="C197">
        <v>163.77000000000001</v>
      </c>
      <c r="D197">
        <v>5</v>
      </c>
      <c r="E197">
        <v>32.754000000000005</v>
      </c>
    </row>
    <row r="198" spans="1:5" x14ac:dyDescent="0.25">
      <c r="A198" t="s">
        <v>34</v>
      </c>
      <c r="B198">
        <v>2018</v>
      </c>
      <c r="C198">
        <v>50.08</v>
      </c>
      <c r="D198">
        <v>3</v>
      </c>
      <c r="E198">
        <v>16.693333333333332</v>
      </c>
    </row>
    <row r="199" spans="1:5" x14ac:dyDescent="0.25">
      <c r="A199" t="s">
        <v>34</v>
      </c>
      <c r="B199">
        <v>2019</v>
      </c>
      <c r="C199">
        <v>341.83000000000004</v>
      </c>
      <c r="D199">
        <v>36</v>
      </c>
      <c r="E199">
        <v>9.4952777777777797</v>
      </c>
    </row>
    <row r="200" spans="1:5" x14ac:dyDescent="0.25">
      <c r="A200" t="s">
        <v>34</v>
      </c>
      <c r="B200">
        <v>2020</v>
      </c>
      <c r="C200">
        <v>299.29000000000002</v>
      </c>
      <c r="D200">
        <v>35</v>
      </c>
      <c r="E200">
        <v>8.5511428571428585</v>
      </c>
    </row>
    <row r="201" spans="1:5" x14ac:dyDescent="0.25">
      <c r="A201" t="s">
        <v>34</v>
      </c>
      <c r="B201">
        <v>2021</v>
      </c>
      <c r="C201">
        <v>472.84</v>
      </c>
      <c r="D201">
        <v>39</v>
      </c>
      <c r="E201">
        <v>12.124102564102563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7 9 1 9 a 1 - 1 2 a 4 - 4 c 9 f - a 6 1 0 - d d 9 c a 6 d 0 2 2 8 e "   x m l n s = " h t t p : / / s c h e m a s . m i c r o s o f t . c o m / D a t a M a s h u p " > A A A A A O U F A A B Q S w M E F A A C A A g A Y r R H V Z + 2 5 k a k A A A A 9 g A A A B I A H A B D b 2 5 m a W c v U G F j a 2 F n Z S 5 4 b W w g o h g A K K A U A A A A A A A A A A A A A A A A A A A A A A A A A A A A h Y + x D o I w F E V / h X S n L W V R 8 i i D g 4 s k J i T G t Y G K j f A w t F j + z c F P 8 h f E K O r m e M 8 9 w 7 3 3 6 w 2 y s W 2 C i + 6 t 6 T A l E e U k 0 F h 2 l c E 6 J Y M 7 h A u S S d i q 8 q R q H U w y 2 m S 0 V U q O z p 0 T x r z 3 1 M e 0 6 2 s m O I / Y P t 8 U 5 V G 3 i n x k 8 1 8 O D V q n s N R E w u 4 1 R g o a 8 S W N u a A c 2 A w h N / g V x L T 3 2 f 5 A W A 2 N G 3 o t N Y b F G t g c g b 0 / y A d Q S w M E F A A C A A g A Y r R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0 R 1 V k F I Z V 3 w I A A L Q M A A A T A B w A R m 9 y b X V s Y X M v U 2 V j d G l v b j E u b S C i G A A o o B Q A A A A A A A A A A A A A A A A A A A A A A A A A A A D F V t 9 v 2 j A Q f k f i f 4 i y F 5 B Q J L p q L 1 U f O o S q / S j d a N V p q q o o J E f x G t v I d t o y x P 8 + J 0 5 i O 3 E Y 5 a U 8 g H 3 3 + e 7 8 f c Z n D r F A l H g 3 6 n d 8 1 u / 1 e 3 w V M U g 8 D k Q g L L + 4 d + 6 l I P o 9 T 3 5 u a M Z i k J b p a w x p M M k Y k 5 B f l D 0 t K H 0 a D L f 3 s w j D u X 8 b L V I 4 9 R 9 2 9 x N K h I Q 8 j F S A D / 5 k F Z F H m e B 2 s w Z f R i q g w S 2 L C F 9 S h i c 0 z T D J n X y g s o 2 2 W 3 9 C 8 T o i G 3 / k C e n x B L y K 3 c j b + r 8 h Y t L 4 h Y h P p 0 G + q L D e Z N i j S y 9 6 B h Y 9 Q l h v p V p O M r w A V k A n N C P C C T 5 p x 7 1 Q G M l X i f H W w L w f 0 t S I v B v W 2 5 0 D p s 9 y u 2 p f X O 9 Y O U r z o M H L a O 8 m 9 l a 9 G / Z 7 i H S l N y U W d I 3 i 4 + U d v 5 e 8 E o 0 z g s T G o e c c e B G V u 7 T O u K A Y m M s 3 x e u U b s C 5 7 g r E i q Y 0 e X Q l v J T 0 M h K R u H k G i o w p w p F o n w 5 T I Y s w U x 4 G U R I t U C o 3 e r R G H 9 9 L o x f K E t 4 2 r + V h d Z i X K f B 4 d R x N S 5 S z j 6 L 0 + J N 8 8 l 4 s z a 8 v H K f m L 0 Z / 4 I U / o d B 1 Y 1 3 d h e L U Y f 9 8 5 4 R P L + Y z p 2 M 2 v S z s R k k H M h 5 T v E B E D l x 8 a z l q I q + A 5 X F + Z s A Q G D f g D L i A 5 C t F p C L Q M w l U n M l a d S v q A P g a I c 1 5 w G + I J M F 3 W I r r T A D T t / H 0 V a 5 N r P a m 6 1 H O Y q z E H b R q b + b a 2 x M K m j U 8 2 A c d d r A 1 d t L l 3 k g H O 8 Y 9 0 s W f A T m U Q H P J G x g c + 6 1 0 + r K o r 4 f q Q i g Y N N B B j T S N 9 S r T W E X o I v b k f 8 Q 2 i 3 T w p h p o F 6 n K e y i f J f o N V O Y P F J 3 E b o t W H 7 Q a n 9 X p 7 N Z m 9 7 K 6 e R U i q D y B l a O 0 W a k q n J m x t F m J S 5 u d v z T a Z V Q R q 2 r M p x W R d 7 j z a Z U 7 9 N O q S X J + U R / 2 v z T / 7 3 t O o x q 0 / P X B V I O W v 2 5 7 1 n l 3 U h 3 q q Q m y u Q / 1 1 I p k i R H q q Q m y 1 Q n 1 1 A Q 1 5 A q N u Q l r C B g a c 6 u u + n W U V 1 X p 2 3 y / 2 h q f / Q N Q S w E C L Q A U A A I A C A B i t E d V n 7 b m R q Q A A A D 2 A A A A E g A A A A A A A A A A A A A A A A A A A A A A Q 2 9 u Z m l n L 1 B h Y 2 t h Z 2 U u e G 1 s U E s B A i 0 A F A A C A A g A Y r R H V Q / K 6 a u k A A A A 6 Q A A A B M A A A A A A A A A A A A A A A A A 8 A A A A F t D b 2 5 0 Z W 5 0 X 1 R 5 c G V z X S 5 4 b W x Q S w E C L Q A U A A I A C A B i t E d V Z B S G V d 8 C A A C 0 D A A A E w A A A A A A A A A A A A A A A A D h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J w A A A A A A A C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W 5 0 a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w N 1 Q y M D o y M D o z O C 4 5 N T c 1 M D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Z W 5 0 a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R p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0 a W 1 l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w N 1 Q y M D o y M D o 1 N C 4 w N D g 3 M j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0 b 3 B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F i a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A 3 V D I w O j I x O j A 3 L j I 1 M D Y y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J l Y W R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D d U M j A 6 M z I 6 M z E u M D g 2 M j I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t Y m l u Z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L 0 F 1 d G 9 S Z W 1 v d m V k Q 2 9 s d W 1 u c z E u e 0 N v b X B h b n k s M H 0 m c X V v d D s s J n F 1 b 3 Q 7 U 2 V j d G l v b j E v Y 2 9 t Y m l u Z W Q v Q X V 0 b 1 J l b W 9 2 Z W R D b 2 x 1 b W 5 z M S 5 7 W W V h c i w x f S Z x d W 9 0 O y w m c X V v d D t T Z W N 0 a W 9 u M S 9 j b 2 1 i a W 5 l Z C 9 B d X R v U m V t b 3 Z l Z E N v b H V t b n M x L n t S T 0 E s M n 0 m c X V v d D s s J n F 1 b 3 Q 7 U 2 V j d G l v b j E v Y 2 9 t Y m l u Z W Q v Q X V 0 b 1 J l b W 9 2 Z W R D b 2 x 1 b W 5 z M S 5 7 e m 1 p a m V 3 c 2 t p X 3 Q s M 3 0 m c X V v d D s s J n F 1 b 3 Q 7 U 2 V j d G l v b j E v Y 2 9 t Y m l u Z W Q v Q X V 0 b 1 J l b W 9 2 Z W R D b 2 x 1 b W 5 z M S 5 7 T V Z f d D Q s N H 0 m c X V v d D s s J n F 1 b 3 Q 7 U 2 V j d G l v b j E v Y 2 9 t Y m l u Z W Q v Q X V 0 b 1 J l b W 9 2 Z W R D b 2 x 1 b W 5 z M S 5 7 Q l Z f d C w 1 f S Z x d W 9 0 O y w m c X V v d D t T Z W N 0 a W 9 u M S 9 j b 2 1 i a W 5 l Z C 9 B d X R v U m V t b 3 Z l Z E N v b H V t b n M x L n t F Q V J O X 3 Q s N n 0 m c X V v d D s s J n F 1 b 3 Q 7 U 2 V j d G l v b j E v Y 2 9 t Y m l u Z W Q v Q X V 0 b 1 J l b W 9 2 Z W R D b 2 x 1 b W 5 z M S 5 7 T k V H X 3 Q s N 3 0 m c X V v d D s s J n F 1 b 3 Q 7 U 2 V j d G l v b j E v Y 2 9 t Y m l u Z W Q v Q X V 0 b 1 J l b W 9 2 Z W R D b 2 x 1 b W 5 z M S 5 7 c 2 V u d G l t Z W 5 0 L D h 9 J n F 1 b 3 Q 7 L C Z x d W 9 0 O 1 N l Y 3 R p b 2 4 x L 2 N v b W J p b m V k L 0 F 1 d G 9 S Z W 1 v d m V k Q 2 9 s d W 1 u c z E u e 3 d v c m R z L D l 9 J n F 1 b 3 Q 7 L C Z x d W 9 0 O 1 N l Y 3 R p b 2 4 x L 2 N v b W J p b m V k L 0 F 1 d G 9 S Z W 1 v d m V k Q 2 9 s d W 1 u c z E u e 3 B h Z 2 V z L D E w f S Z x d W 9 0 O y w m c X V v d D t T Z W N 0 a W 9 u M S 9 j b 2 1 i a W 5 l Z C 9 B d X R v U m V t b 3 Z l Z E N v b H V t b n M x L n t m b G V z Y 2 g s M T F 9 J n F 1 b 3 Q 7 L C Z x d W 9 0 O 1 N l Y 3 R p b 2 4 x L 2 N v b W J p b m V k L 0 F 1 d G 9 S Z W 1 v d m V k Q 2 9 s d W 1 u c z E u e 3 R f Q 2 9 t b X V u a X R 5 L D E y f S Z x d W 9 0 O y w m c X V v d D t T Z W N 0 a W 9 u M S 9 j b 2 1 i a W 5 l Z C 9 B d X R v U m V t b 3 Z l Z E N v b H V t b n M x L n t 0 X 1 J l c 2 9 1 c m N l c y w x M 3 0 m c X V v d D s s J n F 1 b 3 Q 7 U 2 V j d G l v b j E v Y 2 9 t Y m l u Z W Q v Q X V 0 b 1 J l b W 9 2 Z W R D b 2 x 1 b W 5 z M S 5 7 d F 9 D d X N 0 b 2 1 l c n M s M T R 9 J n F 1 b 3 Q 7 L C Z x d W 9 0 O 1 N l Y 3 R p b 2 4 x L 2 N v b W J p b m V k L 0 F 1 d G 9 S Z W 1 v d m V k Q 2 9 s d W 1 u c z E u e 3 R f R W 1 w b G 9 5 Z W V z L D E 1 f S Z x d W 9 0 O y w m c X V v d D t T Z W N 0 a W 9 u M S 9 j b 2 1 i a W 5 l Z C 9 B d X R v U m V t b 3 Z l Z E N v b H V t b n M x L n t 0 X 0 1 l d G h v b G 9 k Z 3 k s M T Z 9 J n F 1 b 3 Q 7 L C Z x d W 9 0 O 1 N l Y 3 R p b 2 4 x L 2 N v b W J p b m V k L 0 F 1 d G 9 S Z W 1 v d m V k Q 2 9 s d W 1 u c z E u e 3 R f R 2 9 2 Z X J u Y W 5 j Z S w x N 3 0 m c X V v d D s s J n F 1 b 3 Q 7 U 2 V j d G l v b j E v Y 2 9 t Y m l u Z W Q v Q X V 0 b 1 J l b W 9 2 Z W R D b 2 x 1 b W 5 z M S 5 7 d F 9 D b G l t Y X R l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Y 2 9 t Y m l u Z W Q v Q X V 0 b 1 J l b W 9 2 Z W R D b 2 x 1 b W 5 z M S 5 7 Q 2 9 t c G F u e S w w f S Z x d W 9 0 O y w m c X V v d D t T Z W N 0 a W 9 u M S 9 j b 2 1 i a W 5 l Z C 9 B d X R v U m V t b 3 Z l Z E N v b H V t b n M x L n t Z Z W F y L D F 9 J n F 1 b 3 Q 7 L C Z x d W 9 0 O 1 N l Y 3 R p b 2 4 x L 2 N v b W J p b m V k L 0 F 1 d G 9 S Z W 1 v d m V k Q 2 9 s d W 1 u c z E u e 1 J P Q S w y f S Z x d W 9 0 O y w m c X V v d D t T Z W N 0 a W 9 u M S 9 j b 2 1 i a W 5 l Z C 9 B d X R v U m V t b 3 Z l Z E N v b H V t b n M x L n t 6 b W l q Z X d z a 2 l f d C w z f S Z x d W 9 0 O y w m c X V v d D t T Z W N 0 a W 9 u M S 9 j b 2 1 i a W 5 l Z C 9 B d X R v U m V t b 3 Z l Z E N v b H V t b n M x L n t N V l 9 0 N C w 0 f S Z x d W 9 0 O y w m c X V v d D t T Z W N 0 a W 9 u M S 9 j b 2 1 i a W 5 l Z C 9 B d X R v U m V t b 3 Z l Z E N v b H V t b n M x L n t C V l 9 0 L D V 9 J n F 1 b 3 Q 7 L C Z x d W 9 0 O 1 N l Y 3 R p b 2 4 x L 2 N v b W J p b m V k L 0 F 1 d G 9 S Z W 1 v d m V k Q 2 9 s d W 1 u c z E u e 0 V B U k 5 f d C w 2 f S Z x d W 9 0 O y w m c X V v d D t T Z W N 0 a W 9 u M S 9 j b 2 1 i a W 5 l Z C 9 B d X R v U m V t b 3 Z l Z E N v b H V t b n M x L n t O R U d f d C w 3 f S Z x d W 9 0 O y w m c X V v d D t T Z W N 0 a W 9 u M S 9 j b 2 1 i a W 5 l Z C 9 B d X R v U m V t b 3 Z l Z E N v b H V t b n M x L n t z Z W 5 0 a W 1 l b n Q s O H 0 m c X V v d D s s J n F 1 b 3 Q 7 U 2 V j d G l v b j E v Y 2 9 t Y m l u Z W Q v Q X V 0 b 1 J l b W 9 2 Z W R D b 2 x 1 b W 5 z M S 5 7 d 2 9 y Z H M s O X 0 m c X V v d D s s J n F 1 b 3 Q 7 U 2 V j d G l v b j E v Y 2 9 t Y m l u Z W Q v Q X V 0 b 1 J l b W 9 2 Z W R D b 2 x 1 b W 5 z M S 5 7 c G F n Z X M s M T B 9 J n F 1 b 3 Q 7 L C Z x d W 9 0 O 1 N l Y 3 R p b 2 4 x L 2 N v b W J p b m V k L 0 F 1 d G 9 S Z W 1 v d m V k Q 2 9 s d W 1 u c z E u e 2 Z s Z X N j a C w x M X 0 m c X V v d D s s J n F 1 b 3 Q 7 U 2 V j d G l v b j E v Y 2 9 t Y m l u Z W Q v Q X V 0 b 1 J l b W 9 2 Z W R D b 2 x 1 b W 5 z M S 5 7 d F 9 D b 2 1 t d W 5 p d H k s M T J 9 J n F 1 b 3 Q 7 L C Z x d W 9 0 O 1 N l Y 3 R p b 2 4 x L 2 N v b W J p b m V k L 0 F 1 d G 9 S Z W 1 v d m V k Q 2 9 s d W 1 u c z E u e 3 R f U m V z b 3 V y Y 2 V z L D E z f S Z x d W 9 0 O y w m c X V v d D t T Z W N 0 a W 9 u M S 9 j b 2 1 i a W 5 l Z C 9 B d X R v U m V t b 3 Z l Z E N v b H V t b n M x L n t 0 X 0 N 1 c 3 R v b W V y c y w x N H 0 m c X V v d D s s J n F 1 b 3 Q 7 U 2 V j d G l v b j E v Y 2 9 t Y m l u Z W Q v Q X V 0 b 1 J l b W 9 2 Z W R D b 2 x 1 b W 5 z M S 5 7 d F 9 F b X B s b 3 l l Z X M s M T V 9 J n F 1 b 3 Q 7 L C Z x d W 9 0 O 1 N l Y 3 R p b 2 4 x L 2 N v b W J p b m V k L 0 F 1 d G 9 S Z W 1 v d m V k Q 2 9 s d W 1 u c z E u e 3 R f T W V 0 a G 9 s b 2 R n e S w x N n 0 m c X V v d D s s J n F 1 b 3 Q 7 U 2 V j d G l v b j E v Y 2 9 t Y m l u Z W Q v Q X V 0 b 1 J l b W 9 2 Z W R D b 2 x 1 b W 5 z M S 5 7 d F 9 H b 3 Z l c m 5 h b m N l L D E 3 f S Z x d W 9 0 O y w m c X V v d D t T Z W N 0 a W 9 u M S 9 j b 2 1 i a W 5 l Z C 9 B d X R v U m V t b 3 Z l Z E N v b H V t b n M x L n t 0 X 0 N s a W 1 h d G U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1 w Y W 5 5 J n F 1 b 3 Q 7 L C Z x d W 9 0 O 1 l l Y X I m c X V v d D s s J n F 1 b 3 Q 7 U k 9 B J n F 1 b 3 Q 7 L C Z x d W 9 0 O 3 p t a W p l d 3 N r a V 9 0 J n F 1 b 3 Q 7 L C Z x d W 9 0 O 0 1 W X 3 Q 0 J n F 1 b 3 Q 7 L C Z x d W 9 0 O 0 J W X 3 Q m c X V v d D s s J n F 1 b 3 Q 7 R U F S T l 9 0 J n F 1 b 3 Q 7 L C Z x d W 9 0 O 0 5 F R 1 9 0 J n F 1 b 3 Q 7 L C Z x d W 9 0 O 3 N l b n R p b W V u d C Z x d W 9 0 O y w m c X V v d D t 3 b 3 J k c y Z x d W 9 0 O y w m c X V v d D t w Y W d l c y Z x d W 9 0 O y w m c X V v d D t m b G V z Y 2 g m c X V v d D s s J n F 1 b 3 Q 7 d F 9 D b 2 1 t d W 5 p d H k m c X V v d D s s J n F 1 b 3 Q 7 d F 9 S Z X N v d X J j Z X M m c X V v d D s s J n F 1 b 3 Q 7 d F 9 D d X N 0 b 2 1 l c n M m c X V v d D s s J n F 1 b 3 Q 7 d F 9 F b X B s b 3 l l Z X M m c X V v d D s s J n F 1 b 3 Q 7 d F 9 N Z X R o b 2 x v Z G d 5 J n F 1 b 3 Q 7 L C Z x d W 9 0 O 3 R f R 2 9 2 Z X J u Y W 5 j Z S Z x d W 9 0 O y w m c X V v d D t 0 X 0 N s a W 1 h d G U m c X V v d D t d I i A v P j x F b n R y e S B U e X B l P S J G a W x s Q 2 9 s d W 1 u V H l w Z X M i I F Z h b H V l P S J z Q m d N R k J R V U Z C U U 1 G Q X d N R k J R V U Z C U V V G Q l E 9 P S I g L z 4 8 R W 5 0 c n k g V H l w Z T 0 i R m l s b E x h c 3 R V c G R h d G V k I i B W Y W x 1 Z T 0 i Z D I w M j I t M T A t M D d U M j A 6 M z U 6 M D Q u M D U x M T k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Q W R k Z W R U b 0 R h d G F N b 2 R l b C I g V m F s d W U 9 I m w w I i A v P j x F b n R y e S B U e X B l P S J R d W V y e U l E I i B W Y W x 1 Z T 0 i c z k z Z D d h M G Q 1 L T A 3 M D M t N G V h Y S 1 h N 2 M 1 L T Q 5 M D Y 2 N G M 5 Y z Q z N i I g L z 4 8 L 1 N 0 Y W J s Z U V u d H J p Z X M + P C 9 J d G V t P j x J d G V t P j x J d G V t T G 9 j Y X R p b 2 4 + P E l 0 Z W 1 U e X B l P k Z v c m 1 1 b G E 8 L 0 l 0 Z W 1 U e X B l P j x J d G V t U G F 0 a D 5 T Z W N 0 a W 9 u M S 9 j b 2 1 i a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v R X h w Y W 5 k Z W Q l M j B z Z W 5 0 a W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9 F e H B h b m R l Z C U y M H J l Y W R h Y m l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9 F e H B h b m R l Z C U y M H R v c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8 Q E 7 + z K Z D r 6 I K m 3 q 8 K D 8 A A A A A A g A A A A A A E G Y A A A A B A A A g A A A A 4 L r t Y 1 P 6 s I d 8 Z F 6 n H I 1 z a m N t Z O U I w z M p U H G 8 R F t e y b g A A A A A D o A A A A A C A A A g A A A A S i Y J f d a j C k j G n 8 x O D V W 0 2 h 7 V K F n r H r t 0 q y j S S z B V 8 / t Q A A A A Y Y b c c y E b Z O c L m l c J V o S D 1 q A R z h Q f 0 h O O 5 / / 1 R T I f X T 5 c w 7 g l s / + i Q v Z j k + s R u + e + w j R v u y D a F B k Q T y 3 g I p b 5 k u D e P l t q / S i O 2 X H C 0 E a U C r p A A A A A J p e k v n x 9 I h P U x T d i m / J Q I y b N I R J x o k T Z R j J c v p H F q 2 w M Z I i q v e J j F Z s E o G N h 1 F F 8 b i O s a I j G F L P + 9 K Y y n q h 7 7 w = = < / D a t a M a s h u p > 
</file>

<file path=customXml/itemProps1.xml><?xml version="1.0" encoding="utf-8"?>
<ds:datastoreItem xmlns:ds="http://schemas.openxmlformats.org/officeDocument/2006/customXml" ds:itemID="{53DDDFCE-9FA0-40B5-B03D-CCD7C37D51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topics</vt:lpstr>
      <vt:lpstr>readability, words, pages</vt:lpstr>
      <vt:lpstr>combined</vt:lpstr>
      <vt:lpstr>financials</vt:lpstr>
      <vt:lpstr>sentiments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Chia</cp:lastModifiedBy>
  <dcterms:created xsi:type="dcterms:W3CDTF">2015-06-05T18:17:20Z</dcterms:created>
  <dcterms:modified xsi:type="dcterms:W3CDTF">2022-10-07T20:35:35Z</dcterms:modified>
</cp:coreProperties>
</file>