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/>
  <mc:AlternateContent xmlns:mc="http://schemas.openxmlformats.org/markup-compatibility/2006">
    <mc:Choice Requires="x15">
      <x15ac:absPath xmlns:x15ac="http://schemas.microsoft.com/office/spreadsheetml/2010/11/ac" url="/Users/jeremyeorr/Dropbox/MATLab/PUPbeta/PUPbeta 20151111/"/>
    </mc:Choice>
  </mc:AlternateContent>
  <bookViews>
    <workbookView xWindow="240" yWindow="460" windowWidth="24660" windowHeight="12260"/>
  </bookViews>
  <sheets>
    <sheet name="Files All" sheetId="5" r:id="rId1"/>
    <sheet name="Options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5" l="1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D3" i="5"/>
  <c r="BE3" i="5"/>
  <c r="BF3" i="5"/>
  <c r="BC3" i="5"/>
  <c r="AQ3" i="5"/>
  <c r="AR3" i="5"/>
  <c r="AS3" i="5"/>
  <c r="AT3" i="5"/>
  <c r="AU3" i="5"/>
  <c r="AV3" i="5"/>
  <c r="AW3" i="5"/>
  <c r="AX3" i="5"/>
  <c r="AY3" i="5"/>
  <c r="AZ3" i="5"/>
  <c r="BA3" i="5"/>
  <c r="BB3" i="5"/>
</calcChain>
</file>

<file path=xl/sharedStrings.xml><?xml version="1.0" encoding="utf-8"?>
<sst xmlns="http://schemas.openxmlformats.org/spreadsheetml/2006/main" count="191" uniqueCount="68">
  <si>
    <t>System</t>
  </si>
  <si>
    <t>Current Systems</t>
  </si>
  <si>
    <t>Alice</t>
  </si>
  <si>
    <t>Spike</t>
  </si>
  <si>
    <t>Option</t>
  </si>
  <si>
    <t>Value</t>
  </si>
  <si>
    <t>Chest RIP</t>
  </si>
  <si>
    <t>Pnasal</t>
  </si>
  <si>
    <t>Abd. RIP</t>
  </si>
  <si>
    <t>EEG</t>
  </si>
  <si>
    <t>Filename information</t>
  </si>
  <si>
    <t>EDF channel number (1 is first channel)</t>
  </si>
  <si>
    <t>SpO2</t>
  </si>
  <si>
    <t>*May not be needed depending on System</t>
  </si>
  <si>
    <t>EDF Channel list export (Alice/Compumedics)</t>
  </si>
  <si>
    <t>R</t>
  </si>
  <si>
    <t>W</t>
  </si>
  <si>
    <t>Stage</t>
  </si>
  <si>
    <t>Alice Code</t>
  </si>
  <si>
    <t>MATcode</t>
  </si>
  <si>
    <t>Position</t>
  </si>
  <si>
    <t>CPAP</t>
  </si>
  <si>
    <t>Signals</t>
  </si>
  <si>
    <t>Events</t>
  </si>
  <si>
    <t>Sleep</t>
  </si>
  <si>
    <t>Signals Dir</t>
  </si>
  <si>
    <t>Events Dir</t>
  </si>
  <si>
    <t>Sleep Dir</t>
  </si>
  <si>
    <t>Fs</t>
  </si>
  <si>
    <t>SpikeTimesPositionBy</t>
  </si>
  <si>
    <t>ProfusionCSV</t>
  </si>
  <si>
    <t>ProfusionXML</t>
  </si>
  <si>
    <t>ExportDataDirectory</t>
  </si>
  <si>
    <t>SpO2*</t>
  </si>
  <si>
    <t>copied up to and including here</t>
  </si>
  <si>
    <t>Convert?</t>
  </si>
  <si>
    <t>Comment</t>
  </si>
  <si>
    <t>AliceSleepwareG3</t>
  </si>
  <si>
    <t>Body*</t>
  </si>
  <si>
    <t>*Abd*</t>
  </si>
  <si>
    <t>*Th*</t>
  </si>
  <si>
    <t>*C3*</t>
  </si>
  <si>
    <t>GrassTwin</t>
  </si>
  <si>
    <t>AM006PPGaim5V1</t>
  </si>
  <si>
    <t>AM013PPGaim5V2</t>
  </si>
  <si>
    <t>AM015PPGaim5V2</t>
  </si>
  <si>
    <t>AM025PPGaim5V2</t>
  </si>
  <si>
    <t>AM038PPGaim5V1</t>
  </si>
  <si>
    <t>AM124PPGAim5V1</t>
  </si>
  <si>
    <t>AM127PPGaim5V1</t>
  </si>
  <si>
    <t>S:\RESEARCH\STUDIES\3. DATA\Jeremy Orr\LG analysis\PSGs\PPG5</t>
  </si>
  <si>
    <t>AM38 PPGaim4 N1</t>
  </si>
  <si>
    <t>AM51 PPGaim4 N1</t>
  </si>
  <si>
    <t>S:\RESEARCH\STUDIES\3. DATA\Jeremy Orr\LG analysis\PSGs\PPG4</t>
  </si>
  <si>
    <t>AM16 OverlapMRI PSG</t>
  </si>
  <si>
    <t>AM27 OverlapMRI PSG</t>
  </si>
  <si>
    <t>AM29 OverlapMRI PSG</t>
  </si>
  <si>
    <t>AM31 OverlapMRI PSG</t>
  </si>
  <si>
    <t>AM37 OverlapMRI PSG</t>
  </si>
  <si>
    <t>AM52 OverlapMRI PSG</t>
  </si>
  <si>
    <t>S:\RESEARCH\STUDIES\3. DATA\Jeremy Orr\LG analysis\COPD\Matlab export</t>
  </si>
  <si>
    <t>AM53 OverlapMRI PSG</t>
  </si>
  <si>
    <t>AM63 OverlapMRI PSG</t>
  </si>
  <si>
    <t>AM66 OverlapMRI PSG</t>
  </si>
  <si>
    <t>AM100 OverlapMRI PSG</t>
  </si>
  <si>
    <t>AM103 OverlapMRI PSG</t>
  </si>
  <si>
    <t>AM06_2016-03-30</t>
  </si>
  <si>
    <t>/Users/jeremyeorr/Dropbox/TEMP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</si>
</sst>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2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88"/>
  <sheetViews>
    <sheetView tabSelected="1" topLeftCell="F10" zoomScale="110" zoomScaleNormal="110" zoomScalePageLayoutView="110" workbookViewId="0">
      <pane xSplit="47080" topLeftCell="U1"/>
      <selection activeCell="M26" sqref="M26"/>
      <selection pane="topRight" activeCell="U4" sqref="U4:BR1188"/>
    </sheetView>
  </sheetViews>
  <sheetFormatPr baseColWidth="10" defaultColWidth="8.83203125" defaultRowHeight="15" x14ac:dyDescent="0.2"/>
  <cols>
    <col min="3" max="3" width="31.1640625" customWidth="1"/>
    <col min="4" max="4" width="18.1640625" customWidth="1"/>
    <col min="5" max="5" width="32.1640625" customWidth="1"/>
    <col min="6" max="6" width="33.6640625" customWidth="1"/>
    <col min="7" max="7" width="30.6640625" customWidth="1"/>
    <col min="8" max="8" width="65.83203125" customWidth="1"/>
    <col min="9" max="9" width="15.33203125" customWidth="1"/>
    <col min="10" max="10" width="11.6640625" customWidth="1"/>
    <col min="11" max="11" width="20.33203125" customWidth="1"/>
    <col min="12" max="12" width="10.5" style="4" customWidth="1"/>
    <col min="13" max="13" width="13.33203125" style="4" customWidth="1"/>
    <col min="14" max="14" width="14.33203125" style="4" customWidth="1"/>
    <col min="15" max="15" width="15.83203125" style="4" customWidth="1"/>
    <col min="16" max="19" width="13.1640625" style="4" customWidth="1"/>
    <col min="20" max="20" width="14" customWidth="1"/>
    <col min="32" max="32" width="14.5" customWidth="1"/>
    <col min="33" max="33" width="13.83203125" customWidth="1"/>
    <col min="39" max="39" width="10.6640625" customWidth="1"/>
    <col min="40" max="40" width="12" customWidth="1"/>
    <col min="71" max="71" width="8.83203125" style="8"/>
  </cols>
  <sheetData>
    <row r="1" spans="1:72" x14ac:dyDescent="0.2">
      <c r="M1"/>
      <c r="N1" t="s">
        <v>40</v>
      </c>
      <c r="O1" t="s">
        <v>39</v>
      </c>
      <c r="P1" t="s">
        <v>33</v>
      </c>
      <c r="Q1" t="s">
        <v>41</v>
      </c>
      <c r="R1" t="s">
        <v>38</v>
      </c>
      <c r="S1"/>
    </row>
    <row r="2" spans="1:72" x14ac:dyDescent="0.2">
      <c r="B2" s="2" t="s">
        <v>1</v>
      </c>
      <c r="E2" s="5" t="s">
        <v>10</v>
      </c>
      <c r="M2" s="5" t="s">
        <v>11</v>
      </c>
      <c r="N2"/>
      <c r="O2"/>
      <c r="R2"/>
      <c r="S2"/>
      <c r="U2" s="3" t="s">
        <v>14</v>
      </c>
    </row>
    <row r="3" spans="1:72" x14ac:dyDescent="0.2">
      <c r="B3" t="s">
        <v>2</v>
      </c>
      <c r="D3" t="s">
        <v>36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0</v>
      </c>
      <c r="L3" s="6" t="s">
        <v>35</v>
      </c>
      <c r="M3" s="11" t="s">
        <v>7</v>
      </c>
      <c r="N3" s="11" t="s">
        <v>6</v>
      </c>
      <c r="O3" s="11" t="s">
        <v>8</v>
      </c>
      <c r="P3" s="11" t="s">
        <v>12</v>
      </c>
      <c r="Q3" s="11" t="s">
        <v>9</v>
      </c>
      <c r="R3" s="11" t="s">
        <v>20</v>
      </c>
      <c r="S3" s="11" t="s">
        <v>21</v>
      </c>
      <c r="U3">
        <v>1</v>
      </c>
      <c r="V3">
        <f>IF(NOT(ISBLANK(V4:V30)),U3+1,"")</f>
        <v>2</v>
      </c>
      <c r="W3">
        <f t="shared" ref="W3:AP3" si="0">IF(NOT(ISBLANK(W4:W30)),V3+1,"")</f>
        <v>3</v>
      </c>
      <c r="X3">
        <f t="shared" si="0"/>
        <v>4</v>
      </c>
      <c r="Y3">
        <f t="shared" si="0"/>
        <v>5</v>
      </c>
      <c r="Z3">
        <f t="shared" si="0"/>
        <v>6</v>
      </c>
      <c r="AA3">
        <f t="shared" si="0"/>
        <v>7</v>
      </c>
      <c r="AB3">
        <f t="shared" si="0"/>
        <v>8</v>
      </c>
      <c r="AC3">
        <f t="shared" si="0"/>
        <v>9</v>
      </c>
      <c r="AD3">
        <f t="shared" si="0"/>
        <v>10</v>
      </c>
      <c r="AE3">
        <f t="shared" si="0"/>
        <v>11</v>
      </c>
      <c r="AF3">
        <f t="shared" si="0"/>
        <v>12</v>
      </c>
      <c r="AG3">
        <f t="shared" si="0"/>
        <v>13</v>
      </c>
      <c r="AH3">
        <f t="shared" si="0"/>
        <v>14</v>
      </c>
      <c r="AI3">
        <f t="shared" si="0"/>
        <v>15</v>
      </c>
      <c r="AJ3">
        <f t="shared" si="0"/>
        <v>16</v>
      </c>
      <c r="AK3">
        <f t="shared" si="0"/>
        <v>17</v>
      </c>
      <c r="AL3">
        <f t="shared" si="0"/>
        <v>18</v>
      </c>
      <c r="AM3">
        <f t="shared" si="0"/>
        <v>19</v>
      </c>
      <c r="AN3">
        <f t="shared" si="0"/>
        <v>20</v>
      </c>
      <c r="AO3">
        <f t="shared" si="0"/>
        <v>21</v>
      </c>
      <c r="AP3">
        <f t="shared" si="0"/>
        <v>22</v>
      </c>
      <c r="AQ3" t="str">
        <f t="shared" ref="AQ3:BD3" si="1">IF(NOT(ISBLANK(AS4)),AP3+1,"")</f>
        <v/>
      </c>
      <c r="AR3" t="str">
        <f t="shared" si="1"/>
        <v/>
      </c>
      <c r="AS3" t="str">
        <f t="shared" si="1"/>
        <v/>
      </c>
      <c r="AT3" t="str">
        <f t="shared" si="1"/>
        <v/>
      </c>
      <c r="AU3" t="str">
        <f t="shared" si="1"/>
        <v/>
      </c>
      <c r="AV3" t="str">
        <f t="shared" si="1"/>
        <v/>
      </c>
      <c r="AW3" t="str">
        <f t="shared" si="1"/>
        <v/>
      </c>
      <c r="AX3" t="str">
        <f t="shared" si="1"/>
        <v/>
      </c>
      <c r="AY3" t="str">
        <f t="shared" si="1"/>
        <v/>
      </c>
      <c r="AZ3" t="str">
        <f t="shared" si="1"/>
        <v/>
      </c>
      <c r="BA3" t="str">
        <f t="shared" si="1"/>
        <v/>
      </c>
      <c r="BB3" t="str">
        <f t="shared" si="1"/>
        <v/>
      </c>
      <c r="BC3" t="str">
        <f t="shared" si="1"/>
        <v/>
      </c>
      <c r="BD3" t="str">
        <f t="shared" si="1"/>
        <v/>
      </c>
      <c r="BE3" t="e">
        <f>IF(NOT(ISBLANK(#REF!)),BD3+1,"")</f>
        <v>#VALUE!</v>
      </c>
      <c r="BF3" t="e">
        <f>IF(NOT(ISBLANK(#REF!)),BE3+1,"")</f>
        <v>#VALUE!</v>
      </c>
      <c r="BG3" t="str">
        <f t="shared" ref="BG3:BR3" si="2">IF(NOT(ISBLANK(BG4)),BF3+1,"")</f>
        <v/>
      </c>
      <c r="BH3" t="str">
        <f t="shared" si="2"/>
        <v/>
      </c>
      <c r="BI3" t="str">
        <f t="shared" si="2"/>
        <v/>
      </c>
      <c r="BJ3" t="str">
        <f t="shared" si="2"/>
        <v/>
      </c>
      <c r="BK3" t="str">
        <f t="shared" si="2"/>
        <v/>
      </c>
      <c r="BL3" t="str">
        <f t="shared" si="2"/>
        <v/>
      </c>
      <c r="BM3" t="str">
        <f t="shared" si="2"/>
        <v/>
      </c>
      <c r="BN3" t="str">
        <f t="shared" si="2"/>
        <v/>
      </c>
      <c r="BO3" t="str">
        <f t="shared" si="2"/>
        <v/>
      </c>
      <c r="BP3" t="str">
        <f t="shared" si="2"/>
        <v/>
      </c>
      <c r="BQ3" t="str">
        <f t="shared" si="2"/>
        <v/>
      </c>
      <c r="BR3" t="str">
        <f t="shared" si="2"/>
        <v/>
      </c>
      <c r="BS3" s="8" t="str">
        <f>IF(NOT(ISBLANK(BS4)),BR3+1,"")</f>
        <v/>
      </c>
      <c r="BT3" t="str">
        <f>IF(NOT(ISBLANK(BT4)),BS3+1,"")</f>
        <v/>
      </c>
    </row>
    <row r="4" spans="1:72" x14ac:dyDescent="0.2">
      <c r="B4" t="s">
        <v>30</v>
      </c>
      <c r="E4" t="s">
        <v>43</v>
      </c>
      <c r="F4" t="s">
        <v>43</v>
      </c>
      <c r="G4" t="s">
        <v>43</v>
      </c>
      <c r="H4" t="s">
        <v>50</v>
      </c>
      <c r="I4" t="s">
        <v>50</v>
      </c>
      <c r="J4" t="s">
        <v>50</v>
      </c>
      <c r="K4" t="s">
        <v>3</v>
      </c>
      <c r="L4">
        <v>0</v>
      </c>
      <c r="U4" s="9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</row>
    <row r="5" spans="1:72" x14ac:dyDescent="0.2">
      <c r="B5" t="s">
        <v>3</v>
      </c>
      <c r="E5" t="s">
        <v>44</v>
      </c>
      <c r="F5" t="s">
        <v>44</v>
      </c>
      <c r="G5" t="s">
        <v>44</v>
      </c>
      <c r="H5" t="s">
        <v>50</v>
      </c>
      <c r="I5" t="s">
        <v>50</v>
      </c>
      <c r="J5" t="s">
        <v>50</v>
      </c>
      <c r="K5" t="s">
        <v>3</v>
      </c>
      <c r="L5">
        <v>0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</row>
    <row r="6" spans="1:72" x14ac:dyDescent="0.2">
      <c r="B6" t="s">
        <v>31</v>
      </c>
      <c r="E6" t="s">
        <v>45</v>
      </c>
      <c r="F6" t="s">
        <v>45</v>
      </c>
      <c r="G6" t="s">
        <v>45</v>
      </c>
      <c r="H6" t="s">
        <v>50</v>
      </c>
      <c r="I6" t="s">
        <v>50</v>
      </c>
      <c r="J6" t="s">
        <v>50</v>
      </c>
      <c r="K6" t="s">
        <v>3</v>
      </c>
      <c r="L6">
        <v>0</v>
      </c>
      <c r="M6"/>
      <c r="N6"/>
      <c r="O6"/>
      <c r="P6"/>
      <c r="Q6"/>
      <c r="R6"/>
      <c r="S6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</row>
    <row r="7" spans="1:72" x14ac:dyDescent="0.2">
      <c r="B7" t="s">
        <v>37</v>
      </c>
      <c r="E7" t="s">
        <v>46</v>
      </c>
      <c r="F7" t="s">
        <v>46</v>
      </c>
      <c r="G7" t="s">
        <v>46</v>
      </c>
      <c r="H7" t="s">
        <v>50</v>
      </c>
      <c r="I7" t="s">
        <v>50</v>
      </c>
      <c r="J7" t="s">
        <v>50</v>
      </c>
      <c r="K7" t="s">
        <v>3</v>
      </c>
      <c r="L7">
        <v>0</v>
      </c>
      <c r="M7"/>
      <c r="N7"/>
      <c r="O7"/>
      <c r="P7"/>
      <c r="Q7"/>
      <c r="R7"/>
      <c r="S7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</row>
    <row r="8" spans="1:72" x14ac:dyDescent="0.2">
      <c r="B8" t="s">
        <v>42</v>
      </c>
      <c r="E8" t="s">
        <v>47</v>
      </c>
      <c r="F8" t="s">
        <v>47</v>
      </c>
      <c r="G8" t="s">
        <v>47</v>
      </c>
      <c r="H8" t="s">
        <v>50</v>
      </c>
      <c r="I8" t="s">
        <v>50</v>
      </c>
      <c r="J8" t="s">
        <v>50</v>
      </c>
      <c r="K8" t="s">
        <v>3</v>
      </c>
      <c r="L8">
        <v>0</v>
      </c>
      <c r="M8"/>
      <c r="N8"/>
      <c r="O8"/>
      <c r="P8"/>
      <c r="Q8"/>
      <c r="R8"/>
      <c r="S8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</row>
    <row r="9" spans="1:72" x14ac:dyDescent="0.2">
      <c r="B9" t="s">
        <v>13</v>
      </c>
      <c r="E9" t="s">
        <v>48</v>
      </c>
      <c r="F9" t="s">
        <v>48</v>
      </c>
      <c r="G9" t="s">
        <v>48</v>
      </c>
      <c r="H9" t="s">
        <v>50</v>
      </c>
      <c r="I9" t="s">
        <v>50</v>
      </c>
      <c r="J9" t="s">
        <v>50</v>
      </c>
      <c r="K9" t="s">
        <v>3</v>
      </c>
      <c r="L9">
        <v>0</v>
      </c>
      <c r="M9"/>
      <c r="N9"/>
      <c r="O9"/>
      <c r="P9"/>
      <c r="Q9"/>
      <c r="R9"/>
      <c r="S9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</row>
    <row r="10" spans="1:72" x14ac:dyDescent="0.2">
      <c r="D10" s="4"/>
      <c r="E10" t="s">
        <v>49</v>
      </c>
      <c r="F10" t="s">
        <v>49</v>
      </c>
      <c r="G10" t="s">
        <v>49</v>
      </c>
      <c r="H10" t="s">
        <v>50</v>
      </c>
      <c r="I10" t="s">
        <v>50</v>
      </c>
      <c r="J10" t="s">
        <v>50</v>
      </c>
      <c r="K10" t="s">
        <v>3</v>
      </c>
      <c r="L10">
        <v>0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</row>
    <row r="11" spans="1:72" x14ac:dyDescent="0.2">
      <c r="E11" t="s">
        <v>51</v>
      </c>
      <c r="F11" t="s">
        <v>51</v>
      </c>
      <c r="G11" t="s">
        <v>51</v>
      </c>
      <c r="H11" t="s">
        <v>53</v>
      </c>
      <c r="I11" t="s">
        <v>53</v>
      </c>
      <c r="J11" t="s">
        <v>53</v>
      </c>
      <c r="K11" t="s">
        <v>3</v>
      </c>
      <c r="L11">
        <v>0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</row>
    <row r="12" spans="1:72" x14ac:dyDescent="0.2">
      <c r="A12" t="s">
        <v>19</v>
      </c>
      <c r="B12" t="s">
        <v>17</v>
      </c>
      <c r="C12" s="4" t="s">
        <v>18</v>
      </c>
      <c r="E12" t="s">
        <v>52</v>
      </c>
      <c r="F12" t="s">
        <v>52</v>
      </c>
      <c r="G12" t="s">
        <v>52</v>
      </c>
      <c r="H12" t="s">
        <v>53</v>
      </c>
      <c r="I12" t="s">
        <v>53</v>
      </c>
      <c r="J12" t="s">
        <v>53</v>
      </c>
      <c r="K12" t="s">
        <v>3</v>
      </c>
      <c r="L12">
        <v>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</row>
    <row r="13" spans="1:72" x14ac:dyDescent="0.2">
      <c r="L13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</row>
    <row r="14" spans="1:72" x14ac:dyDescent="0.2">
      <c r="A14">
        <v>4</v>
      </c>
      <c r="B14" s="4" t="s">
        <v>16</v>
      </c>
      <c r="C14" s="4">
        <v>11</v>
      </c>
      <c r="L14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</row>
    <row r="15" spans="1:72" x14ac:dyDescent="0.2">
      <c r="A15">
        <v>3</v>
      </c>
      <c r="B15" s="4" t="s">
        <v>15</v>
      </c>
      <c r="C15" s="4">
        <v>12</v>
      </c>
      <c r="E15" t="s">
        <v>54</v>
      </c>
      <c r="F15" t="s">
        <v>54</v>
      </c>
      <c r="G15" t="s">
        <v>54</v>
      </c>
      <c r="H15" t="s">
        <v>60</v>
      </c>
      <c r="I15" t="s">
        <v>60</v>
      </c>
      <c r="J15" t="s">
        <v>60</v>
      </c>
      <c r="K15" t="s">
        <v>3</v>
      </c>
      <c r="L15">
        <v>0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</row>
    <row r="16" spans="1:72" x14ac:dyDescent="0.2">
      <c r="A16">
        <v>2</v>
      </c>
      <c r="B16" s="4">
        <v>1</v>
      </c>
      <c r="C16" s="4">
        <v>13</v>
      </c>
      <c r="E16" t="s">
        <v>55</v>
      </c>
      <c r="F16" t="s">
        <v>55</v>
      </c>
      <c r="G16" t="s">
        <v>55</v>
      </c>
      <c r="H16" t="s">
        <v>60</v>
      </c>
      <c r="I16" t="s">
        <v>60</v>
      </c>
      <c r="J16" t="s">
        <v>60</v>
      </c>
      <c r="K16" t="s">
        <v>3</v>
      </c>
      <c r="L16">
        <v>0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</row>
    <row r="17" spans="1:70" x14ac:dyDescent="0.2">
      <c r="A17">
        <v>1</v>
      </c>
      <c r="B17" s="4">
        <v>2</v>
      </c>
      <c r="C17" s="4">
        <v>14</v>
      </c>
      <c r="E17" t="s">
        <v>56</v>
      </c>
      <c r="F17" t="s">
        <v>56</v>
      </c>
      <c r="G17" t="s">
        <v>56</v>
      </c>
      <c r="H17" t="s">
        <v>60</v>
      </c>
      <c r="I17" t="s">
        <v>60</v>
      </c>
      <c r="J17" t="s">
        <v>60</v>
      </c>
      <c r="K17" t="s">
        <v>3</v>
      </c>
      <c r="L17">
        <v>0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</row>
    <row r="18" spans="1:70" x14ac:dyDescent="0.2">
      <c r="A18">
        <v>0</v>
      </c>
      <c r="B18" s="4">
        <v>3</v>
      </c>
      <c r="C18" s="4">
        <v>15</v>
      </c>
      <c r="E18" t="s">
        <v>57</v>
      </c>
      <c r="F18" t="s">
        <v>57</v>
      </c>
      <c r="G18" t="s">
        <v>57</v>
      </c>
      <c r="H18" t="s">
        <v>60</v>
      </c>
      <c r="I18" t="s">
        <v>60</v>
      </c>
      <c r="J18" t="s">
        <v>60</v>
      </c>
      <c r="K18" t="s">
        <v>3</v>
      </c>
      <c r="L18">
        <v>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</row>
    <row r="19" spans="1:70" x14ac:dyDescent="0.2">
      <c r="E19" t="s">
        <v>58</v>
      </c>
      <c r="F19" t="s">
        <v>58</v>
      </c>
      <c r="G19" t="s">
        <v>58</v>
      </c>
      <c r="H19" t="s">
        <v>60</v>
      </c>
      <c r="I19" t="s">
        <v>60</v>
      </c>
      <c r="J19" t="s">
        <v>60</v>
      </c>
      <c r="K19" t="s">
        <v>3</v>
      </c>
      <c r="L19">
        <v>0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</row>
    <row r="20" spans="1:70" x14ac:dyDescent="0.2">
      <c r="E20" t="s">
        <v>59</v>
      </c>
      <c r="F20" t="s">
        <v>59</v>
      </c>
      <c r="G20" t="s">
        <v>59</v>
      </c>
      <c r="H20" t="s">
        <v>60</v>
      </c>
      <c r="I20" t="s">
        <v>60</v>
      </c>
      <c r="J20" t="s">
        <v>60</v>
      </c>
      <c r="K20" t="s">
        <v>3</v>
      </c>
      <c r="L20">
        <v>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</row>
    <row r="21" spans="1:70" x14ac:dyDescent="0.2">
      <c r="E21" t="s">
        <v>61</v>
      </c>
      <c r="F21" t="s">
        <v>61</v>
      </c>
      <c r="G21" t="s">
        <v>61</v>
      </c>
      <c r="H21" t="s">
        <v>60</v>
      </c>
      <c r="I21" t="s">
        <v>60</v>
      </c>
      <c r="J21" t="s">
        <v>60</v>
      </c>
      <c r="K21" t="s">
        <v>3</v>
      </c>
      <c r="L21">
        <v>0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</row>
    <row r="22" spans="1:70" x14ac:dyDescent="0.2">
      <c r="E22" t="s">
        <v>62</v>
      </c>
      <c r="F22" t="s">
        <v>62</v>
      </c>
      <c r="G22" t="s">
        <v>62</v>
      </c>
      <c r="H22" t="s">
        <v>60</v>
      </c>
      <c r="I22" t="s">
        <v>60</v>
      </c>
      <c r="J22" t="s">
        <v>60</v>
      </c>
      <c r="K22" t="s">
        <v>3</v>
      </c>
      <c r="L22">
        <v>0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</row>
    <row r="23" spans="1:70" x14ac:dyDescent="0.2">
      <c r="E23" t="s">
        <v>63</v>
      </c>
      <c r="F23" t="s">
        <v>63</v>
      </c>
      <c r="G23" t="s">
        <v>63</v>
      </c>
      <c r="H23" t="s">
        <v>60</v>
      </c>
      <c r="I23" t="s">
        <v>60</v>
      </c>
      <c r="J23" t="s">
        <v>60</v>
      </c>
      <c r="K23" t="s">
        <v>3</v>
      </c>
      <c r="L23">
        <v>0</v>
      </c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</row>
    <row r="24" spans="1:70" x14ac:dyDescent="0.2">
      <c r="E24" t="s">
        <v>64</v>
      </c>
      <c r="F24" t="s">
        <v>64</v>
      </c>
      <c r="G24" t="s">
        <v>64</v>
      </c>
      <c r="H24" t="s">
        <v>60</v>
      </c>
      <c r="I24" t="s">
        <v>60</v>
      </c>
      <c r="J24" t="s">
        <v>60</v>
      </c>
      <c r="K24" t="s">
        <v>3</v>
      </c>
      <c r="L24">
        <v>0</v>
      </c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</row>
    <row r="25" spans="1:70" x14ac:dyDescent="0.2">
      <c r="E25" t="s">
        <v>65</v>
      </c>
      <c r="F25" t="s">
        <v>65</v>
      </c>
      <c r="G25" t="s">
        <v>65</v>
      </c>
      <c r="H25" t="s">
        <v>60</v>
      </c>
      <c r="I25" t="s">
        <v>60</v>
      </c>
      <c r="J25" t="s">
        <v>60</v>
      </c>
      <c r="K25" t="s">
        <v>3</v>
      </c>
      <c r="L25">
        <v>0</v>
      </c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</row>
    <row r="26" spans="1:70" x14ac:dyDescent="0.2">
      <c r="E26" t="s">
        <v>66</v>
      </c>
      <c r="F26" t="s">
        <v>66</v>
      </c>
      <c r="G26" t="s">
        <v>66</v>
      </c>
      <c r="H26" t="s">
        <v>67</v>
      </c>
      <c r="I26" t="s">
        <v>67</v>
      </c>
      <c r="J26" t="s">
        <v>67</v>
      </c>
      <c r="K26" t="s">
        <v>3</v>
      </c>
      <c r="L26">
        <v>1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</row>
    <row r="27" spans="1:70" x14ac:dyDescent="0.2">
      <c r="L2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</row>
    <row r="28" spans="1:70" x14ac:dyDescent="0.2">
      <c r="L2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</row>
    <row r="29" spans="1:70" x14ac:dyDescent="0.2">
      <c r="L29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</row>
    <row r="30" spans="1:70" x14ac:dyDescent="0.2">
      <c r="L3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</row>
    <row r="31" spans="1:70" x14ac:dyDescent="0.2">
      <c r="L31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</row>
    <row r="32" spans="1:70" x14ac:dyDescent="0.2">
      <c r="L32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</row>
    <row r="33" spans="12:70" x14ac:dyDescent="0.2">
      <c r="L33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</row>
    <row r="34" spans="12:70" x14ac:dyDescent="0.2">
      <c r="L34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</row>
    <row r="35" spans="12:70" x14ac:dyDescent="0.2">
      <c r="L35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</row>
    <row r="36" spans="12:70" x14ac:dyDescent="0.2">
      <c r="L36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</row>
    <row r="37" spans="12:70" x14ac:dyDescent="0.2">
      <c r="L3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</row>
    <row r="38" spans="12:70" x14ac:dyDescent="0.2">
      <c r="L38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</row>
    <row r="39" spans="12:70" x14ac:dyDescent="0.2">
      <c r="L39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</row>
    <row r="40" spans="12:70" x14ac:dyDescent="0.2">
      <c r="L4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</row>
    <row r="41" spans="12:70" x14ac:dyDescent="0.2">
      <c r="L41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</row>
    <row r="42" spans="12:70" x14ac:dyDescent="0.2">
      <c r="L42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</row>
    <row r="43" spans="12:70" x14ac:dyDescent="0.2">
      <c r="L43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</row>
    <row r="44" spans="12:70" x14ac:dyDescent="0.2">
      <c r="L44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</row>
    <row r="45" spans="12:70" x14ac:dyDescent="0.2">
      <c r="L45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 spans="12:70" x14ac:dyDescent="0.2">
      <c r="L4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</row>
    <row r="47" spans="12:70" x14ac:dyDescent="0.2">
      <c r="L4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</row>
    <row r="48" spans="12:70" x14ac:dyDescent="0.2">
      <c r="L48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</row>
    <row r="49" spans="12:70" x14ac:dyDescent="0.2">
      <c r="L49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</row>
    <row r="50" spans="12:70" x14ac:dyDescent="0.2">
      <c r="L5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</row>
    <row r="51" spans="12:70" x14ac:dyDescent="0.2">
      <c r="L51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</row>
    <row r="52" spans="12:70" x14ac:dyDescent="0.2">
      <c r="L52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</row>
    <row r="53" spans="12:70" x14ac:dyDescent="0.2">
      <c r="L53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</row>
    <row r="54" spans="12:70" x14ac:dyDescent="0.2">
      <c r="L54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</row>
    <row r="55" spans="12:70" x14ac:dyDescent="0.2">
      <c r="L55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</row>
    <row r="56" spans="12:70" x14ac:dyDescent="0.2">
      <c r="L56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</row>
    <row r="57" spans="12:70" x14ac:dyDescent="0.2">
      <c r="L57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</row>
    <row r="58" spans="12:70" x14ac:dyDescent="0.2">
      <c r="L58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</row>
    <row r="59" spans="12:70" x14ac:dyDescent="0.2">
      <c r="L59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</row>
    <row r="60" spans="12:70" x14ac:dyDescent="0.2">
      <c r="L6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</row>
    <row r="61" spans="12:70" x14ac:dyDescent="0.2">
      <c r="L61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</row>
    <row r="62" spans="12:70" x14ac:dyDescent="0.2">
      <c r="L62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</row>
    <row r="63" spans="12:70" x14ac:dyDescent="0.2">
      <c r="L63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</row>
    <row r="64" spans="12:70" x14ac:dyDescent="0.2">
      <c r="L64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</row>
    <row r="65" spans="3:70" x14ac:dyDescent="0.2">
      <c r="L65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</row>
    <row r="66" spans="3:70" x14ac:dyDescent="0.2">
      <c r="L66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</row>
    <row r="67" spans="3:70" x14ac:dyDescent="0.2">
      <c r="L67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</row>
    <row r="68" spans="3:70" x14ac:dyDescent="0.2">
      <c r="L68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</row>
    <row r="69" spans="3:70" x14ac:dyDescent="0.2">
      <c r="L69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</row>
    <row r="70" spans="3:70" x14ac:dyDescent="0.2">
      <c r="L7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</row>
    <row r="71" spans="3:70" x14ac:dyDescent="0.2">
      <c r="L71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</row>
    <row r="72" spans="3:70" x14ac:dyDescent="0.2">
      <c r="L72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</row>
    <row r="73" spans="3:70" x14ac:dyDescent="0.2">
      <c r="L73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</row>
    <row r="74" spans="3:70" x14ac:dyDescent="0.2">
      <c r="C74" s="7"/>
      <c r="L74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</row>
    <row r="75" spans="3:70" x14ac:dyDescent="0.2">
      <c r="C75" s="7"/>
      <c r="L75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</row>
    <row r="76" spans="3:70" x14ac:dyDescent="0.2">
      <c r="C76" s="7"/>
      <c r="L76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</row>
    <row r="77" spans="3:70" x14ac:dyDescent="0.2">
      <c r="C77" s="7"/>
      <c r="L77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</row>
    <row r="78" spans="3:70" x14ac:dyDescent="0.2">
      <c r="C78" s="7"/>
      <c r="L78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</row>
    <row r="79" spans="3:70" x14ac:dyDescent="0.2">
      <c r="C79" s="7"/>
      <c r="L79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</row>
    <row r="80" spans="3:70" x14ac:dyDescent="0.2">
      <c r="C80" s="7"/>
      <c r="L8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</row>
    <row r="81" spans="3:70" x14ac:dyDescent="0.2">
      <c r="C81" s="7"/>
      <c r="L81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</row>
    <row r="82" spans="3:70" x14ac:dyDescent="0.2">
      <c r="C82" s="7"/>
      <c r="L82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</row>
    <row r="83" spans="3:70" x14ac:dyDescent="0.2">
      <c r="C83" s="5"/>
      <c r="L83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</row>
    <row r="84" spans="3:70" x14ac:dyDescent="0.2">
      <c r="C84" s="7"/>
      <c r="L84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</row>
    <row r="85" spans="3:70" x14ac:dyDescent="0.2">
      <c r="C85" s="7"/>
      <c r="L85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</row>
    <row r="86" spans="3:70" x14ac:dyDescent="0.2">
      <c r="C86" s="7"/>
      <c r="L86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</row>
    <row r="87" spans="3:70" x14ac:dyDescent="0.2">
      <c r="C87" s="7"/>
      <c r="L87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</row>
    <row r="88" spans="3:70" x14ac:dyDescent="0.2">
      <c r="C88" s="7"/>
      <c r="L88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</row>
    <row r="89" spans="3:70" x14ac:dyDescent="0.2">
      <c r="C89" s="5"/>
      <c r="L89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</row>
    <row r="90" spans="3:70" x14ac:dyDescent="0.2">
      <c r="C90" s="7"/>
      <c r="L9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</row>
    <row r="91" spans="3:70" x14ac:dyDescent="0.2">
      <c r="C91" s="7"/>
      <c r="L9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</row>
    <row r="92" spans="3:70" x14ac:dyDescent="0.2">
      <c r="C92" s="7"/>
      <c r="L92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</row>
    <row r="93" spans="3:70" x14ac:dyDescent="0.2">
      <c r="C93" s="7"/>
      <c r="L93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</row>
    <row r="94" spans="3:70" x14ac:dyDescent="0.2">
      <c r="C94" s="7"/>
      <c r="L94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</row>
    <row r="95" spans="3:70" x14ac:dyDescent="0.2">
      <c r="C95" s="7"/>
      <c r="L95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</row>
    <row r="96" spans="3:70" x14ac:dyDescent="0.2">
      <c r="C96" s="7"/>
      <c r="L96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</row>
    <row r="97" spans="3:70" x14ac:dyDescent="0.2">
      <c r="C97" s="7"/>
      <c r="L97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</row>
    <row r="98" spans="3:70" x14ac:dyDescent="0.2">
      <c r="C98" s="7"/>
      <c r="L98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</row>
    <row r="99" spans="3:70" x14ac:dyDescent="0.2">
      <c r="C99" s="7"/>
      <c r="L99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</row>
    <row r="100" spans="3:70" x14ac:dyDescent="0.2">
      <c r="C100" s="7"/>
      <c r="L10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</row>
    <row r="101" spans="3:70" x14ac:dyDescent="0.2">
      <c r="C101" s="7"/>
      <c r="L10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</row>
    <row r="102" spans="3:70" x14ac:dyDescent="0.2">
      <c r="C102" s="7"/>
      <c r="L102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</row>
    <row r="103" spans="3:70" x14ac:dyDescent="0.2">
      <c r="C103" s="7"/>
      <c r="L103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</row>
    <row r="104" spans="3:70" x14ac:dyDescent="0.2">
      <c r="C104" s="7"/>
      <c r="L104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</row>
    <row r="105" spans="3:70" x14ac:dyDescent="0.2">
      <c r="C105" s="7"/>
      <c r="L105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</row>
    <row r="106" spans="3:70" x14ac:dyDescent="0.2">
      <c r="C106" s="7"/>
      <c r="L106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</row>
    <row r="107" spans="3:70" x14ac:dyDescent="0.2">
      <c r="C107" s="7"/>
      <c r="L107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</row>
    <row r="108" spans="3:70" x14ac:dyDescent="0.2">
      <c r="C108" s="7"/>
      <c r="L108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</row>
    <row r="109" spans="3:70" x14ac:dyDescent="0.2">
      <c r="C109" s="7"/>
      <c r="L109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</row>
    <row r="110" spans="3:70" x14ac:dyDescent="0.2">
      <c r="C110" s="7"/>
      <c r="L1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</row>
    <row r="111" spans="3:70" x14ac:dyDescent="0.2">
      <c r="C111" s="7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</row>
    <row r="112" spans="3:70" x14ac:dyDescent="0.2">
      <c r="C112" s="7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</row>
    <row r="113" spans="3:70" x14ac:dyDescent="0.2">
      <c r="C113" s="7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</row>
    <row r="114" spans="3:70" x14ac:dyDescent="0.2">
      <c r="C114" s="7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</row>
    <row r="115" spans="3:70" x14ac:dyDescent="0.2">
      <c r="C115" s="7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</row>
    <row r="116" spans="3:70" x14ac:dyDescent="0.2">
      <c r="C116" s="7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</row>
    <row r="117" spans="3:70" x14ac:dyDescent="0.2">
      <c r="C117" s="7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</row>
    <row r="118" spans="3:70" x14ac:dyDescent="0.2">
      <c r="C118" s="7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</row>
    <row r="119" spans="3:70" x14ac:dyDescent="0.2">
      <c r="C119" s="7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</row>
    <row r="120" spans="3:70" x14ac:dyDescent="0.2">
      <c r="C120" s="7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</row>
    <row r="121" spans="3:70" x14ac:dyDescent="0.2">
      <c r="C121" s="7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</row>
    <row r="122" spans="3:70" x14ac:dyDescent="0.2">
      <c r="C122" s="7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</row>
    <row r="123" spans="3:70" x14ac:dyDescent="0.2">
      <c r="C123" s="7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</row>
    <row r="124" spans="3:70" x14ac:dyDescent="0.2">
      <c r="C124" s="7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</row>
    <row r="125" spans="3:70" x14ac:dyDescent="0.2">
      <c r="C125" s="7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</row>
    <row r="126" spans="3:70" x14ac:dyDescent="0.2">
      <c r="C126" s="7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</row>
    <row r="127" spans="3:70" x14ac:dyDescent="0.2">
      <c r="C127" s="7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</row>
    <row r="128" spans="3:70" x14ac:dyDescent="0.2"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</row>
    <row r="129" spans="21:70" x14ac:dyDescent="0.2"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</row>
    <row r="130" spans="21:70" x14ac:dyDescent="0.2"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</row>
    <row r="131" spans="21:70" x14ac:dyDescent="0.2"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</row>
    <row r="132" spans="21:70" x14ac:dyDescent="0.2"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</row>
    <row r="133" spans="21:70" x14ac:dyDescent="0.2"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</row>
    <row r="134" spans="21:70" x14ac:dyDescent="0.2"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</row>
    <row r="135" spans="21:70" x14ac:dyDescent="0.2"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</row>
    <row r="136" spans="21:70" x14ac:dyDescent="0.2"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</row>
    <row r="137" spans="21:70" x14ac:dyDescent="0.2"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</row>
    <row r="138" spans="21:70" x14ac:dyDescent="0.2"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</row>
    <row r="139" spans="21:70" x14ac:dyDescent="0.2"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</row>
    <row r="140" spans="21:70" x14ac:dyDescent="0.2"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</row>
    <row r="141" spans="21:70" x14ac:dyDescent="0.2"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</row>
    <row r="142" spans="21:70" x14ac:dyDescent="0.2"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</row>
    <row r="143" spans="21:70" x14ac:dyDescent="0.2"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</row>
    <row r="144" spans="21:70" x14ac:dyDescent="0.2"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</row>
    <row r="145" spans="21:70" x14ac:dyDescent="0.2"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</row>
    <row r="146" spans="21:70" x14ac:dyDescent="0.2"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</row>
    <row r="147" spans="21:70" x14ac:dyDescent="0.2"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</row>
    <row r="148" spans="21:70" x14ac:dyDescent="0.2"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</row>
    <row r="149" spans="21:70" x14ac:dyDescent="0.2"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</row>
    <row r="150" spans="21:70" x14ac:dyDescent="0.2"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</row>
    <row r="151" spans="21:70" x14ac:dyDescent="0.2"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</row>
    <row r="152" spans="21:70" x14ac:dyDescent="0.2"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</row>
    <row r="153" spans="21:70" x14ac:dyDescent="0.2"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</row>
    <row r="154" spans="21:70" x14ac:dyDescent="0.2"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</row>
    <row r="155" spans="21:70" x14ac:dyDescent="0.2"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</row>
    <row r="156" spans="21:70" x14ac:dyDescent="0.2"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</row>
    <row r="157" spans="21:70" x14ac:dyDescent="0.2"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</row>
    <row r="158" spans="21:70" x14ac:dyDescent="0.2"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</row>
    <row r="159" spans="21:70" x14ac:dyDescent="0.2"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</row>
    <row r="160" spans="21:70" x14ac:dyDescent="0.2"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</row>
    <row r="161" spans="21:70" x14ac:dyDescent="0.2"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</row>
    <row r="162" spans="21:70" x14ac:dyDescent="0.2"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</row>
    <row r="163" spans="21:70" x14ac:dyDescent="0.2"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</row>
    <row r="164" spans="21:70" x14ac:dyDescent="0.2"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</row>
    <row r="165" spans="21:70" x14ac:dyDescent="0.2"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</row>
    <row r="166" spans="21:70" x14ac:dyDescent="0.2"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</row>
    <row r="167" spans="21:70" x14ac:dyDescent="0.2"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</row>
    <row r="168" spans="21:70" x14ac:dyDescent="0.2"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</row>
    <row r="169" spans="21:70" x14ac:dyDescent="0.2"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</row>
    <row r="170" spans="21:70" x14ac:dyDescent="0.2"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</row>
    <row r="171" spans="21:70" x14ac:dyDescent="0.2"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</row>
    <row r="172" spans="21:70" x14ac:dyDescent="0.2"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</row>
    <row r="173" spans="21:70" x14ac:dyDescent="0.2"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</row>
    <row r="174" spans="21:70" x14ac:dyDescent="0.2"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</row>
    <row r="175" spans="21:70" x14ac:dyDescent="0.2"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</row>
    <row r="176" spans="21:70" x14ac:dyDescent="0.2"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</row>
    <row r="177" spans="21:70" x14ac:dyDescent="0.2"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</row>
    <row r="178" spans="21:70" x14ac:dyDescent="0.2"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</row>
    <row r="179" spans="21:70" x14ac:dyDescent="0.2"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</row>
    <row r="180" spans="21:70" x14ac:dyDescent="0.2"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</row>
    <row r="181" spans="21:70" x14ac:dyDescent="0.2"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</row>
    <row r="182" spans="21:70" x14ac:dyDescent="0.2"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</row>
    <row r="183" spans="21:70" x14ac:dyDescent="0.2"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</row>
    <row r="184" spans="21:70" x14ac:dyDescent="0.2"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</row>
    <row r="185" spans="21:70" x14ac:dyDescent="0.2"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</row>
    <row r="186" spans="21:70" x14ac:dyDescent="0.2"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</row>
    <row r="187" spans="21:70" x14ac:dyDescent="0.2"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</row>
    <row r="188" spans="21:70" x14ac:dyDescent="0.2"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</row>
    <row r="189" spans="21:70" x14ac:dyDescent="0.2"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</row>
    <row r="190" spans="21:70" x14ac:dyDescent="0.2"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</row>
    <row r="191" spans="21:70" x14ac:dyDescent="0.2"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</row>
    <row r="192" spans="21:70" x14ac:dyDescent="0.2"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</row>
    <row r="193" spans="21:70" x14ac:dyDescent="0.2"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</row>
    <row r="194" spans="21:70" x14ac:dyDescent="0.2"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</row>
    <row r="195" spans="21:70" x14ac:dyDescent="0.2"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</row>
    <row r="196" spans="21:70" x14ac:dyDescent="0.2"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</row>
    <row r="197" spans="21:70" x14ac:dyDescent="0.2"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</row>
    <row r="198" spans="21:70" x14ac:dyDescent="0.2"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</row>
    <row r="199" spans="21:70" x14ac:dyDescent="0.2"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</row>
    <row r="200" spans="21:70" x14ac:dyDescent="0.2"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</row>
    <row r="201" spans="21:70" x14ac:dyDescent="0.2"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</row>
    <row r="202" spans="21:70" x14ac:dyDescent="0.2"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</row>
    <row r="203" spans="21:70" x14ac:dyDescent="0.2"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</row>
    <row r="204" spans="21:70" x14ac:dyDescent="0.2"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</row>
    <row r="205" spans="21:70" x14ac:dyDescent="0.2"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</row>
    <row r="206" spans="21:70" x14ac:dyDescent="0.2"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</row>
    <row r="207" spans="21:70" x14ac:dyDescent="0.2"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</row>
    <row r="208" spans="21:70" x14ac:dyDescent="0.2"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</row>
    <row r="209" spans="21:70" x14ac:dyDescent="0.2"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</row>
    <row r="210" spans="21:70" x14ac:dyDescent="0.2"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</row>
    <row r="211" spans="21:70" x14ac:dyDescent="0.2"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</row>
    <row r="212" spans="21:70" x14ac:dyDescent="0.2"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</row>
    <row r="213" spans="21:70" x14ac:dyDescent="0.2"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</row>
    <row r="214" spans="21:70" x14ac:dyDescent="0.2"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</row>
    <row r="215" spans="21:70" x14ac:dyDescent="0.2"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</row>
    <row r="216" spans="21:70" x14ac:dyDescent="0.2"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</row>
    <row r="217" spans="21:70" x14ac:dyDescent="0.2"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</row>
    <row r="218" spans="21:70" x14ac:dyDescent="0.2"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</row>
    <row r="219" spans="21:70" x14ac:dyDescent="0.2"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</row>
    <row r="220" spans="21:70" x14ac:dyDescent="0.2"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</row>
    <row r="221" spans="21:70" x14ac:dyDescent="0.2"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</row>
    <row r="222" spans="21:70" x14ac:dyDescent="0.2"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</row>
    <row r="223" spans="21:70" x14ac:dyDescent="0.2"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</row>
    <row r="224" spans="21:70" x14ac:dyDescent="0.2"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</row>
    <row r="225" spans="21:70" x14ac:dyDescent="0.2"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</row>
    <row r="226" spans="21:70" x14ac:dyDescent="0.2"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</row>
    <row r="227" spans="21:70" x14ac:dyDescent="0.2"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</row>
    <row r="228" spans="21:70" x14ac:dyDescent="0.2"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</row>
    <row r="229" spans="21:70" x14ac:dyDescent="0.2"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</row>
    <row r="230" spans="21:70" x14ac:dyDescent="0.2"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</row>
    <row r="231" spans="21:70" x14ac:dyDescent="0.2"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</row>
    <row r="232" spans="21:70" x14ac:dyDescent="0.2"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</row>
    <row r="233" spans="21:70" x14ac:dyDescent="0.2"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</row>
    <row r="234" spans="21:70" x14ac:dyDescent="0.2"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</row>
    <row r="235" spans="21:70" x14ac:dyDescent="0.2"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</row>
    <row r="236" spans="21:70" x14ac:dyDescent="0.2"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</row>
    <row r="237" spans="21:70" x14ac:dyDescent="0.2"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</row>
    <row r="238" spans="21:70" x14ac:dyDescent="0.2"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</row>
    <row r="239" spans="21:70" x14ac:dyDescent="0.2"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</row>
    <row r="240" spans="21:70" x14ac:dyDescent="0.2"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</row>
    <row r="241" spans="21:70" x14ac:dyDescent="0.2"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</row>
    <row r="242" spans="21:70" x14ac:dyDescent="0.2"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</row>
    <row r="243" spans="21:70" x14ac:dyDescent="0.2"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</row>
    <row r="244" spans="21:70" x14ac:dyDescent="0.2"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</row>
    <row r="245" spans="21:70" x14ac:dyDescent="0.2"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</row>
    <row r="246" spans="21:70" x14ac:dyDescent="0.2"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</row>
    <row r="247" spans="21:70" x14ac:dyDescent="0.2"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</row>
    <row r="248" spans="21:70" x14ac:dyDescent="0.2"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</row>
    <row r="249" spans="21:70" x14ac:dyDescent="0.2"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</row>
    <row r="250" spans="21:70" x14ac:dyDescent="0.2"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</row>
    <row r="251" spans="21:70" x14ac:dyDescent="0.2"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</row>
    <row r="252" spans="21:70" x14ac:dyDescent="0.2"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</row>
    <row r="253" spans="21:70" x14ac:dyDescent="0.2"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</row>
    <row r="254" spans="21:70" x14ac:dyDescent="0.2"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</row>
    <row r="255" spans="21:70" x14ac:dyDescent="0.2"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</row>
    <row r="256" spans="21:70" x14ac:dyDescent="0.2"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</row>
    <row r="257" spans="21:70" x14ac:dyDescent="0.2"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</row>
    <row r="258" spans="21:70" x14ac:dyDescent="0.2"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</row>
    <row r="259" spans="21:70" x14ac:dyDescent="0.2"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</row>
    <row r="260" spans="21:70" x14ac:dyDescent="0.2"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</row>
    <row r="261" spans="21:70" x14ac:dyDescent="0.2"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</row>
    <row r="262" spans="21:70" x14ac:dyDescent="0.2"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</row>
    <row r="263" spans="21:70" x14ac:dyDescent="0.2"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</row>
    <row r="264" spans="21:70" x14ac:dyDescent="0.2"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</row>
    <row r="265" spans="21:70" x14ac:dyDescent="0.2"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</row>
    <row r="266" spans="21:70" x14ac:dyDescent="0.2"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</row>
    <row r="267" spans="21:70" x14ac:dyDescent="0.2"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</row>
    <row r="268" spans="21:70" x14ac:dyDescent="0.2"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</row>
    <row r="269" spans="21:70" x14ac:dyDescent="0.2"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</row>
    <row r="270" spans="21:70" x14ac:dyDescent="0.2"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</row>
    <row r="271" spans="21:70" x14ac:dyDescent="0.2"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</row>
    <row r="272" spans="21:70" x14ac:dyDescent="0.2"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</row>
    <row r="273" spans="21:70" x14ac:dyDescent="0.2"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</row>
    <row r="274" spans="21:70" x14ac:dyDescent="0.2"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</row>
    <row r="275" spans="21:70" x14ac:dyDescent="0.2"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</row>
    <row r="276" spans="21:70" x14ac:dyDescent="0.2"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</row>
    <row r="277" spans="21:70" x14ac:dyDescent="0.2"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</row>
    <row r="278" spans="21:70" x14ac:dyDescent="0.2"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</row>
    <row r="279" spans="21:70" x14ac:dyDescent="0.2"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</row>
    <row r="280" spans="21:70" x14ac:dyDescent="0.2"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</row>
    <row r="281" spans="21:70" x14ac:dyDescent="0.2"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</row>
    <row r="282" spans="21:70" x14ac:dyDescent="0.2"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</row>
    <row r="283" spans="21:70" x14ac:dyDescent="0.2"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</row>
    <row r="284" spans="21:70" x14ac:dyDescent="0.2"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</row>
    <row r="285" spans="21:70" x14ac:dyDescent="0.2"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</row>
    <row r="286" spans="21:70" x14ac:dyDescent="0.2"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</row>
    <row r="287" spans="21:70" x14ac:dyDescent="0.2"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</row>
    <row r="288" spans="21:70" x14ac:dyDescent="0.2"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</row>
    <row r="289" spans="21:70" x14ac:dyDescent="0.2"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</row>
    <row r="290" spans="21:70" x14ac:dyDescent="0.2"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</row>
    <row r="291" spans="21:70" x14ac:dyDescent="0.2"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</row>
    <row r="292" spans="21:70" x14ac:dyDescent="0.2"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</row>
    <row r="293" spans="21:70" x14ac:dyDescent="0.2"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</row>
    <row r="294" spans="21:70" x14ac:dyDescent="0.2"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</row>
    <row r="295" spans="21:70" x14ac:dyDescent="0.2"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</row>
    <row r="296" spans="21:70" x14ac:dyDescent="0.2"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</row>
    <row r="297" spans="21:70" x14ac:dyDescent="0.2"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</row>
    <row r="298" spans="21:70" x14ac:dyDescent="0.2"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</row>
    <row r="299" spans="21:70" x14ac:dyDescent="0.2"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</row>
    <row r="300" spans="21:70" x14ac:dyDescent="0.2"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</row>
    <row r="301" spans="21:70" x14ac:dyDescent="0.2"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</row>
    <row r="302" spans="21:70" x14ac:dyDescent="0.2"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</row>
    <row r="303" spans="21:70" x14ac:dyDescent="0.2"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</row>
    <row r="304" spans="21:70" x14ac:dyDescent="0.2"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</row>
    <row r="305" spans="21:70" x14ac:dyDescent="0.2"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</row>
    <row r="306" spans="21:70" x14ac:dyDescent="0.2"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</row>
    <row r="307" spans="21:70" x14ac:dyDescent="0.2"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</row>
    <row r="308" spans="21:70" x14ac:dyDescent="0.2"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</row>
    <row r="309" spans="21:70" x14ac:dyDescent="0.2"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</row>
    <row r="310" spans="21:70" x14ac:dyDescent="0.2"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</row>
    <row r="311" spans="21:70" x14ac:dyDescent="0.2"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</row>
    <row r="312" spans="21:70" x14ac:dyDescent="0.2"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</row>
    <row r="313" spans="21:70" x14ac:dyDescent="0.2"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</row>
    <row r="314" spans="21:70" x14ac:dyDescent="0.2"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</row>
    <row r="315" spans="21:70" x14ac:dyDescent="0.2"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</row>
    <row r="316" spans="21:70" x14ac:dyDescent="0.2"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</row>
    <row r="317" spans="21:70" x14ac:dyDescent="0.2"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</row>
    <row r="318" spans="21:70" x14ac:dyDescent="0.2"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</row>
    <row r="319" spans="21:70" x14ac:dyDescent="0.2"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</row>
    <row r="320" spans="21:70" x14ac:dyDescent="0.2"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</row>
    <row r="321" spans="21:70" x14ac:dyDescent="0.2"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</row>
    <row r="322" spans="21:70" x14ac:dyDescent="0.2"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</row>
    <row r="323" spans="21:70" x14ac:dyDescent="0.2"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</row>
    <row r="324" spans="21:70" x14ac:dyDescent="0.2"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</row>
    <row r="325" spans="21:70" x14ac:dyDescent="0.2"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</row>
    <row r="326" spans="21:70" x14ac:dyDescent="0.2"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</row>
    <row r="327" spans="21:70" x14ac:dyDescent="0.2"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</row>
    <row r="328" spans="21:70" x14ac:dyDescent="0.2"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</row>
    <row r="329" spans="21:70" x14ac:dyDescent="0.2"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</row>
    <row r="330" spans="21:70" x14ac:dyDescent="0.2"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</row>
    <row r="331" spans="21:70" x14ac:dyDescent="0.2"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</row>
    <row r="332" spans="21:70" x14ac:dyDescent="0.2"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</row>
    <row r="333" spans="21:70" x14ac:dyDescent="0.2"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</row>
    <row r="334" spans="21:70" x14ac:dyDescent="0.2"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</row>
    <row r="335" spans="21:70" x14ac:dyDescent="0.2"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</row>
    <row r="336" spans="21:70" x14ac:dyDescent="0.2"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</row>
    <row r="337" spans="3:70" x14ac:dyDescent="0.2"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</row>
    <row r="338" spans="3:70" x14ac:dyDescent="0.2"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</row>
    <row r="339" spans="3:70" x14ac:dyDescent="0.2"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</row>
    <row r="340" spans="3:70" x14ac:dyDescent="0.2"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</row>
    <row r="341" spans="3:70" x14ac:dyDescent="0.2"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</row>
    <row r="342" spans="3:70" x14ac:dyDescent="0.2"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</row>
    <row r="343" spans="3:70" x14ac:dyDescent="0.2"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</row>
    <row r="344" spans="3:70" x14ac:dyDescent="0.2">
      <c r="C344" t="s">
        <v>34</v>
      </c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</row>
    <row r="345" spans="3:70" x14ac:dyDescent="0.2"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</row>
    <row r="346" spans="3:70" x14ac:dyDescent="0.2"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</row>
    <row r="347" spans="3:70" x14ac:dyDescent="0.2"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</row>
    <row r="348" spans="3:70" x14ac:dyDescent="0.2"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</row>
    <row r="349" spans="3:70" x14ac:dyDescent="0.2"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</row>
    <row r="350" spans="3:70" x14ac:dyDescent="0.2"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</row>
    <row r="351" spans="3:70" x14ac:dyDescent="0.2"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</row>
    <row r="352" spans="3:70" x14ac:dyDescent="0.2"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</row>
    <row r="353" spans="21:70" x14ac:dyDescent="0.2"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</row>
    <row r="354" spans="21:70" x14ac:dyDescent="0.2"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</row>
    <row r="355" spans="21:70" x14ac:dyDescent="0.2"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</row>
    <row r="356" spans="21:70" x14ac:dyDescent="0.2"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</row>
    <row r="357" spans="21:70" x14ac:dyDescent="0.2"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</row>
    <row r="358" spans="21:70" x14ac:dyDescent="0.2"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</row>
    <row r="359" spans="21:70" x14ac:dyDescent="0.2"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</row>
    <row r="360" spans="21:70" x14ac:dyDescent="0.2"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</row>
    <row r="361" spans="21:70" x14ac:dyDescent="0.2"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</row>
    <row r="362" spans="21:70" x14ac:dyDescent="0.2"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</row>
    <row r="363" spans="21:70" x14ac:dyDescent="0.2"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</row>
    <row r="364" spans="21:70" x14ac:dyDescent="0.2"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</row>
    <row r="365" spans="21:70" x14ac:dyDescent="0.2"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</row>
    <row r="366" spans="21:70" x14ac:dyDescent="0.2"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</row>
    <row r="367" spans="21:70" x14ac:dyDescent="0.2"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</row>
    <row r="368" spans="21:70" x14ac:dyDescent="0.2"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</row>
    <row r="369" spans="21:70" x14ac:dyDescent="0.2"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</row>
    <row r="370" spans="21:70" x14ac:dyDescent="0.2"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</row>
    <row r="371" spans="21:70" x14ac:dyDescent="0.2"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</row>
    <row r="372" spans="21:70" x14ac:dyDescent="0.2"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</row>
    <row r="373" spans="21:70" x14ac:dyDescent="0.2"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</row>
    <row r="374" spans="21:70" x14ac:dyDescent="0.2"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</row>
    <row r="375" spans="21:70" x14ac:dyDescent="0.2"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</row>
    <row r="376" spans="21:70" x14ac:dyDescent="0.2"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</row>
    <row r="377" spans="21:70" x14ac:dyDescent="0.2"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</row>
    <row r="378" spans="21:70" x14ac:dyDescent="0.2"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</row>
    <row r="379" spans="21:70" x14ac:dyDescent="0.2"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</row>
    <row r="380" spans="21:70" x14ac:dyDescent="0.2"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</row>
    <row r="381" spans="21:70" x14ac:dyDescent="0.2"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</row>
    <row r="382" spans="21:70" x14ac:dyDescent="0.2"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</row>
    <row r="383" spans="21:70" x14ac:dyDescent="0.2"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</row>
    <row r="384" spans="21:70" x14ac:dyDescent="0.2"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</row>
    <row r="385" spans="21:70" x14ac:dyDescent="0.2"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</row>
    <row r="386" spans="21:70" x14ac:dyDescent="0.2"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</row>
    <row r="387" spans="21:70" x14ac:dyDescent="0.2"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</row>
    <row r="388" spans="21:70" x14ac:dyDescent="0.2"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</row>
    <row r="389" spans="21:70" x14ac:dyDescent="0.2"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</row>
    <row r="390" spans="21:70" x14ac:dyDescent="0.2"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</row>
    <row r="391" spans="21:70" x14ac:dyDescent="0.2"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</row>
    <row r="392" spans="21:70" x14ac:dyDescent="0.2"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</row>
    <row r="393" spans="21:70" x14ac:dyDescent="0.2"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</row>
    <row r="394" spans="21:70" x14ac:dyDescent="0.2"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</row>
    <row r="395" spans="21:70" x14ac:dyDescent="0.2"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</row>
    <row r="396" spans="21:70" x14ac:dyDescent="0.2"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</row>
    <row r="397" spans="21:70" x14ac:dyDescent="0.2"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</row>
    <row r="398" spans="21:70" x14ac:dyDescent="0.2"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</row>
    <row r="399" spans="21:70" x14ac:dyDescent="0.2"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</row>
    <row r="400" spans="21:70" x14ac:dyDescent="0.2"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</row>
    <row r="401" spans="21:70" x14ac:dyDescent="0.2"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</row>
    <row r="402" spans="21:70" x14ac:dyDescent="0.2"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</row>
    <row r="403" spans="21:70" x14ac:dyDescent="0.2"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</row>
    <row r="404" spans="21:70" x14ac:dyDescent="0.2"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</row>
    <row r="405" spans="21:70" x14ac:dyDescent="0.2"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</row>
    <row r="406" spans="21:70" x14ac:dyDescent="0.2"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</row>
    <row r="407" spans="21:70" x14ac:dyDescent="0.2"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</row>
    <row r="408" spans="21:70" x14ac:dyDescent="0.2"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</row>
    <row r="409" spans="21:70" x14ac:dyDescent="0.2"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</row>
    <row r="410" spans="21:70" x14ac:dyDescent="0.2"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</row>
    <row r="411" spans="21:70" x14ac:dyDescent="0.2"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</row>
    <row r="412" spans="21:70" x14ac:dyDescent="0.2"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</row>
    <row r="413" spans="21:70" x14ac:dyDescent="0.2"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</row>
    <row r="414" spans="21:70" x14ac:dyDescent="0.2"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</row>
    <row r="415" spans="21:70" x14ac:dyDescent="0.2"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</row>
    <row r="416" spans="21:70" x14ac:dyDescent="0.2"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</row>
    <row r="417" spans="21:70" x14ac:dyDescent="0.2"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</row>
    <row r="418" spans="21:70" x14ac:dyDescent="0.2"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</row>
    <row r="419" spans="21:70" x14ac:dyDescent="0.2"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</row>
    <row r="420" spans="21:70" x14ac:dyDescent="0.2"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</row>
    <row r="421" spans="21:70" x14ac:dyDescent="0.2"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</row>
    <row r="422" spans="21:70" x14ac:dyDescent="0.2"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</row>
    <row r="423" spans="21:70" x14ac:dyDescent="0.2"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</row>
    <row r="424" spans="21:70" x14ac:dyDescent="0.2"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</row>
    <row r="425" spans="21:70" x14ac:dyDescent="0.2"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</row>
    <row r="426" spans="21:70" x14ac:dyDescent="0.2"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</row>
    <row r="427" spans="21:70" x14ac:dyDescent="0.2"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</row>
    <row r="428" spans="21:70" x14ac:dyDescent="0.2"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</row>
    <row r="429" spans="21:70" x14ac:dyDescent="0.2"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</row>
    <row r="430" spans="21:70" x14ac:dyDescent="0.2"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</row>
    <row r="431" spans="21:70" x14ac:dyDescent="0.2"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</row>
    <row r="432" spans="21:70" x14ac:dyDescent="0.2"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</row>
    <row r="433" spans="21:70" x14ac:dyDescent="0.2"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</row>
    <row r="434" spans="21:70" x14ac:dyDescent="0.2"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</row>
    <row r="435" spans="21:70" x14ac:dyDescent="0.2"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</row>
    <row r="436" spans="21:70" x14ac:dyDescent="0.2"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</row>
    <row r="437" spans="21:70" x14ac:dyDescent="0.2"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</row>
    <row r="438" spans="21:70" x14ac:dyDescent="0.2"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</row>
    <row r="439" spans="21:70" x14ac:dyDescent="0.2"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</row>
    <row r="440" spans="21:70" x14ac:dyDescent="0.2"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</row>
    <row r="441" spans="21:70" x14ac:dyDescent="0.2"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</row>
    <row r="442" spans="21:70" x14ac:dyDescent="0.2"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</row>
    <row r="443" spans="21:70" x14ac:dyDescent="0.2"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</row>
    <row r="444" spans="21:70" x14ac:dyDescent="0.2"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</row>
    <row r="445" spans="21:70" x14ac:dyDescent="0.2"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</row>
    <row r="446" spans="21:70" x14ac:dyDescent="0.2"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</row>
    <row r="447" spans="21:70" x14ac:dyDescent="0.2"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</row>
    <row r="448" spans="21:70" x14ac:dyDescent="0.2"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</row>
    <row r="449" spans="21:70" x14ac:dyDescent="0.2"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</row>
    <row r="450" spans="21:70" x14ac:dyDescent="0.2"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</row>
    <row r="451" spans="21:70" x14ac:dyDescent="0.2"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</row>
    <row r="452" spans="21:70" x14ac:dyDescent="0.2"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</row>
    <row r="453" spans="21:70" x14ac:dyDescent="0.2"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</row>
    <row r="454" spans="21:70" x14ac:dyDescent="0.2"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</row>
    <row r="455" spans="21:70" x14ac:dyDescent="0.2"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</row>
    <row r="456" spans="21:70" x14ac:dyDescent="0.2"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</row>
    <row r="457" spans="21:70" x14ac:dyDescent="0.2"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</row>
    <row r="458" spans="21:70" x14ac:dyDescent="0.2"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</row>
    <row r="459" spans="21:70" x14ac:dyDescent="0.2"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</row>
    <row r="460" spans="21:70" x14ac:dyDescent="0.2"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</row>
    <row r="461" spans="21:70" x14ac:dyDescent="0.2"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</row>
    <row r="462" spans="21:70" x14ac:dyDescent="0.2"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</row>
    <row r="463" spans="21:70" x14ac:dyDescent="0.2"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</row>
    <row r="464" spans="21:70" x14ac:dyDescent="0.2"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</row>
    <row r="465" spans="21:70" x14ac:dyDescent="0.2"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</row>
    <row r="466" spans="21:70" x14ac:dyDescent="0.2"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</row>
    <row r="467" spans="21:70" x14ac:dyDescent="0.2"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</row>
    <row r="468" spans="21:70" x14ac:dyDescent="0.2"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</row>
    <row r="469" spans="21:70" x14ac:dyDescent="0.2"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</row>
    <row r="470" spans="21:70" x14ac:dyDescent="0.2"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</row>
    <row r="471" spans="21:70" x14ac:dyDescent="0.2"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</row>
    <row r="472" spans="21:70" x14ac:dyDescent="0.2"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</row>
    <row r="473" spans="21:70" x14ac:dyDescent="0.2"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</row>
    <row r="474" spans="21:70" x14ac:dyDescent="0.2"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</row>
    <row r="475" spans="21:70" x14ac:dyDescent="0.2"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</row>
    <row r="476" spans="21:70" x14ac:dyDescent="0.2"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</row>
    <row r="477" spans="21:70" x14ac:dyDescent="0.2"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</row>
    <row r="478" spans="21:70" x14ac:dyDescent="0.2"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</row>
    <row r="479" spans="21:70" x14ac:dyDescent="0.2"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</row>
    <row r="480" spans="21:70" x14ac:dyDescent="0.2"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</row>
    <row r="481" spans="21:70" x14ac:dyDescent="0.2"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</row>
    <row r="482" spans="21:70" x14ac:dyDescent="0.2"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</row>
    <row r="483" spans="21:70" x14ac:dyDescent="0.2"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</row>
    <row r="484" spans="21:70" x14ac:dyDescent="0.2"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</row>
    <row r="485" spans="21:70" x14ac:dyDescent="0.2"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</row>
    <row r="486" spans="21:70" x14ac:dyDescent="0.2"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</row>
    <row r="487" spans="21:70" x14ac:dyDescent="0.2"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</row>
    <row r="488" spans="21:70" x14ac:dyDescent="0.2"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</row>
    <row r="489" spans="21:70" x14ac:dyDescent="0.2"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</row>
    <row r="490" spans="21:70" x14ac:dyDescent="0.2"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</row>
    <row r="491" spans="21:70" x14ac:dyDescent="0.2"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</row>
    <row r="492" spans="21:70" x14ac:dyDescent="0.2"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</row>
    <row r="493" spans="21:70" x14ac:dyDescent="0.2"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</row>
    <row r="494" spans="21:70" x14ac:dyDescent="0.2"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</row>
    <row r="495" spans="21:70" x14ac:dyDescent="0.2"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</row>
    <row r="496" spans="21:70" x14ac:dyDescent="0.2"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</row>
    <row r="497" spans="21:70" x14ac:dyDescent="0.2"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</row>
    <row r="498" spans="21:70" x14ac:dyDescent="0.2"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</row>
    <row r="499" spans="21:70" x14ac:dyDescent="0.2"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</row>
    <row r="500" spans="21:70" x14ac:dyDescent="0.2"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</row>
    <row r="501" spans="21:70" x14ac:dyDescent="0.2"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</row>
    <row r="502" spans="21:70" x14ac:dyDescent="0.2"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</row>
    <row r="503" spans="21:70" x14ac:dyDescent="0.2"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</row>
    <row r="504" spans="21:70" x14ac:dyDescent="0.2"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</row>
    <row r="505" spans="21:70" x14ac:dyDescent="0.2"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</row>
    <row r="506" spans="21:70" x14ac:dyDescent="0.2"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</row>
    <row r="507" spans="21:70" x14ac:dyDescent="0.2"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</row>
    <row r="508" spans="21:70" x14ac:dyDescent="0.2"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</row>
    <row r="509" spans="21:70" x14ac:dyDescent="0.2"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</row>
    <row r="510" spans="21:70" x14ac:dyDescent="0.2"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</row>
    <row r="511" spans="21:70" x14ac:dyDescent="0.2"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</row>
    <row r="512" spans="21:70" x14ac:dyDescent="0.2"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</row>
    <row r="513" spans="21:70" x14ac:dyDescent="0.2"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</row>
    <row r="514" spans="21:70" x14ac:dyDescent="0.2"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</row>
    <row r="515" spans="21:70" x14ac:dyDescent="0.2"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</row>
    <row r="516" spans="21:70" x14ac:dyDescent="0.2"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</row>
    <row r="517" spans="21:70" x14ac:dyDescent="0.2"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</row>
    <row r="518" spans="21:70" x14ac:dyDescent="0.2"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</row>
    <row r="519" spans="21:70" x14ac:dyDescent="0.2"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</row>
    <row r="520" spans="21:70" x14ac:dyDescent="0.2"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</row>
    <row r="521" spans="21:70" x14ac:dyDescent="0.2"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</row>
    <row r="522" spans="21:70" x14ac:dyDescent="0.2"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</row>
    <row r="523" spans="21:70" x14ac:dyDescent="0.2"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</row>
    <row r="524" spans="21:70" x14ac:dyDescent="0.2"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</row>
    <row r="525" spans="21:70" x14ac:dyDescent="0.2"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</row>
    <row r="526" spans="21:70" x14ac:dyDescent="0.2"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</row>
    <row r="527" spans="21:70" x14ac:dyDescent="0.2"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</row>
    <row r="528" spans="21:70" x14ac:dyDescent="0.2"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</row>
    <row r="529" spans="21:70" x14ac:dyDescent="0.2"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</row>
    <row r="530" spans="21:70" x14ac:dyDescent="0.2"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</row>
    <row r="531" spans="21:70" x14ac:dyDescent="0.2"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</row>
    <row r="532" spans="21:70" x14ac:dyDescent="0.2"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</row>
    <row r="533" spans="21:70" x14ac:dyDescent="0.2"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</row>
    <row r="534" spans="21:70" x14ac:dyDescent="0.2"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</row>
    <row r="535" spans="21:70" x14ac:dyDescent="0.2"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</row>
    <row r="536" spans="21:70" x14ac:dyDescent="0.2"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</row>
    <row r="537" spans="21:70" x14ac:dyDescent="0.2"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</row>
    <row r="538" spans="21:70" x14ac:dyDescent="0.2"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</row>
    <row r="539" spans="21:70" x14ac:dyDescent="0.2"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</row>
    <row r="540" spans="21:70" x14ac:dyDescent="0.2"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</row>
    <row r="541" spans="21:70" x14ac:dyDescent="0.2"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</row>
    <row r="542" spans="21:70" x14ac:dyDescent="0.2"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</row>
    <row r="543" spans="21:70" x14ac:dyDescent="0.2"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</row>
    <row r="544" spans="21:70" x14ac:dyDescent="0.2"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</row>
    <row r="545" spans="21:70" x14ac:dyDescent="0.2"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</row>
    <row r="546" spans="21:70" x14ac:dyDescent="0.2"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</row>
    <row r="547" spans="21:70" x14ac:dyDescent="0.2"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</row>
    <row r="548" spans="21:70" x14ac:dyDescent="0.2"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</row>
    <row r="549" spans="21:70" x14ac:dyDescent="0.2"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</row>
    <row r="550" spans="21:70" x14ac:dyDescent="0.2"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</row>
    <row r="551" spans="21:70" x14ac:dyDescent="0.2"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</row>
    <row r="552" spans="21:70" x14ac:dyDescent="0.2"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</row>
    <row r="553" spans="21:70" x14ac:dyDescent="0.2"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</row>
    <row r="554" spans="21:70" x14ac:dyDescent="0.2"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</row>
    <row r="555" spans="21:70" x14ac:dyDescent="0.2"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</row>
    <row r="556" spans="21:70" x14ac:dyDescent="0.2"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</row>
    <row r="557" spans="21:70" x14ac:dyDescent="0.2"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</row>
    <row r="558" spans="21:70" x14ac:dyDescent="0.2"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</row>
    <row r="559" spans="21:70" x14ac:dyDescent="0.2"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</row>
    <row r="560" spans="21:70" x14ac:dyDescent="0.2"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</row>
    <row r="561" spans="21:70" x14ac:dyDescent="0.2"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</row>
    <row r="562" spans="21:70" x14ac:dyDescent="0.2"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</row>
    <row r="563" spans="21:70" x14ac:dyDescent="0.2"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</row>
    <row r="564" spans="21:70" x14ac:dyDescent="0.2"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</row>
    <row r="565" spans="21:70" x14ac:dyDescent="0.2"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</row>
    <row r="566" spans="21:70" x14ac:dyDescent="0.2"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</row>
    <row r="567" spans="21:70" x14ac:dyDescent="0.2"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</row>
    <row r="568" spans="21:70" x14ac:dyDescent="0.2"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</row>
    <row r="569" spans="21:70" x14ac:dyDescent="0.2"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</row>
    <row r="570" spans="21:70" x14ac:dyDescent="0.2"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</row>
    <row r="571" spans="21:70" x14ac:dyDescent="0.2"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</row>
    <row r="572" spans="21:70" x14ac:dyDescent="0.2"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</row>
    <row r="573" spans="21:70" x14ac:dyDescent="0.2"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</row>
    <row r="574" spans="21:70" x14ac:dyDescent="0.2"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</row>
    <row r="575" spans="21:70" x14ac:dyDescent="0.2"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</row>
    <row r="576" spans="21:70" x14ac:dyDescent="0.2"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</row>
    <row r="577" spans="21:70" x14ac:dyDescent="0.2"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</row>
    <row r="578" spans="21:70" x14ac:dyDescent="0.2"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</row>
    <row r="579" spans="21:70" x14ac:dyDescent="0.2"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</row>
    <row r="580" spans="21:70" x14ac:dyDescent="0.2"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</row>
    <row r="581" spans="21:70" x14ac:dyDescent="0.2"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</row>
    <row r="582" spans="21:70" x14ac:dyDescent="0.2"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</row>
    <row r="583" spans="21:70" x14ac:dyDescent="0.2"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</row>
    <row r="584" spans="21:70" x14ac:dyDescent="0.2"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</row>
    <row r="585" spans="21:70" x14ac:dyDescent="0.2"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</row>
    <row r="586" spans="21:70" x14ac:dyDescent="0.2"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</row>
    <row r="587" spans="21:70" x14ac:dyDescent="0.2"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</row>
    <row r="588" spans="21:70" x14ac:dyDescent="0.2"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</row>
    <row r="589" spans="21:70" x14ac:dyDescent="0.2"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</row>
    <row r="590" spans="21:70" x14ac:dyDescent="0.2"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</row>
    <row r="591" spans="21:70" x14ac:dyDescent="0.2"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</row>
    <row r="592" spans="21:70" x14ac:dyDescent="0.2"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</row>
    <row r="593" spans="21:70" x14ac:dyDescent="0.2"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</row>
    <row r="594" spans="21:70" x14ac:dyDescent="0.2"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</row>
    <row r="595" spans="21:70" x14ac:dyDescent="0.2"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</row>
    <row r="596" spans="21:70" x14ac:dyDescent="0.2"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</row>
    <row r="597" spans="21:70" x14ac:dyDescent="0.2"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</row>
    <row r="598" spans="21:70" x14ac:dyDescent="0.2"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</row>
    <row r="599" spans="21:70" x14ac:dyDescent="0.2"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</row>
    <row r="600" spans="21:70" x14ac:dyDescent="0.2"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</row>
    <row r="601" spans="21:70" x14ac:dyDescent="0.2"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</row>
    <row r="602" spans="21:70" x14ac:dyDescent="0.2"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</row>
    <row r="603" spans="21:70" x14ac:dyDescent="0.2"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</row>
    <row r="604" spans="21:70" x14ac:dyDescent="0.2"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</row>
    <row r="605" spans="21:70" x14ac:dyDescent="0.2"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</row>
    <row r="606" spans="21:70" x14ac:dyDescent="0.2"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</row>
    <row r="607" spans="21:70" x14ac:dyDescent="0.2"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</row>
    <row r="608" spans="21:70" x14ac:dyDescent="0.2"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</row>
    <row r="609" spans="21:70" x14ac:dyDescent="0.2"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</row>
    <row r="610" spans="21:70" x14ac:dyDescent="0.2"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</row>
    <row r="611" spans="21:70" x14ac:dyDescent="0.2"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</row>
    <row r="612" spans="21:70" x14ac:dyDescent="0.2"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</row>
    <row r="613" spans="21:70" x14ac:dyDescent="0.2"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</row>
    <row r="614" spans="21:70" x14ac:dyDescent="0.2"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</row>
    <row r="615" spans="21:70" x14ac:dyDescent="0.2"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</row>
    <row r="616" spans="21:70" x14ac:dyDescent="0.2"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</row>
    <row r="617" spans="21:70" x14ac:dyDescent="0.2"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</row>
    <row r="618" spans="21:70" x14ac:dyDescent="0.2"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</row>
    <row r="619" spans="21:70" x14ac:dyDescent="0.2"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</row>
    <row r="620" spans="21:70" x14ac:dyDescent="0.2"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</row>
    <row r="621" spans="21:70" x14ac:dyDescent="0.2"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</row>
    <row r="622" spans="21:70" x14ac:dyDescent="0.2"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</row>
    <row r="623" spans="21:70" x14ac:dyDescent="0.2"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</row>
    <row r="624" spans="21:70" x14ac:dyDescent="0.2"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</row>
    <row r="625" spans="21:70" x14ac:dyDescent="0.2"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</row>
    <row r="626" spans="21:70" x14ac:dyDescent="0.2"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</row>
    <row r="627" spans="21:70" x14ac:dyDescent="0.2"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</row>
    <row r="628" spans="21:70" x14ac:dyDescent="0.2"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</row>
    <row r="629" spans="21:70" x14ac:dyDescent="0.2"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</row>
    <row r="630" spans="21:70" x14ac:dyDescent="0.2"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</row>
    <row r="631" spans="21:70" x14ac:dyDescent="0.2"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</row>
    <row r="632" spans="21:70" x14ac:dyDescent="0.2"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</row>
    <row r="633" spans="21:70" x14ac:dyDescent="0.2"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</row>
    <row r="634" spans="21:70" x14ac:dyDescent="0.2"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</row>
    <row r="635" spans="21:70" x14ac:dyDescent="0.2"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</row>
    <row r="636" spans="21:70" x14ac:dyDescent="0.2"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</row>
    <row r="637" spans="21:70" x14ac:dyDescent="0.2"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</row>
    <row r="638" spans="21:70" x14ac:dyDescent="0.2"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</row>
    <row r="639" spans="21:70" x14ac:dyDescent="0.2"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</row>
    <row r="640" spans="21:70" x14ac:dyDescent="0.2"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</row>
    <row r="641" spans="21:70" x14ac:dyDescent="0.2"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</row>
    <row r="642" spans="21:70" x14ac:dyDescent="0.2"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</row>
    <row r="643" spans="21:70" x14ac:dyDescent="0.2"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</row>
    <row r="644" spans="21:70" x14ac:dyDescent="0.2"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</row>
    <row r="645" spans="21:70" x14ac:dyDescent="0.2"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</row>
    <row r="646" spans="21:70" x14ac:dyDescent="0.2"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</row>
    <row r="647" spans="21:70" x14ac:dyDescent="0.2"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</row>
    <row r="648" spans="21:70" x14ac:dyDescent="0.2"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</row>
    <row r="649" spans="21:70" x14ac:dyDescent="0.2"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</row>
    <row r="650" spans="21:70" x14ac:dyDescent="0.2"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</row>
    <row r="651" spans="21:70" x14ac:dyDescent="0.2"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</row>
    <row r="652" spans="21:70" x14ac:dyDescent="0.2"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</row>
    <row r="653" spans="21:70" x14ac:dyDescent="0.2"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</row>
    <row r="654" spans="21:70" x14ac:dyDescent="0.2"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</row>
    <row r="655" spans="21:70" x14ac:dyDescent="0.2"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</row>
    <row r="656" spans="21:70" x14ac:dyDescent="0.2"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</row>
    <row r="657" spans="21:70" x14ac:dyDescent="0.2"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</row>
    <row r="658" spans="21:70" x14ac:dyDescent="0.2"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</row>
    <row r="659" spans="21:70" x14ac:dyDescent="0.2"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</row>
    <row r="660" spans="21:70" x14ac:dyDescent="0.2"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</row>
    <row r="661" spans="21:70" x14ac:dyDescent="0.2"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</row>
    <row r="662" spans="21:70" x14ac:dyDescent="0.2"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</row>
    <row r="663" spans="21:70" x14ac:dyDescent="0.2"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</row>
    <row r="664" spans="21:70" x14ac:dyDescent="0.2"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</row>
    <row r="665" spans="21:70" x14ac:dyDescent="0.2"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</row>
    <row r="666" spans="21:70" x14ac:dyDescent="0.2"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</row>
    <row r="667" spans="21:70" x14ac:dyDescent="0.2"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</row>
    <row r="668" spans="21:70" x14ac:dyDescent="0.2"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</row>
    <row r="669" spans="21:70" x14ac:dyDescent="0.2"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</row>
    <row r="670" spans="21:70" x14ac:dyDescent="0.2"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</row>
    <row r="671" spans="21:70" x14ac:dyDescent="0.2"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</row>
    <row r="672" spans="21:70" x14ac:dyDescent="0.2"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</row>
    <row r="673" spans="21:70" x14ac:dyDescent="0.2"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</row>
    <row r="674" spans="21:70" x14ac:dyDescent="0.2"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</row>
    <row r="675" spans="21:70" x14ac:dyDescent="0.2"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</row>
    <row r="676" spans="21:70" x14ac:dyDescent="0.2"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</row>
    <row r="677" spans="21:70" x14ac:dyDescent="0.2"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</row>
    <row r="678" spans="21:70" x14ac:dyDescent="0.2"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</row>
    <row r="679" spans="21:70" x14ac:dyDescent="0.2"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</row>
    <row r="680" spans="21:70" x14ac:dyDescent="0.2"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</row>
    <row r="681" spans="21:70" x14ac:dyDescent="0.2"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</row>
    <row r="682" spans="21:70" x14ac:dyDescent="0.2"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</row>
    <row r="683" spans="21:70" x14ac:dyDescent="0.2"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</row>
    <row r="684" spans="21:70" x14ac:dyDescent="0.2"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</row>
    <row r="685" spans="21:70" x14ac:dyDescent="0.2"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</row>
    <row r="686" spans="21:70" x14ac:dyDescent="0.2"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</row>
    <row r="687" spans="21:70" x14ac:dyDescent="0.2"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</row>
    <row r="688" spans="21:70" x14ac:dyDescent="0.2"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</row>
    <row r="689" spans="21:70" x14ac:dyDescent="0.2"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</row>
    <row r="690" spans="21:70" x14ac:dyDescent="0.2"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</row>
    <row r="691" spans="21:70" x14ac:dyDescent="0.2"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</row>
    <row r="692" spans="21:70" x14ac:dyDescent="0.2"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</row>
    <row r="693" spans="21:70" x14ac:dyDescent="0.2"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</row>
    <row r="694" spans="21:70" x14ac:dyDescent="0.2"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</row>
    <row r="695" spans="21:70" x14ac:dyDescent="0.2"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</row>
    <row r="696" spans="21:70" x14ac:dyDescent="0.2"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</row>
    <row r="697" spans="21:70" x14ac:dyDescent="0.2"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</row>
    <row r="698" spans="21:70" x14ac:dyDescent="0.2"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</row>
    <row r="699" spans="21:70" x14ac:dyDescent="0.2"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</row>
    <row r="700" spans="21:70" x14ac:dyDescent="0.2"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</row>
    <row r="701" spans="21:70" x14ac:dyDescent="0.2"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</row>
    <row r="702" spans="21:70" x14ac:dyDescent="0.2"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</row>
    <row r="703" spans="21:70" x14ac:dyDescent="0.2"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</row>
    <row r="704" spans="21:70" x14ac:dyDescent="0.2"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</row>
    <row r="705" spans="21:70" x14ac:dyDescent="0.2"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</row>
    <row r="706" spans="21:70" x14ac:dyDescent="0.2"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</row>
    <row r="707" spans="21:70" x14ac:dyDescent="0.2"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</row>
    <row r="708" spans="21:70" x14ac:dyDescent="0.2"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</row>
    <row r="709" spans="21:70" x14ac:dyDescent="0.2"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</row>
    <row r="710" spans="21:70" x14ac:dyDescent="0.2"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</row>
    <row r="711" spans="21:70" x14ac:dyDescent="0.2"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</row>
    <row r="712" spans="21:70" x14ac:dyDescent="0.2"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</row>
    <row r="713" spans="21:70" x14ac:dyDescent="0.2"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</row>
    <row r="714" spans="21:70" x14ac:dyDescent="0.2"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</row>
    <row r="715" spans="21:70" x14ac:dyDescent="0.2"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</row>
    <row r="716" spans="21:70" x14ac:dyDescent="0.2"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</row>
    <row r="717" spans="21:70" x14ac:dyDescent="0.2"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</row>
    <row r="718" spans="21:70" x14ac:dyDescent="0.2"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</row>
    <row r="719" spans="21:70" x14ac:dyDescent="0.2"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</row>
    <row r="720" spans="21:70" x14ac:dyDescent="0.2"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</row>
    <row r="721" spans="21:70" x14ac:dyDescent="0.2"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</row>
    <row r="722" spans="21:70" x14ac:dyDescent="0.2"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</row>
    <row r="723" spans="21:70" x14ac:dyDescent="0.2"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</row>
    <row r="724" spans="21:70" x14ac:dyDescent="0.2"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</row>
    <row r="725" spans="21:70" x14ac:dyDescent="0.2"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</row>
    <row r="726" spans="21:70" x14ac:dyDescent="0.2"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</row>
    <row r="727" spans="21:70" x14ac:dyDescent="0.2"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</row>
    <row r="728" spans="21:70" x14ac:dyDescent="0.2"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</row>
    <row r="729" spans="21:70" x14ac:dyDescent="0.2"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</row>
    <row r="730" spans="21:70" x14ac:dyDescent="0.2"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</row>
    <row r="731" spans="21:70" x14ac:dyDescent="0.2"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</row>
    <row r="732" spans="21:70" x14ac:dyDescent="0.2"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</row>
    <row r="733" spans="21:70" x14ac:dyDescent="0.2"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</row>
    <row r="734" spans="21:70" x14ac:dyDescent="0.2"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</row>
    <row r="735" spans="21:70" x14ac:dyDescent="0.2"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</row>
    <row r="736" spans="21:70" x14ac:dyDescent="0.2"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</row>
    <row r="737" spans="21:70" x14ac:dyDescent="0.2"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</row>
    <row r="738" spans="21:70" x14ac:dyDescent="0.2"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</row>
    <row r="739" spans="21:70" x14ac:dyDescent="0.2"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</row>
    <row r="740" spans="21:70" x14ac:dyDescent="0.2"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</row>
    <row r="741" spans="21:70" x14ac:dyDescent="0.2"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</row>
    <row r="742" spans="21:70" x14ac:dyDescent="0.2"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</row>
    <row r="743" spans="21:70" x14ac:dyDescent="0.2"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</row>
    <row r="744" spans="21:70" x14ac:dyDescent="0.2"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</row>
    <row r="745" spans="21:70" x14ac:dyDescent="0.2"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</row>
    <row r="746" spans="21:70" x14ac:dyDescent="0.2"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</row>
    <row r="747" spans="21:70" x14ac:dyDescent="0.2"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</row>
    <row r="748" spans="21:70" x14ac:dyDescent="0.2"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</row>
    <row r="749" spans="21:70" x14ac:dyDescent="0.2"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</row>
    <row r="750" spans="21:70" x14ac:dyDescent="0.2"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</row>
    <row r="751" spans="21:70" x14ac:dyDescent="0.2"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</row>
    <row r="752" spans="21:70" x14ac:dyDescent="0.2"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</row>
    <row r="753" spans="21:70" x14ac:dyDescent="0.2"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</row>
    <row r="754" spans="21:70" x14ac:dyDescent="0.2"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</row>
    <row r="755" spans="21:70" x14ac:dyDescent="0.2"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</row>
    <row r="756" spans="21:70" x14ac:dyDescent="0.2"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</row>
    <row r="757" spans="21:70" x14ac:dyDescent="0.2"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</row>
    <row r="758" spans="21:70" x14ac:dyDescent="0.2"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</row>
    <row r="759" spans="21:70" x14ac:dyDescent="0.2"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</row>
    <row r="760" spans="21:70" x14ac:dyDescent="0.2"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</row>
    <row r="761" spans="21:70" x14ac:dyDescent="0.2"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</row>
    <row r="762" spans="21:70" x14ac:dyDescent="0.2"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</row>
    <row r="763" spans="21:70" x14ac:dyDescent="0.2"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</row>
    <row r="764" spans="21:70" x14ac:dyDescent="0.2"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</row>
    <row r="765" spans="21:70" x14ac:dyDescent="0.2"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</row>
    <row r="766" spans="21:70" x14ac:dyDescent="0.2"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</row>
    <row r="767" spans="21:70" x14ac:dyDescent="0.2"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</row>
    <row r="768" spans="21:70" x14ac:dyDescent="0.2"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</row>
    <row r="769" spans="21:70" x14ac:dyDescent="0.2"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</row>
    <row r="770" spans="21:70" x14ac:dyDescent="0.2"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</row>
    <row r="771" spans="21:70" x14ac:dyDescent="0.2"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</row>
    <row r="772" spans="21:70" x14ac:dyDescent="0.2"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</row>
    <row r="773" spans="21:70" x14ac:dyDescent="0.2"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</row>
    <row r="774" spans="21:70" x14ac:dyDescent="0.2"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</row>
    <row r="775" spans="21:70" x14ac:dyDescent="0.2"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</row>
    <row r="776" spans="21:70" x14ac:dyDescent="0.2"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</row>
    <row r="777" spans="21:70" x14ac:dyDescent="0.2"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</row>
    <row r="778" spans="21:70" x14ac:dyDescent="0.2"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</row>
    <row r="779" spans="21:70" x14ac:dyDescent="0.2"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</row>
    <row r="780" spans="21:70" x14ac:dyDescent="0.2"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</row>
    <row r="781" spans="21:70" x14ac:dyDescent="0.2"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</row>
    <row r="782" spans="21:70" x14ac:dyDescent="0.2"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</row>
    <row r="783" spans="21:70" x14ac:dyDescent="0.2"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</row>
    <row r="784" spans="21:70" x14ac:dyDescent="0.2"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</row>
    <row r="785" spans="21:70" x14ac:dyDescent="0.2"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</row>
    <row r="786" spans="21:70" x14ac:dyDescent="0.2"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</row>
    <row r="787" spans="21:70" x14ac:dyDescent="0.2"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</row>
    <row r="788" spans="21:70" x14ac:dyDescent="0.2"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</row>
    <row r="789" spans="21:70" x14ac:dyDescent="0.2"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</row>
    <row r="790" spans="21:70" x14ac:dyDescent="0.2"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</row>
    <row r="791" spans="21:70" x14ac:dyDescent="0.2"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</row>
    <row r="792" spans="21:70" x14ac:dyDescent="0.2"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</row>
    <row r="793" spans="21:70" x14ac:dyDescent="0.2"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</row>
    <row r="794" spans="21:70" x14ac:dyDescent="0.2"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</row>
    <row r="795" spans="21:70" x14ac:dyDescent="0.2"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</row>
    <row r="796" spans="21:70" x14ac:dyDescent="0.2"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</row>
    <row r="797" spans="21:70" x14ac:dyDescent="0.2"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</row>
    <row r="798" spans="21:70" x14ac:dyDescent="0.2"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</row>
    <row r="799" spans="21:70" x14ac:dyDescent="0.2"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</row>
    <row r="800" spans="21:70" x14ac:dyDescent="0.2"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</row>
    <row r="801" spans="21:70" x14ac:dyDescent="0.2"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</row>
    <row r="802" spans="21:70" x14ac:dyDescent="0.2"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</row>
    <row r="803" spans="21:70" x14ac:dyDescent="0.2"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</row>
    <row r="804" spans="21:70" x14ac:dyDescent="0.2"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</row>
    <row r="805" spans="21:70" x14ac:dyDescent="0.2"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</row>
    <row r="806" spans="21:70" x14ac:dyDescent="0.2"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</row>
    <row r="807" spans="21:70" x14ac:dyDescent="0.2"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</row>
    <row r="808" spans="21:70" x14ac:dyDescent="0.2"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</row>
    <row r="809" spans="21:70" x14ac:dyDescent="0.2"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</row>
    <row r="810" spans="21:70" x14ac:dyDescent="0.2"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</row>
    <row r="811" spans="21:70" x14ac:dyDescent="0.2"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</row>
    <row r="812" spans="21:70" x14ac:dyDescent="0.2"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</row>
    <row r="813" spans="21:70" x14ac:dyDescent="0.2"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</row>
    <row r="814" spans="21:70" x14ac:dyDescent="0.2"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</row>
    <row r="815" spans="21:70" x14ac:dyDescent="0.2"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</row>
    <row r="816" spans="21:70" x14ac:dyDescent="0.2"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</row>
    <row r="817" spans="21:70" x14ac:dyDescent="0.2"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</row>
    <row r="818" spans="21:70" x14ac:dyDescent="0.2"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</row>
    <row r="819" spans="21:70" x14ac:dyDescent="0.2"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</row>
    <row r="820" spans="21:70" x14ac:dyDescent="0.2"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</row>
    <row r="821" spans="21:70" x14ac:dyDescent="0.2"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</row>
    <row r="822" spans="21:70" x14ac:dyDescent="0.2"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</row>
    <row r="823" spans="21:70" x14ac:dyDescent="0.2"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</row>
    <row r="824" spans="21:70" x14ac:dyDescent="0.2"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</row>
    <row r="825" spans="21:70" x14ac:dyDescent="0.2"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</row>
    <row r="826" spans="21:70" x14ac:dyDescent="0.2"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</row>
    <row r="827" spans="21:70" x14ac:dyDescent="0.2"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</row>
    <row r="828" spans="21:70" x14ac:dyDescent="0.2"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</row>
    <row r="829" spans="21:70" x14ac:dyDescent="0.2"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</row>
    <row r="830" spans="21:70" x14ac:dyDescent="0.2"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</row>
    <row r="831" spans="21:70" x14ac:dyDescent="0.2"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</row>
    <row r="832" spans="21:70" x14ac:dyDescent="0.2"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</row>
    <row r="833" spans="21:70" x14ac:dyDescent="0.2"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</row>
    <row r="834" spans="21:70" x14ac:dyDescent="0.2"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</row>
    <row r="835" spans="21:70" x14ac:dyDescent="0.2"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</row>
    <row r="836" spans="21:70" x14ac:dyDescent="0.2"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</row>
    <row r="837" spans="21:70" x14ac:dyDescent="0.2"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</row>
    <row r="838" spans="21:70" x14ac:dyDescent="0.2"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</row>
    <row r="839" spans="21:70" x14ac:dyDescent="0.2"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</row>
    <row r="840" spans="21:70" x14ac:dyDescent="0.2"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</row>
    <row r="841" spans="21:70" x14ac:dyDescent="0.2"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</row>
    <row r="842" spans="21:70" x14ac:dyDescent="0.2"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</row>
    <row r="843" spans="21:70" x14ac:dyDescent="0.2"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</row>
    <row r="844" spans="21:70" x14ac:dyDescent="0.2"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</row>
    <row r="845" spans="21:70" x14ac:dyDescent="0.2"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</row>
    <row r="846" spans="21:70" x14ac:dyDescent="0.2"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</row>
    <row r="847" spans="21:70" x14ac:dyDescent="0.2"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</row>
    <row r="848" spans="21:70" x14ac:dyDescent="0.2"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</row>
    <row r="849" spans="21:70" x14ac:dyDescent="0.2"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</row>
    <row r="850" spans="21:70" x14ac:dyDescent="0.2"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</row>
    <row r="851" spans="21:70" x14ac:dyDescent="0.2"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</row>
    <row r="852" spans="21:70" x14ac:dyDescent="0.2"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</row>
    <row r="853" spans="21:70" x14ac:dyDescent="0.2"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</row>
    <row r="854" spans="21:70" x14ac:dyDescent="0.2"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</row>
    <row r="855" spans="21:70" x14ac:dyDescent="0.2"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</row>
    <row r="856" spans="21:70" x14ac:dyDescent="0.2"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</row>
    <row r="857" spans="21:70" x14ac:dyDescent="0.2"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</row>
    <row r="858" spans="21:70" x14ac:dyDescent="0.2"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</row>
    <row r="859" spans="21:70" x14ac:dyDescent="0.2"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</row>
    <row r="860" spans="21:70" x14ac:dyDescent="0.2"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</row>
    <row r="861" spans="21:70" x14ac:dyDescent="0.2"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</row>
    <row r="862" spans="21:70" x14ac:dyDescent="0.2"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</row>
    <row r="863" spans="21:70" x14ac:dyDescent="0.2"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</row>
    <row r="864" spans="21:70" x14ac:dyDescent="0.2"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</row>
    <row r="865" spans="21:70" x14ac:dyDescent="0.2"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</row>
    <row r="866" spans="21:70" x14ac:dyDescent="0.2"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</row>
    <row r="867" spans="21:70" x14ac:dyDescent="0.2"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</row>
    <row r="868" spans="21:70" x14ac:dyDescent="0.2"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</row>
    <row r="869" spans="21:70" x14ac:dyDescent="0.2"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</row>
    <row r="870" spans="21:70" x14ac:dyDescent="0.2"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</row>
    <row r="871" spans="21:70" x14ac:dyDescent="0.2"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</row>
    <row r="872" spans="21:70" x14ac:dyDescent="0.2"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</row>
    <row r="873" spans="21:70" x14ac:dyDescent="0.2"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</row>
    <row r="874" spans="21:70" x14ac:dyDescent="0.2"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</row>
    <row r="875" spans="21:70" x14ac:dyDescent="0.2"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</row>
    <row r="876" spans="21:70" x14ac:dyDescent="0.2"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</row>
    <row r="877" spans="21:70" x14ac:dyDescent="0.2"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</row>
    <row r="878" spans="21:70" x14ac:dyDescent="0.2"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</row>
    <row r="879" spans="21:70" x14ac:dyDescent="0.2"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</row>
    <row r="880" spans="21:70" x14ac:dyDescent="0.2"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</row>
    <row r="881" spans="21:70" x14ac:dyDescent="0.2"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</row>
    <row r="882" spans="21:70" x14ac:dyDescent="0.2"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</row>
    <row r="883" spans="21:70" x14ac:dyDescent="0.2"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</row>
    <row r="884" spans="21:70" x14ac:dyDescent="0.2"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</row>
    <row r="885" spans="21:70" x14ac:dyDescent="0.2"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</row>
    <row r="886" spans="21:70" x14ac:dyDescent="0.2"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</row>
    <row r="887" spans="21:70" x14ac:dyDescent="0.2"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</row>
    <row r="888" spans="21:70" x14ac:dyDescent="0.2"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</row>
    <row r="889" spans="21:70" x14ac:dyDescent="0.2"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</row>
    <row r="890" spans="21:70" x14ac:dyDescent="0.2"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</row>
    <row r="891" spans="21:70" x14ac:dyDescent="0.2"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</row>
    <row r="892" spans="21:70" x14ac:dyDescent="0.2"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</row>
    <row r="893" spans="21:70" x14ac:dyDescent="0.2"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</row>
    <row r="894" spans="21:70" x14ac:dyDescent="0.2"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</row>
    <row r="895" spans="21:70" x14ac:dyDescent="0.2"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</row>
    <row r="896" spans="21:70" x14ac:dyDescent="0.2"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</row>
    <row r="897" spans="21:70" x14ac:dyDescent="0.2"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</row>
    <row r="898" spans="21:70" x14ac:dyDescent="0.2"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</row>
    <row r="899" spans="21:70" x14ac:dyDescent="0.2"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</row>
    <row r="900" spans="21:70" x14ac:dyDescent="0.2"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</row>
    <row r="901" spans="21:70" x14ac:dyDescent="0.2"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</row>
    <row r="902" spans="21:70" x14ac:dyDescent="0.2"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</row>
    <row r="903" spans="21:70" x14ac:dyDescent="0.2"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</row>
    <row r="904" spans="21:70" x14ac:dyDescent="0.2"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</row>
    <row r="905" spans="21:70" x14ac:dyDescent="0.2"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</row>
    <row r="906" spans="21:70" x14ac:dyDescent="0.2"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</row>
    <row r="907" spans="21:70" x14ac:dyDescent="0.2"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</row>
    <row r="908" spans="21:70" x14ac:dyDescent="0.2"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</row>
    <row r="909" spans="21:70" x14ac:dyDescent="0.2"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</row>
    <row r="910" spans="21:70" x14ac:dyDescent="0.2"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</row>
    <row r="911" spans="21:70" x14ac:dyDescent="0.2"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</row>
    <row r="912" spans="21:70" x14ac:dyDescent="0.2"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</row>
    <row r="913" spans="21:70" x14ac:dyDescent="0.2"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</row>
    <row r="914" spans="21:70" x14ac:dyDescent="0.2"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</row>
    <row r="915" spans="21:70" x14ac:dyDescent="0.2"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</row>
    <row r="916" spans="21:70" x14ac:dyDescent="0.2"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</row>
    <row r="917" spans="21:70" x14ac:dyDescent="0.2"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</row>
    <row r="918" spans="21:70" x14ac:dyDescent="0.2"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</row>
    <row r="919" spans="21:70" x14ac:dyDescent="0.2"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</row>
    <row r="920" spans="21:70" x14ac:dyDescent="0.2"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</row>
    <row r="921" spans="21:70" x14ac:dyDescent="0.2"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</row>
    <row r="922" spans="21:70" x14ac:dyDescent="0.2"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</row>
    <row r="923" spans="21:70" x14ac:dyDescent="0.2"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</row>
    <row r="924" spans="21:70" x14ac:dyDescent="0.2"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</row>
    <row r="925" spans="21:70" x14ac:dyDescent="0.2"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</row>
    <row r="926" spans="21:70" x14ac:dyDescent="0.2"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</row>
    <row r="927" spans="21:70" x14ac:dyDescent="0.2"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</row>
    <row r="928" spans="21:70" x14ac:dyDescent="0.2"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</row>
    <row r="929" spans="21:70" x14ac:dyDescent="0.2"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</row>
    <row r="930" spans="21:70" x14ac:dyDescent="0.2"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</row>
    <row r="931" spans="21:70" x14ac:dyDescent="0.2"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</row>
    <row r="932" spans="21:70" x14ac:dyDescent="0.2"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</row>
    <row r="933" spans="21:70" x14ac:dyDescent="0.2"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</row>
    <row r="934" spans="21:70" x14ac:dyDescent="0.2"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</row>
    <row r="935" spans="21:70" x14ac:dyDescent="0.2"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</row>
    <row r="936" spans="21:70" x14ac:dyDescent="0.2"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</row>
    <row r="937" spans="21:70" x14ac:dyDescent="0.2"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</row>
    <row r="938" spans="21:70" x14ac:dyDescent="0.2"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</row>
    <row r="939" spans="21:70" x14ac:dyDescent="0.2"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</row>
    <row r="940" spans="21:70" x14ac:dyDescent="0.2"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</row>
    <row r="941" spans="21:70" x14ac:dyDescent="0.2"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</row>
    <row r="942" spans="21:70" x14ac:dyDescent="0.2"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</row>
    <row r="943" spans="21:70" x14ac:dyDescent="0.2"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</row>
    <row r="944" spans="21:70" x14ac:dyDescent="0.2"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</row>
    <row r="945" spans="21:70" x14ac:dyDescent="0.2"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</row>
    <row r="946" spans="21:70" x14ac:dyDescent="0.2"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</row>
    <row r="947" spans="21:70" x14ac:dyDescent="0.2"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</row>
    <row r="948" spans="21:70" x14ac:dyDescent="0.2"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</row>
    <row r="949" spans="21:70" x14ac:dyDescent="0.2"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</row>
    <row r="950" spans="21:70" x14ac:dyDescent="0.2"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</row>
    <row r="951" spans="21:70" x14ac:dyDescent="0.2"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</row>
    <row r="952" spans="21:70" x14ac:dyDescent="0.2"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</row>
    <row r="953" spans="21:70" x14ac:dyDescent="0.2"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</row>
    <row r="954" spans="21:70" x14ac:dyDescent="0.2"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</row>
    <row r="955" spans="21:70" x14ac:dyDescent="0.2"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</row>
    <row r="956" spans="21:70" x14ac:dyDescent="0.2"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</row>
    <row r="957" spans="21:70" x14ac:dyDescent="0.2"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</row>
    <row r="958" spans="21:70" x14ac:dyDescent="0.2"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</row>
    <row r="959" spans="21:70" x14ac:dyDescent="0.2"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</row>
    <row r="960" spans="21:70" x14ac:dyDescent="0.2"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</row>
    <row r="961" spans="21:70" x14ac:dyDescent="0.2"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</row>
    <row r="962" spans="21:70" x14ac:dyDescent="0.2"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</row>
    <row r="963" spans="21:70" x14ac:dyDescent="0.2"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</row>
    <row r="964" spans="21:70" x14ac:dyDescent="0.2"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</row>
    <row r="965" spans="21:70" x14ac:dyDescent="0.2"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</row>
    <row r="966" spans="21:70" x14ac:dyDescent="0.2"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</row>
    <row r="967" spans="21:70" x14ac:dyDescent="0.2"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</row>
    <row r="968" spans="21:70" x14ac:dyDescent="0.2"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</row>
    <row r="969" spans="21:70" x14ac:dyDescent="0.2"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</row>
    <row r="970" spans="21:70" x14ac:dyDescent="0.2"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</row>
    <row r="971" spans="21:70" x14ac:dyDescent="0.2"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</row>
    <row r="972" spans="21:70" x14ac:dyDescent="0.2"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</row>
    <row r="973" spans="21:70" x14ac:dyDescent="0.2"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</row>
    <row r="974" spans="21:70" x14ac:dyDescent="0.2"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</row>
    <row r="975" spans="21:70" x14ac:dyDescent="0.2"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</row>
    <row r="976" spans="21:70" x14ac:dyDescent="0.2"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</row>
    <row r="977" spans="21:70" x14ac:dyDescent="0.2"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</row>
    <row r="978" spans="21:70" x14ac:dyDescent="0.2"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</row>
    <row r="979" spans="21:70" x14ac:dyDescent="0.2"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</row>
    <row r="980" spans="21:70" x14ac:dyDescent="0.2"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</row>
    <row r="981" spans="21:70" x14ac:dyDescent="0.2"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</row>
    <row r="982" spans="21:70" x14ac:dyDescent="0.2"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</row>
    <row r="983" spans="21:70" x14ac:dyDescent="0.2"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</row>
    <row r="984" spans="21:70" x14ac:dyDescent="0.2"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</row>
    <row r="985" spans="21:70" x14ac:dyDescent="0.2"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</row>
    <row r="986" spans="21:70" x14ac:dyDescent="0.2"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</row>
    <row r="987" spans="21:70" x14ac:dyDescent="0.2"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</row>
    <row r="988" spans="21:70" x14ac:dyDescent="0.2"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</row>
    <row r="989" spans="21:70" x14ac:dyDescent="0.2"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</row>
    <row r="990" spans="21:70" x14ac:dyDescent="0.2"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</row>
    <row r="991" spans="21:70" x14ac:dyDescent="0.2"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</row>
    <row r="992" spans="21:70" x14ac:dyDescent="0.2"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</row>
    <row r="993" spans="21:70" x14ac:dyDescent="0.2"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</row>
    <row r="994" spans="21:70" x14ac:dyDescent="0.2"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</row>
    <row r="995" spans="21:70" x14ac:dyDescent="0.2"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</row>
    <row r="996" spans="21:70" x14ac:dyDescent="0.2"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</row>
    <row r="997" spans="21:70" x14ac:dyDescent="0.2"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</row>
    <row r="998" spans="21:70" x14ac:dyDescent="0.2"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</row>
    <row r="999" spans="21:70" x14ac:dyDescent="0.2"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</row>
    <row r="1000" spans="21:70" x14ac:dyDescent="0.2"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</row>
    <row r="1001" spans="21:70" x14ac:dyDescent="0.2"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</row>
    <row r="1002" spans="21:70" x14ac:dyDescent="0.2"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</row>
    <row r="1003" spans="21:70" x14ac:dyDescent="0.2"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</row>
    <row r="1004" spans="21:70" x14ac:dyDescent="0.2"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</row>
    <row r="1005" spans="21:70" x14ac:dyDescent="0.2"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</row>
    <row r="1006" spans="21:70" x14ac:dyDescent="0.2"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  <c r="BR1006" s="10"/>
    </row>
    <row r="1007" spans="21:70" x14ac:dyDescent="0.2"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  <c r="BR1007" s="10"/>
    </row>
    <row r="1008" spans="21:70" x14ac:dyDescent="0.2"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  <c r="BR1008" s="10"/>
    </row>
    <row r="1009" spans="21:70" x14ac:dyDescent="0.2"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  <c r="BR1009" s="10"/>
    </row>
    <row r="1010" spans="21:70" x14ac:dyDescent="0.2"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  <c r="BR1010" s="10"/>
    </row>
    <row r="1011" spans="21:70" x14ac:dyDescent="0.2"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  <c r="BR1011" s="10"/>
    </row>
    <row r="1012" spans="21:70" x14ac:dyDescent="0.2"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  <c r="BR1012" s="10"/>
    </row>
    <row r="1013" spans="21:70" x14ac:dyDescent="0.2"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  <c r="BR1013" s="10"/>
    </row>
    <row r="1014" spans="21:70" x14ac:dyDescent="0.2"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  <c r="BR1014" s="10"/>
    </row>
    <row r="1015" spans="21:70" x14ac:dyDescent="0.2"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  <c r="BR1015" s="10"/>
    </row>
    <row r="1016" spans="21:70" x14ac:dyDescent="0.2"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  <c r="BR1016" s="10"/>
    </row>
    <row r="1017" spans="21:70" x14ac:dyDescent="0.2"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  <c r="BR1017" s="10"/>
    </row>
    <row r="1018" spans="21:70" x14ac:dyDescent="0.2"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  <c r="BR1018" s="10"/>
    </row>
    <row r="1019" spans="21:70" x14ac:dyDescent="0.2"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  <c r="BR1019" s="10"/>
    </row>
    <row r="1020" spans="21:70" x14ac:dyDescent="0.2"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  <c r="BR1020" s="10"/>
    </row>
    <row r="1021" spans="21:70" x14ac:dyDescent="0.2"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  <c r="BR1021" s="10"/>
    </row>
    <row r="1022" spans="21:70" x14ac:dyDescent="0.2"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  <c r="BR1022" s="10"/>
    </row>
    <row r="1023" spans="21:70" x14ac:dyDescent="0.2"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  <c r="BR1023" s="10"/>
    </row>
    <row r="1024" spans="21:70" x14ac:dyDescent="0.2"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  <c r="BR1024" s="10"/>
    </row>
    <row r="1025" spans="21:70" x14ac:dyDescent="0.2"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  <c r="BR1025" s="10"/>
    </row>
    <row r="1026" spans="21:70" x14ac:dyDescent="0.2"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  <c r="BR1026" s="10"/>
    </row>
    <row r="1027" spans="21:70" x14ac:dyDescent="0.2"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  <c r="BR1027" s="10"/>
    </row>
    <row r="1028" spans="21:70" x14ac:dyDescent="0.2"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  <c r="BR1028" s="10"/>
    </row>
    <row r="1029" spans="21:70" x14ac:dyDescent="0.2"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  <c r="BR1029" s="10"/>
    </row>
    <row r="1030" spans="21:70" x14ac:dyDescent="0.2"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  <c r="BR1030" s="10"/>
    </row>
    <row r="1031" spans="21:70" x14ac:dyDescent="0.2"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  <c r="BR1031" s="10"/>
    </row>
    <row r="1032" spans="21:70" x14ac:dyDescent="0.2"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  <c r="BR1032" s="10"/>
    </row>
    <row r="1033" spans="21:70" x14ac:dyDescent="0.2"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  <c r="BR1033" s="10"/>
    </row>
    <row r="1034" spans="21:70" x14ac:dyDescent="0.2"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  <c r="BR1034" s="10"/>
    </row>
    <row r="1035" spans="21:70" x14ac:dyDescent="0.2"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  <c r="BR1035" s="10"/>
    </row>
    <row r="1036" spans="21:70" x14ac:dyDescent="0.2"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  <c r="BR1036" s="10"/>
    </row>
    <row r="1037" spans="21:70" x14ac:dyDescent="0.2"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  <c r="BR1037" s="10"/>
    </row>
    <row r="1038" spans="21:70" x14ac:dyDescent="0.2"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  <c r="BR1038" s="10"/>
    </row>
    <row r="1039" spans="21:70" x14ac:dyDescent="0.2"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  <c r="BR1039" s="10"/>
    </row>
    <row r="1040" spans="21:70" x14ac:dyDescent="0.2"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  <c r="BR1040" s="10"/>
    </row>
    <row r="1041" spans="21:70" x14ac:dyDescent="0.2"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  <c r="BR1041" s="10"/>
    </row>
    <row r="1042" spans="21:70" x14ac:dyDescent="0.2"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  <c r="BR1042" s="10"/>
    </row>
    <row r="1043" spans="21:70" x14ac:dyDescent="0.2"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  <c r="BR1043" s="10"/>
    </row>
    <row r="1044" spans="21:70" x14ac:dyDescent="0.2"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  <c r="BR1044" s="10"/>
    </row>
    <row r="1045" spans="21:70" x14ac:dyDescent="0.2"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  <c r="BR1045" s="10"/>
    </row>
    <row r="1046" spans="21:70" x14ac:dyDescent="0.2"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  <c r="BR1046" s="10"/>
    </row>
    <row r="1047" spans="21:70" x14ac:dyDescent="0.2"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  <c r="BR1047" s="10"/>
    </row>
    <row r="1048" spans="21:70" x14ac:dyDescent="0.2"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  <c r="BR1048" s="10"/>
    </row>
    <row r="1049" spans="21:70" x14ac:dyDescent="0.2"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  <c r="BR1049" s="10"/>
    </row>
    <row r="1050" spans="21:70" x14ac:dyDescent="0.2"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  <c r="BR1050" s="10"/>
    </row>
    <row r="1051" spans="21:70" x14ac:dyDescent="0.2"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  <c r="BR1051" s="10"/>
    </row>
    <row r="1052" spans="21:70" x14ac:dyDescent="0.2"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  <c r="BR1052" s="10"/>
    </row>
    <row r="1053" spans="21:70" x14ac:dyDescent="0.2"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  <c r="BR1053" s="10"/>
    </row>
    <row r="1054" spans="21:70" x14ac:dyDescent="0.2"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  <c r="BR1054" s="10"/>
    </row>
    <row r="1055" spans="21:70" x14ac:dyDescent="0.2"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  <c r="BR1055" s="10"/>
    </row>
    <row r="1056" spans="21:70" x14ac:dyDescent="0.2"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  <c r="BR1056" s="10"/>
    </row>
    <row r="1057" spans="21:70" x14ac:dyDescent="0.2"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  <c r="BR1057" s="10"/>
    </row>
    <row r="1058" spans="21:70" x14ac:dyDescent="0.2"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  <c r="BR1058" s="10"/>
    </row>
    <row r="1059" spans="21:70" x14ac:dyDescent="0.2"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  <c r="BR1059" s="10"/>
    </row>
    <row r="1060" spans="21:70" x14ac:dyDescent="0.2"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  <c r="BR1060" s="10"/>
    </row>
    <row r="1061" spans="21:70" x14ac:dyDescent="0.2"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  <c r="BR1061" s="10"/>
    </row>
    <row r="1062" spans="21:70" x14ac:dyDescent="0.2"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  <c r="BR1062" s="10"/>
    </row>
    <row r="1063" spans="21:70" x14ac:dyDescent="0.2"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  <c r="BR1063" s="10"/>
    </row>
    <row r="1064" spans="21:70" x14ac:dyDescent="0.2"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  <c r="BR1064" s="10"/>
    </row>
    <row r="1065" spans="21:70" x14ac:dyDescent="0.2"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  <c r="BR1065" s="10"/>
    </row>
    <row r="1066" spans="21:70" x14ac:dyDescent="0.2"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  <c r="BR1066" s="10"/>
    </row>
    <row r="1067" spans="21:70" x14ac:dyDescent="0.2"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  <c r="BR1067" s="10"/>
    </row>
    <row r="1068" spans="21:70" x14ac:dyDescent="0.2"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  <c r="BR1068" s="10"/>
    </row>
    <row r="1069" spans="21:70" x14ac:dyDescent="0.2"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  <c r="BR1069" s="10"/>
    </row>
    <row r="1070" spans="21:70" x14ac:dyDescent="0.2"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  <c r="BR1070" s="10"/>
    </row>
    <row r="1071" spans="21:70" x14ac:dyDescent="0.2"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  <c r="BR1071" s="10"/>
    </row>
    <row r="1072" spans="21:70" x14ac:dyDescent="0.2"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  <c r="BR1072" s="10"/>
    </row>
    <row r="1073" spans="21:70" x14ac:dyDescent="0.2"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  <c r="BR1073" s="10"/>
    </row>
    <row r="1074" spans="21:70" x14ac:dyDescent="0.2"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  <c r="BR1074" s="10"/>
    </row>
    <row r="1075" spans="21:70" x14ac:dyDescent="0.2"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  <c r="BR1075" s="10"/>
    </row>
    <row r="1076" spans="21:70" x14ac:dyDescent="0.2"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  <c r="BR1076" s="10"/>
    </row>
    <row r="1077" spans="21:70" x14ac:dyDescent="0.2"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  <c r="BR1077" s="10"/>
    </row>
    <row r="1078" spans="21:70" x14ac:dyDescent="0.2"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  <c r="BR1078" s="10"/>
    </row>
    <row r="1079" spans="21:70" x14ac:dyDescent="0.2"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  <c r="BR1079" s="10"/>
    </row>
    <row r="1080" spans="21:70" x14ac:dyDescent="0.2"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  <c r="BR1080" s="10"/>
    </row>
    <row r="1081" spans="21:70" x14ac:dyDescent="0.2"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  <c r="BR1081" s="10"/>
    </row>
    <row r="1082" spans="21:70" x14ac:dyDescent="0.2"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  <c r="BR1082" s="10"/>
    </row>
    <row r="1083" spans="21:70" x14ac:dyDescent="0.2"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  <c r="BR1083" s="10"/>
    </row>
    <row r="1084" spans="21:70" x14ac:dyDescent="0.2"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  <c r="BR1084" s="10"/>
    </row>
    <row r="1085" spans="21:70" x14ac:dyDescent="0.2"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  <c r="BR1085" s="10"/>
    </row>
    <row r="1086" spans="21:70" x14ac:dyDescent="0.2"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  <c r="BR1086" s="10"/>
    </row>
    <row r="1087" spans="21:70" x14ac:dyDescent="0.2"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  <c r="BR1087" s="10"/>
    </row>
    <row r="1088" spans="21:70" x14ac:dyDescent="0.2"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  <c r="BR1088" s="10"/>
    </row>
    <row r="1089" spans="21:70" x14ac:dyDescent="0.2"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  <c r="BR1089" s="10"/>
    </row>
    <row r="1090" spans="21:70" x14ac:dyDescent="0.2"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  <c r="BR1090" s="10"/>
    </row>
    <row r="1091" spans="21:70" x14ac:dyDescent="0.2"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  <c r="BR1091" s="10"/>
    </row>
    <row r="1092" spans="21:70" x14ac:dyDescent="0.2"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  <c r="BR1092" s="10"/>
    </row>
    <row r="1093" spans="21:70" x14ac:dyDescent="0.2"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  <c r="BR1093" s="10"/>
    </row>
    <row r="1094" spans="21:70" x14ac:dyDescent="0.2"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  <c r="BR1094" s="10"/>
    </row>
    <row r="1095" spans="21:70" x14ac:dyDescent="0.2"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  <c r="BR1095" s="10"/>
    </row>
    <row r="1096" spans="21:70" x14ac:dyDescent="0.2"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  <c r="BR1096" s="10"/>
    </row>
    <row r="1097" spans="21:70" x14ac:dyDescent="0.2"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  <c r="BR1097" s="10"/>
    </row>
    <row r="1098" spans="21:70" x14ac:dyDescent="0.2"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  <c r="BR1098" s="10"/>
    </row>
    <row r="1099" spans="21:70" x14ac:dyDescent="0.2"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  <c r="BR1099" s="10"/>
    </row>
    <row r="1100" spans="21:70" x14ac:dyDescent="0.2"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  <c r="BR1100" s="10"/>
    </row>
    <row r="1101" spans="21:70" x14ac:dyDescent="0.2"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  <c r="BR1101" s="10"/>
    </row>
    <row r="1102" spans="21:70" x14ac:dyDescent="0.2"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  <c r="BR1102" s="10"/>
    </row>
    <row r="1103" spans="21:70" x14ac:dyDescent="0.2"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  <c r="BR1103" s="10"/>
    </row>
    <row r="1104" spans="21:70" x14ac:dyDescent="0.2"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  <c r="BR1104" s="10"/>
    </row>
    <row r="1105" spans="21:70" x14ac:dyDescent="0.2"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  <c r="BR1105" s="10"/>
    </row>
    <row r="1106" spans="21:70" x14ac:dyDescent="0.2"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  <c r="BR1106" s="10"/>
    </row>
    <row r="1107" spans="21:70" x14ac:dyDescent="0.2"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  <c r="BR1107" s="10"/>
    </row>
    <row r="1108" spans="21:70" x14ac:dyDescent="0.2"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  <c r="BR1108" s="10"/>
    </row>
    <row r="1109" spans="21:70" x14ac:dyDescent="0.2"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  <c r="BR1109" s="10"/>
    </row>
    <row r="1110" spans="21:70" x14ac:dyDescent="0.2"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  <c r="BR1110" s="10"/>
    </row>
    <row r="1111" spans="21:70" x14ac:dyDescent="0.2"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  <c r="BR1111" s="10"/>
    </row>
    <row r="1112" spans="21:70" x14ac:dyDescent="0.2"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  <c r="BR1112" s="10"/>
    </row>
    <row r="1113" spans="21:70" x14ac:dyDescent="0.2"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M1113" s="10"/>
      <c r="BN1113" s="10"/>
      <c r="BO1113" s="10"/>
      <c r="BP1113" s="10"/>
      <c r="BQ1113" s="10"/>
      <c r="BR1113" s="10"/>
    </row>
    <row r="1114" spans="21:70" x14ac:dyDescent="0.2"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M1114" s="10"/>
      <c r="BN1114" s="10"/>
      <c r="BO1114" s="10"/>
      <c r="BP1114" s="10"/>
      <c r="BQ1114" s="10"/>
      <c r="BR1114" s="10"/>
    </row>
    <row r="1115" spans="21:70" x14ac:dyDescent="0.2"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M1115" s="10"/>
      <c r="BN1115" s="10"/>
      <c r="BO1115" s="10"/>
      <c r="BP1115" s="10"/>
      <c r="BQ1115" s="10"/>
      <c r="BR1115" s="10"/>
    </row>
    <row r="1116" spans="21:70" x14ac:dyDescent="0.2"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M1116" s="10"/>
      <c r="BN1116" s="10"/>
      <c r="BO1116" s="10"/>
      <c r="BP1116" s="10"/>
      <c r="BQ1116" s="10"/>
      <c r="BR1116" s="10"/>
    </row>
    <row r="1117" spans="21:70" x14ac:dyDescent="0.2"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M1117" s="10"/>
      <c r="BN1117" s="10"/>
      <c r="BO1117" s="10"/>
      <c r="BP1117" s="10"/>
      <c r="BQ1117" s="10"/>
      <c r="BR1117" s="10"/>
    </row>
    <row r="1118" spans="21:70" x14ac:dyDescent="0.2"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M1118" s="10"/>
      <c r="BN1118" s="10"/>
      <c r="BO1118" s="10"/>
      <c r="BP1118" s="10"/>
      <c r="BQ1118" s="10"/>
      <c r="BR1118" s="10"/>
    </row>
    <row r="1119" spans="21:70" x14ac:dyDescent="0.2"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M1119" s="10"/>
      <c r="BN1119" s="10"/>
      <c r="BO1119" s="10"/>
      <c r="BP1119" s="10"/>
      <c r="BQ1119" s="10"/>
      <c r="BR1119" s="10"/>
    </row>
    <row r="1120" spans="21:70" x14ac:dyDescent="0.2"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M1120" s="10"/>
      <c r="BN1120" s="10"/>
      <c r="BO1120" s="10"/>
      <c r="BP1120" s="10"/>
      <c r="BQ1120" s="10"/>
      <c r="BR1120" s="10"/>
    </row>
    <row r="1121" spans="21:70" x14ac:dyDescent="0.2"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M1121" s="10"/>
      <c r="BN1121" s="10"/>
      <c r="BO1121" s="10"/>
      <c r="BP1121" s="10"/>
      <c r="BQ1121" s="10"/>
      <c r="BR1121" s="10"/>
    </row>
    <row r="1122" spans="21:70" x14ac:dyDescent="0.2"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M1122" s="10"/>
      <c r="BN1122" s="10"/>
      <c r="BO1122" s="10"/>
      <c r="BP1122" s="10"/>
      <c r="BQ1122" s="10"/>
      <c r="BR1122" s="10"/>
    </row>
    <row r="1123" spans="21:70" x14ac:dyDescent="0.2"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M1123" s="10"/>
      <c r="BN1123" s="10"/>
      <c r="BO1123" s="10"/>
      <c r="BP1123" s="10"/>
      <c r="BQ1123" s="10"/>
      <c r="BR1123" s="10"/>
    </row>
    <row r="1124" spans="21:70" x14ac:dyDescent="0.2"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M1124" s="10"/>
      <c r="BN1124" s="10"/>
      <c r="BO1124" s="10"/>
      <c r="BP1124" s="10"/>
      <c r="BQ1124" s="10"/>
      <c r="BR1124" s="10"/>
    </row>
    <row r="1125" spans="21:70" x14ac:dyDescent="0.2"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M1125" s="10"/>
      <c r="BN1125" s="10"/>
      <c r="BO1125" s="10"/>
      <c r="BP1125" s="10"/>
      <c r="BQ1125" s="10"/>
      <c r="BR1125" s="10"/>
    </row>
    <row r="1126" spans="21:70" x14ac:dyDescent="0.2"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M1126" s="10"/>
      <c r="BN1126" s="10"/>
      <c r="BO1126" s="10"/>
      <c r="BP1126" s="10"/>
      <c r="BQ1126" s="10"/>
      <c r="BR1126" s="10"/>
    </row>
    <row r="1127" spans="21:70" x14ac:dyDescent="0.2"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M1127" s="10"/>
      <c r="BN1127" s="10"/>
      <c r="BO1127" s="10"/>
      <c r="BP1127" s="10"/>
      <c r="BQ1127" s="10"/>
      <c r="BR1127" s="10"/>
    </row>
    <row r="1128" spans="21:70" x14ac:dyDescent="0.2"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M1128" s="10"/>
      <c r="BN1128" s="10"/>
      <c r="BO1128" s="10"/>
      <c r="BP1128" s="10"/>
      <c r="BQ1128" s="10"/>
      <c r="BR1128" s="10"/>
    </row>
    <row r="1129" spans="21:70" x14ac:dyDescent="0.2"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M1129" s="10"/>
      <c r="BN1129" s="10"/>
      <c r="BO1129" s="10"/>
      <c r="BP1129" s="10"/>
      <c r="BQ1129" s="10"/>
      <c r="BR1129" s="10"/>
    </row>
    <row r="1130" spans="21:70" x14ac:dyDescent="0.2"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M1130" s="10"/>
      <c r="BN1130" s="10"/>
      <c r="BO1130" s="10"/>
      <c r="BP1130" s="10"/>
      <c r="BQ1130" s="10"/>
      <c r="BR1130" s="10"/>
    </row>
    <row r="1131" spans="21:70" x14ac:dyDescent="0.2"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M1131" s="10"/>
      <c r="BN1131" s="10"/>
      <c r="BO1131" s="10"/>
      <c r="BP1131" s="10"/>
      <c r="BQ1131" s="10"/>
      <c r="BR1131" s="10"/>
    </row>
    <row r="1132" spans="21:70" x14ac:dyDescent="0.2"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M1132" s="10"/>
      <c r="BN1132" s="10"/>
      <c r="BO1132" s="10"/>
      <c r="BP1132" s="10"/>
      <c r="BQ1132" s="10"/>
      <c r="BR1132" s="10"/>
    </row>
    <row r="1133" spans="21:70" x14ac:dyDescent="0.2"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M1133" s="10"/>
      <c r="BN1133" s="10"/>
      <c r="BO1133" s="10"/>
      <c r="BP1133" s="10"/>
      <c r="BQ1133" s="10"/>
      <c r="BR1133" s="10"/>
    </row>
    <row r="1134" spans="21:70" x14ac:dyDescent="0.2"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M1134" s="10"/>
      <c r="BN1134" s="10"/>
      <c r="BO1134" s="10"/>
      <c r="BP1134" s="10"/>
      <c r="BQ1134" s="10"/>
      <c r="BR1134" s="10"/>
    </row>
    <row r="1135" spans="21:70" x14ac:dyDescent="0.2"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M1135" s="10"/>
      <c r="BN1135" s="10"/>
      <c r="BO1135" s="10"/>
      <c r="BP1135" s="10"/>
      <c r="BQ1135" s="10"/>
      <c r="BR1135" s="10"/>
    </row>
    <row r="1136" spans="21:70" x14ac:dyDescent="0.2"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M1136" s="10"/>
      <c r="BN1136" s="10"/>
      <c r="BO1136" s="10"/>
      <c r="BP1136" s="10"/>
      <c r="BQ1136" s="10"/>
      <c r="BR1136" s="10"/>
    </row>
    <row r="1137" spans="21:70" x14ac:dyDescent="0.2"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M1137" s="10"/>
      <c r="BN1137" s="10"/>
      <c r="BO1137" s="10"/>
      <c r="BP1137" s="10"/>
      <c r="BQ1137" s="10"/>
      <c r="BR1137" s="10"/>
    </row>
    <row r="1138" spans="21:70" x14ac:dyDescent="0.2"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M1138" s="10"/>
      <c r="BN1138" s="10"/>
      <c r="BO1138" s="10"/>
      <c r="BP1138" s="10"/>
      <c r="BQ1138" s="10"/>
      <c r="BR1138" s="10"/>
    </row>
    <row r="1139" spans="21:70" x14ac:dyDescent="0.2"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M1139" s="10"/>
      <c r="BN1139" s="10"/>
      <c r="BO1139" s="10"/>
      <c r="BP1139" s="10"/>
      <c r="BQ1139" s="10"/>
      <c r="BR1139" s="10"/>
    </row>
    <row r="1140" spans="21:70" x14ac:dyDescent="0.2"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M1140" s="10"/>
      <c r="BN1140" s="10"/>
      <c r="BO1140" s="10"/>
      <c r="BP1140" s="10"/>
      <c r="BQ1140" s="10"/>
      <c r="BR1140" s="10"/>
    </row>
    <row r="1141" spans="21:70" x14ac:dyDescent="0.2"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M1141" s="10"/>
      <c r="BN1141" s="10"/>
      <c r="BO1141" s="10"/>
      <c r="BP1141" s="10"/>
      <c r="BQ1141" s="10"/>
      <c r="BR1141" s="10"/>
    </row>
    <row r="1142" spans="21:70" x14ac:dyDescent="0.2"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M1142" s="10"/>
      <c r="BN1142" s="10"/>
      <c r="BO1142" s="10"/>
      <c r="BP1142" s="10"/>
      <c r="BQ1142" s="10"/>
      <c r="BR1142" s="10"/>
    </row>
    <row r="1143" spans="21:70" x14ac:dyDescent="0.2"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M1143" s="10"/>
      <c r="BN1143" s="10"/>
      <c r="BO1143" s="10"/>
      <c r="BP1143" s="10"/>
      <c r="BQ1143" s="10"/>
      <c r="BR1143" s="10"/>
    </row>
    <row r="1144" spans="21:70" x14ac:dyDescent="0.2"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M1144" s="10"/>
      <c r="BN1144" s="10"/>
      <c r="BO1144" s="10"/>
      <c r="BP1144" s="10"/>
      <c r="BQ1144" s="10"/>
      <c r="BR1144" s="10"/>
    </row>
    <row r="1145" spans="21:70" x14ac:dyDescent="0.2"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M1145" s="10"/>
      <c r="BN1145" s="10"/>
      <c r="BO1145" s="10"/>
      <c r="BP1145" s="10"/>
      <c r="BQ1145" s="10"/>
      <c r="BR1145" s="10"/>
    </row>
    <row r="1146" spans="21:70" x14ac:dyDescent="0.2"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M1146" s="10"/>
      <c r="BN1146" s="10"/>
      <c r="BO1146" s="10"/>
      <c r="BP1146" s="10"/>
      <c r="BQ1146" s="10"/>
      <c r="BR1146" s="10"/>
    </row>
    <row r="1147" spans="21:70" x14ac:dyDescent="0.2"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M1147" s="10"/>
      <c r="BN1147" s="10"/>
      <c r="BO1147" s="10"/>
      <c r="BP1147" s="10"/>
      <c r="BQ1147" s="10"/>
      <c r="BR1147" s="10"/>
    </row>
    <row r="1148" spans="21:70" x14ac:dyDescent="0.2"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M1148" s="10"/>
      <c r="BN1148" s="10"/>
      <c r="BO1148" s="10"/>
      <c r="BP1148" s="10"/>
      <c r="BQ1148" s="10"/>
      <c r="BR1148" s="10"/>
    </row>
    <row r="1149" spans="21:70" x14ac:dyDescent="0.2"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M1149" s="10"/>
      <c r="BN1149" s="10"/>
      <c r="BO1149" s="10"/>
      <c r="BP1149" s="10"/>
      <c r="BQ1149" s="10"/>
      <c r="BR1149" s="10"/>
    </row>
    <row r="1150" spans="21:70" x14ac:dyDescent="0.2"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M1150" s="10"/>
      <c r="BN1150" s="10"/>
      <c r="BO1150" s="10"/>
      <c r="BP1150" s="10"/>
      <c r="BQ1150" s="10"/>
      <c r="BR1150" s="10"/>
    </row>
    <row r="1151" spans="21:70" x14ac:dyDescent="0.2"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M1151" s="10"/>
      <c r="BN1151" s="10"/>
      <c r="BO1151" s="10"/>
      <c r="BP1151" s="10"/>
      <c r="BQ1151" s="10"/>
      <c r="BR1151" s="10"/>
    </row>
    <row r="1152" spans="21:70" x14ac:dyDescent="0.2"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M1152" s="10"/>
      <c r="BN1152" s="10"/>
      <c r="BO1152" s="10"/>
      <c r="BP1152" s="10"/>
      <c r="BQ1152" s="10"/>
      <c r="BR1152" s="10"/>
    </row>
    <row r="1153" spans="21:70" x14ac:dyDescent="0.2"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M1153" s="10"/>
      <c r="BN1153" s="10"/>
      <c r="BO1153" s="10"/>
      <c r="BP1153" s="10"/>
      <c r="BQ1153" s="10"/>
      <c r="BR1153" s="10"/>
    </row>
    <row r="1154" spans="21:70" x14ac:dyDescent="0.2"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M1154" s="10"/>
      <c r="BN1154" s="10"/>
      <c r="BO1154" s="10"/>
      <c r="BP1154" s="10"/>
      <c r="BQ1154" s="10"/>
      <c r="BR1154" s="10"/>
    </row>
    <row r="1155" spans="21:70" x14ac:dyDescent="0.2"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M1155" s="10"/>
      <c r="BN1155" s="10"/>
      <c r="BO1155" s="10"/>
      <c r="BP1155" s="10"/>
      <c r="BQ1155" s="10"/>
      <c r="BR1155" s="10"/>
    </row>
    <row r="1156" spans="21:70" x14ac:dyDescent="0.2"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M1156" s="10"/>
      <c r="BN1156" s="10"/>
      <c r="BO1156" s="10"/>
      <c r="BP1156" s="10"/>
      <c r="BQ1156" s="10"/>
      <c r="BR1156" s="10"/>
    </row>
    <row r="1157" spans="21:70" x14ac:dyDescent="0.2"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M1157" s="10"/>
      <c r="BN1157" s="10"/>
      <c r="BO1157" s="10"/>
      <c r="BP1157" s="10"/>
      <c r="BQ1157" s="10"/>
      <c r="BR1157" s="10"/>
    </row>
    <row r="1158" spans="21:70" x14ac:dyDescent="0.2"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M1158" s="10"/>
      <c r="BN1158" s="10"/>
      <c r="BO1158" s="10"/>
      <c r="BP1158" s="10"/>
      <c r="BQ1158" s="10"/>
      <c r="BR1158" s="10"/>
    </row>
    <row r="1159" spans="21:70" x14ac:dyDescent="0.2"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  <c r="BR1159" s="10"/>
    </row>
    <row r="1160" spans="21:70" x14ac:dyDescent="0.2"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M1160" s="10"/>
      <c r="BN1160" s="10"/>
      <c r="BO1160" s="10"/>
      <c r="BP1160" s="10"/>
      <c r="BQ1160" s="10"/>
      <c r="BR1160" s="10"/>
    </row>
    <row r="1161" spans="21:70" x14ac:dyDescent="0.2"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M1161" s="10"/>
      <c r="BN1161" s="10"/>
      <c r="BO1161" s="10"/>
      <c r="BP1161" s="10"/>
      <c r="BQ1161" s="10"/>
      <c r="BR1161" s="10"/>
    </row>
    <row r="1162" spans="21:70" x14ac:dyDescent="0.2"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M1162" s="10"/>
      <c r="BN1162" s="10"/>
      <c r="BO1162" s="10"/>
      <c r="BP1162" s="10"/>
      <c r="BQ1162" s="10"/>
      <c r="BR1162" s="10"/>
    </row>
    <row r="1163" spans="21:70" x14ac:dyDescent="0.2"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M1163" s="10"/>
      <c r="BN1163" s="10"/>
      <c r="BO1163" s="10"/>
      <c r="BP1163" s="10"/>
      <c r="BQ1163" s="10"/>
      <c r="BR1163" s="10"/>
    </row>
    <row r="1164" spans="21:70" x14ac:dyDescent="0.2"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M1164" s="10"/>
      <c r="BN1164" s="10"/>
      <c r="BO1164" s="10"/>
      <c r="BP1164" s="10"/>
      <c r="BQ1164" s="10"/>
      <c r="BR1164" s="10"/>
    </row>
    <row r="1165" spans="21:70" x14ac:dyDescent="0.2"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M1165" s="10"/>
      <c r="BN1165" s="10"/>
      <c r="BO1165" s="10"/>
      <c r="BP1165" s="10"/>
      <c r="BQ1165" s="10"/>
      <c r="BR1165" s="10"/>
    </row>
    <row r="1166" spans="21:70" x14ac:dyDescent="0.2"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M1166" s="10"/>
      <c r="BN1166" s="10"/>
      <c r="BO1166" s="10"/>
      <c r="BP1166" s="10"/>
      <c r="BQ1166" s="10"/>
      <c r="BR1166" s="10"/>
    </row>
    <row r="1167" spans="21:70" x14ac:dyDescent="0.2"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M1167" s="10"/>
      <c r="BN1167" s="10"/>
      <c r="BO1167" s="10"/>
      <c r="BP1167" s="10"/>
      <c r="BQ1167" s="10"/>
      <c r="BR1167" s="10"/>
    </row>
    <row r="1168" spans="21:70" x14ac:dyDescent="0.2"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M1168" s="10"/>
      <c r="BN1168" s="10"/>
      <c r="BO1168" s="10"/>
      <c r="BP1168" s="10"/>
      <c r="BQ1168" s="10"/>
      <c r="BR1168" s="10"/>
    </row>
    <row r="1169" spans="21:70" x14ac:dyDescent="0.2"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M1169" s="10"/>
      <c r="BN1169" s="10"/>
      <c r="BO1169" s="10"/>
      <c r="BP1169" s="10"/>
      <c r="BQ1169" s="10"/>
      <c r="BR1169" s="10"/>
    </row>
    <row r="1170" spans="21:70" x14ac:dyDescent="0.2"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M1170" s="10"/>
      <c r="BN1170" s="10"/>
      <c r="BO1170" s="10"/>
      <c r="BP1170" s="10"/>
      <c r="BQ1170" s="10"/>
      <c r="BR1170" s="10"/>
    </row>
    <row r="1171" spans="21:70" x14ac:dyDescent="0.2"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M1171" s="10"/>
      <c r="BN1171" s="10"/>
      <c r="BO1171" s="10"/>
      <c r="BP1171" s="10"/>
      <c r="BQ1171" s="10"/>
      <c r="BR1171" s="10"/>
    </row>
    <row r="1172" spans="21:70" x14ac:dyDescent="0.2"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M1172" s="10"/>
      <c r="BN1172" s="10"/>
      <c r="BO1172" s="10"/>
      <c r="BP1172" s="10"/>
      <c r="BQ1172" s="10"/>
      <c r="BR1172" s="10"/>
    </row>
    <row r="1173" spans="21:70" x14ac:dyDescent="0.2"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M1173" s="10"/>
      <c r="BN1173" s="10"/>
      <c r="BO1173" s="10"/>
      <c r="BP1173" s="10"/>
      <c r="BQ1173" s="10"/>
      <c r="BR1173" s="10"/>
    </row>
    <row r="1174" spans="21:70" x14ac:dyDescent="0.2"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M1174" s="10"/>
      <c r="BN1174" s="10"/>
      <c r="BO1174" s="10"/>
      <c r="BP1174" s="10"/>
      <c r="BQ1174" s="10"/>
      <c r="BR1174" s="10"/>
    </row>
    <row r="1175" spans="21:70" x14ac:dyDescent="0.2"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M1175" s="10"/>
      <c r="BN1175" s="10"/>
      <c r="BO1175" s="10"/>
      <c r="BP1175" s="10"/>
      <c r="BQ1175" s="10"/>
      <c r="BR1175" s="10"/>
    </row>
    <row r="1176" spans="21:70" x14ac:dyDescent="0.2"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M1176" s="10"/>
      <c r="BN1176" s="10"/>
      <c r="BO1176" s="10"/>
      <c r="BP1176" s="10"/>
      <c r="BQ1176" s="10"/>
      <c r="BR1176" s="10"/>
    </row>
    <row r="1177" spans="21:70" x14ac:dyDescent="0.2"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M1177" s="10"/>
      <c r="BN1177" s="10"/>
      <c r="BO1177" s="10"/>
      <c r="BP1177" s="10"/>
      <c r="BQ1177" s="10"/>
      <c r="BR1177" s="10"/>
    </row>
    <row r="1178" spans="21:70" x14ac:dyDescent="0.2"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M1178" s="10"/>
      <c r="BN1178" s="10"/>
      <c r="BO1178" s="10"/>
      <c r="BP1178" s="10"/>
      <c r="BQ1178" s="10"/>
      <c r="BR1178" s="10"/>
    </row>
    <row r="1179" spans="21:70" x14ac:dyDescent="0.2"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M1179" s="10"/>
      <c r="BN1179" s="10"/>
      <c r="BO1179" s="10"/>
      <c r="BP1179" s="10"/>
      <c r="BQ1179" s="10"/>
      <c r="BR1179" s="10"/>
    </row>
    <row r="1180" spans="21:70" x14ac:dyDescent="0.2"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  <c r="BR1180" s="10"/>
    </row>
    <row r="1181" spans="21:70" x14ac:dyDescent="0.2"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  <c r="BR1181" s="10"/>
    </row>
    <row r="1182" spans="21:70" x14ac:dyDescent="0.2"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  <c r="BR1182" s="10"/>
    </row>
    <row r="1183" spans="21:70" x14ac:dyDescent="0.2"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  <c r="BR1183" s="10"/>
    </row>
    <row r="1184" spans="21:70" x14ac:dyDescent="0.2"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  <c r="BR1184" s="10"/>
    </row>
    <row r="1185" spans="21:70" x14ac:dyDescent="0.2"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  <c r="BR1185" s="10"/>
    </row>
    <row r="1186" spans="21:70" x14ac:dyDescent="0.2"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  <c r="BR1186" s="10"/>
    </row>
    <row r="1187" spans="21:70" x14ac:dyDescent="0.2"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  <c r="BR1187" s="10"/>
    </row>
    <row r="1188" spans="21:70" x14ac:dyDescent="0.2"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  <c r="BR118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42.83203125" customWidth="1"/>
    <col min="3" max="3" width="7.6640625" customWidth="1"/>
  </cols>
  <sheetData>
    <row r="2" spans="2:3" x14ac:dyDescent="0.2">
      <c r="B2" s="1" t="s">
        <v>4</v>
      </c>
      <c r="C2" s="1" t="s">
        <v>5</v>
      </c>
    </row>
    <row r="3" spans="2:3" x14ac:dyDescent="0.2">
      <c r="B3" t="s">
        <v>28</v>
      </c>
      <c r="C3">
        <v>100</v>
      </c>
    </row>
    <row r="4" spans="2:3" x14ac:dyDescent="0.2">
      <c r="B4" t="s">
        <v>32</v>
      </c>
      <c r="C4" t="s">
        <v>60</v>
      </c>
    </row>
    <row r="5" spans="2:3" x14ac:dyDescent="0.2">
      <c r="B5" t="s">
        <v>29</v>
      </c>
      <c r="C5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 All</vt:lpstr>
      <vt:lpstr>Options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2016-09-15T04:30:53Z</dcterms:modified>
</cp:coreProperties>
</file>