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Results" sheetId="2" r:id="rId1"/>
  </sheets>
  <calcPr calcId="145621"/>
</workbook>
</file>

<file path=xl/calcChain.xml><?xml version="1.0" encoding="utf-8"?>
<calcChain xmlns="http://schemas.openxmlformats.org/spreadsheetml/2006/main">
  <c r="O5" i="2" l="1" a="1"/>
  <c r="O5" i="2" s="1"/>
  <c r="P5" i="2" a="1"/>
  <c r="P5" i="2" s="1"/>
  <c r="K5" i="2" a="1"/>
  <c r="K5" i="2" s="1"/>
  <c r="L5" i="2" a="1"/>
  <c r="L5" i="2" s="1"/>
  <c r="M5" i="2" a="1"/>
  <c r="M5" i="2" s="1"/>
  <c r="N5" i="2" a="1"/>
  <c r="N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Z5" i="2" a="1"/>
  <c r="Z5" i="2" s="1"/>
  <c r="AA5" i="2" a="1"/>
  <c r="AA5" i="2" s="1"/>
  <c r="AB5" i="2" a="1"/>
  <c r="AB5" i="2" s="1"/>
  <c r="AC5" i="2" a="1"/>
  <c r="AC5" i="2" s="1"/>
  <c r="AD5" i="2" a="1"/>
  <c r="AD5" i="2" s="1"/>
  <c r="J5" i="2" a="1"/>
  <c r="J5" i="2" s="1"/>
  <c r="I5" i="2" a="1"/>
  <c r="I5" i="2" s="1"/>
  <c r="H5" i="2" a="1"/>
  <c r="H5" i="2" s="1"/>
</calcChain>
</file>

<file path=xl/sharedStrings.xml><?xml version="1.0" encoding="utf-8"?>
<sst xmlns="http://schemas.openxmlformats.org/spreadsheetml/2006/main" count="71" uniqueCount="50">
  <si>
    <t>Window</t>
  </si>
  <si>
    <t>LG1</t>
  </si>
  <si>
    <t>LG2</t>
  </si>
  <si>
    <t>LG0</t>
  </si>
  <si>
    <t>tau</t>
  </si>
  <si>
    <t>delay</t>
  </si>
  <si>
    <t>VRA</t>
  </si>
  <si>
    <t>ArThres</t>
  </si>
  <si>
    <t>SSE/breath</t>
  </si>
  <si>
    <t>Nevents</t>
  </si>
  <si>
    <t>Position</t>
  </si>
  <si>
    <t>Rsquared</t>
  </si>
  <si>
    <t>Fwake</t>
  </si>
  <si>
    <t>FNREM</t>
  </si>
  <si>
    <t>FNREM1</t>
  </si>
  <si>
    <t>FNREM2</t>
  </si>
  <si>
    <t>FNREM3</t>
  </si>
  <si>
    <t>FREM</t>
  </si>
  <si>
    <t>SUMMARY</t>
  </si>
  <si>
    <t>Supine</t>
  </si>
  <si>
    <t>Median, Supine</t>
  </si>
  <si>
    <t>DATA</t>
  </si>
  <si>
    <t>Time</t>
  </si>
  <si>
    <t>Narousals</t>
  </si>
  <si>
    <t>time constant, s</t>
  </si>
  <si>
    <t>chemoreflex delay, s</t>
  </si>
  <si>
    <t>steady-state loop gain</t>
  </si>
  <si>
    <t>Response to arousal, proportion of mean ventilation</t>
  </si>
  <si>
    <t>Arousal threshold, proportion of mean ventilation</t>
  </si>
  <si>
    <t>Model error, proportion of mean ventilation per breath</t>
  </si>
  <si>
    <t>Model goodness of fit</t>
  </si>
  <si>
    <t>Number of arousals</t>
  </si>
  <si>
    <t>Number of obstructive events</t>
  </si>
  <si>
    <t>Proportion of time not in obstructed events</t>
  </si>
  <si>
    <t>Proportion of time awake</t>
  </si>
  <si>
    <t>Proportion of time in NREM</t>
  </si>
  <si>
    <t>Proportion of time in Stage 1</t>
  </si>
  <si>
    <t>Proportion of time in Stage 2</t>
  </si>
  <si>
    <t>Proportion of time in slow wave sleep</t>
  </si>
  <si>
    <t>Proportion of time in rapid-eye movement sleep</t>
  </si>
  <si>
    <t>Sleeping position, numerical value</t>
  </si>
  <si>
    <t>Tn</t>
  </si>
  <si>
    <t>LGn</t>
  </si>
  <si>
    <t>1-Fevent</t>
  </si>
  <si>
    <t>natural cycling period; periodic breathing cycle duration; period (1/frequency) at which the feedback phase lag = 180 degrees</t>
  </si>
  <si>
    <t>loop gain at the natural frequency; LGn&gt;1 predicts central sleep apnea</t>
  </si>
  <si>
    <t>Terms</t>
  </si>
  <si>
    <t>Definition</t>
  </si>
  <si>
    <t>loop gain, ventilatory response to 1 cycle/min disturbance</t>
  </si>
  <si>
    <t>loop gain, ventilatory response to 2 cycle/min disturbance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</si>
</sst>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Fill="1" applyBorder="1"/>
    <xf numFmtId="0" fontId="1" fillId="0" borderId="1" xfId="0" applyFont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G190"/>
  <sheetViews>
    <sheetView tabSelected="1" topLeftCell="B1" zoomScale="70" zoomScaleNormal="70" workbookViewId="0">
      <selection activeCell="J1" sqref="J1"/>
    </sheetView>
  </sheetViews>
  <sheetFormatPr defaultRowHeight="15" x14ac:dyDescent="0.25"/>
  <cols>
    <col min="1" max="5" width="3.5703125" style="1" customWidth="1"/>
    <col min="6" max="6" width="9.140625" style="1"/>
    <col min="7" max="7" width="3.140625" style="1" customWidth="1"/>
    <col min="8" max="8" width="11.85546875" style="2" customWidth="1"/>
    <col min="9" max="9" width="14.5703125" style="2" customWidth="1"/>
    <col min="10" max="15" width="9.140625" style="2"/>
    <col min="16" max="16" width="10" style="2" customWidth="1"/>
    <col min="17" max="17" width="15.28515625" style="2" customWidth="1"/>
    <col min="18" max="18" width="9.7109375" style="2" customWidth="1"/>
    <col min="19" max="19" width="13" style="2" customWidth="1"/>
    <col min="20" max="20" width="11.7109375" style="2" bestFit="1" customWidth="1"/>
    <col min="21" max="21" width="12.42578125" style="2" customWidth="1"/>
    <col min="22" max="22" width="11" style="2" customWidth="1"/>
    <col min="23" max="23" width="12.42578125" style="2" customWidth="1"/>
    <col min="24" max="24" width="11.140625" style="2" customWidth="1"/>
    <col min="25" max="25" width="11" style="2" customWidth="1"/>
    <col min="26" max="26" width="9.7109375" style="2" bestFit="1" customWidth="1"/>
    <col min="27" max="27" width="10.7109375" style="2" bestFit="1" customWidth="1"/>
    <col min="28" max="28" width="11.140625" style="2" bestFit="1" customWidth="1"/>
    <col min="29" max="29" width="11.5703125" style="2" customWidth="1"/>
    <col min="30" max="31" width="9.140625" style="2"/>
    <col min="32" max="32" width="15" style="1" customWidth="1"/>
    <col min="33" max="33" width="52.42578125" style="1" customWidth="1"/>
    <col min="34" max="16384" width="9.140625" style="1"/>
  </cols>
  <sheetData>
    <row r="1" spans="4:33" x14ac:dyDescent="0.25"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4:33" x14ac:dyDescent="0.25"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4:33" x14ac:dyDescent="0.25">
      <c r="D3" s="2"/>
      <c r="H3" s="5" t="s">
        <v>18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4:33" x14ac:dyDescent="0.25">
      <c r="D4" s="2"/>
      <c r="F4" s="2" t="s">
        <v>19</v>
      </c>
      <c r="H4" s="6" t="s">
        <v>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W4" s="1"/>
      <c r="X4" s="1"/>
      <c r="Y4" s="1"/>
      <c r="Z4" s="1"/>
      <c r="AA4" s="1"/>
      <c r="AB4" s="1"/>
      <c r="AC4" s="1"/>
      <c r="AD4" s="1"/>
      <c r="AE4" s="1"/>
      <c r="AF4" s="14" t="s">
        <v>46</v>
      </c>
      <c r="AG4" s="14" t="s">
        <v>47</v>
      </c>
    </row>
    <row r="5" spans="4:33" x14ac:dyDescent="0.25">
      <c r="D5" s="2"/>
      <c r="F5" s="2">
        <v>6</v>
      </c>
      <c r="H5" s="7">
        <f t="array" ref="H5">COUNT(IF(($X10:$X500=$F5),J10:J500,""))</f>
        <v>20</v>
      </c>
      <c r="I5" s="8">
        <f t="array" ref="I5">IF(ISNUMBER(MEDIAN(IF(($X10:$X500=$F5),I10:I500,""))/86400),MEDIAN(IF(($X10:$X500=$F5),I10:I500,""))/86400,"")</f>
        <v>1.1505510994865042</v>
      </c>
      <c r="J5" s="9">
        <f t="array" ref="J5">IF(ISNUMBER(MEDIAN(IF(($X10:$X500=$F5),J10:J500,""))),MEDIAN(IF(($X10:$X500=$F5),J10:J500,"")),"")</f>
        <v>0.79479971293108764</v>
      </c>
      <c r="K5" s="9">
        <f t="array" ref="K5">IF(ISNUMBER(MEDIAN(IF(($X10:$X500=$F5),K10:K500,""))),MEDIAN(IF(($X10:$X500=$F5),K10:K500,"")),"")</f>
        <v>0.45137459063665764</v>
      </c>
      <c r="L5" s="9">
        <f t="array" ref="L5">IF(ISNUMBER(MEDIAN(IF(($X10:$X500=$F5),L10:L500,""))),MEDIAN(IF(($X10:$X500=$F5),L10:L500,"")),"")</f>
        <v>5.31602422231762</v>
      </c>
      <c r="M5" s="9">
        <f t="array" ref="M5">IF(ISNUMBER(MEDIAN(IF(($X10:$X500=$F5),M10:M500,""))),MEDIAN(IF(($X10:$X500=$F5),M10:M500,"")),"")</f>
        <v>58.925174518796844</v>
      </c>
      <c r="N5" s="9">
        <f t="array" ref="N5">IF(ISNUMBER(MEDIAN(IF(($X10:$X500=$F5),N10:N500,""))),MEDIAN(IF(($X10:$X500=$F5),N10:N500,"")),"")</f>
        <v>8.1149999999834108</v>
      </c>
      <c r="O5" s="9">
        <f t="array" ref="O5">IF(ISNUMBER(MEDIAN(IF(($X10:$X500=$F5),O10:O500,""))),MEDIAN(IF(($X10:$X500=$F5),O10:O500,"")),"")</f>
        <v>0.48469604210439587</v>
      </c>
      <c r="P5" s="9">
        <f t="array" ref="P5">IF(ISNUMBER(MEDIAN(IF(($X10:$X500=$F5),P10:P500,""))),MEDIAN(IF(($X10:$X500=$F5),P10:P500,"")),"")</f>
        <v>1.4608358174402367</v>
      </c>
      <c r="Q5" s="9">
        <f t="array" ref="Q5">IF(ISNUMBER(MEDIAN(IF(($X10:$X500=$F5),Q10:Q500,""))),MEDIAN(IF(($X10:$X500=$F5),Q10:Q500,"")),"")</f>
        <v>0.11759922273873935</v>
      </c>
      <c r="R5" s="9">
        <f t="array" ref="R5">IF(ISNUMBER(MEDIAN(IF(($X10:$X500=$F5),R10:R500,""))),MEDIAN(IF(($X10:$X500=$F5),R10:R500,"")),"")</f>
        <v>30.141350930455431</v>
      </c>
      <c r="S5" s="9">
        <f t="array" ref="S5">IF(ISNUMBER(MEDIAN(IF(($X10:$X500=$F5),S10:S500,""))),MEDIAN(IF(($X10:$X500=$F5),S10:S500,"")),"")</f>
        <v>0.42929330504338581</v>
      </c>
      <c r="T5" s="9">
        <f t="array" ref="T5">IF(ISNUMBER(MEDIAN(IF(($X10:$X500=$F5),T10:T500,""))),MEDIAN(IF(($X10:$X500=$F5),T10:T500,"")),"")</f>
        <v>0.70588925778535283</v>
      </c>
      <c r="U5" s="9">
        <f t="array" ref="U5">IF(ISNUMBER(MEDIAN(IF(($X10:$X500=$F5),U10:U500,""))),MEDIAN(IF(($X10:$X500=$F5),U10:U500,"")),"")</f>
        <v>10.5</v>
      </c>
      <c r="V5" s="9">
        <f t="array" ref="V5">IF(ISNUMBER(MEDIAN(IF(($X10:$X500=$F5),V10:V500,""))),MEDIAN(IF(($X10:$X500=$F5),V10:V500,"")),"")</f>
        <v>11.5</v>
      </c>
      <c r="W5" s="9">
        <f t="array" ref="W5">IF(ISNUMBER(MEDIAN(IF(($X10:$X500=$F5),W10:W500,""))),MEDIAN(IF(($X10:$X500=$F5),W10:W500,"")),"")</f>
        <v>0.33341993386868207</v>
      </c>
      <c r="X5" s="9">
        <f t="array" ref="X5">IF(ISNUMBER(MEDIAN(IF(($X10:$X500=$F5),X10:X500,""))),MEDIAN(IF(($X10:$X500=$F5),X10:X500,"")),"")</f>
        <v>6</v>
      </c>
      <c r="Y5" s="9">
        <f t="array" ref="Y5">IF(ISNUMBER(MEDIAN(IF(($X10:$X500=$F5),Y10:Y500,""))),MEDIAN(IF(($X10:$X500=$F5),Y10:Y500,"")),"")</f>
        <v>0</v>
      </c>
      <c r="Z5" s="9">
        <f t="array" ref="Z5">IF(ISNUMBER(MEDIAN(IF(($X10:$X500=$F5),Z10:Z500,""))),MEDIAN(IF(($X10:$X500=$F5),Z10:Z500,"")),"")</f>
        <v>1</v>
      </c>
      <c r="AA5" s="9">
        <f t="array" ref="AA5">IF(ISNUMBER(MEDIAN(IF(($X10:$X500=$F5),AA10:AA500,""))),MEDIAN(IF(($X10:$X500=$F5),AA10:AA500,"")),"")</f>
        <v>0.75</v>
      </c>
      <c r="AB5" s="9">
        <f t="array" ref="AB5">IF(ISNUMBER(MEDIAN(IF(($X10:$X500=$F5),AB10:AB500,""))),MEDIAN(IF(($X10:$X500=$F5),AB10:AB500,"")),"")</f>
        <v>0.25</v>
      </c>
      <c r="AC5" s="9">
        <f t="array" ref="AC5">IF(ISNUMBER(MEDIAN(IF(($X10:$X500=$F5),AC10:AC500,""))),MEDIAN(IF(($X10:$X500=$F5),AC10:AC500,"")),"")</f>
        <v>0</v>
      </c>
      <c r="AD5" s="9">
        <f t="array" ref="AD5">IF(ISNUMBER(MEDIAN(IF(($X10:$X500=$F5),AD10:AD500,""))),MEDIAN(IF(($X10:$X500=$F5),AD10:AD500,"")),"")</f>
        <v>0</v>
      </c>
      <c r="AE5" s="1"/>
      <c r="AF5" s="1" t="s">
        <v>1</v>
      </c>
      <c r="AG5" s="1" t="s">
        <v>48</v>
      </c>
    </row>
    <row r="6" spans="4:33" x14ac:dyDescent="0.25">
      <c r="D6" s="2"/>
      <c r="H6" s="1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  <c r="V6" s="10"/>
      <c r="W6" s="10"/>
      <c r="X6" s="11"/>
      <c r="Y6" s="10"/>
      <c r="Z6" s="10"/>
      <c r="AA6" s="10"/>
      <c r="AB6" s="10"/>
      <c r="AC6" s="10"/>
      <c r="AD6" s="10"/>
      <c r="AE6" s="1"/>
      <c r="AF6" s="1" t="s">
        <v>2</v>
      </c>
      <c r="AG6" s="1" t="s">
        <v>49</v>
      </c>
    </row>
    <row r="7" spans="4:33" x14ac:dyDescent="0.25">
      <c r="D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3</v>
      </c>
      <c r="AG7" s="1" t="s">
        <v>26</v>
      </c>
    </row>
    <row r="8" spans="4:33" x14ac:dyDescent="0.25">
      <c r="D8" s="2"/>
      <c r="H8" s="6" t="s">
        <v>21</v>
      </c>
      <c r="I8" s="1"/>
      <c r="J8" s="1"/>
      <c r="K8" s="1"/>
      <c r="L8" s="1"/>
      <c r="M8" s="1"/>
      <c r="N8" s="1"/>
      <c r="O8" s="16"/>
      <c r="P8" s="16"/>
      <c r="Q8" s="16"/>
      <c r="R8" s="5"/>
      <c r="S8" s="6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4</v>
      </c>
      <c r="AG8" s="1" t="s">
        <v>24</v>
      </c>
    </row>
    <row r="9" spans="4:33" x14ac:dyDescent="0.25">
      <c r="H9" s="3" t="s">
        <v>0</v>
      </c>
      <c r="I9" s="3" t="s">
        <v>22</v>
      </c>
      <c r="J9" s="3" t="s">
        <v>1</v>
      </c>
      <c r="K9" s="3" t="s">
        <v>2</v>
      </c>
      <c r="L9" s="4" t="s">
        <v>3</v>
      </c>
      <c r="M9" s="4" t="s">
        <v>4</v>
      </c>
      <c r="N9" s="4" t="s">
        <v>5</v>
      </c>
      <c r="O9" s="4" t="s">
        <v>6</v>
      </c>
      <c r="P9" s="4" t="s">
        <v>7</v>
      </c>
      <c r="Q9" s="4" t="s">
        <v>8</v>
      </c>
      <c r="R9" s="3" t="s">
        <v>41</v>
      </c>
      <c r="S9" s="4" t="s">
        <v>42</v>
      </c>
      <c r="T9" s="4" t="s">
        <v>11</v>
      </c>
      <c r="U9" s="4" t="s">
        <v>23</v>
      </c>
      <c r="V9" s="4" t="s">
        <v>9</v>
      </c>
      <c r="W9" s="4" t="s">
        <v>43</v>
      </c>
      <c r="X9" s="4" t="s">
        <v>10</v>
      </c>
      <c r="Y9" s="4" t="s">
        <v>12</v>
      </c>
      <c r="Z9" s="4" t="s">
        <v>13</v>
      </c>
      <c r="AA9" s="4" t="s">
        <v>14</v>
      </c>
      <c r="AB9" s="4" t="s">
        <v>15</v>
      </c>
      <c r="AC9" s="4" t="s">
        <v>16</v>
      </c>
      <c r="AD9" s="4" t="s">
        <v>17</v>
      </c>
      <c r="AE9" s="1"/>
      <c r="AF9" s="1" t="s">
        <v>5</v>
      </c>
      <c r="AG9" s="1" t="s">
        <v>25</v>
      </c>
    </row>
    <row r="10" spans="4:33" x14ac:dyDescent="0.25">
      <c r="H10" s="2">
        <v>1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F10" s="13" t="s">
        <v>41</v>
      </c>
      <c r="AG10" s="13" t="s">
        <v>44</v>
      </c>
    </row>
    <row r="11" spans="4:33" x14ac:dyDescent="0.25">
      <c r="H11" s="2">
        <v>2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F11" s="13" t="s">
        <v>42</v>
      </c>
      <c r="AG11" s="13" t="s">
        <v>45</v>
      </c>
    </row>
    <row r="12" spans="4:33" x14ac:dyDescent="0.25">
      <c r="H12" s="2">
        <v>3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F12" s="1" t="s">
        <v>6</v>
      </c>
      <c r="AG12" s="1" t="s">
        <v>27</v>
      </c>
    </row>
    <row r="13" spans="4:33" x14ac:dyDescent="0.25">
      <c r="H13" s="2">
        <v>4</v>
      </c>
      <c r="Y13" s="2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F13" s="1" t="s">
        <v>7</v>
      </c>
      <c r="AG13" s="13" t="s">
        <v>28</v>
      </c>
    </row>
    <row r="14" spans="4:33" x14ac:dyDescent="0.25">
      <c r="H14" s="2">
        <v>5</v>
      </c>
      <c r="Y14" s="2">
        <v>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F14" s="1" t="s">
        <v>8</v>
      </c>
      <c r="AG14" s="13" t="s">
        <v>29</v>
      </c>
    </row>
    <row r="15" spans="4:33" x14ac:dyDescent="0.25">
      <c r="H15" s="2">
        <v>6</v>
      </c>
      <c r="Y15" s="2">
        <v>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F15" s="1" t="s">
        <v>11</v>
      </c>
      <c r="AG15" s="13" t="s">
        <v>30</v>
      </c>
    </row>
    <row r="16" spans="4:33" x14ac:dyDescent="0.25">
      <c r="H16" s="2">
        <v>7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F16" s="1" t="s">
        <v>23</v>
      </c>
      <c r="AG16" s="13" t="s">
        <v>31</v>
      </c>
    </row>
    <row r="17" spans="8:33" x14ac:dyDescent="0.25">
      <c r="H17" s="2">
        <v>8</v>
      </c>
      <c r="Y17" s="12">
        <v>0.7142857142857143</v>
      </c>
      <c r="Z17" s="2">
        <v>0.2857142857142857</v>
      </c>
      <c r="AA17" s="2">
        <v>0.2857142857142857</v>
      </c>
      <c r="AB17" s="2">
        <v>0</v>
      </c>
      <c r="AC17" s="2">
        <v>0</v>
      </c>
      <c r="AD17" s="2">
        <v>0</v>
      </c>
      <c r="AE17" s="1"/>
      <c r="AF17" s="1" t="s">
        <v>9</v>
      </c>
      <c r="AG17" s="13" t="s">
        <v>32</v>
      </c>
    </row>
    <row r="18" spans="8:33" x14ac:dyDescent="0.25">
      <c r="H18" s="2">
        <v>9</v>
      </c>
      <c r="Y18" s="2">
        <v>0.42857142857142855</v>
      </c>
      <c r="Z18" s="2">
        <v>0.5714285714285714</v>
      </c>
      <c r="AA18" s="2">
        <v>0.5714285714285714</v>
      </c>
      <c r="AB18" s="2">
        <v>0</v>
      </c>
      <c r="AC18" s="2">
        <v>0</v>
      </c>
      <c r="AD18" s="2">
        <v>0</v>
      </c>
      <c r="AE18" s="1"/>
      <c r="AF18" s="15" t="s">
        <v>43</v>
      </c>
      <c r="AG18" s="13" t="s">
        <v>33</v>
      </c>
    </row>
    <row r="19" spans="8:33" x14ac:dyDescent="0.25">
      <c r="H19" s="2">
        <v>10</v>
      </c>
      <c r="Y19" s="2">
        <v>0.21428571428571427</v>
      </c>
      <c r="Z19" s="2">
        <v>0.7857142857142857</v>
      </c>
      <c r="AA19" s="2">
        <v>0.7857142857142857</v>
      </c>
      <c r="AB19" s="2">
        <v>0</v>
      </c>
      <c r="AC19" s="2">
        <v>0</v>
      </c>
      <c r="AD19" s="2">
        <v>0</v>
      </c>
      <c r="AE19" s="1"/>
      <c r="AF19" s="1" t="s">
        <v>10</v>
      </c>
      <c r="AG19" s="13" t="s">
        <v>40</v>
      </c>
    </row>
    <row r="20" spans="8:33" x14ac:dyDescent="0.25">
      <c r="H20" s="2">
        <v>11</v>
      </c>
      <c r="Y20" s="2">
        <v>0.35714285714285715</v>
      </c>
      <c r="Z20" s="2">
        <v>0.6428571428571429</v>
      </c>
      <c r="AA20" s="2">
        <v>0.6428571428571429</v>
      </c>
      <c r="AB20" s="2">
        <v>0</v>
      </c>
      <c r="AC20" s="2">
        <v>0</v>
      </c>
      <c r="AD20" s="2">
        <v>0</v>
      </c>
      <c r="AE20" s="1"/>
      <c r="AF20" s="1" t="s">
        <v>12</v>
      </c>
      <c r="AG20" s="13" t="s">
        <v>34</v>
      </c>
    </row>
    <row r="21" spans="8:33" x14ac:dyDescent="0.25">
      <c r="H21" s="2">
        <v>12</v>
      </c>
      <c r="Y21" s="2">
        <v>0.42857142857142855</v>
      </c>
      <c r="Z21" s="2">
        <v>0.5714285714285714</v>
      </c>
      <c r="AA21" s="2">
        <v>0.5714285714285714</v>
      </c>
      <c r="AB21" s="2">
        <v>0</v>
      </c>
      <c r="AC21" s="2">
        <v>0</v>
      </c>
      <c r="AD21" s="2">
        <v>0</v>
      </c>
      <c r="AE21" s="1"/>
      <c r="AF21" s="1" t="s">
        <v>13</v>
      </c>
      <c r="AG21" s="13" t="s">
        <v>35</v>
      </c>
    </row>
    <row r="22" spans="8:33" x14ac:dyDescent="0.25">
      <c r="H22" s="2">
        <v>13</v>
      </c>
      <c r="Y22" s="2">
        <v>0.5</v>
      </c>
      <c r="Z22" s="2">
        <v>0.5</v>
      </c>
      <c r="AA22" s="2">
        <v>0.42857142857142855</v>
      </c>
      <c r="AB22" s="2">
        <v>7.1428571428571425E-2</v>
      </c>
      <c r="AC22" s="2">
        <v>0</v>
      </c>
      <c r="AD22" s="2">
        <v>0</v>
      </c>
      <c r="AE22" s="1"/>
      <c r="AF22" s="1" t="s">
        <v>14</v>
      </c>
      <c r="AG22" s="13" t="s">
        <v>36</v>
      </c>
    </row>
    <row r="23" spans="8:33" x14ac:dyDescent="0.25">
      <c r="H23" s="2">
        <v>14</v>
      </c>
      <c r="Y23" s="2">
        <v>0.2857142857142857</v>
      </c>
      <c r="Z23" s="2">
        <v>0.7142857142857143</v>
      </c>
      <c r="AA23" s="2">
        <v>0.5</v>
      </c>
      <c r="AB23" s="2">
        <v>0.21428571428571427</v>
      </c>
      <c r="AC23" s="2">
        <v>0</v>
      </c>
      <c r="AD23" s="2">
        <v>0</v>
      </c>
      <c r="AE23" s="1"/>
      <c r="AF23" s="1" t="s">
        <v>15</v>
      </c>
      <c r="AG23" s="13" t="s">
        <v>37</v>
      </c>
    </row>
    <row r="24" spans="8:33" x14ac:dyDescent="0.25">
      <c r="H24" s="2">
        <v>15</v>
      </c>
      <c r="Y24" s="2">
        <v>7.1428571428571425E-2</v>
      </c>
      <c r="Z24" s="2">
        <v>0.9285714285714286</v>
      </c>
      <c r="AA24" s="2">
        <v>0.5714285714285714</v>
      </c>
      <c r="AB24" s="2">
        <v>0.35714285714285715</v>
      </c>
      <c r="AC24" s="2">
        <v>0</v>
      </c>
      <c r="AD24" s="2">
        <v>0</v>
      </c>
      <c r="AE24" s="1"/>
      <c r="AF24" s="1" t="s">
        <v>16</v>
      </c>
      <c r="AG24" s="13" t="s">
        <v>38</v>
      </c>
    </row>
    <row r="25" spans="8:33" x14ac:dyDescent="0.25">
      <c r="H25" s="2">
        <v>16</v>
      </c>
      <c r="Y25" s="2">
        <v>0.14285714285714285</v>
      </c>
      <c r="Z25" s="2">
        <v>0.85714285714285721</v>
      </c>
      <c r="AA25" s="2">
        <v>0.5</v>
      </c>
      <c r="AB25" s="2">
        <v>0.35714285714285715</v>
      </c>
      <c r="AC25" s="2">
        <v>0</v>
      </c>
      <c r="AD25" s="2">
        <v>0</v>
      </c>
      <c r="AE25" s="1"/>
      <c r="AF25" s="1" t="s">
        <v>17</v>
      </c>
      <c r="AG25" s="13" t="s">
        <v>39</v>
      </c>
    </row>
    <row r="26" spans="8:33" x14ac:dyDescent="0.25">
      <c r="H26" s="2">
        <v>17</v>
      </c>
      <c r="Y26" s="2">
        <v>7.1428571428571425E-2</v>
      </c>
      <c r="Z26" s="2">
        <v>0.9285714285714286</v>
      </c>
      <c r="AA26" s="2">
        <v>0.5714285714285714</v>
      </c>
      <c r="AB26" s="2">
        <v>0.35714285714285715</v>
      </c>
      <c r="AC26" s="2">
        <v>0</v>
      </c>
      <c r="AD26" s="2">
        <v>0</v>
      </c>
      <c r="AE26" s="1"/>
    </row>
    <row r="27" spans="8:33" x14ac:dyDescent="0.25">
      <c r="H27" s="2">
        <v>18</v>
      </c>
      <c r="Y27" s="2">
        <v>7.1428571428571425E-2</v>
      </c>
      <c r="Z27" s="2">
        <v>0.9285714285714286</v>
      </c>
      <c r="AA27" s="2">
        <v>0.5</v>
      </c>
      <c r="AB27" s="2">
        <v>0.42857142857142855</v>
      </c>
      <c r="AC27" s="2">
        <v>0</v>
      </c>
      <c r="AD27" s="2">
        <v>0</v>
      </c>
      <c r="AE27" s="1"/>
    </row>
    <row r="28" spans="8:33" x14ac:dyDescent="0.25">
      <c r="H28" s="2">
        <v>19</v>
      </c>
      <c r="Y28" s="2">
        <v>7.1428571428571425E-2</v>
      </c>
      <c r="Z28" s="2">
        <v>0.9285714285714286</v>
      </c>
      <c r="AA28" s="2">
        <v>0.35714285714285715</v>
      </c>
      <c r="AB28" s="2">
        <v>0.5714285714285714</v>
      </c>
      <c r="AC28" s="2">
        <v>0</v>
      </c>
      <c r="AD28" s="2">
        <v>0</v>
      </c>
      <c r="AE28" s="1"/>
    </row>
    <row r="29" spans="8:33" x14ac:dyDescent="0.25">
      <c r="H29" s="2">
        <v>20</v>
      </c>
      <c r="Y29" s="2">
        <v>7.1428571428571425E-2</v>
      </c>
      <c r="Z29" s="2">
        <v>0.9285714285714286</v>
      </c>
      <c r="AA29" s="2">
        <v>0.21428571428571427</v>
      </c>
      <c r="AB29" s="2">
        <v>0.7142857142857143</v>
      </c>
      <c r="AC29" s="2">
        <v>0</v>
      </c>
      <c r="AD29" s="2">
        <v>0</v>
      </c>
      <c r="AE29" s="1"/>
    </row>
    <row r="30" spans="8:33" x14ac:dyDescent="0.25">
      <c r="H30" s="2">
        <v>21</v>
      </c>
      <c r="Y30" s="2">
        <v>0.14285714285714285</v>
      </c>
      <c r="Z30" s="2">
        <v>0.85714285714285721</v>
      </c>
      <c r="AA30" s="2">
        <v>0.14285714285714285</v>
      </c>
      <c r="AB30" s="2">
        <v>0.7142857142857143</v>
      </c>
      <c r="AC30" s="2">
        <v>0</v>
      </c>
      <c r="AD30" s="2">
        <v>0</v>
      </c>
      <c r="AE30" s="1"/>
    </row>
    <row r="31" spans="8:33" x14ac:dyDescent="0.25">
      <c r="H31" s="2">
        <v>22</v>
      </c>
      <c r="Y31" s="2">
        <v>0.35714285714285715</v>
      </c>
      <c r="Z31" s="2">
        <v>0.64285714285714279</v>
      </c>
      <c r="AA31" s="2">
        <v>0.21428571428571427</v>
      </c>
      <c r="AB31" s="2">
        <v>0.42857142857142855</v>
      </c>
      <c r="AC31" s="2">
        <v>0</v>
      </c>
      <c r="AD31" s="2">
        <v>0</v>
      </c>
      <c r="AE31" s="1"/>
    </row>
    <row r="32" spans="8:33" x14ac:dyDescent="0.25">
      <c r="H32" s="2">
        <v>23</v>
      </c>
      <c r="Y32" s="2">
        <v>0.35714285714285715</v>
      </c>
      <c r="Z32" s="2">
        <v>0.64285714285714279</v>
      </c>
      <c r="AA32" s="2">
        <v>0.21428571428571427</v>
      </c>
      <c r="AB32" s="2">
        <v>0.42857142857142855</v>
      </c>
      <c r="AC32" s="2">
        <v>0</v>
      </c>
      <c r="AD32" s="2">
        <v>0</v>
      </c>
      <c r="AE32" s="1"/>
    </row>
    <row r="33" spans="8:31" x14ac:dyDescent="0.25">
      <c r="H33" s="2">
        <v>24</v>
      </c>
      <c r="Y33" s="2">
        <v>0.35714285714285715</v>
      </c>
      <c r="Z33" s="2">
        <v>0.64285714285714279</v>
      </c>
      <c r="AA33" s="2">
        <v>0.2857142857142857</v>
      </c>
      <c r="AB33" s="2">
        <v>0.35714285714285715</v>
      </c>
      <c r="AC33" s="2">
        <v>0</v>
      </c>
      <c r="AD33" s="2">
        <v>0</v>
      </c>
      <c r="AE33" s="1"/>
    </row>
    <row r="34" spans="8:31" x14ac:dyDescent="0.25">
      <c r="H34" s="2">
        <v>25</v>
      </c>
      <c r="Y34" s="2">
        <v>0.42857142857142855</v>
      </c>
      <c r="Z34" s="2">
        <v>0.5714285714285714</v>
      </c>
      <c r="AA34" s="2">
        <v>0.2857142857142857</v>
      </c>
      <c r="AB34" s="2">
        <v>0.2857142857142857</v>
      </c>
      <c r="AC34" s="2">
        <v>0</v>
      </c>
      <c r="AD34" s="2">
        <v>0</v>
      </c>
      <c r="AE34" s="1"/>
    </row>
    <row r="35" spans="8:31" x14ac:dyDescent="0.25">
      <c r="H35" s="2">
        <v>26</v>
      </c>
      <c r="Y35" s="2">
        <v>0.5714285714285714</v>
      </c>
      <c r="Z35" s="2">
        <v>0.42857142857142855</v>
      </c>
      <c r="AA35" s="2">
        <v>0.21428571428571427</v>
      </c>
      <c r="AB35" s="2">
        <v>0.21428571428571427</v>
      </c>
      <c r="AC35" s="2">
        <v>0</v>
      </c>
      <c r="AD35" s="2">
        <v>0</v>
      </c>
      <c r="AE35" s="1"/>
    </row>
    <row r="36" spans="8:31" x14ac:dyDescent="0.25">
      <c r="H36" s="2">
        <v>27</v>
      </c>
      <c r="Y36" s="2">
        <v>0.5714285714285714</v>
      </c>
      <c r="Z36" s="2">
        <v>0.42857142857142855</v>
      </c>
      <c r="AA36" s="2">
        <v>0.21428571428571427</v>
      </c>
      <c r="AB36" s="2">
        <v>0.21428571428571427</v>
      </c>
      <c r="AC36" s="2">
        <v>0</v>
      </c>
      <c r="AD36" s="2">
        <v>0</v>
      </c>
      <c r="AE36" s="1"/>
    </row>
    <row r="37" spans="8:31" x14ac:dyDescent="0.25">
      <c r="H37" s="2">
        <v>28</v>
      </c>
      <c r="Y37" s="2">
        <v>0.42857142857142855</v>
      </c>
      <c r="Z37" s="2">
        <v>0.5714285714285714</v>
      </c>
      <c r="AA37" s="2">
        <v>0.2857142857142857</v>
      </c>
      <c r="AB37" s="2">
        <v>0.2857142857142857</v>
      </c>
      <c r="AC37" s="2">
        <v>0</v>
      </c>
      <c r="AD37" s="2">
        <v>0</v>
      </c>
      <c r="AE37" s="1"/>
    </row>
    <row r="38" spans="8:31" x14ac:dyDescent="0.25">
      <c r="H38" s="2">
        <v>29</v>
      </c>
      <c r="Y38" s="2">
        <v>0.14285714285714285</v>
      </c>
      <c r="Z38" s="2">
        <v>0.85714285714285721</v>
      </c>
      <c r="AA38" s="2">
        <v>0.5</v>
      </c>
      <c r="AB38" s="2">
        <v>0.35714285714285715</v>
      </c>
      <c r="AC38" s="2">
        <v>0</v>
      </c>
      <c r="AD38" s="2">
        <v>0</v>
      </c>
      <c r="AE38" s="1"/>
    </row>
    <row r="39" spans="8:31" x14ac:dyDescent="0.25">
      <c r="H39" s="2">
        <v>30</v>
      </c>
      <c r="Y39" s="2">
        <v>0.21428571428571427</v>
      </c>
      <c r="Z39" s="2">
        <v>0.7857142857142857</v>
      </c>
      <c r="AA39" s="2">
        <v>0.5</v>
      </c>
      <c r="AB39" s="2">
        <v>0.2857142857142857</v>
      </c>
      <c r="AC39" s="2">
        <v>0</v>
      </c>
      <c r="AD39" s="2">
        <v>0</v>
      </c>
      <c r="AE39" s="1"/>
    </row>
    <row r="40" spans="8:31" x14ac:dyDescent="0.25">
      <c r="H40" s="2">
        <v>31</v>
      </c>
      <c r="Y40" s="2">
        <v>0.5</v>
      </c>
      <c r="Z40" s="2">
        <v>0.5</v>
      </c>
      <c r="AA40" s="2">
        <v>0.42857142857142855</v>
      </c>
      <c r="AB40" s="2">
        <v>7.1428571428571425E-2</v>
      </c>
      <c r="AC40" s="2">
        <v>0</v>
      </c>
      <c r="AD40" s="2">
        <v>0</v>
      </c>
      <c r="AE40" s="1"/>
    </row>
    <row r="41" spans="8:31" x14ac:dyDescent="0.25">
      <c r="H41" s="2">
        <v>32</v>
      </c>
      <c r="Y41" s="2">
        <v>0.7142857142857143</v>
      </c>
      <c r="Z41" s="2">
        <v>0.2857142857142857</v>
      </c>
      <c r="AA41" s="2">
        <v>0.21428571428571427</v>
      </c>
      <c r="AB41" s="2">
        <v>7.1428571428571425E-2</v>
      </c>
      <c r="AC41" s="2">
        <v>0</v>
      </c>
      <c r="AD41" s="2">
        <v>0</v>
      </c>
      <c r="AE41" s="1"/>
    </row>
    <row r="42" spans="8:31" x14ac:dyDescent="0.25">
      <c r="H42" s="2">
        <v>33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1"/>
    </row>
    <row r="43" spans="8:31" x14ac:dyDescent="0.25">
      <c r="H43" s="2">
        <v>34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1"/>
    </row>
    <row r="44" spans="8:31" x14ac:dyDescent="0.25">
      <c r="H44" s="2">
        <v>35</v>
      </c>
      <c r="Y44" s="2">
        <v>1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1"/>
    </row>
    <row r="45" spans="8:31" x14ac:dyDescent="0.25">
      <c r="H45" s="2">
        <v>36</v>
      </c>
      <c r="Y45" s="2">
        <v>0.9285714285714286</v>
      </c>
      <c r="Z45" s="2">
        <v>7.1428571428571425E-2</v>
      </c>
      <c r="AA45" s="2">
        <v>7.1428571428571425E-2</v>
      </c>
      <c r="AB45" s="2">
        <v>0</v>
      </c>
      <c r="AC45" s="2">
        <v>0</v>
      </c>
      <c r="AD45" s="2">
        <v>0</v>
      </c>
      <c r="AE45" s="1"/>
    </row>
    <row r="46" spans="8:31" x14ac:dyDescent="0.25">
      <c r="H46" s="2">
        <v>37</v>
      </c>
      <c r="Y46" s="2">
        <v>0.6428571428571429</v>
      </c>
      <c r="Z46" s="2">
        <v>0.3571428571428571</v>
      </c>
      <c r="AA46" s="2">
        <v>0.2857142857142857</v>
      </c>
      <c r="AB46" s="2">
        <v>7.1428571428571425E-2</v>
      </c>
      <c r="AC46" s="2">
        <v>0</v>
      </c>
      <c r="AD46" s="2">
        <v>0</v>
      </c>
      <c r="AE46" s="1"/>
    </row>
    <row r="47" spans="8:31" x14ac:dyDescent="0.25">
      <c r="H47" s="2">
        <v>38</v>
      </c>
      <c r="Y47" s="2">
        <v>0.5714285714285714</v>
      </c>
      <c r="Z47" s="2">
        <v>0.42857142857142855</v>
      </c>
      <c r="AA47" s="2">
        <v>0.2857142857142857</v>
      </c>
      <c r="AB47" s="2">
        <v>0.14285714285714285</v>
      </c>
      <c r="AC47" s="2">
        <v>0</v>
      </c>
      <c r="AD47" s="2">
        <v>0</v>
      </c>
      <c r="AE47" s="1"/>
    </row>
    <row r="48" spans="8:31" x14ac:dyDescent="0.25">
      <c r="H48" s="2">
        <v>39</v>
      </c>
      <c r="Y48" s="2">
        <v>0.5714285714285714</v>
      </c>
      <c r="Z48" s="2">
        <v>0.42857142857142855</v>
      </c>
      <c r="AA48" s="2">
        <v>0.2857142857142857</v>
      </c>
      <c r="AB48" s="2">
        <v>0.14285714285714285</v>
      </c>
      <c r="AC48" s="2">
        <v>0</v>
      </c>
      <c r="AD48" s="2">
        <v>0</v>
      </c>
      <c r="AE48" s="1"/>
    </row>
    <row r="49" spans="8:31" x14ac:dyDescent="0.25">
      <c r="H49" s="2">
        <v>40</v>
      </c>
      <c r="Y49" s="2">
        <v>0.7857142857142857</v>
      </c>
      <c r="Z49" s="2">
        <v>0.21428571428571427</v>
      </c>
      <c r="AA49" s="2">
        <v>7.1428571428571425E-2</v>
      </c>
      <c r="AB49" s="2">
        <v>0.14285714285714285</v>
      </c>
      <c r="AC49" s="2">
        <v>0</v>
      </c>
      <c r="AD49" s="2">
        <v>0</v>
      </c>
      <c r="AE49" s="1"/>
    </row>
    <row r="50" spans="8:31" x14ac:dyDescent="0.25">
      <c r="H50" s="2">
        <v>41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1"/>
    </row>
    <row r="51" spans="8:31" x14ac:dyDescent="0.25">
      <c r="H51" s="2">
        <v>42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1"/>
    </row>
    <row r="52" spans="8:31" x14ac:dyDescent="0.25">
      <c r="H52" s="2">
        <v>43</v>
      </c>
      <c r="Y52" s="2">
        <v>1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1"/>
    </row>
    <row r="53" spans="8:31" x14ac:dyDescent="0.25">
      <c r="H53" s="2">
        <v>44</v>
      </c>
      <c r="Y53" s="2">
        <v>0.9285714285714286</v>
      </c>
      <c r="Z53" s="2">
        <v>7.1428571428571425E-2</v>
      </c>
      <c r="AA53" s="2">
        <v>7.1428571428571425E-2</v>
      </c>
      <c r="AB53" s="2">
        <v>0</v>
      </c>
      <c r="AC53" s="2">
        <v>0</v>
      </c>
      <c r="AD53" s="2">
        <v>0</v>
      </c>
      <c r="AE53" s="1"/>
    </row>
    <row r="54" spans="8:31" x14ac:dyDescent="0.25">
      <c r="H54" s="2">
        <v>45</v>
      </c>
      <c r="Y54" s="2">
        <v>0.6428571428571429</v>
      </c>
      <c r="Z54" s="2">
        <v>0.3571428571428571</v>
      </c>
      <c r="AA54" s="2">
        <v>0.21428571428571427</v>
      </c>
      <c r="AB54" s="2">
        <v>0.14285714285714285</v>
      </c>
      <c r="AC54" s="2">
        <v>0</v>
      </c>
      <c r="AD54" s="2">
        <v>0</v>
      </c>
      <c r="AE54" s="1"/>
    </row>
    <row r="55" spans="8:31" x14ac:dyDescent="0.25">
      <c r="H55" s="2">
        <v>46</v>
      </c>
      <c r="Y55" s="2">
        <v>0.35714285714285715</v>
      </c>
      <c r="Z55" s="2">
        <v>0.64285714285714279</v>
      </c>
      <c r="AA55" s="2">
        <v>0.21428571428571427</v>
      </c>
      <c r="AB55" s="2">
        <v>0.42857142857142855</v>
      </c>
      <c r="AC55" s="2">
        <v>0</v>
      </c>
      <c r="AD55" s="2">
        <v>0</v>
      </c>
      <c r="AE55" s="1"/>
    </row>
    <row r="56" spans="8:31" x14ac:dyDescent="0.25">
      <c r="H56" s="2">
        <v>47</v>
      </c>
      <c r="Y56" s="2">
        <v>7.1428571428571425E-2</v>
      </c>
      <c r="Z56" s="2">
        <v>0.9285714285714286</v>
      </c>
      <c r="AA56" s="2">
        <v>0.35714285714285715</v>
      </c>
      <c r="AB56" s="2">
        <v>0.5714285714285714</v>
      </c>
      <c r="AC56" s="2">
        <v>0</v>
      </c>
      <c r="AD56" s="2">
        <v>0</v>
      </c>
      <c r="AE56" s="1"/>
    </row>
    <row r="57" spans="8:31" x14ac:dyDescent="0.25">
      <c r="H57" s="2">
        <v>48</v>
      </c>
      <c r="I57" s="2">
        <v>90103.509995633955</v>
      </c>
      <c r="J57" s="2">
        <v>0.58073601886050963</v>
      </c>
      <c r="K57" s="2">
        <v>0.29067433812219851</v>
      </c>
      <c r="L57" s="2">
        <v>10.957673499380798</v>
      </c>
      <c r="M57" s="2">
        <v>179.9285969744991</v>
      </c>
      <c r="N57" s="2">
        <v>8.0999999999912689</v>
      </c>
      <c r="O57" s="2">
        <v>0.16657524067129048</v>
      </c>
      <c r="P57" s="2">
        <v>1.056621493643378</v>
      </c>
      <c r="Q57" s="2">
        <v>3.7599355235825631E-2</v>
      </c>
      <c r="R57" s="2">
        <v>31.82964032968804</v>
      </c>
      <c r="S57" s="2">
        <v>0.3083883497153882</v>
      </c>
      <c r="T57" s="2">
        <v>0.36981487158982318</v>
      </c>
      <c r="U57" s="2">
        <v>5</v>
      </c>
      <c r="V57" s="2">
        <v>4</v>
      </c>
      <c r="W57" s="2">
        <v>0.79870129870129869</v>
      </c>
      <c r="X57" s="2">
        <v>6</v>
      </c>
      <c r="Y57" s="2">
        <v>0</v>
      </c>
      <c r="Z57" s="2">
        <v>1</v>
      </c>
      <c r="AA57" s="2">
        <v>0.21428571428571427</v>
      </c>
      <c r="AB57" s="2">
        <v>0.7857142857142857</v>
      </c>
      <c r="AC57" s="2">
        <v>0</v>
      </c>
      <c r="AD57" s="2">
        <v>0</v>
      </c>
      <c r="AE57" s="1"/>
    </row>
    <row r="58" spans="8:31" x14ac:dyDescent="0.25">
      <c r="H58" s="2">
        <v>49</v>
      </c>
      <c r="Y58" s="2">
        <v>7.1428571428571425E-2</v>
      </c>
      <c r="Z58" s="2">
        <v>0.9285714285714286</v>
      </c>
      <c r="AA58" s="2">
        <v>0.35714285714285715</v>
      </c>
      <c r="AB58" s="2">
        <v>0.5714285714285714</v>
      </c>
      <c r="AC58" s="2">
        <v>0</v>
      </c>
      <c r="AD58" s="2">
        <v>0</v>
      </c>
      <c r="AE58" s="1"/>
    </row>
    <row r="59" spans="8:31" x14ac:dyDescent="0.25">
      <c r="H59" s="2">
        <v>50</v>
      </c>
      <c r="Y59" s="2">
        <v>7.1428571428571425E-2</v>
      </c>
      <c r="Z59" s="2">
        <v>0.9285714285714286</v>
      </c>
      <c r="AA59" s="2">
        <v>0.42857142857142855</v>
      </c>
      <c r="AB59" s="2">
        <v>0.5</v>
      </c>
      <c r="AC59" s="2">
        <v>0</v>
      </c>
      <c r="AD59" s="2">
        <v>0</v>
      </c>
      <c r="AE59" s="1"/>
    </row>
    <row r="60" spans="8:31" x14ac:dyDescent="0.25">
      <c r="H60" s="2">
        <v>51</v>
      </c>
      <c r="Y60" s="2">
        <v>7.1428571428571425E-2</v>
      </c>
      <c r="Z60" s="2">
        <v>0.9285714285714286</v>
      </c>
      <c r="AA60" s="2">
        <v>0.35714285714285715</v>
      </c>
      <c r="AB60" s="2">
        <v>0.5714285714285714</v>
      </c>
      <c r="AC60" s="2">
        <v>0</v>
      </c>
      <c r="AD60" s="2">
        <v>0</v>
      </c>
      <c r="AE60" s="1"/>
    </row>
    <row r="61" spans="8:31" x14ac:dyDescent="0.25">
      <c r="H61" s="2">
        <v>52</v>
      </c>
      <c r="I61" s="2">
        <v>90584.189995633962</v>
      </c>
      <c r="J61" s="2">
        <v>0.44324943000732853</v>
      </c>
      <c r="K61" s="2">
        <v>0.22185865131646629</v>
      </c>
      <c r="L61" s="2">
        <v>8.3611824076776102</v>
      </c>
      <c r="M61" s="2">
        <v>179.87871426569993</v>
      </c>
      <c r="N61" s="2">
        <v>13.149999999986903</v>
      </c>
      <c r="O61" s="2">
        <v>0.46292696248877679</v>
      </c>
      <c r="P61" s="2">
        <v>0.95811765862664022</v>
      </c>
      <c r="Q61" s="2">
        <v>5.3677447185070289E-2</v>
      </c>
      <c r="R61" s="2">
        <v>51.128531009618889</v>
      </c>
      <c r="S61" s="2">
        <v>0.37785696933198903</v>
      </c>
      <c r="T61" s="2">
        <v>0.37630211639948119</v>
      </c>
      <c r="U61" s="2">
        <v>5</v>
      </c>
      <c r="V61" s="2">
        <v>4</v>
      </c>
      <c r="W61" s="2">
        <v>0.81168831168831168</v>
      </c>
      <c r="X61" s="2">
        <v>6</v>
      </c>
      <c r="Y61" s="2">
        <v>0</v>
      </c>
      <c r="Z61" s="2">
        <v>1</v>
      </c>
      <c r="AA61" s="2">
        <v>0.2857142857142857</v>
      </c>
      <c r="AB61" s="2">
        <v>0.7142857142857143</v>
      </c>
      <c r="AC61" s="2">
        <v>0</v>
      </c>
      <c r="AD61" s="2">
        <v>0</v>
      </c>
      <c r="AE61" s="1"/>
    </row>
    <row r="62" spans="8:31" x14ac:dyDescent="0.25">
      <c r="H62" s="2">
        <v>53</v>
      </c>
      <c r="I62" s="2">
        <v>90704.619995633955</v>
      </c>
      <c r="J62" s="2">
        <v>0.48713645904615144</v>
      </c>
      <c r="K62" s="2">
        <v>0.27901220251427467</v>
      </c>
      <c r="L62" s="2">
        <v>0.86488167176236219</v>
      </c>
      <c r="M62" s="2">
        <v>14.009140451887534</v>
      </c>
      <c r="N62" s="2">
        <v>10.71999999997206</v>
      </c>
      <c r="O62" s="2">
        <v>0.3755451765432567</v>
      </c>
      <c r="P62" s="2">
        <v>0.98272063806208243</v>
      </c>
      <c r="Q62" s="2">
        <v>6.1254207709840983E-2</v>
      </c>
      <c r="R62" s="2">
        <v>34.620764929598984</v>
      </c>
      <c r="S62" s="2">
        <v>0.31656827732546067</v>
      </c>
      <c r="T62" s="2">
        <v>0.3553797506994798</v>
      </c>
      <c r="U62" s="2">
        <v>7</v>
      </c>
      <c r="V62" s="2">
        <v>5</v>
      </c>
      <c r="W62" s="2">
        <v>0.72549019607843135</v>
      </c>
      <c r="X62" s="2">
        <v>6</v>
      </c>
      <c r="Y62" s="2">
        <v>0</v>
      </c>
      <c r="Z62" s="2">
        <v>1</v>
      </c>
      <c r="AA62" s="2">
        <v>0.21428571428571427</v>
      </c>
      <c r="AB62" s="2">
        <v>0.7857142857142857</v>
      </c>
      <c r="AC62" s="2">
        <v>0</v>
      </c>
      <c r="AD62" s="2">
        <v>0</v>
      </c>
      <c r="AE62" s="1"/>
    </row>
    <row r="63" spans="8:31" x14ac:dyDescent="0.25">
      <c r="H63" s="2">
        <v>54</v>
      </c>
      <c r="I63" s="2">
        <v>90825.089995633956</v>
      </c>
      <c r="J63" s="2">
        <v>0.62636244330684365</v>
      </c>
      <c r="K63" s="2">
        <v>0.33070791258586901</v>
      </c>
      <c r="L63" s="2">
        <v>1.6886724377339069</v>
      </c>
      <c r="M63" s="2">
        <v>23.908375915610833</v>
      </c>
      <c r="N63" s="2">
        <v>8.1299999999755528</v>
      </c>
      <c r="O63" s="2">
        <v>0.21198236046206845</v>
      </c>
      <c r="P63" s="2">
        <v>1.1484959418464782</v>
      </c>
      <c r="Q63" s="2">
        <v>4.0701065516332055E-2</v>
      </c>
      <c r="R63" s="2">
        <v>28.999388047158096</v>
      </c>
      <c r="S63" s="2">
        <v>0.32008044574548311</v>
      </c>
      <c r="T63" s="2">
        <v>0.53798170561286685</v>
      </c>
      <c r="U63" s="2">
        <v>5</v>
      </c>
      <c r="V63" s="2">
        <v>5</v>
      </c>
      <c r="W63" s="2">
        <v>0.62091503267973858</v>
      </c>
      <c r="X63" s="2">
        <v>6</v>
      </c>
      <c r="Y63" s="2">
        <v>0</v>
      </c>
      <c r="Z63" s="2">
        <v>1</v>
      </c>
      <c r="AA63" s="2">
        <v>0.21428571428571427</v>
      </c>
      <c r="AB63" s="2">
        <v>0.7857142857142857</v>
      </c>
      <c r="AC63" s="2">
        <v>0</v>
      </c>
      <c r="AD63" s="2">
        <v>0</v>
      </c>
      <c r="AE63" s="1"/>
    </row>
    <row r="64" spans="8:31" x14ac:dyDescent="0.25">
      <c r="H64" s="2">
        <v>55</v>
      </c>
      <c r="I64" s="2">
        <v>90945.579995633962</v>
      </c>
      <c r="J64" s="2">
        <v>0.76935373386970762</v>
      </c>
      <c r="K64" s="2">
        <v>0.3862882269903315</v>
      </c>
      <c r="L64" s="2">
        <v>7.3022133101524993</v>
      </c>
      <c r="M64" s="2">
        <v>90.131356415536317</v>
      </c>
      <c r="N64" s="2">
        <v>8.040000000022701</v>
      </c>
      <c r="O64" s="2">
        <v>0.36045117090538781</v>
      </c>
      <c r="P64" s="2">
        <v>1.1347228502840565</v>
      </c>
      <c r="Q64" s="2">
        <v>3.4023479488203737E-2</v>
      </c>
      <c r="R64" s="2">
        <v>31.075510018413055</v>
      </c>
      <c r="S64" s="2">
        <v>0.40009593207279076</v>
      </c>
      <c r="T64" s="2">
        <v>0.66891543399142794</v>
      </c>
      <c r="U64" s="2">
        <v>5</v>
      </c>
      <c r="V64" s="2">
        <v>7</v>
      </c>
      <c r="W64" s="2">
        <v>0.41830065359477125</v>
      </c>
      <c r="X64" s="2">
        <v>6</v>
      </c>
      <c r="Y64" s="2">
        <v>0</v>
      </c>
      <c r="Z64" s="2">
        <v>1</v>
      </c>
      <c r="AA64" s="2">
        <v>0.14285714285714285</v>
      </c>
      <c r="AB64" s="2">
        <v>0.8571428571428571</v>
      </c>
      <c r="AC64" s="2">
        <v>0</v>
      </c>
      <c r="AD64" s="2">
        <v>0</v>
      </c>
      <c r="AE64" s="1"/>
    </row>
    <row r="65" spans="8:31" x14ac:dyDescent="0.25">
      <c r="H65" s="2">
        <v>56</v>
      </c>
      <c r="Y65" s="2">
        <v>0.14285714285714285</v>
      </c>
      <c r="Z65" s="2">
        <v>0.85714285714285721</v>
      </c>
      <c r="AA65" s="2">
        <v>0.21428571428571427</v>
      </c>
      <c r="AB65" s="2">
        <v>0.6428571428571429</v>
      </c>
      <c r="AC65" s="2">
        <v>0</v>
      </c>
      <c r="AD65" s="2">
        <v>0</v>
      </c>
      <c r="AE65" s="1"/>
    </row>
    <row r="66" spans="8:31" x14ac:dyDescent="0.25">
      <c r="H66" s="2">
        <v>57</v>
      </c>
      <c r="Y66" s="2">
        <v>0.35714285714285715</v>
      </c>
      <c r="Z66" s="2">
        <v>0.64285714285714279</v>
      </c>
      <c r="AA66" s="2">
        <v>0.2857142857142857</v>
      </c>
      <c r="AB66" s="2">
        <v>0.35714285714285715</v>
      </c>
      <c r="AC66" s="2">
        <v>0</v>
      </c>
      <c r="AD66" s="2">
        <v>0</v>
      </c>
      <c r="AE66" s="1"/>
    </row>
    <row r="67" spans="8:31" x14ac:dyDescent="0.25">
      <c r="H67" s="2">
        <v>58</v>
      </c>
      <c r="Y67" s="2">
        <v>0.35714285714285715</v>
      </c>
      <c r="Z67" s="2">
        <v>0.64285714285714279</v>
      </c>
      <c r="AA67" s="2">
        <v>0.35714285714285715</v>
      </c>
      <c r="AB67" s="2">
        <v>0.2857142857142857</v>
      </c>
      <c r="AC67" s="2">
        <v>0</v>
      </c>
      <c r="AD67" s="2">
        <v>0</v>
      </c>
      <c r="AE67" s="1"/>
    </row>
    <row r="68" spans="8:31" x14ac:dyDescent="0.25">
      <c r="H68" s="2">
        <v>59</v>
      </c>
      <c r="Y68" s="2">
        <v>0.35714285714285715</v>
      </c>
      <c r="Z68" s="2">
        <v>0.64285714285714279</v>
      </c>
      <c r="AA68" s="2">
        <v>0.5</v>
      </c>
      <c r="AB68" s="2">
        <v>0.14285714285714285</v>
      </c>
      <c r="AC68" s="2">
        <v>0</v>
      </c>
      <c r="AD68" s="2">
        <v>0</v>
      </c>
      <c r="AE68" s="1"/>
    </row>
    <row r="69" spans="8:31" x14ac:dyDescent="0.25">
      <c r="H69" s="2">
        <v>60</v>
      </c>
      <c r="Y69" s="2">
        <v>7.1428571428571425E-2</v>
      </c>
      <c r="Z69" s="2">
        <v>0.9285714285714286</v>
      </c>
      <c r="AA69" s="2">
        <v>0.6428571428571429</v>
      </c>
      <c r="AB69" s="2">
        <v>0.2857142857142857</v>
      </c>
      <c r="AC69" s="2">
        <v>0</v>
      </c>
      <c r="AD69" s="2">
        <v>0</v>
      </c>
      <c r="AE69" s="1"/>
    </row>
    <row r="70" spans="8:31" x14ac:dyDescent="0.25">
      <c r="H70" s="2">
        <v>61</v>
      </c>
      <c r="Y70" s="2">
        <v>7.1428571428571425E-2</v>
      </c>
      <c r="Z70" s="2">
        <v>0.9285714285714286</v>
      </c>
      <c r="AA70" s="2">
        <v>0.5</v>
      </c>
      <c r="AB70" s="2">
        <v>0.42857142857142855</v>
      </c>
      <c r="AC70" s="2">
        <v>0</v>
      </c>
      <c r="AD70" s="2">
        <v>0</v>
      </c>
      <c r="AE70" s="1"/>
    </row>
    <row r="71" spans="8:31" x14ac:dyDescent="0.25">
      <c r="H71" s="2">
        <v>62</v>
      </c>
      <c r="Y71" s="2">
        <v>7.1428571428571425E-2</v>
      </c>
      <c r="Z71" s="2">
        <v>0.9285714285714286</v>
      </c>
      <c r="AA71" s="2">
        <v>0.35714285714285715</v>
      </c>
      <c r="AB71" s="2">
        <v>0.5714285714285714</v>
      </c>
      <c r="AC71" s="2">
        <v>0</v>
      </c>
      <c r="AD71" s="2">
        <v>0</v>
      </c>
      <c r="AE71" s="1"/>
    </row>
    <row r="72" spans="8:31" x14ac:dyDescent="0.25">
      <c r="H72" s="2">
        <v>63</v>
      </c>
      <c r="Y72" s="2">
        <v>0.2857142857142857</v>
      </c>
      <c r="Z72" s="2">
        <v>0.71428571428571419</v>
      </c>
      <c r="AA72" s="2">
        <v>0.2857142857142857</v>
      </c>
      <c r="AB72" s="2">
        <v>0.42857142857142855</v>
      </c>
      <c r="AC72" s="2">
        <v>0</v>
      </c>
      <c r="AD72" s="2">
        <v>0</v>
      </c>
      <c r="AE72" s="1"/>
    </row>
    <row r="73" spans="8:31" x14ac:dyDescent="0.25">
      <c r="H73" s="2">
        <v>64</v>
      </c>
      <c r="Y73" s="2">
        <v>0.5714285714285714</v>
      </c>
      <c r="Z73" s="2">
        <v>0.42857142857142855</v>
      </c>
      <c r="AA73" s="2">
        <v>0.14285714285714285</v>
      </c>
      <c r="AB73" s="2">
        <v>0.2857142857142857</v>
      </c>
      <c r="AC73" s="2">
        <v>0</v>
      </c>
      <c r="AD73" s="2">
        <v>0</v>
      </c>
      <c r="AE73" s="1"/>
    </row>
    <row r="74" spans="8:31" x14ac:dyDescent="0.25">
      <c r="H74" s="2">
        <v>65</v>
      </c>
      <c r="Y74" s="2">
        <v>0.7857142857142857</v>
      </c>
      <c r="Z74" s="2">
        <v>0.21428571428571427</v>
      </c>
      <c r="AA74" s="2">
        <v>0.14285714285714285</v>
      </c>
      <c r="AB74" s="2">
        <v>7.1428571428571425E-2</v>
      </c>
      <c r="AC74" s="2">
        <v>0</v>
      </c>
      <c r="AD74" s="2">
        <v>0</v>
      </c>
      <c r="AE74" s="1"/>
    </row>
    <row r="75" spans="8:31" x14ac:dyDescent="0.25">
      <c r="H75" s="2">
        <v>66</v>
      </c>
      <c r="Y75" s="2">
        <v>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1"/>
    </row>
    <row r="76" spans="8:31" x14ac:dyDescent="0.25">
      <c r="H76" s="2">
        <v>67</v>
      </c>
      <c r="Y76" s="2">
        <v>1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1"/>
    </row>
    <row r="77" spans="8:31" x14ac:dyDescent="0.25">
      <c r="H77" s="2">
        <v>68</v>
      </c>
      <c r="Y77" s="2">
        <v>0.9285714285714286</v>
      </c>
      <c r="Z77" s="2">
        <v>7.1428571428571425E-2</v>
      </c>
      <c r="AA77" s="2">
        <v>7.1428571428571425E-2</v>
      </c>
      <c r="AB77" s="2">
        <v>0</v>
      </c>
      <c r="AC77" s="2">
        <v>0</v>
      </c>
      <c r="AD77" s="2">
        <v>0</v>
      </c>
      <c r="AE77" s="1"/>
    </row>
    <row r="78" spans="8:31" x14ac:dyDescent="0.25">
      <c r="H78" s="2">
        <v>69</v>
      </c>
      <c r="Y78" s="2">
        <v>0.6428571428571429</v>
      </c>
      <c r="Z78" s="2">
        <v>0.3571428571428571</v>
      </c>
      <c r="AA78" s="2">
        <v>0.14285714285714285</v>
      </c>
      <c r="AB78" s="2">
        <v>0.21428571428571427</v>
      </c>
      <c r="AC78" s="2">
        <v>0</v>
      </c>
      <c r="AD78" s="2">
        <v>0</v>
      </c>
      <c r="AE78" s="1"/>
    </row>
    <row r="79" spans="8:31" x14ac:dyDescent="0.25">
      <c r="H79" s="2">
        <v>70</v>
      </c>
      <c r="Y79" s="2">
        <v>0.35714285714285715</v>
      </c>
      <c r="Z79" s="2">
        <v>0.64285714285714279</v>
      </c>
      <c r="AA79" s="2">
        <v>0.14285714285714285</v>
      </c>
      <c r="AB79" s="2">
        <v>0.5</v>
      </c>
      <c r="AC79" s="2">
        <v>0</v>
      </c>
      <c r="AD79" s="2">
        <v>0</v>
      </c>
      <c r="AE79" s="1"/>
    </row>
    <row r="80" spans="8:31" x14ac:dyDescent="0.25">
      <c r="H80" s="2">
        <v>71</v>
      </c>
      <c r="Y80" s="2">
        <v>7.1428571428571425E-2</v>
      </c>
      <c r="Z80" s="2">
        <v>0.9285714285714286</v>
      </c>
      <c r="AA80" s="2">
        <v>0.42857142857142855</v>
      </c>
      <c r="AB80" s="2">
        <v>0.5</v>
      </c>
      <c r="AC80" s="2">
        <v>0</v>
      </c>
      <c r="AD80" s="2">
        <v>0</v>
      </c>
      <c r="AE80" s="1"/>
    </row>
    <row r="81" spans="8:31" x14ac:dyDescent="0.25">
      <c r="H81" s="2">
        <v>72</v>
      </c>
      <c r="Y81" s="2">
        <v>0.2857142857142857</v>
      </c>
      <c r="Z81" s="2">
        <v>0.71428571428571419</v>
      </c>
      <c r="AA81" s="2">
        <v>0.2857142857142857</v>
      </c>
      <c r="AB81" s="2">
        <v>0.42857142857142855</v>
      </c>
      <c r="AC81" s="2">
        <v>0</v>
      </c>
      <c r="AD81" s="2">
        <v>0</v>
      </c>
      <c r="AE81" s="1"/>
    </row>
    <row r="82" spans="8:31" x14ac:dyDescent="0.25">
      <c r="H82" s="2">
        <v>73</v>
      </c>
      <c r="Y82" s="2">
        <v>0.5714285714285714</v>
      </c>
      <c r="Z82" s="2">
        <v>0.42857142857142855</v>
      </c>
      <c r="AA82" s="2">
        <v>0.2857142857142857</v>
      </c>
      <c r="AB82" s="2">
        <v>0.14285714285714285</v>
      </c>
      <c r="AC82" s="2">
        <v>0</v>
      </c>
      <c r="AD82" s="2">
        <v>0</v>
      </c>
      <c r="AE82" s="1"/>
    </row>
    <row r="83" spans="8:31" x14ac:dyDescent="0.25">
      <c r="H83" s="2">
        <v>74</v>
      </c>
      <c r="Y83" s="2">
        <v>0.8571428571428571</v>
      </c>
      <c r="Z83" s="2">
        <v>0.14285714285714285</v>
      </c>
      <c r="AA83" s="2">
        <v>0.14285714285714285</v>
      </c>
      <c r="AB83" s="2">
        <v>0</v>
      </c>
      <c r="AC83" s="2">
        <v>0</v>
      </c>
      <c r="AD83" s="2">
        <v>0</v>
      </c>
      <c r="AE83" s="1"/>
    </row>
    <row r="84" spans="8:31" x14ac:dyDescent="0.25">
      <c r="H84" s="2">
        <v>75</v>
      </c>
      <c r="Y84" s="2">
        <v>1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1"/>
    </row>
    <row r="85" spans="8:31" x14ac:dyDescent="0.25">
      <c r="H85" s="2">
        <v>76</v>
      </c>
      <c r="Y85" s="2">
        <v>1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1"/>
    </row>
    <row r="86" spans="8:31" x14ac:dyDescent="0.25">
      <c r="H86" s="2">
        <v>77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1"/>
    </row>
    <row r="87" spans="8:31" x14ac:dyDescent="0.25">
      <c r="H87" s="2">
        <v>78</v>
      </c>
      <c r="Y87" s="2">
        <v>0.7142857142857143</v>
      </c>
      <c r="Z87" s="2">
        <v>0.2857142857142857</v>
      </c>
      <c r="AA87" s="2">
        <v>0.2857142857142857</v>
      </c>
      <c r="AB87" s="2">
        <v>0</v>
      </c>
      <c r="AC87" s="2">
        <v>0</v>
      </c>
      <c r="AD87" s="2">
        <v>0</v>
      </c>
      <c r="AE87" s="1"/>
    </row>
    <row r="88" spans="8:31" x14ac:dyDescent="0.25">
      <c r="H88" s="2">
        <v>79</v>
      </c>
      <c r="Y88" s="2">
        <v>0.42857142857142855</v>
      </c>
      <c r="Z88" s="2">
        <v>0.5714285714285714</v>
      </c>
      <c r="AA88" s="2">
        <v>0.42857142857142855</v>
      </c>
      <c r="AB88" s="2">
        <v>0.14285714285714285</v>
      </c>
      <c r="AC88" s="2">
        <v>0</v>
      </c>
      <c r="AD88" s="2">
        <v>0</v>
      </c>
      <c r="AE88" s="1"/>
    </row>
    <row r="89" spans="8:31" x14ac:dyDescent="0.25">
      <c r="H89" s="2">
        <v>80</v>
      </c>
      <c r="Y89" s="2">
        <v>0.42857142857142855</v>
      </c>
      <c r="Z89" s="2">
        <v>0.5714285714285714</v>
      </c>
      <c r="AA89" s="2">
        <v>0.42857142857142855</v>
      </c>
      <c r="AB89" s="2">
        <v>0.14285714285714285</v>
      </c>
      <c r="AC89" s="2">
        <v>0</v>
      </c>
      <c r="AD89" s="2">
        <v>0</v>
      </c>
      <c r="AE89" s="1"/>
    </row>
    <row r="90" spans="8:31" x14ac:dyDescent="0.25">
      <c r="H90" s="2">
        <v>81</v>
      </c>
      <c r="Y90" s="2">
        <v>0.5714285714285714</v>
      </c>
      <c r="Z90" s="2">
        <v>0.42857142857142855</v>
      </c>
      <c r="AA90" s="2">
        <v>0.2857142857142857</v>
      </c>
      <c r="AB90" s="2">
        <v>0.14285714285714285</v>
      </c>
      <c r="AC90" s="2">
        <v>0</v>
      </c>
      <c r="AD90" s="2">
        <v>0</v>
      </c>
      <c r="AE90" s="1"/>
    </row>
    <row r="91" spans="8:31" x14ac:dyDescent="0.25">
      <c r="H91" s="2">
        <v>82</v>
      </c>
      <c r="Y91" s="2">
        <v>0.8571428571428571</v>
      </c>
      <c r="Z91" s="2">
        <v>0.14285714285714285</v>
      </c>
      <c r="AA91" s="2">
        <v>0</v>
      </c>
      <c r="AB91" s="2">
        <v>0.14285714285714285</v>
      </c>
      <c r="AC91" s="2">
        <v>0</v>
      </c>
      <c r="AD91" s="2">
        <v>0</v>
      </c>
      <c r="AE91" s="1"/>
    </row>
    <row r="92" spans="8:31" x14ac:dyDescent="0.25">
      <c r="H92" s="2">
        <v>83</v>
      </c>
      <c r="Y92" s="2">
        <v>1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1"/>
    </row>
    <row r="93" spans="8:31" x14ac:dyDescent="0.25">
      <c r="H93" s="2">
        <v>84</v>
      </c>
      <c r="Y93" s="2">
        <v>0.7857142857142857</v>
      </c>
      <c r="Z93" s="2">
        <v>0.21428571428571427</v>
      </c>
      <c r="AA93" s="2">
        <v>0.14285714285714285</v>
      </c>
      <c r="AB93" s="2">
        <v>7.1428571428571425E-2</v>
      </c>
      <c r="AC93" s="2">
        <v>0</v>
      </c>
      <c r="AD93" s="2">
        <v>0</v>
      </c>
      <c r="AE93" s="1"/>
    </row>
    <row r="94" spans="8:31" x14ac:dyDescent="0.25">
      <c r="H94" s="2">
        <v>85</v>
      </c>
      <c r="Y94" s="2">
        <v>0.5</v>
      </c>
      <c r="Z94" s="2">
        <v>0.5</v>
      </c>
      <c r="AA94" s="2">
        <v>0.21428571428571427</v>
      </c>
      <c r="AB94" s="2">
        <v>0.2857142857142857</v>
      </c>
      <c r="AC94" s="2">
        <v>0</v>
      </c>
      <c r="AD94" s="2">
        <v>0</v>
      </c>
      <c r="AE94" s="1"/>
    </row>
    <row r="95" spans="8:31" x14ac:dyDescent="0.25">
      <c r="H95" s="2">
        <v>86</v>
      </c>
      <c r="Y95" s="2">
        <v>0.21428571428571427</v>
      </c>
      <c r="Z95" s="2">
        <v>0.7857142857142857</v>
      </c>
      <c r="AA95" s="2">
        <v>0.35714285714285715</v>
      </c>
      <c r="AB95" s="2">
        <v>0.42857142857142855</v>
      </c>
      <c r="AC95" s="2">
        <v>0</v>
      </c>
      <c r="AD95" s="2">
        <v>0</v>
      </c>
      <c r="AE95" s="1"/>
    </row>
    <row r="96" spans="8:31" x14ac:dyDescent="0.25">
      <c r="H96" s="2">
        <v>87</v>
      </c>
      <c r="Y96" s="2">
        <v>7.1428571428571425E-2</v>
      </c>
      <c r="Z96" s="2">
        <v>0.9285714285714286</v>
      </c>
      <c r="AA96" s="2">
        <v>0.42857142857142855</v>
      </c>
      <c r="AB96" s="2">
        <v>0.5</v>
      </c>
      <c r="AC96" s="2">
        <v>0</v>
      </c>
      <c r="AD96" s="2">
        <v>0</v>
      </c>
      <c r="AE96" s="1"/>
    </row>
    <row r="97" spans="8:31" x14ac:dyDescent="0.25">
      <c r="H97" s="2">
        <v>88</v>
      </c>
      <c r="Y97" s="2">
        <v>0.35714285714285715</v>
      </c>
      <c r="Z97" s="2">
        <v>0.64285714285714279</v>
      </c>
      <c r="AA97" s="2">
        <v>0.35714285714285715</v>
      </c>
      <c r="AB97" s="2">
        <v>0.2857142857142857</v>
      </c>
      <c r="AC97" s="2">
        <v>0</v>
      </c>
      <c r="AD97" s="2">
        <v>0</v>
      </c>
      <c r="AE97" s="1"/>
    </row>
    <row r="98" spans="8:31" x14ac:dyDescent="0.25">
      <c r="H98" s="2">
        <v>89</v>
      </c>
      <c r="Y98" s="2">
        <v>0.6428571428571429</v>
      </c>
      <c r="Z98" s="2">
        <v>0.3571428571428571</v>
      </c>
      <c r="AA98" s="2">
        <v>0.21428571428571427</v>
      </c>
      <c r="AB98" s="2">
        <v>0.14285714285714285</v>
      </c>
      <c r="AC98" s="2">
        <v>0</v>
      </c>
      <c r="AD98" s="2">
        <v>0</v>
      </c>
      <c r="AE98" s="1"/>
    </row>
    <row r="99" spans="8:31" x14ac:dyDescent="0.25">
      <c r="H99" s="2">
        <v>90</v>
      </c>
      <c r="Y99" s="2">
        <v>0.8571428571428571</v>
      </c>
      <c r="Z99" s="2">
        <v>0.14285714285714285</v>
      </c>
      <c r="AA99" s="2">
        <v>0.14285714285714285</v>
      </c>
      <c r="AB99" s="2">
        <v>0</v>
      </c>
      <c r="AC99" s="2">
        <v>0</v>
      </c>
      <c r="AD99" s="2">
        <v>0</v>
      </c>
      <c r="AE99" s="1"/>
    </row>
    <row r="100" spans="8:31" x14ac:dyDescent="0.25">
      <c r="H100" s="2">
        <v>91</v>
      </c>
      <c r="Y100" s="2">
        <v>0.6428571428571429</v>
      </c>
      <c r="Z100" s="2">
        <v>0.35714285714285715</v>
      </c>
      <c r="AA100" s="2">
        <v>0.35714285714285715</v>
      </c>
      <c r="AB100" s="2">
        <v>0</v>
      </c>
      <c r="AC100" s="2">
        <v>0</v>
      </c>
      <c r="AD100" s="2">
        <v>0</v>
      </c>
      <c r="AE100" s="1"/>
    </row>
    <row r="101" spans="8:31" x14ac:dyDescent="0.25">
      <c r="H101" s="2">
        <v>92</v>
      </c>
      <c r="Y101" s="2">
        <v>0.42857142857142855</v>
      </c>
      <c r="Z101" s="2">
        <v>0.5714285714285714</v>
      </c>
      <c r="AA101" s="2">
        <v>0.5</v>
      </c>
      <c r="AB101" s="2">
        <v>7.1428571428571425E-2</v>
      </c>
      <c r="AC101" s="2">
        <v>0</v>
      </c>
      <c r="AD101" s="2">
        <v>0</v>
      </c>
      <c r="AE101" s="1"/>
    </row>
    <row r="102" spans="8:31" x14ac:dyDescent="0.25">
      <c r="H102" s="2">
        <v>93</v>
      </c>
      <c r="Y102" s="2">
        <v>0.21428571428571427</v>
      </c>
      <c r="Z102" s="2">
        <v>0.7857142857142857</v>
      </c>
      <c r="AA102" s="2">
        <v>0.7142857142857143</v>
      </c>
      <c r="AB102" s="2">
        <v>7.1428571428571425E-2</v>
      </c>
      <c r="AC102" s="2">
        <v>0</v>
      </c>
      <c r="AD102" s="2">
        <v>0</v>
      </c>
      <c r="AE102" s="1"/>
    </row>
    <row r="103" spans="8:31" x14ac:dyDescent="0.25">
      <c r="H103" s="2">
        <v>94</v>
      </c>
      <c r="Y103" s="2">
        <v>0.2857142857142857</v>
      </c>
      <c r="Z103" s="2">
        <v>0.71428571428571419</v>
      </c>
      <c r="AA103" s="2">
        <v>0.5714285714285714</v>
      </c>
      <c r="AB103" s="2">
        <v>0.14285714285714285</v>
      </c>
      <c r="AC103" s="2">
        <v>0</v>
      </c>
      <c r="AD103" s="2">
        <v>0</v>
      </c>
      <c r="AE103" s="1"/>
    </row>
    <row r="104" spans="8:31" x14ac:dyDescent="0.25">
      <c r="H104" s="2">
        <v>95</v>
      </c>
      <c r="Y104" s="2">
        <v>0.5714285714285714</v>
      </c>
      <c r="Z104" s="2">
        <v>0.4285714285714286</v>
      </c>
      <c r="AA104" s="2">
        <v>0.35714285714285715</v>
      </c>
      <c r="AB104" s="2">
        <v>7.1428571428571425E-2</v>
      </c>
      <c r="AC104" s="2">
        <v>0</v>
      </c>
      <c r="AD104" s="2">
        <v>0</v>
      </c>
      <c r="AE104" s="1"/>
    </row>
    <row r="105" spans="8:31" x14ac:dyDescent="0.25">
      <c r="H105" s="2">
        <v>96</v>
      </c>
      <c r="Y105" s="2">
        <v>0.7857142857142857</v>
      </c>
      <c r="Z105" s="2">
        <v>0.21428571428571427</v>
      </c>
      <c r="AA105" s="2">
        <v>0.14285714285714285</v>
      </c>
      <c r="AB105" s="2">
        <v>7.1428571428571425E-2</v>
      </c>
      <c r="AC105" s="2">
        <v>0</v>
      </c>
      <c r="AD105" s="2">
        <v>0</v>
      </c>
      <c r="AE105" s="1"/>
    </row>
    <row r="106" spans="8:31" x14ac:dyDescent="0.25">
      <c r="H106" s="2">
        <v>97</v>
      </c>
      <c r="Y106" s="2">
        <v>0.8571428571428571</v>
      </c>
      <c r="Z106" s="2">
        <v>0.14285714285714285</v>
      </c>
      <c r="AA106" s="2">
        <v>0.14285714285714285</v>
      </c>
      <c r="AB106" s="2">
        <v>0</v>
      </c>
      <c r="AC106" s="2">
        <v>0</v>
      </c>
      <c r="AD106" s="2">
        <v>0</v>
      </c>
      <c r="AE106" s="1"/>
    </row>
    <row r="107" spans="8:31" x14ac:dyDescent="0.25">
      <c r="H107" s="2">
        <v>98</v>
      </c>
      <c r="Y107" s="2">
        <v>0.5714285714285714</v>
      </c>
      <c r="Z107" s="2">
        <v>0.42857142857142855</v>
      </c>
      <c r="AA107" s="2">
        <v>0.42857142857142855</v>
      </c>
      <c r="AB107" s="2">
        <v>0</v>
      </c>
      <c r="AC107" s="2">
        <v>0</v>
      </c>
      <c r="AD107" s="2">
        <v>0</v>
      </c>
      <c r="AE107" s="1"/>
    </row>
    <row r="108" spans="8:31" x14ac:dyDescent="0.25">
      <c r="H108" s="2">
        <v>99</v>
      </c>
      <c r="Y108" s="2">
        <v>0.2857142857142857</v>
      </c>
      <c r="Z108" s="2">
        <v>0.7142857142857143</v>
      </c>
      <c r="AA108" s="2">
        <v>0.6428571428571429</v>
      </c>
      <c r="AB108" s="2">
        <v>7.1428571428571425E-2</v>
      </c>
      <c r="AC108" s="2">
        <v>0</v>
      </c>
      <c r="AD108" s="2">
        <v>0</v>
      </c>
      <c r="AE108" s="1"/>
    </row>
    <row r="109" spans="8:31" x14ac:dyDescent="0.25">
      <c r="H109" s="2">
        <v>100</v>
      </c>
      <c r="Y109" s="2">
        <v>7.1428571428571425E-2</v>
      </c>
      <c r="Z109" s="2">
        <v>0.9285714285714286</v>
      </c>
      <c r="AA109" s="2">
        <v>0.7142857142857143</v>
      </c>
      <c r="AB109" s="2">
        <v>0.21428571428571427</v>
      </c>
      <c r="AC109" s="2">
        <v>0</v>
      </c>
      <c r="AD109" s="2">
        <v>0</v>
      </c>
      <c r="AE109" s="1"/>
    </row>
    <row r="110" spans="8:31" x14ac:dyDescent="0.25">
      <c r="H110" s="2">
        <v>101</v>
      </c>
      <c r="Y110" s="2">
        <v>0.14285714285714285</v>
      </c>
      <c r="Z110" s="2">
        <v>0.85714285714285721</v>
      </c>
      <c r="AA110" s="2">
        <v>0.6428571428571429</v>
      </c>
      <c r="AB110" s="2">
        <v>0.21428571428571427</v>
      </c>
      <c r="AC110" s="2">
        <v>0</v>
      </c>
      <c r="AD110" s="2">
        <v>0</v>
      </c>
      <c r="AE110" s="1"/>
    </row>
    <row r="111" spans="8:31" x14ac:dyDescent="0.25">
      <c r="H111" s="2">
        <v>102</v>
      </c>
      <c r="Y111" s="2">
        <v>0.42857142857142855</v>
      </c>
      <c r="Z111" s="2">
        <v>0.5714285714285714</v>
      </c>
      <c r="AA111" s="2">
        <v>0.35714285714285715</v>
      </c>
      <c r="AB111" s="2">
        <v>0.21428571428571427</v>
      </c>
      <c r="AC111" s="2">
        <v>0</v>
      </c>
      <c r="AD111" s="2">
        <v>0</v>
      </c>
      <c r="AE111" s="1"/>
    </row>
    <row r="112" spans="8:31" x14ac:dyDescent="0.25">
      <c r="H112" s="2">
        <v>103</v>
      </c>
      <c r="Y112" s="2">
        <v>0.7142857142857143</v>
      </c>
      <c r="Z112" s="2">
        <v>0.2857142857142857</v>
      </c>
      <c r="AA112" s="2">
        <v>0.2857142857142857</v>
      </c>
      <c r="AB112" s="2">
        <v>0</v>
      </c>
      <c r="AC112" s="2">
        <v>0</v>
      </c>
      <c r="AD112" s="2">
        <v>0</v>
      </c>
      <c r="AE112" s="1"/>
    </row>
    <row r="113" spans="8:31" x14ac:dyDescent="0.25">
      <c r="H113" s="2">
        <v>104</v>
      </c>
      <c r="Y113" s="2">
        <v>1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1"/>
    </row>
    <row r="114" spans="8:31" x14ac:dyDescent="0.25">
      <c r="H114" s="2">
        <v>105</v>
      </c>
      <c r="Y114" s="2">
        <v>0.7142857142857143</v>
      </c>
      <c r="Z114" s="2">
        <v>0.2857142857142857</v>
      </c>
      <c r="AA114" s="2">
        <v>0.21428571428571427</v>
      </c>
      <c r="AB114" s="2">
        <v>7.1428571428571425E-2</v>
      </c>
      <c r="AC114" s="2">
        <v>0</v>
      </c>
      <c r="AD114" s="2">
        <v>0</v>
      </c>
      <c r="AE114" s="1"/>
    </row>
    <row r="115" spans="8:31" x14ac:dyDescent="0.25">
      <c r="H115" s="2">
        <v>106</v>
      </c>
      <c r="Y115" s="2">
        <v>0.42857142857142855</v>
      </c>
      <c r="Z115" s="2">
        <v>0.5714285714285714</v>
      </c>
      <c r="AA115" s="2">
        <v>0.5</v>
      </c>
      <c r="AB115" s="2">
        <v>7.1428571428571425E-2</v>
      </c>
      <c r="AC115" s="2">
        <v>0</v>
      </c>
      <c r="AD115" s="2">
        <v>0</v>
      </c>
      <c r="AE115" s="1"/>
    </row>
    <row r="116" spans="8:31" x14ac:dyDescent="0.25">
      <c r="H116" s="2">
        <v>107</v>
      </c>
      <c r="Y116" s="2">
        <v>0.14285714285714285</v>
      </c>
      <c r="Z116" s="2">
        <v>0.85714285714285721</v>
      </c>
      <c r="AA116" s="2">
        <v>0.7142857142857143</v>
      </c>
      <c r="AB116" s="2">
        <v>0.14285714285714285</v>
      </c>
      <c r="AC116" s="2">
        <v>0</v>
      </c>
      <c r="AD116" s="2">
        <v>0</v>
      </c>
      <c r="AE116" s="1"/>
    </row>
    <row r="117" spans="8:31" x14ac:dyDescent="0.25">
      <c r="H117" s="2">
        <v>108</v>
      </c>
      <c r="Y117" s="2">
        <v>7.1428571428571425E-2</v>
      </c>
      <c r="Z117" s="2">
        <v>0.9285714285714286</v>
      </c>
      <c r="AA117" s="2">
        <v>0.6428571428571429</v>
      </c>
      <c r="AB117" s="2">
        <v>0.2857142857142857</v>
      </c>
      <c r="AC117" s="2">
        <v>0</v>
      </c>
      <c r="AD117" s="2">
        <v>0</v>
      </c>
      <c r="AE117" s="1"/>
    </row>
    <row r="118" spans="8:31" x14ac:dyDescent="0.25">
      <c r="H118" s="2">
        <v>109</v>
      </c>
      <c r="Y118" s="2">
        <v>0.35714285714285715</v>
      </c>
      <c r="Z118" s="2">
        <v>0.64285714285714279</v>
      </c>
      <c r="AA118" s="2">
        <v>0.42857142857142855</v>
      </c>
      <c r="AB118" s="2">
        <v>0.21428571428571427</v>
      </c>
      <c r="AC118" s="2">
        <v>0</v>
      </c>
      <c r="AD118" s="2">
        <v>0</v>
      </c>
      <c r="AE118" s="1"/>
    </row>
    <row r="119" spans="8:31" x14ac:dyDescent="0.25">
      <c r="H119" s="2">
        <v>110</v>
      </c>
      <c r="Y119" s="2">
        <v>0.6428571428571429</v>
      </c>
      <c r="Z119" s="2">
        <v>0.3571428571428571</v>
      </c>
      <c r="AA119" s="2">
        <v>0.14285714285714285</v>
      </c>
      <c r="AB119" s="2">
        <v>0.21428571428571427</v>
      </c>
      <c r="AC119" s="2">
        <v>0</v>
      </c>
      <c r="AD119" s="2">
        <v>0</v>
      </c>
      <c r="AE119" s="1"/>
    </row>
    <row r="120" spans="8:31" x14ac:dyDescent="0.25">
      <c r="H120" s="2">
        <v>111</v>
      </c>
      <c r="Y120" s="2">
        <v>0.7142857142857143</v>
      </c>
      <c r="Z120" s="2">
        <v>0.2857142857142857</v>
      </c>
      <c r="AA120" s="2">
        <v>7.1428571428571425E-2</v>
      </c>
      <c r="AB120" s="2">
        <v>0.21428571428571427</v>
      </c>
      <c r="AC120" s="2">
        <v>0</v>
      </c>
      <c r="AD120" s="2">
        <v>0</v>
      </c>
      <c r="AE120" s="1"/>
    </row>
    <row r="121" spans="8:31" x14ac:dyDescent="0.25">
      <c r="H121" s="2">
        <v>112</v>
      </c>
      <c r="Y121" s="2">
        <v>0.5</v>
      </c>
      <c r="Z121" s="2">
        <v>0.5</v>
      </c>
      <c r="AA121" s="2">
        <v>0.35714285714285715</v>
      </c>
      <c r="AB121" s="2">
        <v>0.14285714285714285</v>
      </c>
      <c r="AC121" s="2">
        <v>0</v>
      </c>
      <c r="AD121" s="2">
        <v>0</v>
      </c>
      <c r="AE121" s="1"/>
    </row>
    <row r="122" spans="8:31" x14ac:dyDescent="0.25">
      <c r="H122" s="2">
        <v>113</v>
      </c>
      <c r="Y122" s="2">
        <v>0.35714285714285715</v>
      </c>
      <c r="Z122" s="2">
        <v>0.64285714285714279</v>
      </c>
      <c r="AA122" s="2">
        <v>0.5</v>
      </c>
      <c r="AB122" s="2">
        <v>0.14285714285714285</v>
      </c>
      <c r="AC122" s="2">
        <v>0</v>
      </c>
      <c r="AD122" s="2">
        <v>0</v>
      </c>
      <c r="AE122" s="1"/>
    </row>
    <row r="123" spans="8:31" x14ac:dyDescent="0.25">
      <c r="H123" s="2">
        <v>114</v>
      </c>
      <c r="Y123" s="2">
        <v>0.21428571428571427</v>
      </c>
      <c r="Z123" s="2">
        <v>0.78571428571428581</v>
      </c>
      <c r="AA123" s="2">
        <v>0.6428571428571429</v>
      </c>
      <c r="AB123" s="2">
        <v>0.14285714285714285</v>
      </c>
      <c r="AC123" s="2">
        <v>0</v>
      </c>
      <c r="AD123" s="2">
        <v>0</v>
      </c>
      <c r="AE123" s="1"/>
    </row>
    <row r="124" spans="8:31" x14ac:dyDescent="0.25">
      <c r="H124" s="2">
        <v>115</v>
      </c>
      <c r="Y124" s="2">
        <v>0.21428571428571427</v>
      </c>
      <c r="Z124" s="2">
        <v>0.7857142857142857</v>
      </c>
      <c r="AA124" s="2">
        <v>0.7142857142857143</v>
      </c>
      <c r="AB124" s="2">
        <v>7.1428571428571425E-2</v>
      </c>
      <c r="AC124" s="2">
        <v>0</v>
      </c>
      <c r="AD124" s="2">
        <v>0</v>
      </c>
      <c r="AE124" s="1"/>
    </row>
    <row r="125" spans="8:31" x14ac:dyDescent="0.25">
      <c r="H125" s="2">
        <v>116</v>
      </c>
      <c r="Y125" s="2">
        <v>0.21428571428571427</v>
      </c>
      <c r="Z125" s="2">
        <v>0.7857142857142857</v>
      </c>
      <c r="AA125" s="2">
        <v>0.5714285714285714</v>
      </c>
      <c r="AB125" s="2">
        <v>0.21428571428571427</v>
      </c>
      <c r="AC125" s="2">
        <v>0</v>
      </c>
      <c r="AD125" s="2">
        <v>0</v>
      </c>
      <c r="AE125" s="1"/>
    </row>
    <row r="126" spans="8:31" x14ac:dyDescent="0.25">
      <c r="H126" s="2">
        <v>117</v>
      </c>
      <c r="I126" s="2">
        <v>98384.759995633969</v>
      </c>
      <c r="J126" s="2">
        <v>0.82024569199246766</v>
      </c>
      <c r="K126" s="2">
        <v>0.48265719654984546</v>
      </c>
      <c r="L126" s="2">
        <v>1.3473154057299288</v>
      </c>
      <c r="M126" s="2">
        <v>12.443631129977991</v>
      </c>
      <c r="N126" s="2">
        <v>9.8800000000046566</v>
      </c>
      <c r="O126" s="2">
        <v>1.023155831246056</v>
      </c>
      <c r="P126" s="2">
        <v>1.2224010381204002</v>
      </c>
      <c r="Q126" s="2">
        <v>0.11090744591754946</v>
      </c>
      <c r="R126" s="2">
        <v>31.731698228683644</v>
      </c>
      <c r="S126" s="2">
        <v>0.50667070661342861</v>
      </c>
      <c r="T126" s="2">
        <v>0.8160144342158534</v>
      </c>
      <c r="U126" s="2">
        <v>11</v>
      </c>
      <c r="V126" s="2">
        <v>13</v>
      </c>
      <c r="W126" s="2">
        <v>0.30573248407643311</v>
      </c>
      <c r="X126" s="2">
        <v>6</v>
      </c>
      <c r="Y126" s="2">
        <v>0</v>
      </c>
      <c r="Z126" s="2">
        <v>1</v>
      </c>
      <c r="AA126" s="2">
        <v>0.7857142857142857</v>
      </c>
      <c r="AB126" s="2">
        <v>0.21428571428571427</v>
      </c>
      <c r="AC126" s="2">
        <v>0</v>
      </c>
      <c r="AD126" s="2">
        <v>0</v>
      </c>
      <c r="AE126" s="1"/>
    </row>
    <row r="127" spans="8:31" x14ac:dyDescent="0.25">
      <c r="H127" s="2">
        <v>118</v>
      </c>
      <c r="I127" s="2">
        <v>98507.11999563397</v>
      </c>
      <c r="J127" s="2">
        <v>0.55216695494385493</v>
      </c>
      <c r="K127" s="2">
        <v>0.47975684082008541</v>
      </c>
      <c r="L127" s="2">
        <v>0.58470939915717934</v>
      </c>
      <c r="M127" s="2">
        <v>3.3264628005330676</v>
      </c>
      <c r="N127" s="2">
        <v>12.475000000013097</v>
      </c>
      <c r="O127" s="2">
        <v>1.1123350005648984</v>
      </c>
      <c r="P127" s="2">
        <v>1.3065727777627698</v>
      </c>
      <c r="Q127" s="2">
        <v>0.11522742371661741</v>
      </c>
      <c r="R127" s="2">
        <v>30.795067123873569</v>
      </c>
      <c r="S127" s="2">
        <v>0.48380271751016157</v>
      </c>
      <c r="T127" s="2">
        <v>0.8479396451985185</v>
      </c>
      <c r="U127" s="2">
        <v>12</v>
      </c>
      <c r="V127" s="2">
        <v>13</v>
      </c>
      <c r="W127" s="2">
        <v>0.28205128205128205</v>
      </c>
      <c r="X127" s="2">
        <v>6</v>
      </c>
      <c r="Y127" s="2">
        <v>0</v>
      </c>
      <c r="Z127" s="2">
        <v>1</v>
      </c>
      <c r="AA127" s="2">
        <v>0.7857142857142857</v>
      </c>
      <c r="AB127" s="2">
        <v>0.21428571428571427</v>
      </c>
      <c r="AC127" s="2">
        <v>0</v>
      </c>
      <c r="AD127" s="2">
        <v>0</v>
      </c>
      <c r="AE127" s="1"/>
    </row>
    <row r="128" spans="8:31" x14ac:dyDescent="0.25">
      <c r="H128" s="2">
        <v>119</v>
      </c>
      <c r="I128" s="2">
        <v>98623.72999563397</v>
      </c>
      <c r="J128" s="2">
        <v>0.91669823695935615</v>
      </c>
      <c r="K128" s="2">
        <v>0.45883429773996753</v>
      </c>
      <c r="L128" s="2">
        <v>17.2676680322724</v>
      </c>
      <c r="M128" s="2">
        <v>179.62460629604044</v>
      </c>
      <c r="N128" s="2">
        <v>7.6200000000026193</v>
      </c>
      <c r="O128" s="2">
        <v>0.80927918574950053</v>
      </c>
      <c r="P128" s="2">
        <v>1.4515168460440417</v>
      </c>
      <c r="Q128" s="2">
        <v>0.15127825074777143</v>
      </c>
      <c r="R128" s="2">
        <v>29.97335578258939</v>
      </c>
      <c r="S128" s="2">
        <v>0.45842707572544134</v>
      </c>
      <c r="T128" s="2">
        <v>0.8054093236448826</v>
      </c>
      <c r="U128" s="2">
        <v>12</v>
      </c>
      <c r="V128" s="2">
        <v>13</v>
      </c>
      <c r="W128" s="2">
        <v>0.2792207792207792</v>
      </c>
      <c r="X128" s="2">
        <v>6</v>
      </c>
      <c r="Y128" s="2">
        <v>0</v>
      </c>
      <c r="Z128" s="2">
        <v>1</v>
      </c>
      <c r="AA128" s="2">
        <v>0.7857142857142857</v>
      </c>
      <c r="AB128" s="2">
        <v>0.21428571428571427</v>
      </c>
      <c r="AC128" s="2">
        <v>0</v>
      </c>
      <c r="AD128" s="2">
        <v>0</v>
      </c>
      <c r="AE128" s="1"/>
    </row>
    <row r="129" spans="8:31" x14ac:dyDescent="0.25">
      <c r="H129" s="2">
        <v>120</v>
      </c>
      <c r="I129" s="2">
        <v>98745.539995633968</v>
      </c>
      <c r="J129" s="2">
        <v>1.0641073619844041</v>
      </c>
      <c r="K129" s="2">
        <v>0.53763977713634437</v>
      </c>
      <c r="L129" s="2">
        <v>6.4094918393915226</v>
      </c>
      <c r="M129" s="2">
        <v>56.720533886235287</v>
      </c>
      <c r="N129" s="2">
        <v>7.6199999999807915</v>
      </c>
      <c r="O129" s="2">
        <v>0.70597460145013613</v>
      </c>
      <c r="P129" s="2">
        <v>1.7146541353888396</v>
      </c>
      <c r="Q129" s="2">
        <v>0.16261668161689394</v>
      </c>
      <c r="R129" s="2">
        <v>28.982780883096325</v>
      </c>
      <c r="S129" s="2">
        <v>0.5195317231375316</v>
      </c>
      <c r="T129" s="2">
        <v>0.81188803847876079</v>
      </c>
      <c r="U129" s="2">
        <v>11</v>
      </c>
      <c r="V129" s="2">
        <v>13</v>
      </c>
      <c r="W129" s="2">
        <v>0.29487179487179488</v>
      </c>
      <c r="X129" s="2">
        <v>6</v>
      </c>
      <c r="Y129" s="2">
        <v>0</v>
      </c>
      <c r="Z129" s="2">
        <v>1</v>
      </c>
      <c r="AA129" s="2">
        <v>0.7142857142857143</v>
      </c>
      <c r="AB129" s="2">
        <v>0.2857142857142857</v>
      </c>
      <c r="AC129" s="2">
        <v>0</v>
      </c>
      <c r="AD129" s="2">
        <v>0</v>
      </c>
      <c r="AE129" s="1"/>
    </row>
    <row r="130" spans="8:31" x14ac:dyDescent="0.25">
      <c r="H130" s="2">
        <v>121</v>
      </c>
      <c r="Y130" s="2">
        <v>7.1428571428571425E-2</v>
      </c>
      <c r="Z130" s="2">
        <v>0.9285714285714286</v>
      </c>
      <c r="AA130" s="2">
        <v>0.6428571428571429</v>
      </c>
      <c r="AB130" s="2">
        <v>0.2857142857142857</v>
      </c>
      <c r="AC130" s="2">
        <v>0</v>
      </c>
      <c r="AD130" s="2">
        <v>0</v>
      </c>
      <c r="AE130" s="1"/>
    </row>
    <row r="131" spans="8:31" x14ac:dyDescent="0.25">
      <c r="H131" s="2">
        <v>122</v>
      </c>
      <c r="Y131" s="2">
        <v>0.14285714285714285</v>
      </c>
      <c r="Z131" s="2">
        <v>0.8571428571428571</v>
      </c>
      <c r="AA131" s="2">
        <v>0.5714285714285714</v>
      </c>
      <c r="AB131" s="2">
        <v>0.2857142857142857</v>
      </c>
      <c r="AC131" s="2">
        <v>0</v>
      </c>
      <c r="AD131" s="2">
        <v>0</v>
      </c>
      <c r="AE131" s="1"/>
    </row>
    <row r="132" spans="8:31" x14ac:dyDescent="0.25">
      <c r="H132" s="2">
        <v>123</v>
      </c>
      <c r="Y132" s="2">
        <v>0.14285714285714285</v>
      </c>
      <c r="Z132" s="2">
        <v>0.85714285714285721</v>
      </c>
      <c r="AA132" s="2">
        <v>0.6428571428571429</v>
      </c>
      <c r="AB132" s="2">
        <v>0.21428571428571427</v>
      </c>
      <c r="AC132" s="2">
        <v>0</v>
      </c>
      <c r="AD132" s="2">
        <v>0</v>
      </c>
      <c r="AE132" s="1"/>
    </row>
    <row r="133" spans="8:31" x14ac:dyDescent="0.25">
      <c r="H133" s="2">
        <v>124</v>
      </c>
      <c r="Y133" s="2">
        <v>7.1428571428571425E-2</v>
      </c>
      <c r="Z133" s="2">
        <v>0.9285714285714286</v>
      </c>
      <c r="AA133" s="2">
        <v>0.7142857142857143</v>
      </c>
      <c r="AB133" s="2">
        <v>0.21428571428571427</v>
      </c>
      <c r="AC133" s="2">
        <v>0</v>
      </c>
      <c r="AD133" s="2">
        <v>0</v>
      </c>
      <c r="AE133" s="1"/>
    </row>
    <row r="134" spans="8:31" x14ac:dyDescent="0.25">
      <c r="H134" s="2">
        <v>125</v>
      </c>
      <c r="I134" s="2">
        <v>99347.599995633966</v>
      </c>
      <c r="J134" s="2">
        <v>0.44745332065607352</v>
      </c>
      <c r="K134" s="2">
        <v>0.22446488173349496</v>
      </c>
      <c r="L134" s="2">
        <v>4.7819125075836233</v>
      </c>
      <c r="M134" s="2">
        <v>101.60512580402546</v>
      </c>
      <c r="N134" s="2">
        <v>8.1900000000096043</v>
      </c>
      <c r="O134" s="2">
        <v>0.601055620847882</v>
      </c>
      <c r="P134" s="2">
        <v>1.5088362110290221</v>
      </c>
      <c r="Q134" s="2">
        <v>0.16114328523694471</v>
      </c>
      <c r="R134" s="2">
        <v>31.755250226093501</v>
      </c>
      <c r="S134" s="2">
        <v>0.23756642925508281</v>
      </c>
      <c r="T134" s="2">
        <v>0.53854034505314952</v>
      </c>
      <c r="U134" s="2">
        <v>12</v>
      </c>
      <c r="V134" s="2">
        <v>13</v>
      </c>
      <c r="W134" s="2">
        <v>0.30821917808219179</v>
      </c>
      <c r="X134" s="2">
        <v>6</v>
      </c>
      <c r="Y134" s="2">
        <v>0</v>
      </c>
      <c r="Z134" s="2">
        <v>1</v>
      </c>
      <c r="AA134" s="2">
        <v>0.7857142857142857</v>
      </c>
      <c r="AB134" s="2">
        <v>0.21428571428571427</v>
      </c>
      <c r="AC134" s="2">
        <v>0</v>
      </c>
      <c r="AD134" s="2">
        <v>0</v>
      </c>
      <c r="AE134" s="1"/>
    </row>
    <row r="135" spans="8:31" x14ac:dyDescent="0.25">
      <c r="H135" s="2">
        <v>126</v>
      </c>
      <c r="I135" s="2">
        <v>99467.629995633964</v>
      </c>
      <c r="J135" s="2">
        <v>0.55218301815958049</v>
      </c>
      <c r="K135" s="2">
        <v>0.27689850468232796</v>
      </c>
      <c r="L135" s="2">
        <v>6.2681598023159353</v>
      </c>
      <c r="M135" s="2">
        <v>107.97834490144169</v>
      </c>
      <c r="N135" s="2">
        <v>5.6199999999953434</v>
      </c>
      <c r="O135" s="2">
        <v>0.38348657820462867</v>
      </c>
      <c r="P135" s="2">
        <v>1.6537832558515542</v>
      </c>
      <c r="Q135" s="2">
        <v>0.15540793803364567</v>
      </c>
      <c r="R135" s="2">
        <v>22.024968277898676</v>
      </c>
      <c r="S135" s="2">
        <v>0.20338086351127738</v>
      </c>
      <c r="T135" s="2">
        <v>0.59379959015843997</v>
      </c>
      <c r="U135" s="2">
        <v>11</v>
      </c>
      <c r="V135" s="2">
        <v>13</v>
      </c>
      <c r="W135" s="2">
        <v>0.35862068965517241</v>
      </c>
      <c r="X135" s="2">
        <v>6</v>
      </c>
      <c r="Y135" s="2">
        <v>0</v>
      </c>
      <c r="Z135" s="2">
        <v>1</v>
      </c>
      <c r="AA135" s="2">
        <v>0.7142857142857143</v>
      </c>
      <c r="AB135" s="2">
        <v>0.2857142857142857</v>
      </c>
      <c r="AC135" s="2">
        <v>0</v>
      </c>
      <c r="AD135" s="2">
        <v>0</v>
      </c>
      <c r="AE135" s="1"/>
    </row>
    <row r="136" spans="8:31" x14ac:dyDescent="0.25">
      <c r="H136" s="2">
        <v>127</v>
      </c>
      <c r="I136" s="2">
        <v>99587.719995633961</v>
      </c>
      <c r="J136" s="2">
        <v>0.84576984724409499</v>
      </c>
      <c r="K136" s="2">
        <v>0.44720180964603568</v>
      </c>
      <c r="L136" s="2">
        <v>2.2519105157974808</v>
      </c>
      <c r="M136" s="2">
        <v>23.564154957187512</v>
      </c>
      <c r="N136" s="2">
        <v>8.1299999999973807</v>
      </c>
      <c r="O136" s="2">
        <v>0.5064651217200149</v>
      </c>
      <c r="P136" s="2">
        <v>1.4327187694281458</v>
      </c>
      <c r="Q136" s="2">
        <v>0.14055619376651945</v>
      </c>
      <c r="R136" s="2">
        <v>28.959032512313136</v>
      </c>
      <c r="S136" s="2">
        <v>0.43226604355687881</v>
      </c>
      <c r="T136" s="2">
        <v>0.725068666269156</v>
      </c>
      <c r="U136" s="2">
        <v>11</v>
      </c>
      <c r="V136" s="2">
        <v>11</v>
      </c>
      <c r="W136" s="2">
        <v>0.36486486486486486</v>
      </c>
      <c r="X136" s="2">
        <v>6</v>
      </c>
      <c r="Y136" s="2">
        <v>0</v>
      </c>
      <c r="Z136" s="2">
        <v>1</v>
      </c>
      <c r="AA136" s="2">
        <v>0.7857142857142857</v>
      </c>
      <c r="AB136" s="2">
        <v>0.21428571428571427</v>
      </c>
      <c r="AC136" s="2">
        <v>0</v>
      </c>
      <c r="AD136" s="2">
        <v>0</v>
      </c>
      <c r="AE136" s="1"/>
    </row>
    <row r="137" spans="8:31" x14ac:dyDescent="0.25">
      <c r="H137" s="2">
        <v>128</v>
      </c>
      <c r="Y137" s="2">
        <v>7.1428571428571425E-2</v>
      </c>
      <c r="Z137" s="2">
        <v>0.9285714285714286</v>
      </c>
      <c r="AA137" s="2">
        <v>0.5714285714285714</v>
      </c>
      <c r="AB137" s="2">
        <v>0.35714285714285715</v>
      </c>
      <c r="AC137" s="2">
        <v>0</v>
      </c>
      <c r="AD137" s="2">
        <v>0</v>
      </c>
      <c r="AE137" s="1"/>
    </row>
    <row r="138" spans="8:31" x14ac:dyDescent="0.25">
      <c r="H138" s="2">
        <v>129</v>
      </c>
      <c r="Y138" s="2">
        <v>0.21428571428571427</v>
      </c>
      <c r="Z138" s="2">
        <v>0.7857142857142857</v>
      </c>
      <c r="AA138" s="2">
        <v>0.5</v>
      </c>
      <c r="AB138" s="2">
        <v>0.2857142857142857</v>
      </c>
      <c r="AC138" s="2">
        <v>0</v>
      </c>
      <c r="AD138" s="2">
        <v>0</v>
      </c>
      <c r="AE138" s="1"/>
    </row>
    <row r="139" spans="8:31" x14ac:dyDescent="0.25">
      <c r="H139" s="2">
        <v>130</v>
      </c>
      <c r="Y139" s="2">
        <v>0.21428571428571427</v>
      </c>
      <c r="Z139" s="2">
        <v>0.7857142857142857</v>
      </c>
      <c r="AA139" s="2">
        <v>0.42857142857142855</v>
      </c>
      <c r="AB139" s="2">
        <v>0.35714285714285715</v>
      </c>
      <c r="AC139" s="2">
        <v>0</v>
      </c>
      <c r="AD139" s="2">
        <v>0</v>
      </c>
      <c r="AE139" s="1"/>
    </row>
    <row r="140" spans="8:31" x14ac:dyDescent="0.25">
      <c r="H140" s="2">
        <v>131</v>
      </c>
      <c r="Y140" s="2">
        <v>0.21428571428571427</v>
      </c>
      <c r="Z140" s="2">
        <v>0.7857142857142857</v>
      </c>
      <c r="AA140" s="2">
        <v>0.5714285714285714</v>
      </c>
      <c r="AB140" s="2">
        <v>0.21428571428571427</v>
      </c>
      <c r="AC140" s="2">
        <v>0</v>
      </c>
      <c r="AD140" s="2">
        <v>0</v>
      </c>
      <c r="AE140" s="1"/>
    </row>
    <row r="141" spans="8:31" x14ac:dyDescent="0.25">
      <c r="H141" s="2">
        <v>132</v>
      </c>
      <c r="I141" s="2">
        <v>100186.57999563396</v>
      </c>
      <c r="J141" s="2">
        <v>1.226924443805538</v>
      </c>
      <c r="K141" s="2">
        <v>0.63820181893456518</v>
      </c>
      <c r="L141" s="2">
        <v>3.8535969519551871</v>
      </c>
      <c r="M141" s="2">
        <v>28.432213376065416</v>
      </c>
      <c r="N141" s="2">
        <v>8.7599999999947613</v>
      </c>
      <c r="O141" s="2">
        <v>0.76766130729960846</v>
      </c>
      <c r="P141" s="2">
        <v>1.5202332793016129</v>
      </c>
      <c r="Q141" s="2">
        <v>0.19148774668087906</v>
      </c>
      <c r="R141" s="2">
        <v>31.532776412169724</v>
      </c>
      <c r="S141" s="2">
        <v>0.66984720806734943</v>
      </c>
      <c r="T141" s="2">
        <v>0.74905533485261988</v>
      </c>
      <c r="U141" s="2">
        <v>9</v>
      </c>
      <c r="V141" s="2">
        <v>12</v>
      </c>
      <c r="W141" s="2">
        <v>0.27464788732394368</v>
      </c>
      <c r="X141" s="2">
        <v>6</v>
      </c>
      <c r="Y141" s="2">
        <v>0</v>
      </c>
      <c r="Z141" s="2">
        <v>1</v>
      </c>
      <c r="AA141" s="2">
        <v>0.7142857142857143</v>
      </c>
      <c r="AB141" s="2">
        <v>0.2857142857142857</v>
      </c>
      <c r="AC141" s="2">
        <v>0</v>
      </c>
      <c r="AD141" s="2">
        <v>0</v>
      </c>
      <c r="AE141" s="1"/>
    </row>
    <row r="142" spans="8:31" x14ac:dyDescent="0.25">
      <c r="H142" s="2">
        <v>133</v>
      </c>
      <c r="I142" s="2">
        <v>100308.60999563396</v>
      </c>
      <c r="J142" s="2">
        <v>1.025831890831246</v>
      </c>
      <c r="K142" s="2">
        <v>0.54642837097147023</v>
      </c>
      <c r="L142" s="2">
        <v>2.576431299455924</v>
      </c>
      <c r="M142" s="2">
        <v>22.000508203317843</v>
      </c>
      <c r="N142" s="2">
        <v>8.5499999999956344</v>
      </c>
      <c r="O142" s="2">
        <v>0.69597002254895146</v>
      </c>
      <c r="P142" s="2">
        <v>1.540308105413545</v>
      </c>
      <c r="Q142" s="2">
        <v>0.15575156912271423</v>
      </c>
      <c r="R142" s="2">
        <v>30.093372370656667</v>
      </c>
      <c r="S142" s="2">
        <v>0.54805224032983568</v>
      </c>
      <c r="T142" s="2">
        <v>0.78193285521328326</v>
      </c>
      <c r="U142" s="2">
        <v>10</v>
      </c>
      <c r="V142" s="2">
        <v>12</v>
      </c>
      <c r="W142" s="2">
        <v>0.28873239436619719</v>
      </c>
      <c r="X142" s="2">
        <v>6</v>
      </c>
      <c r="Y142" s="2">
        <v>0</v>
      </c>
      <c r="Z142" s="2">
        <v>1</v>
      </c>
      <c r="AA142" s="2">
        <v>0.7857142857142857</v>
      </c>
      <c r="AB142" s="2">
        <v>0.21428571428571427</v>
      </c>
      <c r="AC142" s="2">
        <v>0</v>
      </c>
      <c r="AD142" s="2">
        <v>0</v>
      </c>
      <c r="AE142" s="1"/>
    </row>
    <row r="143" spans="8:31" x14ac:dyDescent="0.25">
      <c r="H143" s="2">
        <v>134</v>
      </c>
      <c r="I143" s="2">
        <v>100426.85999563396</v>
      </c>
      <c r="J143" s="2">
        <v>1.1005122418537663</v>
      </c>
      <c r="K143" s="2">
        <v>0.58053830407467488</v>
      </c>
      <c r="L143" s="2">
        <v>2.9899984919189828</v>
      </c>
      <c r="M143" s="2">
        <v>24.123323471198713</v>
      </c>
      <c r="N143" s="2">
        <v>8.5200000000331784</v>
      </c>
      <c r="O143" s="2">
        <v>0.56420493672429395</v>
      </c>
      <c r="P143" s="2">
        <v>1.6631633063322724</v>
      </c>
      <c r="Q143" s="2">
        <v>0.2226188711503248</v>
      </c>
      <c r="R143" s="2">
        <v>30.27921953886295</v>
      </c>
      <c r="S143" s="2">
        <v>0.58573512263657423</v>
      </c>
      <c r="T143" s="2">
        <v>0.6966850238416763</v>
      </c>
      <c r="U143" s="2">
        <v>9</v>
      </c>
      <c r="V143" s="2">
        <v>11</v>
      </c>
      <c r="W143" s="2">
        <v>0.27272727272727271</v>
      </c>
      <c r="X143" s="2">
        <v>6</v>
      </c>
      <c r="Y143" s="2">
        <v>0</v>
      </c>
      <c r="Z143" s="2">
        <v>1</v>
      </c>
      <c r="AA143" s="2">
        <v>0.7142857142857143</v>
      </c>
      <c r="AB143" s="2">
        <v>0.2857142857142857</v>
      </c>
      <c r="AC143" s="2">
        <v>0</v>
      </c>
      <c r="AD143" s="2">
        <v>0</v>
      </c>
      <c r="AE143" s="1"/>
    </row>
    <row r="144" spans="8:31" x14ac:dyDescent="0.25">
      <c r="H144" s="2">
        <v>135</v>
      </c>
      <c r="Y144" s="2">
        <v>0</v>
      </c>
      <c r="Z144" s="2">
        <v>0.9285714285714286</v>
      </c>
      <c r="AA144" s="2">
        <v>0.7142857142857143</v>
      </c>
      <c r="AB144" s="2">
        <v>0.21428571428571427</v>
      </c>
      <c r="AC144" s="2">
        <v>0</v>
      </c>
      <c r="AD144" s="2">
        <v>7.1428571428571425E-2</v>
      </c>
      <c r="AE144" s="1"/>
    </row>
    <row r="145" spans="8:31" x14ac:dyDescent="0.25">
      <c r="H145" s="2">
        <v>136</v>
      </c>
      <c r="Y145" s="2">
        <v>0.14285714285714285</v>
      </c>
      <c r="Z145" s="2">
        <v>0.78571428571428581</v>
      </c>
      <c r="AA145" s="2">
        <v>0.6428571428571429</v>
      </c>
      <c r="AB145" s="2">
        <v>0.14285714285714285</v>
      </c>
      <c r="AC145" s="2">
        <v>0</v>
      </c>
      <c r="AD145" s="2">
        <v>7.1428571428571425E-2</v>
      </c>
      <c r="AE145" s="1"/>
    </row>
    <row r="146" spans="8:31" x14ac:dyDescent="0.25">
      <c r="H146" s="2">
        <v>137</v>
      </c>
      <c r="Y146" s="2">
        <v>0.21428571428571427</v>
      </c>
      <c r="Z146" s="2">
        <v>0.7142857142857143</v>
      </c>
      <c r="AA146" s="2">
        <v>0.7142857142857143</v>
      </c>
      <c r="AB146" s="2">
        <v>0</v>
      </c>
      <c r="AC146" s="2">
        <v>0</v>
      </c>
      <c r="AD146" s="2">
        <v>7.1428571428571425E-2</v>
      </c>
      <c r="AE146" s="1"/>
    </row>
    <row r="147" spans="8:31" x14ac:dyDescent="0.25">
      <c r="H147" s="2">
        <v>138</v>
      </c>
      <c r="Y147" s="2">
        <v>0.35714285714285715</v>
      </c>
      <c r="Z147" s="2">
        <v>0.5714285714285714</v>
      </c>
      <c r="AA147" s="2">
        <v>0.5714285714285714</v>
      </c>
      <c r="AB147" s="2">
        <v>0</v>
      </c>
      <c r="AC147" s="2">
        <v>0</v>
      </c>
      <c r="AD147" s="2">
        <v>7.1428571428571425E-2</v>
      </c>
      <c r="AE147" s="1"/>
    </row>
    <row r="148" spans="8:31" x14ac:dyDescent="0.25">
      <c r="H148" s="2">
        <v>139</v>
      </c>
      <c r="Y148" s="2">
        <v>0.21428571428571427</v>
      </c>
      <c r="Z148" s="2">
        <v>0.7857142857142857</v>
      </c>
      <c r="AA148" s="2">
        <v>0.7142857142857143</v>
      </c>
      <c r="AB148" s="2">
        <v>7.1428571428571425E-2</v>
      </c>
      <c r="AC148" s="2">
        <v>0</v>
      </c>
      <c r="AD148" s="2">
        <v>0</v>
      </c>
      <c r="AE148" s="1"/>
    </row>
    <row r="149" spans="8:31" x14ac:dyDescent="0.25">
      <c r="H149" s="2">
        <v>140</v>
      </c>
      <c r="Y149" s="2">
        <v>0.21428571428571427</v>
      </c>
      <c r="Z149" s="2">
        <v>0.78571428571428581</v>
      </c>
      <c r="AA149" s="2">
        <v>0.6428571428571429</v>
      </c>
      <c r="AB149" s="2">
        <v>0.14285714285714285</v>
      </c>
      <c r="AC149" s="2">
        <v>0</v>
      </c>
      <c r="AD149" s="2">
        <v>0</v>
      </c>
      <c r="AE149" s="1"/>
    </row>
    <row r="150" spans="8:31" x14ac:dyDescent="0.25">
      <c r="H150" s="2">
        <v>141</v>
      </c>
      <c r="Y150" s="2">
        <v>7.1428571428571425E-2</v>
      </c>
      <c r="Z150" s="2">
        <v>0.9285714285714286</v>
      </c>
      <c r="AA150" s="2">
        <v>0.7142857142857143</v>
      </c>
      <c r="AB150" s="2">
        <v>0.21428571428571427</v>
      </c>
      <c r="AC150" s="2">
        <v>0</v>
      </c>
      <c r="AD150" s="2">
        <v>0</v>
      </c>
      <c r="AE150" s="1"/>
    </row>
    <row r="151" spans="8:31" x14ac:dyDescent="0.25">
      <c r="H151" s="2">
        <v>142</v>
      </c>
      <c r="Y151" s="2">
        <v>7.1428571428571425E-2</v>
      </c>
      <c r="Z151" s="2">
        <v>0.9285714285714286</v>
      </c>
      <c r="AA151" s="2">
        <v>0.6428571428571429</v>
      </c>
      <c r="AB151" s="2">
        <v>0.2857142857142857</v>
      </c>
      <c r="AC151" s="2">
        <v>0</v>
      </c>
      <c r="AD151" s="2">
        <v>0</v>
      </c>
      <c r="AE151" s="1"/>
    </row>
    <row r="152" spans="8:31" x14ac:dyDescent="0.25">
      <c r="H152" s="2">
        <v>143</v>
      </c>
      <c r="Y152" s="2">
        <v>0.14285714285714285</v>
      </c>
      <c r="Z152" s="2">
        <v>0.8571428571428571</v>
      </c>
      <c r="AA152" s="2">
        <v>0.5714285714285714</v>
      </c>
      <c r="AB152" s="2">
        <v>0.2857142857142857</v>
      </c>
      <c r="AC152" s="2">
        <v>0</v>
      </c>
      <c r="AD152" s="2">
        <v>0</v>
      </c>
      <c r="AE152" s="1"/>
    </row>
    <row r="153" spans="8:31" x14ac:dyDescent="0.25">
      <c r="H153" s="2">
        <v>144</v>
      </c>
      <c r="Y153" s="2">
        <v>0.35714285714285715</v>
      </c>
      <c r="Z153" s="2">
        <v>0.64285714285714279</v>
      </c>
      <c r="AA153" s="2">
        <v>0.5</v>
      </c>
      <c r="AB153" s="2">
        <v>0.14285714285714285</v>
      </c>
      <c r="AC153" s="2">
        <v>0</v>
      </c>
      <c r="AD153" s="2">
        <v>0</v>
      </c>
      <c r="AE153" s="1"/>
    </row>
    <row r="154" spans="8:31" x14ac:dyDescent="0.25">
      <c r="H154" s="2">
        <v>145</v>
      </c>
      <c r="Y154" s="2">
        <v>0.35714285714285715</v>
      </c>
      <c r="Z154" s="2">
        <v>0.64285714285714279</v>
      </c>
      <c r="AA154" s="2">
        <v>0.5</v>
      </c>
      <c r="AB154" s="2">
        <v>0.14285714285714285</v>
      </c>
      <c r="AC154" s="2">
        <v>0</v>
      </c>
      <c r="AD154" s="2">
        <v>0</v>
      </c>
      <c r="AE154" s="1"/>
    </row>
    <row r="155" spans="8:31" x14ac:dyDescent="0.25">
      <c r="H155" s="2">
        <v>146</v>
      </c>
      <c r="Y155" s="2">
        <v>0.2857142857142857</v>
      </c>
      <c r="Z155" s="2">
        <v>0.7142857142857143</v>
      </c>
      <c r="AA155" s="2">
        <v>0.6428571428571429</v>
      </c>
      <c r="AB155" s="2">
        <v>7.1428571428571425E-2</v>
      </c>
      <c r="AC155" s="2">
        <v>0</v>
      </c>
      <c r="AD155" s="2">
        <v>0</v>
      </c>
      <c r="AE155" s="1"/>
    </row>
    <row r="156" spans="8:31" x14ac:dyDescent="0.25">
      <c r="H156" s="2">
        <v>147</v>
      </c>
      <c r="Y156" s="2">
        <v>7.1428571428571425E-2</v>
      </c>
      <c r="Z156" s="2">
        <v>0.92857142857142849</v>
      </c>
      <c r="AA156" s="2">
        <v>0.8571428571428571</v>
      </c>
      <c r="AB156" s="2">
        <v>7.1428571428571425E-2</v>
      </c>
      <c r="AC156" s="2">
        <v>0</v>
      </c>
      <c r="AD156" s="2">
        <v>0</v>
      </c>
      <c r="AE156" s="1"/>
    </row>
    <row r="157" spans="8:31" x14ac:dyDescent="0.25">
      <c r="H157" s="2">
        <v>148</v>
      </c>
      <c r="I157" s="2">
        <v>102104.77999563396</v>
      </c>
      <c r="J157" s="2">
        <v>1.1036601309414678</v>
      </c>
      <c r="K157" s="2">
        <v>0.55245274376843334</v>
      </c>
      <c r="L157" s="2">
        <v>20.136737111867205</v>
      </c>
      <c r="M157" s="2">
        <v>173.96899206346009</v>
      </c>
      <c r="N157" s="2">
        <v>7.6799999999930151</v>
      </c>
      <c r="O157" s="2">
        <v>0.56783257084308303</v>
      </c>
      <c r="P157" s="2">
        <v>1.5978100417482772</v>
      </c>
      <c r="Q157" s="2">
        <v>9.1004706214253592E-2</v>
      </c>
      <c r="R157" s="2">
        <v>30.189329490254192</v>
      </c>
      <c r="S157" s="2">
        <v>0.55593661452766507</v>
      </c>
      <c r="T157" s="2">
        <v>0.86555405270198493</v>
      </c>
      <c r="U157" s="2">
        <v>10</v>
      </c>
      <c r="V157" s="2">
        <v>11</v>
      </c>
      <c r="W157" s="2">
        <v>0.25</v>
      </c>
      <c r="X157" s="2">
        <v>6</v>
      </c>
      <c r="Y157" s="2">
        <v>0</v>
      </c>
      <c r="Z157" s="2">
        <v>1</v>
      </c>
      <c r="AA157" s="2">
        <v>0.7857142857142857</v>
      </c>
      <c r="AB157" s="2">
        <v>0.21428571428571427</v>
      </c>
      <c r="AC157" s="2">
        <v>0</v>
      </c>
      <c r="AD157" s="2">
        <v>0</v>
      </c>
      <c r="AE157" s="1"/>
    </row>
    <row r="158" spans="8:31" x14ac:dyDescent="0.25">
      <c r="H158" s="2">
        <v>149</v>
      </c>
      <c r="I158" s="2">
        <v>102222.94999563397</v>
      </c>
      <c r="J158" s="2">
        <v>1.2494241940439865</v>
      </c>
      <c r="K158" s="2">
        <v>0.62736191365371585</v>
      </c>
      <c r="L158" s="2">
        <v>11.785168099184986</v>
      </c>
      <c r="M158" s="2">
        <v>89.56592162832473</v>
      </c>
      <c r="N158" s="2">
        <v>5.2100000000064028</v>
      </c>
      <c r="O158" s="2">
        <v>0.16676566648452321</v>
      </c>
      <c r="P158" s="2">
        <v>2.3627625490621522</v>
      </c>
      <c r="Q158" s="2">
        <v>0.1089273058211498</v>
      </c>
      <c r="R158" s="2">
        <v>20.370773100552551</v>
      </c>
      <c r="S158" s="2">
        <v>0.42632056652989286</v>
      </c>
      <c r="T158" s="2">
        <v>0.82055821287797159</v>
      </c>
      <c r="U158" s="2">
        <v>10</v>
      </c>
      <c r="V158" s="2">
        <v>10</v>
      </c>
      <c r="W158" s="2">
        <v>0.24358974358974358</v>
      </c>
      <c r="X158" s="2">
        <v>6</v>
      </c>
      <c r="Y158" s="2">
        <v>0</v>
      </c>
      <c r="Z158" s="2">
        <v>1</v>
      </c>
      <c r="AA158" s="2">
        <v>0.7142857142857143</v>
      </c>
      <c r="AB158" s="2">
        <v>0.2857142857142857</v>
      </c>
      <c r="AC158" s="2">
        <v>0</v>
      </c>
      <c r="AD158" s="2">
        <v>0</v>
      </c>
      <c r="AE158" s="1"/>
    </row>
    <row r="159" spans="8:31" x14ac:dyDescent="0.25">
      <c r="H159" s="2">
        <v>150</v>
      </c>
      <c r="Y159" s="2">
        <v>0.14285714285714285</v>
      </c>
      <c r="Z159" s="2">
        <v>0.85714285714285721</v>
      </c>
      <c r="AA159" s="2">
        <v>0.6428571428571429</v>
      </c>
      <c r="AB159" s="2">
        <v>0.21428571428571427</v>
      </c>
      <c r="AC159" s="2">
        <v>0</v>
      </c>
      <c r="AD159" s="2">
        <v>0</v>
      </c>
      <c r="AE159" s="1"/>
    </row>
    <row r="160" spans="8:31" x14ac:dyDescent="0.25">
      <c r="H160" s="2">
        <v>151</v>
      </c>
      <c r="Y160" s="2">
        <v>0.42857142857142855</v>
      </c>
      <c r="Z160" s="2">
        <v>0.5714285714285714</v>
      </c>
      <c r="AA160" s="2">
        <v>0.5</v>
      </c>
      <c r="AB160" s="2">
        <v>7.1428571428571425E-2</v>
      </c>
      <c r="AC160" s="2">
        <v>0</v>
      </c>
      <c r="AD160" s="2">
        <v>0</v>
      </c>
      <c r="AE160" s="1"/>
    </row>
    <row r="161" spans="8:31" x14ac:dyDescent="0.25">
      <c r="H161" s="2">
        <v>152</v>
      </c>
      <c r="Y161" s="2">
        <v>0.7142857142857143</v>
      </c>
      <c r="Z161" s="2">
        <v>0.2857142857142857</v>
      </c>
      <c r="AA161" s="2">
        <v>0.2857142857142857</v>
      </c>
      <c r="AB161" s="2">
        <v>0</v>
      </c>
      <c r="AC161" s="2">
        <v>0</v>
      </c>
      <c r="AD161" s="2">
        <v>0</v>
      </c>
      <c r="AE161" s="1"/>
    </row>
    <row r="162" spans="8:31" x14ac:dyDescent="0.25">
      <c r="H162" s="2">
        <v>153</v>
      </c>
      <c r="Y162" s="2">
        <v>1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1"/>
    </row>
    <row r="163" spans="8:31" x14ac:dyDescent="0.25">
      <c r="H163" s="2">
        <v>154</v>
      </c>
      <c r="Y163" s="2">
        <v>1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1"/>
    </row>
    <row r="164" spans="8:31" x14ac:dyDescent="0.25">
      <c r="H164" s="2">
        <v>155</v>
      </c>
      <c r="Y164" s="2">
        <v>1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1"/>
    </row>
    <row r="165" spans="8:31" x14ac:dyDescent="0.25">
      <c r="H165" s="2">
        <v>156</v>
      </c>
      <c r="Y165" s="2">
        <v>0.8571428571428571</v>
      </c>
      <c r="Z165" s="2">
        <v>0.14285714285714285</v>
      </c>
      <c r="AA165" s="2">
        <v>0.14285714285714285</v>
      </c>
      <c r="AB165" s="2">
        <v>0</v>
      </c>
      <c r="AC165" s="2">
        <v>0</v>
      </c>
      <c r="AD165" s="2">
        <v>0</v>
      </c>
      <c r="AE165" s="1"/>
    </row>
    <row r="166" spans="8:31" x14ac:dyDescent="0.25">
      <c r="H166" s="2">
        <v>157</v>
      </c>
      <c r="Y166" s="2">
        <v>0.6428571428571429</v>
      </c>
      <c r="Z166" s="2">
        <v>0.35714285714285715</v>
      </c>
      <c r="AA166" s="2">
        <v>0.35714285714285715</v>
      </c>
      <c r="AB166" s="2">
        <v>0</v>
      </c>
      <c r="AC166" s="2">
        <v>0</v>
      </c>
      <c r="AD166" s="2">
        <v>0</v>
      </c>
      <c r="AE166" s="1"/>
    </row>
    <row r="167" spans="8:31" x14ac:dyDescent="0.25">
      <c r="H167" s="2">
        <v>158</v>
      </c>
      <c r="Y167" s="2">
        <v>0.35714285714285715</v>
      </c>
      <c r="Z167" s="2">
        <v>0.6428571428571429</v>
      </c>
      <c r="AA167" s="2">
        <v>0.6428571428571429</v>
      </c>
      <c r="AB167" s="2">
        <v>0</v>
      </c>
      <c r="AC167" s="2">
        <v>0</v>
      </c>
      <c r="AD167" s="2">
        <v>0</v>
      </c>
      <c r="AE167" s="1"/>
    </row>
    <row r="168" spans="8:31" x14ac:dyDescent="0.25">
      <c r="H168" s="2">
        <v>159</v>
      </c>
      <c r="Y168" s="2">
        <v>0.21428571428571427</v>
      </c>
      <c r="Z168" s="2">
        <v>0.7857142857142857</v>
      </c>
      <c r="AA168" s="2">
        <v>0.7857142857142857</v>
      </c>
      <c r="AB168" s="2">
        <v>0</v>
      </c>
      <c r="AC168" s="2">
        <v>0</v>
      </c>
      <c r="AD168" s="2">
        <v>0</v>
      </c>
      <c r="AE168" s="1"/>
    </row>
    <row r="169" spans="8:31" x14ac:dyDescent="0.25">
      <c r="H169" s="2">
        <v>160</v>
      </c>
      <c r="I169" s="2">
        <v>103549.05999563396</v>
      </c>
      <c r="J169" s="2">
        <v>0.36602881423629496</v>
      </c>
      <c r="K169" s="2">
        <v>0.18320744124210858</v>
      </c>
      <c r="L169" s="2">
        <v>6.9071652474686536</v>
      </c>
      <c r="M169" s="2">
        <v>179.94728505315484</v>
      </c>
      <c r="N169" s="2">
        <v>2.7400000000052387</v>
      </c>
      <c r="O169" s="2">
        <v>5.1944663354161848E-2</v>
      </c>
      <c r="P169" s="2">
        <v>1.5358891447702954</v>
      </c>
      <c r="Q169" s="2">
        <v>0.1199710217608613</v>
      </c>
      <c r="R169" s="2">
        <v>10.893188449204338</v>
      </c>
      <c r="S169" s="2">
        <v>6.6544097689470311E-2</v>
      </c>
      <c r="T169" s="2">
        <v>0.25400334238041999</v>
      </c>
      <c r="U169" s="2">
        <v>13</v>
      </c>
      <c r="V169" s="2">
        <v>10</v>
      </c>
      <c r="W169" s="2">
        <v>0.55704697986577179</v>
      </c>
      <c r="X169" s="2">
        <v>6</v>
      </c>
      <c r="Y169" s="2">
        <v>0</v>
      </c>
      <c r="Z169" s="2">
        <v>1</v>
      </c>
      <c r="AA169" s="2">
        <v>1</v>
      </c>
      <c r="AB169" s="2">
        <v>0</v>
      </c>
      <c r="AC169" s="2">
        <v>0</v>
      </c>
      <c r="AD169" s="2">
        <v>0</v>
      </c>
      <c r="AE169" s="1"/>
    </row>
    <row r="170" spans="8:31" x14ac:dyDescent="0.25">
      <c r="H170" s="2">
        <v>161</v>
      </c>
      <c r="Y170" s="2">
        <v>7.1428571428571425E-2</v>
      </c>
      <c r="Z170" s="2">
        <v>0.9285714285714286</v>
      </c>
      <c r="AA170" s="2">
        <v>0.9285714285714286</v>
      </c>
      <c r="AB170" s="2">
        <v>0</v>
      </c>
      <c r="AC170" s="2">
        <v>0</v>
      </c>
      <c r="AD170" s="2">
        <v>0</v>
      </c>
      <c r="AE170" s="1"/>
    </row>
    <row r="171" spans="8:31" x14ac:dyDescent="0.25">
      <c r="H171" s="2">
        <v>162</v>
      </c>
      <c r="Y171" s="2">
        <v>0.21428571428571427</v>
      </c>
      <c r="Z171" s="2">
        <v>0.7857142857142857</v>
      </c>
      <c r="AA171" s="2">
        <v>0.7857142857142857</v>
      </c>
      <c r="AB171" s="2">
        <v>0</v>
      </c>
      <c r="AC171" s="2">
        <v>0</v>
      </c>
      <c r="AD171" s="2">
        <v>0</v>
      </c>
      <c r="AE171" s="1"/>
    </row>
    <row r="172" spans="8:31" x14ac:dyDescent="0.25">
      <c r="H172" s="2">
        <v>163</v>
      </c>
      <c r="Y172" s="2">
        <v>0.35714285714285715</v>
      </c>
      <c r="Z172" s="2">
        <v>0.6428571428571429</v>
      </c>
      <c r="AA172" s="2">
        <v>0.6428571428571429</v>
      </c>
      <c r="AB172" s="2">
        <v>0</v>
      </c>
      <c r="AC172" s="2">
        <v>0</v>
      </c>
      <c r="AD172" s="2">
        <v>0</v>
      </c>
      <c r="AE172" s="1"/>
    </row>
    <row r="173" spans="8:31" x14ac:dyDescent="0.25">
      <c r="H173" s="2">
        <v>164</v>
      </c>
      <c r="Y173" s="2">
        <v>0.35714285714285715</v>
      </c>
      <c r="Z173" s="2">
        <v>0.64285714285714279</v>
      </c>
      <c r="AA173" s="2">
        <v>0.5714285714285714</v>
      </c>
      <c r="AB173" s="2">
        <v>7.1428571428571425E-2</v>
      </c>
      <c r="AC173" s="2">
        <v>0</v>
      </c>
      <c r="AD173" s="2">
        <v>0</v>
      </c>
      <c r="AE173" s="1"/>
    </row>
    <row r="174" spans="8:31" x14ac:dyDescent="0.25">
      <c r="H174" s="2">
        <v>165</v>
      </c>
      <c r="Y174" s="2">
        <v>0.2857142857142857</v>
      </c>
      <c r="Z174" s="2">
        <v>0.71428571428571419</v>
      </c>
      <c r="AA174" s="2">
        <v>0.5714285714285714</v>
      </c>
      <c r="AB174" s="2">
        <v>0.14285714285714285</v>
      </c>
      <c r="AC174" s="2">
        <v>0</v>
      </c>
      <c r="AD174" s="2">
        <v>0</v>
      </c>
      <c r="AE174" s="1"/>
    </row>
    <row r="175" spans="8:31" x14ac:dyDescent="0.25">
      <c r="H175" s="2">
        <v>166</v>
      </c>
      <c r="Y175" s="2">
        <v>7.1428571428571425E-2</v>
      </c>
      <c r="Z175" s="2">
        <v>0.9285714285714286</v>
      </c>
      <c r="AA175" s="2">
        <v>0.7857142857142857</v>
      </c>
      <c r="AB175" s="2">
        <v>0.14285714285714285</v>
      </c>
      <c r="AC175" s="2">
        <v>0</v>
      </c>
      <c r="AD175" s="2">
        <v>0</v>
      </c>
      <c r="AE175" s="1"/>
    </row>
    <row r="176" spans="8:31" x14ac:dyDescent="0.25">
      <c r="H176" s="2">
        <v>167</v>
      </c>
      <c r="I176" s="2">
        <v>104384.33999563397</v>
      </c>
      <c r="J176" s="2">
        <v>0.70785557000476695</v>
      </c>
      <c r="K176" s="2">
        <v>0.35842842747253445</v>
      </c>
      <c r="L176" s="2">
        <v>3.8805373447449028</v>
      </c>
      <c r="M176" s="2">
        <v>51.471910140047669</v>
      </c>
      <c r="N176" s="2">
        <v>7.7400000000052387</v>
      </c>
      <c r="O176" s="2">
        <v>0.34849561634730203</v>
      </c>
      <c r="P176" s="2">
        <v>1.2842716089712825</v>
      </c>
      <c r="Q176" s="2">
        <v>0.1337176146209364</v>
      </c>
      <c r="R176" s="2">
        <v>29.277289120728348</v>
      </c>
      <c r="S176" s="2">
        <v>0.349864803704376</v>
      </c>
      <c r="T176" s="2">
        <v>0.49425208057946679</v>
      </c>
      <c r="U176" s="2">
        <v>11</v>
      </c>
      <c r="V176" s="2">
        <v>13</v>
      </c>
      <c r="W176" s="2">
        <v>0.45098039215686275</v>
      </c>
      <c r="X176" s="2">
        <v>6</v>
      </c>
      <c r="Y176" s="2">
        <v>0</v>
      </c>
      <c r="Z176" s="2">
        <v>1</v>
      </c>
      <c r="AA176" s="2">
        <v>0.8571428571428571</v>
      </c>
      <c r="AB176" s="2">
        <v>0.14285714285714285</v>
      </c>
      <c r="AC176" s="2">
        <v>0</v>
      </c>
      <c r="AD176" s="2">
        <v>0</v>
      </c>
      <c r="AE176" s="1"/>
    </row>
    <row r="177" spans="8:31" x14ac:dyDescent="0.25">
      <c r="H177" s="2">
        <v>168</v>
      </c>
      <c r="I177" s="2">
        <v>104506.22999563397</v>
      </c>
      <c r="J177" s="2">
        <v>0.90291925637630055</v>
      </c>
      <c r="K177" s="2">
        <v>0.45554737162727965</v>
      </c>
      <c r="L177" s="2">
        <v>5.8501359370516166</v>
      </c>
      <c r="M177" s="2">
        <v>61.1298151513584</v>
      </c>
      <c r="N177" s="2">
        <v>7.6500000000087311</v>
      </c>
      <c r="O177" s="2">
        <v>0.2482054416498912</v>
      </c>
      <c r="P177" s="2">
        <v>1.4701547888364315</v>
      </c>
      <c r="Q177" s="2">
        <v>7.4976385916257354E-2</v>
      </c>
      <c r="R177" s="2">
        <v>29.190407927326444</v>
      </c>
      <c r="S177" s="2">
        <v>0.4433253580652729</v>
      </c>
      <c r="T177" s="2">
        <v>0.71509349172902947</v>
      </c>
      <c r="U177" s="2">
        <v>11</v>
      </c>
      <c r="V177" s="2">
        <v>13</v>
      </c>
      <c r="W177" s="2">
        <v>0.39743589743589741</v>
      </c>
      <c r="X177" s="2">
        <v>6</v>
      </c>
      <c r="Y177" s="2">
        <v>0</v>
      </c>
      <c r="Z177" s="2">
        <v>1</v>
      </c>
      <c r="AA177" s="2">
        <v>0.9285714285714286</v>
      </c>
      <c r="AB177" s="2">
        <v>7.1428571428571425E-2</v>
      </c>
      <c r="AC177" s="2">
        <v>0</v>
      </c>
      <c r="AD177" s="2">
        <v>0</v>
      </c>
      <c r="AE177" s="1"/>
    </row>
    <row r="178" spans="8:31" x14ac:dyDescent="0.25">
      <c r="H178" s="2">
        <v>169</v>
      </c>
      <c r="Y178" s="2">
        <v>7.1428571428571425E-2</v>
      </c>
      <c r="Z178" s="2">
        <v>0.92857142857142849</v>
      </c>
      <c r="AA178" s="2">
        <v>0.8571428571428571</v>
      </c>
      <c r="AB178" s="2">
        <v>7.1428571428571425E-2</v>
      </c>
      <c r="AC178" s="2">
        <v>0</v>
      </c>
      <c r="AD178" s="2">
        <v>0</v>
      </c>
      <c r="AE178" s="1"/>
    </row>
    <row r="179" spans="8:31" x14ac:dyDescent="0.25">
      <c r="H179" s="2">
        <v>170</v>
      </c>
      <c r="Y179" s="2">
        <v>0.2857142857142857</v>
      </c>
      <c r="Z179" s="2">
        <v>0.7142857142857143</v>
      </c>
      <c r="AA179" s="2">
        <v>0.6428571428571429</v>
      </c>
      <c r="AB179" s="2">
        <v>7.1428571428571425E-2</v>
      </c>
      <c r="AC179" s="2">
        <v>0</v>
      </c>
      <c r="AD179" s="2">
        <v>0</v>
      </c>
      <c r="AE179" s="1"/>
    </row>
    <row r="180" spans="8:31" x14ac:dyDescent="0.25">
      <c r="H180" s="2">
        <v>171</v>
      </c>
      <c r="Y180" s="2">
        <v>0.5714285714285714</v>
      </c>
      <c r="Z180" s="2">
        <v>0.42857142857142855</v>
      </c>
      <c r="AA180" s="2">
        <v>0.42857142857142855</v>
      </c>
      <c r="AB180" s="2">
        <v>0</v>
      </c>
      <c r="AC180" s="2">
        <v>0</v>
      </c>
      <c r="AD180" s="2">
        <v>0</v>
      </c>
      <c r="AE180" s="1"/>
    </row>
    <row r="181" spans="8:31" x14ac:dyDescent="0.25">
      <c r="H181" s="2">
        <v>172</v>
      </c>
      <c r="Y181" s="2">
        <v>0.7857142857142857</v>
      </c>
      <c r="Z181" s="2">
        <v>0.21428571428571427</v>
      </c>
      <c r="AA181" s="2">
        <v>0.21428571428571427</v>
      </c>
      <c r="AB181" s="2">
        <v>0</v>
      </c>
      <c r="AC181" s="2">
        <v>0</v>
      </c>
      <c r="AD181" s="2">
        <v>0</v>
      </c>
      <c r="AE181" s="1"/>
    </row>
    <row r="182" spans="8:31" x14ac:dyDescent="0.25">
      <c r="H182" s="2">
        <v>173</v>
      </c>
      <c r="Y182" s="2">
        <v>1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1"/>
    </row>
    <row r="183" spans="8:31" x14ac:dyDescent="0.25">
      <c r="H183" s="2">
        <v>174</v>
      </c>
      <c r="Y183" s="2">
        <v>0.9285714285714286</v>
      </c>
      <c r="Z183" s="2">
        <v>7.1428571428571425E-2</v>
      </c>
      <c r="AA183" s="2">
        <v>7.1428571428571425E-2</v>
      </c>
      <c r="AB183" s="2">
        <v>0</v>
      </c>
      <c r="AC183" s="2">
        <v>0</v>
      </c>
      <c r="AD183" s="2">
        <v>0</v>
      </c>
      <c r="AE183" s="1"/>
    </row>
    <row r="184" spans="8:31" x14ac:dyDescent="0.25">
      <c r="H184" s="2">
        <v>175</v>
      </c>
      <c r="Y184" s="2">
        <v>0.6428571428571429</v>
      </c>
      <c r="Z184" s="2">
        <v>0.3571428571428571</v>
      </c>
      <c r="AA184" s="2">
        <v>0.21428571428571427</v>
      </c>
      <c r="AB184" s="2">
        <v>0.14285714285714285</v>
      </c>
      <c r="AC184" s="2">
        <v>0</v>
      </c>
      <c r="AD184" s="2">
        <v>0</v>
      </c>
      <c r="AE184" s="1"/>
    </row>
    <row r="185" spans="8:31" x14ac:dyDescent="0.25">
      <c r="H185" s="2">
        <v>176</v>
      </c>
      <c r="Y185" s="2">
        <v>0.35714285714285715</v>
      </c>
      <c r="Z185" s="2">
        <v>0.64285714285714279</v>
      </c>
      <c r="AA185" s="2">
        <v>0.35714285714285715</v>
      </c>
      <c r="AB185" s="2">
        <v>0.2857142857142857</v>
      </c>
      <c r="AC185" s="2">
        <v>0</v>
      </c>
      <c r="AD185" s="2">
        <v>0</v>
      </c>
      <c r="AE185" s="1"/>
    </row>
    <row r="186" spans="8:31" x14ac:dyDescent="0.25">
      <c r="H186" s="2">
        <v>177</v>
      </c>
      <c r="Y186" s="2">
        <v>7.1428571428571425E-2</v>
      </c>
      <c r="Z186" s="2">
        <v>0.9285714285714286</v>
      </c>
      <c r="AA186" s="2">
        <v>0.5714285714285714</v>
      </c>
      <c r="AB186" s="2">
        <v>0.35714285714285715</v>
      </c>
      <c r="AC186" s="2">
        <v>0</v>
      </c>
      <c r="AD186" s="2">
        <v>0</v>
      </c>
      <c r="AE186" s="1"/>
    </row>
    <row r="187" spans="8:31" x14ac:dyDescent="0.25">
      <c r="H187" s="2">
        <v>178</v>
      </c>
      <c r="Y187" s="2">
        <v>0.14285714285714285</v>
      </c>
      <c r="Z187" s="2">
        <v>0.8571428571428571</v>
      </c>
      <c r="AA187" s="2">
        <v>0.5714285714285714</v>
      </c>
      <c r="AB187" s="2">
        <v>0.2857142857142857</v>
      </c>
      <c r="AC187" s="2">
        <v>0</v>
      </c>
      <c r="AD187" s="2">
        <v>0</v>
      </c>
      <c r="AE187" s="1"/>
    </row>
    <row r="188" spans="8:31" x14ac:dyDescent="0.25">
      <c r="H188" s="2">
        <v>179</v>
      </c>
      <c r="Y188" s="2">
        <v>0.14285714285714285</v>
      </c>
      <c r="Z188" s="2">
        <v>0.85714285714285721</v>
      </c>
      <c r="AA188" s="2">
        <v>0.6428571428571429</v>
      </c>
      <c r="AB188" s="2">
        <v>0.21428571428571427</v>
      </c>
      <c r="AC188" s="2">
        <v>0</v>
      </c>
      <c r="AD188" s="2">
        <v>0</v>
      </c>
      <c r="AE188" s="1"/>
    </row>
    <row r="189" spans="8:31" x14ac:dyDescent="0.25">
      <c r="H189" s="2">
        <v>180</v>
      </c>
      <c r="Y189" s="2">
        <v>0.14285714285714285</v>
      </c>
      <c r="Z189" s="2">
        <v>0.85714285714285721</v>
      </c>
      <c r="AA189" s="2">
        <v>0.7142857142857143</v>
      </c>
      <c r="AB189" s="2">
        <v>0.14285714285714285</v>
      </c>
      <c r="AC189" s="2">
        <v>0</v>
      </c>
      <c r="AD189" s="2">
        <v>0</v>
      </c>
      <c r="AE189" s="1"/>
    </row>
    <row r="190" spans="8:31" x14ac:dyDescent="0.25">
      <c r="H190" s="2">
        <v>181</v>
      </c>
      <c r="Y190" s="2">
        <v>0.2857142857142857</v>
      </c>
      <c r="Z190" s="2">
        <v>0.7142857142857143</v>
      </c>
      <c r="AA190" s="2">
        <v>0.6428571428571429</v>
      </c>
      <c r="AB190" s="2">
        <v>7.1428571428571425E-2</v>
      </c>
      <c r="AC190" s="2">
        <v>0</v>
      </c>
      <c r="AD190" s="2">
        <v>0</v>
      </c>
      <c r="AE19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2014-07-21T15:46:56Z</dcterms:modified>
</cp:coreProperties>
</file>