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c306002\Google Drive\PhD\Chapters\ch 2_ black coral distribution\chapter 1 write up\results\raw data\atl_mbv\"/>
    </mc:Choice>
  </mc:AlternateContent>
  <bookViews>
    <workbookView xWindow="0" yWindow="0" windowWidth="28800" windowHeight="12885"/>
  </bookViews>
  <sheets>
    <sheet name="atl_volumes" sheetId="1" r:id="rId1"/>
  </sheets>
  <definedNames>
    <definedName name="_xlnm._FilterDatabase" localSheetId="0" hidden="1">atl_volumes!$A$1:$I$1</definedName>
    <definedName name="_xlnm.Database">atl_volumes!$A$1:$I$51</definedName>
  </definedNames>
  <calcPr calcId="0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2" i="1"/>
</calcChain>
</file>

<file path=xl/sharedStrings.xml><?xml version="1.0" encoding="utf-8"?>
<sst xmlns="http://schemas.openxmlformats.org/spreadsheetml/2006/main" count="59" uniqueCount="59">
  <si>
    <t>species</t>
  </si>
  <si>
    <t>MBV_Area</t>
  </si>
  <si>
    <t>MBV_Volume</t>
  </si>
  <si>
    <t>min_z</t>
  </si>
  <si>
    <t>max_z</t>
  </si>
  <si>
    <t>mid_x</t>
  </si>
  <si>
    <t>mid_y</t>
  </si>
  <si>
    <t>mid_z</t>
  </si>
  <si>
    <t>Abyssopathes lyra</t>
  </si>
  <si>
    <t>Acanthopathes thyoides</t>
  </si>
  <si>
    <t>Allopathes desbonni</t>
  </si>
  <si>
    <t>Alternatipathes alternata</t>
  </si>
  <si>
    <t>Antipathella subpinnata</t>
  </si>
  <si>
    <t>Antipathella wollastoni</t>
  </si>
  <si>
    <t>Antipathes atlantica</t>
  </si>
  <si>
    <t>Antipathes caribbeana</t>
  </si>
  <si>
    <t>Antipathes dichotoma</t>
  </si>
  <si>
    <t>Antipathes furcata</t>
  </si>
  <si>
    <t>Antipathes gracilis</t>
  </si>
  <si>
    <t>Antipathes lenta</t>
  </si>
  <si>
    <t>Antipathes rigida</t>
  </si>
  <si>
    <t>Aphanipathes abietina</t>
  </si>
  <si>
    <t>Aphanipathes filix</t>
  </si>
  <si>
    <t>Aphanipathes pedata</t>
  </si>
  <si>
    <t>Aphanipathes salix</t>
  </si>
  <si>
    <t>Bathypathes bifida</t>
  </si>
  <si>
    <t>Bathypathes patula</t>
  </si>
  <si>
    <t>Chrysopathes micracantha</t>
  </si>
  <si>
    <t>Cupressopathes gracilis</t>
  </si>
  <si>
    <t>Distichopathes filix</t>
  </si>
  <si>
    <t>Elatopathes abietina</t>
  </si>
  <si>
    <t>Heteropathes americana</t>
  </si>
  <si>
    <t>Leiopathes expansa</t>
  </si>
  <si>
    <t>Leiopathes glaberrima</t>
  </si>
  <si>
    <t>Leiopathes grimaldii</t>
  </si>
  <si>
    <t>Parantipathes larix</t>
  </si>
  <si>
    <t>Parantipathes tetrasticha</t>
  </si>
  <si>
    <t>Phanopathes rigida</t>
  </si>
  <si>
    <t>Plumapathes pennacea</t>
  </si>
  <si>
    <t>Schizopathes affinis</t>
  </si>
  <si>
    <t>Schizopathes crassa</t>
  </si>
  <si>
    <t>Sibopathes macrospina</t>
  </si>
  <si>
    <t>Stauropathes arctica</t>
  </si>
  <si>
    <t>Stauropathes punctata</t>
  </si>
  <si>
    <t>Stichopathes dissimilis</t>
  </si>
  <si>
    <t>Stichopathes flagellum</t>
  </si>
  <si>
    <t>Stichopathes gracilis</t>
  </si>
  <si>
    <t>Stichopathes lutkeni</t>
  </si>
  <si>
    <t>Stichopathes occidentalis</t>
  </si>
  <si>
    <t>Stichopathes pourtalesi</t>
  </si>
  <si>
    <t>Stylopathes americana</t>
  </si>
  <si>
    <t>Stylopathes columnaris</t>
  </si>
  <si>
    <t>Tanacetipathes barbadensis</t>
  </si>
  <si>
    <t>Tanacetipathes hirta</t>
  </si>
  <si>
    <t>Tanacetipathes spinescens</t>
  </si>
  <si>
    <t>Tanacetipathes tanacetum</t>
  </si>
  <si>
    <t>Tanacetipathes thamnea</t>
  </si>
  <si>
    <t>Taxipathes recta</t>
  </si>
  <si>
    <t>log_area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</si>
</sst>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"/>
  <sheetViews>
    <sheetView tabSelected="1" workbookViewId="0">
      <selection activeCell="M23" sqref="M23"/>
    </sheetView>
  </sheetViews>
  <sheetFormatPr defaultRowHeight="15" x14ac:dyDescent="0.25"/>
  <cols>
    <col min="1" max="1" width="26.140625" style="1" bestFit="1" customWidth="1"/>
    <col min="2" max="3" width="19.7109375" style="2" customWidth="1"/>
    <col min="4" max="4" width="20.85546875" style="2" bestFit="1" customWidth="1"/>
    <col min="5" max="9" width="19.7109375" style="2" customWidth="1"/>
  </cols>
  <sheetData>
    <row r="1" spans="1:9" x14ac:dyDescent="0.25">
      <c r="A1" s="1" t="s">
        <v>0</v>
      </c>
      <c r="B1" s="2" t="s">
        <v>1</v>
      </c>
      <c r="C1" s="2" t="s">
        <v>58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x14ac:dyDescent="0.25">
      <c r="A2" s="1" t="s">
        <v>26</v>
      </c>
      <c r="B2" s="2">
        <v>1646178.5968299999</v>
      </c>
      <c r="C2" s="2">
        <f>LOG(B2)</f>
        <v>6.2164769508094802</v>
      </c>
      <c r="D2" s="2">
        <v>39067463.166699998</v>
      </c>
      <c r="E2" s="2">
        <v>98</v>
      </c>
      <c r="F2" s="2">
        <v>4720</v>
      </c>
      <c r="G2" s="2">
        <v>-33.680742652900001</v>
      </c>
      <c r="H2" s="2">
        <v>-5.1480027388799998</v>
      </c>
      <c r="I2" s="2">
        <v>2438.1716447899998</v>
      </c>
    </row>
    <row r="3" spans="1:9" x14ac:dyDescent="0.25">
      <c r="A3" s="1" t="s">
        <v>40</v>
      </c>
      <c r="B3" s="2">
        <v>973237.31290100003</v>
      </c>
      <c r="C3" s="2">
        <f t="shared" ref="C3:C51" si="0">LOG(B3)</f>
        <v>5.9882187509743243</v>
      </c>
      <c r="D3" s="2">
        <v>15557867.1667</v>
      </c>
      <c r="E3" s="2">
        <v>45</v>
      </c>
      <c r="F3" s="2">
        <v>3474</v>
      </c>
      <c r="G3" s="2">
        <v>-6.7156429944199996</v>
      </c>
      <c r="H3" s="2">
        <v>-9.2328105217999994</v>
      </c>
      <c r="I3" s="2">
        <v>1776.8674731900001</v>
      </c>
    </row>
    <row r="4" spans="1:9" x14ac:dyDescent="0.25">
      <c r="A4" s="1" t="s">
        <v>11</v>
      </c>
      <c r="B4" s="2">
        <v>934672.92022800003</v>
      </c>
      <c r="C4" s="2">
        <f t="shared" si="0"/>
        <v>5.9706596602933182</v>
      </c>
      <c r="D4" s="2">
        <v>8345834</v>
      </c>
      <c r="E4" s="2">
        <v>414</v>
      </c>
      <c r="F4" s="2">
        <v>4557</v>
      </c>
      <c r="G4" s="2">
        <v>-61.003133661500001</v>
      </c>
      <c r="H4" s="2">
        <v>-8.9823689979099992</v>
      </c>
      <c r="I4" s="2">
        <v>2479.2758758999998</v>
      </c>
    </row>
    <row r="5" spans="1:9" x14ac:dyDescent="0.25">
      <c r="A5" s="1" t="s">
        <v>33</v>
      </c>
      <c r="B5" s="2">
        <v>630628.76807600004</v>
      </c>
      <c r="C5" s="2">
        <f t="shared" si="0"/>
        <v>5.7997737785458625</v>
      </c>
      <c r="D5" s="2">
        <v>7350446.3333299998</v>
      </c>
      <c r="E5" s="2">
        <v>37</v>
      </c>
      <c r="F5" s="2">
        <v>2438</v>
      </c>
      <c r="G5" s="2">
        <v>-36.222323378299997</v>
      </c>
      <c r="H5" s="2">
        <v>34.195599447299998</v>
      </c>
      <c r="I5" s="2">
        <v>1231.2360750299999</v>
      </c>
    </row>
    <row r="6" spans="1:9" x14ac:dyDescent="0.25">
      <c r="A6" s="1" t="s">
        <v>17</v>
      </c>
      <c r="B6" s="2">
        <v>450322.666845</v>
      </c>
      <c r="C6" s="2">
        <f t="shared" si="0"/>
        <v>5.6535238075846337</v>
      </c>
      <c r="D6" s="2">
        <v>4119159.8333299998</v>
      </c>
      <c r="E6" s="2">
        <v>17</v>
      </c>
      <c r="F6" s="2">
        <v>2491</v>
      </c>
      <c r="G6" s="2">
        <v>-56.621852677900002</v>
      </c>
      <c r="H6" s="2">
        <v>8.1838838486499998</v>
      </c>
      <c r="I6" s="2">
        <v>1264.51537521</v>
      </c>
    </row>
    <row r="7" spans="1:9" x14ac:dyDescent="0.25">
      <c r="A7" s="1" t="s">
        <v>8</v>
      </c>
      <c r="B7" s="2">
        <v>352829.73779400002</v>
      </c>
      <c r="C7" s="2">
        <f t="shared" si="0"/>
        <v>5.5475651819460712</v>
      </c>
      <c r="D7" s="2">
        <v>3800709.8333299998</v>
      </c>
      <c r="E7" s="2">
        <v>3850</v>
      </c>
      <c r="F7" s="2">
        <v>5464</v>
      </c>
      <c r="G7" s="2">
        <v>-28.137896658900001</v>
      </c>
      <c r="H7" s="2">
        <v>8.97889663572</v>
      </c>
      <c r="I7" s="2">
        <v>4666.6193547700004</v>
      </c>
    </row>
    <row r="8" spans="1:9" x14ac:dyDescent="0.25">
      <c r="A8" s="1" t="s">
        <v>13</v>
      </c>
      <c r="B8" s="2">
        <v>238411.34453100001</v>
      </c>
      <c r="C8" s="2">
        <f t="shared" si="0"/>
        <v>5.3773269169658144</v>
      </c>
      <c r="D8" s="2">
        <v>1973401.8333300001</v>
      </c>
      <c r="E8" s="2">
        <v>6</v>
      </c>
      <c r="F8" s="2">
        <v>1638</v>
      </c>
      <c r="G8" s="2">
        <v>3.2501584997499999</v>
      </c>
      <c r="H8" s="2">
        <v>23.630343056099999</v>
      </c>
      <c r="I8" s="2">
        <v>823.55188374900001</v>
      </c>
    </row>
    <row r="9" spans="1:9" x14ac:dyDescent="0.25">
      <c r="A9" s="1" t="s">
        <v>35</v>
      </c>
      <c r="B9" s="2">
        <v>208330.27781</v>
      </c>
      <c r="C9" s="2">
        <f t="shared" si="0"/>
        <v>5.3187523929924723</v>
      </c>
      <c r="D9" s="2">
        <v>1117772</v>
      </c>
      <c r="E9" s="2">
        <v>92</v>
      </c>
      <c r="F9" s="2">
        <v>2270</v>
      </c>
      <c r="G9" s="2">
        <v>-6.2005054751799999</v>
      </c>
      <c r="H9" s="2">
        <v>33.108780027999998</v>
      </c>
      <c r="I9" s="2">
        <v>1170.91690907</v>
      </c>
    </row>
    <row r="10" spans="1:9" x14ac:dyDescent="0.25">
      <c r="A10" s="1" t="s">
        <v>19</v>
      </c>
      <c r="B10" s="2">
        <v>205525.75364499999</v>
      </c>
      <c r="C10" s="2">
        <f t="shared" si="0"/>
        <v>5.3128662494000647</v>
      </c>
      <c r="D10" s="2">
        <v>1127516.5</v>
      </c>
      <c r="E10" s="2">
        <v>20</v>
      </c>
      <c r="F10" s="2">
        <v>1329</v>
      </c>
      <c r="G10" s="2">
        <v>-51.799222056700003</v>
      </c>
      <c r="H10" s="2">
        <v>17.583990991499999</v>
      </c>
      <c r="I10" s="2">
        <v>653.72626119400002</v>
      </c>
    </row>
    <row r="11" spans="1:9" x14ac:dyDescent="0.25">
      <c r="A11" s="1" t="s">
        <v>55</v>
      </c>
      <c r="B11" s="2">
        <v>186409.695401</v>
      </c>
      <c r="C11" s="2">
        <f t="shared" si="0"/>
        <v>5.2704684968036464</v>
      </c>
      <c r="D11" s="2">
        <v>1097707.8333300001</v>
      </c>
      <c r="E11" s="2">
        <v>26</v>
      </c>
      <c r="F11" s="2">
        <v>1287</v>
      </c>
      <c r="G11" s="2">
        <v>-65.066523474899995</v>
      </c>
      <c r="H11" s="2">
        <v>6.69571368136</v>
      </c>
      <c r="I11" s="2">
        <v>628.46914463999997</v>
      </c>
    </row>
    <row r="12" spans="1:9" x14ac:dyDescent="0.25">
      <c r="A12" s="1" t="s">
        <v>32</v>
      </c>
      <c r="B12" s="2">
        <v>184958.94606700001</v>
      </c>
      <c r="C12" s="2">
        <f t="shared" si="0"/>
        <v>5.2670753420508252</v>
      </c>
      <c r="D12" s="2">
        <v>665812</v>
      </c>
      <c r="E12" s="2">
        <v>1159</v>
      </c>
      <c r="F12" s="2">
        <v>4073</v>
      </c>
      <c r="G12" s="2">
        <v>-34.490654386999999</v>
      </c>
      <c r="H12" s="2">
        <v>27.3487949499</v>
      </c>
      <c r="I12" s="2">
        <v>2706.0636358500001</v>
      </c>
    </row>
    <row r="13" spans="1:9" x14ac:dyDescent="0.25">
      <c r="A13" s="1" t="s">
        <v>42</v>
      </c>
      <c r="B13" s="2">
        <v>109088.71586700001</v>
      </c>
      <c r="C13" s="2">
        <f t="shared" si="0"/>
        <v>5.0377798295054177</v>
      </c>
      <c r="D13" s="2">
        <v>92969.833333300005</v>
      </c>
      <c r="E13" s="2">
        <v>474</v>
      </c>
      <c r="F13" s="2">
        <v>1755</v>
      </c>
      <c r="G13" s="2">
        <v>-40.549796541900001</v>
      </c>
      <c r="H13" s="2">
        <v>62.311015495500001</v>
      </c>
      <c r="I13" s="2">
        <v>1111.7916569700001</v>
      </c>
    </row>
    <row r="14" spans="1:9" x14ac:dyDescent="0.25">
      <c r="A14" s="1" t="s">
        <v>14</v>
      </c>
      <c r="B14" s="2">
        <v>104095.427298</v>
      </c>
      <c r="C14" s="2">
        <f t="shared" si="0"/>
        <v>5.0174316522495985</v>
      </c>
      <c r="D14" s="2">
        <v>494519.33333300002</v>
      </c>
      <c r="E14" s="2">
        <v>13</v>
      </c>
      <c r="F14" s="2">
        <v>943</v>
      </c>
      <c r="G14" s="2">
        <v>-71.618349528799996</v>
      </c>
      <c r="H14" s="2">
        <v>16.841175786499999</v>
      </c>
      <c r="I14" s="2">
        <v>459.89929823699998</v>
      </c>
    </row>
    <row r="15" spans="1:9" x14ac:dyDescent="0.25">
      <c r="A15" s="1" t="s">
        <v>49</v>
      </c>
      <c r="B15" s="2">
        <v>99529.886853899996</v>
      </c>
      <c r="C15" s="2">
        <f t="shared" si="0"/>
        <v>4.9979535103614277</v>
      </c>
      <c r="D15" s="2">
        <v>376870.33333300002</v>
      </c>
      <c r="E15" s="2">
        <v>2</v>
      </c>
      <c r="F15" s="2">
        <v>1466</v>
      </c>
      <c r="G15" s="2">
        <v>-76.2497024603</v>
      </c>
      <c r="H15" s="2">
        <v>20.803618958400001</v>
      </c>
      <c r="I15" s="2">
        <v>718.81714617499995</v>
      </c>
    </row>
    <row r="16" spans="1:9" x14ac:dyDescent="0.25">
      <c r="A16" s="1" t="s">
        <v>16</v>
      </c>
      <c r="B16" s="2">
        <v>96602.471365799996</v>
      </c>
      <c r="C16" s="2">
        <f t="shared" si="0"/>
        <v>4.9849882370448988</v>
      </c>
      <c r="D16" s="2">
        <v>263613.33333300002</v>
      </c>
      <c r="E16" s="2">
        <v>110</v>
      </c>
      <c r="F16" s="2">
        <v>1409</v>
      </c>
      <c r="G16" s="2">
        <v>6.2803570584399999</v>
      </c>
      <c r="H16" s="2">
        <v>38.213878681399997</v>
      </c>
      <c r="I16" s="2">
        <v>766.24161060899996</v>
      </c>
    </row>
    <row r="17" spans="1:9" x14ac:dyDescent="0.25">
      <c r="A17" s="1" t="s">
        <v>41</v>
      </c>
      <c r="B17" s="2">
        <v>95074.765261299995</v>
      </c>
      <c r="C17" s="2">
        <f t="shared" si="0"/>
        <v>4.9780652618159582</v>
      </c>
      <c r="D17" s="2">
        <v>92628.666666699995</v>
      </c>
      <c r="E17" s="2">
        <v>477</v>
      </c>
      <c r="F17" s="2">
        <v>2091</v>
      </c>
      <c r="G17" s="2">
        <v>-74.606892871100001</v>
      </c>
      <c r="H17" s="2">
        <v>31.212899977900001</v>
      </c>
      <c r="I17" s="2">
        <v>1270.49511684</v>
      </c>
    </row>
    <row r="18" spans="1:9" x14ac:dyDescent="0.25">
      <c r="A18" s="1" t="s">
        <v>30</v>
      </c>
      <c r="B18" s="2">
        <v>88857.092028600004</v>
      </c>
      <c r="C18" s="2">
        <f t="shared" si="0"/>
        <v>4.9486920962490153</v>
      </c>
      <c r="D18" s="2">
        <v>360879.66666699998</v>
      </c>
      <c r="E18" s="2">
        <v>57</v>
      </c>
      <c r="F18" s="2">
        <v>1329</v>
      </c>
      <c r="G18" s="2">
        <v>-78.445887800400001</v>
      </c>
      <c r="H18" s="2">
        <v>20.2569338845</v>
      </c>
      <c r="I18" s="2">
        <v>689.67957102800005</v>
      </c>
    </row>
    <row r="19" spans="1:9" x14ac:dyDescent="0.25">
      <c r="A19" s="1" t="s">
        <v>36</v>
      </c>
      <c r="B19" s="2">
        <v>81802.063617399996</v>
      </c>
      <c r="C19" s="2">
        <f t="shared" si="0"/>
        <v>4.9127642597391112</v>
      </c>
      <c r="D19" s="2">
        <v>283115.33333300002</v>
      </c>
      <c r="E19" s="2">
        <v>97</v>
      </c>
      <c r="F19" s="2">
        <v>1161</v>
      </c>
      <c r="G19" s="2">
        <v>-76.615943744299997</v>
      </c>
      <c r="H19" s="2">
        <v>21.606832570200002</v>
      </c>
      <c r="I19" s="2">
        <v>634.78100235600004</v>
      </c>
    </row>
    <row r="20" spans="1:9" x14ac:dyDescent="0.25">
      <c r="A20" s="1" t="s">
        <v>44</v>
      </c>
      <c r="B20" s="2">
        <v>69728.921145400003</v>
      </c>
      <c r="C20" s="2">
        <f t="shared" si="0"/>
        <v>4.8434129457982902</v>
      </c>
      <c r="D20" s="2">
        <v>217191.33333299999</v>
      </c>
      <c r="E20" s="2">
        <v>266</v>
      </c>
      <c r="F20" s="2">
        <v>1905</v>
      </c>
      <c r="G20" s="2">
        <v>-36.313238097400003</v>
      </c>
      <c r="H20" s="2">
        <v>45.618446772399999</v>
      </c>
      <c r="I20" s="2">
        <v>1148.9234143799999</v>
      </c>
    </row>
    <row r="21" spans="1:9" x14ac:dyDescent="0.25">
      <c r="A21" s="1" t="s">
        <v>57</v>
      </c>
      <c r="B21" s="2">
        <v>68916.009692599997</v>
      </c>
      <c r="C21" s="2">
        <f t="shared" si="0"/>
        <v>4.8383201234095621</v>
      </c>
      <c r="D21" s="2">
        <v>85141.666666699995</v>
      </c>
      <c r="E21" s="2">
        <v>440</v>
      </c>
      <c r="F21" s="2">
        <v>1727</v>
      </c>
      <c r="G21" s="2">
        <v>-34.1834741268</v>
      </c>
      <c r="H21" s="2">
        <v>4.7318815506899998</v>
      </c>
      <c r="I21" s="2">
        <v>1103.34624818</v>
      </c>
    </row>
    <row r="22" spans="1:9" x14ac:dyDescent="0.25">
      <c r="A22" s="1" t="s">
        <v>56</v>
      </c>
      <c r="B22" s="2">
        <v>68841.698706900002</v>
      </c>
      <c r="C22" s="2">
        <f t="shared" si="0"/>
        <v>4.8378515782437113</v>
      </c>
      <c r="D22" s="2">
        <v>268520.5</v>
      </c>
      <c r="E22" s="2">
        <v>12</v>
      </c>
      <c r="F22" s="2">
        <v>533</v>
      </c>
      <c r="G22" s="2">
        <v>-64.417519095700001</v>
      </c>
      <c r="H22" s="2">
        <v>6.7323197961099996</v>
      </c>
      <c r="I22" s="2">
        <v>259.63799154999998</v>
      </c>
    </row>
    <row r="23" spans="1:9" x14ac:dyDescent="0.25">
      <c r="A23" s="1" t="s">
        <v>43</v>
      </c>
      <c r="B23" s="2">
        <v>56251.195428200001</v>
      </c>
      <c r="C23" s="2">
        <f t="shared" si="0"/>
        <v>4.750131756336363</v>
      </c>
      <c r="D23" s="2">
        <v>236448</v>
      </c>
      <c r="E23" s="2">
        <v>1348</v>
      </c>
      <c r="F23" s="2">
        <v>2168</v>
      </c>
      <c r="G23" s="2">
        <v>-23.7828687616</v>
      </c>
      <c r="H23" s="2">
        <v>40.207840083999997</v>
      </c>
      <c r="I23" s="2">
        <v>1762.6029402700001</v>
      </c>
    </row>
    <row r="24" spans="1:9" x14ac:dyDescent="0.25">
      <c r="A24" s="1" t="s">
        <v>31</v>
      </c>
      <c r="B24" s="2">
        <v>52558.997244999999</v>
      </c>
      <c r="C24" s="2">
        <f t="shared" si="0"/>
        <v>4.7206470708759731</v>
      </c>
      <c r="D24" s="2">
        <v>106219.166667</v>
      </c>
      <c r="E24" s="2">
        <v>414</v>
      </c>
      <c r="F24" s="2">
        <v>2111</v>
      </c>
      <c r="G24" s="2">
        <v>-83.212424365900006</v>
      </c>
      <c r="H24" s="2">
        <v>25.397981970499998</v>
      </c>
      <c r="I24" s="2">
        <v>1260.8504547800001</v>
      </c>
    </row>
    <row r="25" spans="1:9" x14ac:dyDescent="0.25">
      <c r="A25" s="1" t="s">
        <v>51</v>
      </c>
      <c r="B25" s="2">
        <v>46219.271775699999</v>
      </c>
      <c r="C25" s="2">
        <f t="shared" si="0"/>
        <v>4.664823098514649</v>
      </c>
      <c r="D25" s="2">
        <v>126895.5</v>
      </c>
      <c r="E25" s="2">
        <v>65</v>
      </c>
      <c r="F25" s="2">
        <v>605</v>
      </c>
      <c r="G25" s="2">
        <v>-72.158118444899998</v>
      </c>
      <c r="H25" s="2">
        <v>16.8357655583</v>
      </c>
      <c r="I25" s="2">
        <v>325.281017835</v>
      </c>
    </row>
    <row r="26" spans="1:9" x14ac:dyDescent="0.25">
      <c r="A26" s="1" t="s">
        <v>53</v>
      </c>
      <c r="B26" s="2">
        <v>45510.199601400003</v>
      </c>
      <c r="C26" s="2">
        <f t="shared" si="0"/>
        <v>4.6581087402657095</v>
      </c>
      <c r="D26" s="2">
        <v>186200</v>
      </c>
      <c r="E26" s="2">
        <v>12</v>
      </c>
      <c r="F26" s="2">
        <v>414</v>
      </c>
      <c r="G26" s="2">
        <v>-67.996049236999994</v>
      </c>
      <c r="H26" s="2">
        <v>8.3166688346799997</v>
      </c>
      <c r="I26" s="2">
        <v>196.60234118599999</v>
      </c>
    </row>
    <row r="27" spans="1:9" x14ac:dyDescent="0.25">
      <c r="A27" s="1" t="s">
        <v>27</v>
      </c>
      <c r="B27" s="2">
        <v>44206.7690028</v>
      </c>
      <c r="C27" s="2">
        <f t="shared" si="0"/>
        <v>4.6454887742242938</v>
      </c>
      <c r="D27" s="2">
        <v>4756.3333333299997</v>
      </c>
      <c r="E27" s="2">
        <v>808</v>
      </c>
      <c r="F27" s="2">
        <v>2606</v>
      </c>
      <c r="G27" s="2">
        <v>-72.330317560500006</v>
      </c>
      <c r="H27" s="2">
        <v>20.825948641</v>
      </c>
      <c r="I27" s="2">
        <v>1620.05440808</v>
      </c>
    </row>
    <row r="28" spans="1:9" x14ac:dyDescent="0.25">
      <c r="A28" s="1" t="s">
        <v>50</v>
      </c>
      <c r="B28" s="2">
        <v>34869.444248799999</v>
      </c>
      <c r="C28" s="2">
        <f t="shared" si="0"/>
        <v>4.542445025620804</v>
      </c>
      <c r="D28" s="2">
        <v>79854.833333300005</v>
      </c>
      <c r="E28" s="2">
        <v>33</v>
      </c>
      <c r="F28" s="2">
        <v>533</v>
      </c>
      <c r="G28" s="2">
        <v>-76.641083679600001</v>
      </c>
      <c r="H28" s="2">
        <v>18.2578631943</v>
      </c>
      <c r="I28" s="2">
        <v>268.541366063</v>
      </c>
    </row>
    <row r="29" spans="1:9" x14ac:dyDescent="0.25">
      <c r="A29" s="1" t="s">
        <v>54</v>
      </c>
      <c r="B29" s="2">
        <v>34512.766192499999</v>
      </c>
      <c r="C29" s="2">
        <f t="shared" si="0"/>
        <v>4.5379797693173822</v>
      </c>
      <c r="D29" s="2">
        <v>334553.66666699998</v>
      </c>
      <c r="E29" s="2">
        <v>20</v>
      </c>
      <c r="F29" s="2">
        <v>160</v>
      </c>
      <c r="G29" s="2">
        <v>-38.836649219400002</v>
      </c>
      <c r="H29" s="2">
        <v>30.337735818799999</v>
      </c>
      <c r="I29" s="2">
        <v>86.921602273600001</v>
      </c>
    </row>
    <row r="30" spans="1:9" x14ac:dyDescent="0.25">
      <c r="A30" s="1" t="s">
        <v>10</v>
      </c>
      <c r="B30" s="2">
        <v>34198.831888499997</v>
      </c>
      <c r="C30" s="2">
        <f t="shared" si="0"/>
        <v>4.5340112723414432</v>
      </c>
      <c r="D30" s="2">
        <v>23368.5</v>
      </c>
      <c r="E30" s="2">
        <v>47</v>
      </c>
      <c r="F30" s="2">
        <v>713</v>
      </c>
      <c r="G30" s="2">
        <v>-80.951678850199997</v>
      </c>
      <c r="H30" s="2">
        <v>22.759121109700001</v>
      </c>
      <c r="I30" s="2">
        <v>403.62320261899998</v>
      </c>
    </row>
    <row r="31" spans="1:9" x14ac:dyDescent="0.25">
      <c r="A31" s="1" t="s">
        <v>18</v>
      </c>
      <c r="B31" s="2">
        <v>33138.341610800002</v>
      </c>
      <c r="C31" s="2">
        <f t="shared" si="0"/>
        <v>4.5203307706101787</v>
      </c>
      <c r="D31" s="2">
        <v>221852.33333299999</v>
      </c>
      <c r="E31" s="2">
        <v>4</v>
      </c>
      <c r="F31" s="2">
        <v>211</v>
      </c>
      <c r="G31" s="2">
        <v>-50.873564103500001</v>
      </c>
      <c r="H31" s="2">
        <v>19.886855910000001</v>
      </c>
      <c r="I31" s="2">
        <v>98.125586400100005</v>
      </c>
    </row>
    <row r="32" spans="1:9" x14ac:dyDescent="0.25">
      <c r="A32" s="1" t="s">
        <v>52</v>
      </c>
      <c r="B32" s="2">
        <v>31686.7004055</v>
      </c>
      <c r="C32" s="2">
        <f t="shared" si="0"/>
        <v>4.5008770176601169</v>
      </c>
      <c r="D32" s="2">
        <v>111257.333333</v>
      </c>
      <c r="E32" s="2">
        <v>8</v>
      </c>
      <c r="F32" s="2">
        <v>273</v>
      </c>
      <c r="G32" s="2">
        <v>-65.981994471500002</v>
      </c>
      <c r="H32" s="2">
        <v>8.0732442968400004</v>
      </c>
      <c r="I32" s="2">
        <v>132.167075759</v>
      </c>
    </row>
    <row r="33" spans="1:9" x14ac:dyDescent="0.25">
      <c r="A33" s="1" t="s">
        <v>12</v>
      </c>
      <c r="B33" s="2">
        <v>30860.466552000002</v>
      </c>
      <c r="C33" s="2">
        <f t="shared" si="0"/>
        <v>4.4894024874895235</v>
      </c>
      <c r="D33" s="2">
        <v>93345.333333300005</v>
      </c>
      <c r="E33" s="2">
        <v>54</v>
      </c>
      <c r="F33" s="2">
        <v>492</v>
      </c>
      <c r="G33" s="2">
        <v>7.2948154771500002</v>
      </c>
      <c r="H33" s="2">
        <v>40.118242865500001</v>
      </c>
      <c r="I33" s="2">
        <v>272.13687713600001</v>
      </c>
    </row>
    <row r="34" spans="1:9" x14ac:dyDescent="0.25">
      <c r="A34" s="1" t="s">
        <v>37</v>
      </c>
      <c r="B34" s="2">
        <v>27988.612728200002</v>
      </c>
      <c r="C34" s="2">
        <f t="shared" si="0"/>
        <v>4.4469813729420951</v>
      </c>
      <c r="D34" s="2">
        <v>92821.666666699995</v>
      </c>
      <c r="E34" s="2">
        <v>36</v>
      </c>
      <c r="F34" s="2">
        <v>498</v>
      </c>
      <c r="G34" s="2">
        <v>-78.352722035799999</v>
      </c>
      <c r="H34" s="2">
        <v>21.266604180200002</v>
      </c>
      <c r="I34" s="2">
        <v>264.439218326</v>
      </c>
    </row>
    <row r="35" spans="1:9" x14ac:dyDescent="0.25">
      <c r="A35" s="1" t="s">
        <v>29</v>
      </c>
      <c r="B35" s="2">
        <v>27570.586424199999</v>
      </c>
      <c r="C35" s="2">
        <f t="shared" si="0"/>
        <v>4.4404460036134115</v>
      </c>
      <c r="D35" s="2">
        <v>47487.166666700003</v>
      </c>
      <c r="E35" s="2">
        <v>107</v>
      </c>
      <c r="F35" s="2">
        <v>583</v>
      </c>
      <c r="G35" s="2">
        <v>-78.050399952500001</v>
      </c>
      <c r="H35" s="2">
        <v>23.091588577900001</v>
      </c>
      <c r="I35" s="2">
        <v>352.74299125099998</v>
      </c>
    </row>
    <row r="36" spans="1:9" x14ac:dyDescent="0.25">
      <c r="A36" s="1" t="s">
        <v>45</v>
      </c>
      <c r="B36" s="2">
        <v>26783.961385400002</v>
      </c>
      <c r="C36" s="2">
        <f t="shared" si="0"/>
        <v>4.4278748101886221</v>
      </c>
      <c r="D36" s="2">
        <v>47124.166666700003</v>
      </c>
      <c r="E36" s="2">
        <v>1391</v>
      </c>
      <c r="F36" s="2">
        <v>2161</v>
      </c>
      <c r="G36" s="2">
        <v>-22.917903369899999</v>
      </c>
      <c r="H36" s="2">
        <v>30.489260656500001</v>
      </c>
      <c r="I36" s="2">
        <v>1753.23016854</v>
      </c>
    </row>
    <row r="37" spans="1:9" x14ac:dyDescent="0.25">
      <c r="A37" s="1" t="s">
        <v>20</v>
      </c>
      <c r="B37" s="2">
        <v>20359.646577700001</v>
      </c>
      <c r="C37" s="2">
        <f t="shared" si="0"/>
        <v>4.3087702348294128</v>
      </c>
      <c r="D37" s="2">
        <v>45907</v>
      </c>
      <c r="E37" s="2">
        <v>71</v>
      </c>
      <c r="F37" s="2">
        <v>533</v>
      </c>
      <c r="G37" s="2">
        <v>-77.783496125200003</v>
      </c>
      <c r="H37" s="2">
        <v>18.898286263799999</v>
      </c>
      <c r="I37" s="2">
        <v>298.439051318</v>
      </c>
    </row>
    <row r="38" spans="1:9" x14ac:dyDescent="0.25">
      <c r="A38" s="1" t="s">
        <v>47</v>
      </c>
      <c r="B38" s="2">
        <v>17593.8019824</v>
      </c>
      <c r="C38" s="2">
        <f t="shared" si="0"/>
        <v>4.2453596996937071</v>
      </c>
      <c r="D38" s="2">
        <v>61573.166666700003</v>
      </c>
      <c r="E38" s="2">
        <v>12</v>
      </c>
      <c r="F38" s="2">
        <v>263</v>
      </c>
      <c r="G38" s="2">
        <v>-79.035210488999994</v>
      </c>
      <c r="H38" s="2">
        <v>20.254320051200001</v>
      </c>
      <c r="I38" s="2">
        <v>135.56486740599999</v>
      </c>
    </row>
    <row r="39" spans="1:9" x14ac:dyDescent="0.25">
      <c r="A39" s="1" t="s">
        <v>23</v>
      </c>
      <c r="B39" s="2">
        <v>16945.4851499</v>
      </c>
      <c r="C39" s="2">
        <f t="shared" si="0"/>
        <v>4.2290540072193279</v>
      </c>
      <c r="D39" s="2">
        <v>27552.5</v>
      </c>
      <c r="E39" s="2">
        <v>83</v>
      </c>
      <c r="F39" s="2">
        <v>583</v>
      </c>
      <c r="G39" s="2">
        <v>-81.208734076400006</v>
      </c>
      <c r="H39" s="2">
        <v>24.220245007100001</v>
      </c>
      <c r="I39" s="2">
        <v>313.284382919</v>
      </c>
    </row>
    <row r="40" spans="1:9" x14ac:dyDescent="0.25">
      <c r="A40" s="1" t="s">
        <v>34</v>
      </c>
      <c r="B40" s="2">
        <v>15772.7058858</v>
      </c>
      <c r="C40" s="2">
        <f t="shared" si="0"/>
        <v>4.1979062050894811</v>
      </c>
      <c r="D40" s="2">
        <v>18829</v>
      </c>
      <c r="E40" s="2">
        <v>904</v>
      </c>
      <c r="F40" s="2">
        <v>1662</v>
      </c>
      <c r="G40" s="2">
        <v>-16.8851608726</v>
      </c>
      <c r="H40" s="2">
        <v>46.100466942099999</v>
      </c>
      <c r="I40" s="2">
        <v>1325.42776398</v>
      </c>
    </row>
    <row r="41" spans="1:9" x14ac:dyDescent="0.25">
      <c r="A41" s="1" t="s">
        <v>46</v>
      </c>
      <c r="B41" s="2">
        <v>15755.300125899999</v>
      </c>
      <c r="C41" s="2">
        <f t="shared" si="0"/>
        <v>4.197426680552276</v>
      </c>
      <c r="D41" s="2">
        <v>3348.6666666699998</v>
      </c>
      <c r="E41" s="2">
        <v>211</v>
      </c>
      <c r="F41" s="2">
        <v>986</v>
      </c>
      <c r="G41" s="2">
        <v>-86.732738783499997</v>
      </c>
      <c r="H41" s="2">
        <v>29.295917680100001</v>
      </c>
      <c r="I41" s="2">
        <v>637.76340590100006</v>
      </c>
    </row>
    <row r="42" spans="1:9" x14ac:dyDescent="0.25">
      <c r="A42" s="1" t="s">
        <v>39</v>
      </c>
      <c r="B42" s="2">
        <v>15560.1589289</v>
      </c>
      <c r="C42" s="2">
        <f t="shared" si="0"/>
        <v>4.192014028488618</v>
      </c>
      <c r="D42" s="2">
        <v>14787.666666700001</v>
      </c>
      <c r="E42" s="2">
        <v>2086</v>
      </c>
      <c r="F42" s="2">
        <v>2993</v>
      </c>
      <c r="G42" s="2">
        <v>-32.428668413700002</v>
      </c>
      <c r="H42" s="2">
        <v>37.9237555327</v>
      </c>
      <c r="I42" s="2">
        <v>2530.6477914000002</v>
      </c>
    </row>
    <row r="43" spans="1:9" x14ac:dyDescent="0.25">
      <c r="A43" s="1" t="s">
        <v>25</v>
      </c>
      <c r="B43" s="2">
        <v>10990.650445400001</v>
      </c>
      <c r="C43" s="2">
        <f t="shared" si="0"/>
        <v>4.0410233954707033</v>
      </c>
      <c r="D43" s="2">
        <v>14968</v>
      </c>
      <c r="E43" s="2">
        <v>2610</v>
      </c>
      <c r="F43" s="2">
        <v>3040</v>
      </c>
      <c r="G43" s="2">
        <v>-43.435628679399997</v>
      </c>
      <c r="H43" s="2">
        <v>-59.179541933800003</v>
      </c>
      <c r="I43" s="2">
        <v>2836.67675917</v>
      </c>
    </row>
    <row r="44" spans="1:9" x14ac:dyDescent="0.25">
      <c r="A44" s="1" t="s">
        <v>38</v>
      </c>
      <c r="B44" s="2">
        <v>9303.4889315599994</v>
      </c>
      <c r="C44" s="2">
        <f t="shared" si="0"/>
        <v>3.9686458452823481</v>
      </c>
      <c r="D44" s="2">
        <v>28293.333333300001</v>
      </c>
      <c r="E44" s="2">
        <v>14</v>
      </c>
      <c r="F44" s="2">
        <v>150</v>
      </c>
      <c r="G44" s="2">
        <v>-78.296820437400001</v>
      </c>
      <c r="H44" s="2">
        <v>19.623141176299999</v>
      </c>
      <c r="I44" s="2">
        <v>79.557479801599996</v>
      </c>
    </row>
    <row r="45" spans="1:9" x14ac:dyDescent="0.25">
      <c r="A45" s="1" t="s">
        <v>28</v>
      </c>
      <c r="B45" s="2">
        <v>8902.941288</v>
      </c>
      <c r="C45" s="2">
        <f t="shared" si="0"/>
        <v>3.9495335093548354</v>
      </c>
      <c r="D45" s="2">
        <v>26371.666666699999</v>
      </c>
      <c r="E45" s="2">
        <v>33</v>
      </c>
      <c r="F45" s="2">
        <v>211</v>
      </c>
      <c r="G45" s="2">
        <v>-81.383890074799993</v>
      </c>
      <c r="H45" s="2">
        <v>23.500339290500001</v>
      </c>
      <c r="I45" s="2">
        <v>115.923360367</v>
      </c>
    </row>
    <row r="46" spans="1:9" x14ac:dyDescent="0.25">
      <c r="A46" s="1" t="s">
        <v>48</v>
      </c>
      <c r="B46" s="2">
        <v>8377.6777298199995</v>
      </c>
      <c r="C46" s="2">
        <f t="shared" si="0"/>
        <v>3.9231236500270152</v>
      </c>
      <c r="D46" s="2">
        <v>30566.166666699999</v>
      </c>
      <c r="E46" s="2">
        <v>16</v>
      </c>
      <c r="F46" s="2">
        <v>150</v>
      </c>
      <c r="G46" s="2">
        <v>-77.526295952699996</v>
      </c>
      <c r="H46" s="2">
        <v>21.842681642199999</v>
      </c>
      <c r="I46" s="2">
        <v>82.4194076717</v>
      </c>
    </row>
    <row r="47" spans="1:9" x14ac:dyDescent="0.25">
      <c r="A47" s="1" t="s">
        <v>24</v>
      </c>
      <c r="B47" s="2">
        <v>6431.72008878</v>
      </c>
      <c r="C47" s="2">
        <f t="shared" si="0"/>
        <v>3.8083271354693302</v>
      </c>
      <c r="D47" s="2">
        <v>6329.5</v>
      </c>
      <c r="E47" s="2">
        <v>107</v>
      </c>
      <c r="F47" s="2">
        <v>303</v>
      </c>
      <c r="G47" s="2">
        <v>-76.832393253099994</v>
      </c>
      <c r="H47" s="2">
        <v>21.065875158200001</v>
      </c>
      <c r="I47" s="2">
        <v>207.516174772</v>
      </c>
    </row>
    <row r="48" spans="1:9" x14ac:dyDescent="0.25">
      <c r="A48" s="1" t="s">
        <v>9</v>
      </c>
      <c r="B48" s="2">
        <v>5385.4597862500004</v>
      </c>
      <c r="C48" s="2">
        <f t="shared" si="0"/>
        <v>3.7312227873196062</v>
      </c>
      <c r="D48" s="2">
        <v>11109.166666700001</v>
      </c>
      <c r="E48" s="2">
        <v>24</v>
      </c>
      <c r="F48" s="2">
        <v>202</v>
      </c>
      <c r="G48" s="2">
        <v>-81.212660185499999</v>
      </c>
      <c r="H48" s="2">
        <v>21.756150129200002</v>
      </c>
      <c r="I48" s="2">
        <v>105.475171252</v>
      </c>
    </row>
    <row r="49" spans="1:9" x14ac:dyDescent="0.25">
      <c r="A49" s="1" t="s">
        <v>22</v>
      </c>
      <c r="B49" s="2">
        <v>5002.17396792</v>
      </c>
      <c r="C49" s="2">
        <f t="shared" si="0"/>
        <v>3.6991587917515121</v>
      </c>
      <c r="D49" s="2">
        <v>1884</v>
      </c>
      <c r="E49" s="2">
        <v>58</v>
      </c>
      <c r="F49" s="2">
        <v>303</v>
      </c>
      <c r="G49" s="2">
        <v>-76.901050028</v>
      </c>
      <c r="H49" s="2">
        <v>22.961574043799999</v>
      </c>
      <c r="I49" s="2">
        <v>167.46648988000001</v>
      </c>
    </row>
    <row r="50" spans="1:9" x14ac:dyDescent="0.25">
      <c r="A50" s="1" t="s">
        <v>21</v>
      </c>
      <c r="B50" s="2">
        <v>4926.0411240399999</v>
      </c>
      <c r="C50" s="2">
        <f t="shared" si="0"/>
        <v>3.6924980331362747</v>
      </c>
      <c r="D50" s="2">
        <v>9669.6666666700003</v>
      </c>
      <c r="E50" s="2">
        <v>71</v>
      </c>
      <c r="F50" s="2">
        <v>202</v>
      </c>
      <c r="G50" s="2">
        <v>-77.431612120300002</v>
      </c>
      <c r="H50" s="2">
        <v>20.5867799402</v>
      </c>
      <c r="I50" s="2">
        <v>132.34011812599999</v>
      </c>
    </row>
    <row r="51" spans="1:9" x14ac:dyDescent="0.25">
      <c r="A51" s="1" t="s">
        <v>15</v>
      </c>
      <c r="B51" s="2">
        <v>1290.5492489000001</v>
      </c>
      <c r="C51" s="2">
        <f t="shared" si="0"/>
        <v>3.1107745823920139</v>
      </c>
      <c r="D51" s="2">
        <v>2099.5</v>
      </c>
      <c r="E51" s="2">
        <v>18</v>
      </c>
      <c r="F51" s="2">
        <v>65</v>
      </c>
      <c r="G51" s="2">
        <v>-76.517820707200002</v>
      </c>
      <c r="H51" s="2">
        <v>17.430869577700001</v>
      </c>
      <c r="I51" s="2">
        <v>39.178683269399997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atl_volumes</vt:lpstr>
      <vt:lpstr>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Horowitz</dc:creator>
  <cp:lastModifiedBy>Jeremy Horowitz</cp:lastModifiedBy>
  <dcterms:created xsi:type="dcterms:W3CDTF">2019-01-27T23:45:39Z</dcterms:created>
  <dcterms:modified xsi:type="dcterms:W3CDTF">2019-01-27T23:45:39Z</dcterms:modified>
</cp:coreProperties>
</file>