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0100" windowHeight="9792"/>
  </bookViews>
  <sheets>
    <sheet name="Summary" sheetId="4" r:id="rId1"/>
    <sheet name="Max Observed" sheetId="1" r:id="rId2"/>
    <sheet name="Selected Parameter" sheetId="2" r:id="rId3"/>
  </sheets>
  <definedNames>
    <definedName name="_xlnm._FilterDatabase" localSheetId="1" hidden="1">'Max Observed'!$A$1:$D$13</definedName>
    <definedName name="_xlnm._FilterDatabase" localSheetId="2" hidden="1">'Selected Parameter'!$A$1:$G$13</definedName>
  </definedNames>
  <calcPr calcId="125725"/>
</workbook>
</file>

<file path=xl/calcChain.xml><?xml version="1.0" encoding="utf-8"?>
<calcChain xmlns="http://schemas.openxmlformats.org/spreadsheetml/2006/main">
  <c r="H18" i="4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J17"/>
  <c r="I17"/>
  <c r="H17"/>
  <c r="J16"/>
  <c r="I16"/>
  <c r="H16"/>
  <c r="J3"/>
  <c r="J4"/>
  <c r="J5"/>
  <c r="J6"/>
  <c r="J7"/>
  <c r="J8"/>
  <c r="J9"/>
  <c r="J10"/>
  <c r="J11"/>
  <c r="J12"/>
  <c r="J13"/>
  <c r="J2"/>
  <c r="I3"/>
  <c r="I4"/>
  <c r="I5"/>
  <c r="I6"/>
  <c r="I7"/>
  <c r="I8"/>
  <c r="I9"/>
  <c r="I10"/>
  <c r="I11"/>
  <c r="I12"/>
  <c r="I13"/>
  <c r="I2"/>
  <c r="H3"/>
  <c r="H4"/>
  <c r="H5"/>
  <c r="H6"/>
  <c r="H7"/>
  <c r="H8"/>
  <c r="H9"/>
  <c r="H10"/>
  <c r="H11"/>
  <c r="H12"/>
  <c r="H13"/>
  <c r="H2"/>
  <c r="F4" i="2"/>
  <c r="G4"/>
  <c r="F3"/>
  <c r="G3"/>
  <c r="F11"/>
  <c r="G11"/>
  <c r="F5"/>
  <c r="G5"/>
  <c r="F6"/>
  <c r="G6"/>
  <c r="F8"/>
  <c r="G8"/>
  <c r="F10"/>
  <c r="G10"/>
  <c r="F13"/>
  <c r="G13"/>
  <c r="F12"/>
  <c r="G12"/>
  <c r="F9"/>
  <c r="G9"/>
  <c r="F7"/>
  <c r="G7"/>
  <c r="E3"/>
  <c r="E11"/>
  <c r="E5"/>
  <c r="E6"/>
  <c r="E8"/>
  <c r="E10"/>
  <c r="E13"/>
  <c r="E12"/>
  <c r="E9"/>
  <c r="E7"/>
  <c r="E4"/>
</calcChain>
</file>

<file path=xl/sharedStrings.xml><?xml version="1.0" encoding="utf-8"?>
<sst xmlns="http://schemas.openxmlformats.org/spreadsheetml/2006/main" count="366" uniqueCount="48">
  <si>
    <t>Noisy</t>
  </si>
  <si>
    <t>Time Series 1</t>
  </si>
  <si>
    <t>Time Series 2</t>
  </si>
  <si>
    <t>Time Series 3</t>
  </si>
  <si>
    <t>Box Filter</t>
  </si>
  <si>
    <t>Gaussian Filter</t>
  </si>
  <si>
    <t>Bilateral Filter</t>
  </si>
  <si>
    <t>Fourier Transform</t>
  </si>
  <si>
    <t>Wavelet Transform</t>
  </si>
  <si>
    <t>Non-Local Means</t>
  </si>
  <si>
    <t>2 Different Bilateral</t>
  </si>
  <si>
    <t>2 Same Bilateral</t>
  </si>
  <si>
    <t>Iterated Bilateral</t>
  </si>
  <si>
    <t>2 Different NL Means</t>
  </si>
  <si>
    <t>Bilateral NL Means</t>
  </si>
  <si>
    <t>73.249/98.9%</t>
  </si>
  <si>
    <t>66.040/99.8%</t>
  </si>
  <si>
    <t>64.923/99.3%</t>
  </si>
  <si>
    <t>75.844/100.0%</t>
  </si>
  <si>
    <t>67.568/98.4%</t>
  </si>
  <si>
    <t>62.980/91.0%</t>
  </si>
  <si>
    <t>79.580/97.3%</t>
  </si>
  <si>
    <t>75.578/96.7%</t>
  </si>
  <si>
    <t>84.480/99.4%</t>
  </si>
  <si>
    <t>69.444/100.0%</t>
  </si>
  <si>
    <t>61.559/100.0%</t>
  </si>
  <si>
    <t>65.227/97.4%</t>
  </si>
  <si>
    <t>63.265/98.3%</t>
  </si>
  <si>
    <t>61.333/100.0%</t>
  </si>
  <si>
    <t>67.268/100.0%</t>
  </si>
  <si>
    <t>77.760/95.7%</t>
  </si>
  <si>
    <t>75.828/95.1%</t>
  </si>
  <si>
    <t>79.996/98.8%</t>
  </si>
  <si>
    <t>83.758/95.7%</t>
  </si>
  <si>
    <t>78.568/92.5%</t>
  </si>
  <si>
    <t>84.086/95.0%</t>
  </si>
  <si>
    <t>83.413/95.6%</t>
  </si>
  <si>
    <t>80.776/95.6%</t>
  </si>
  <si>
    <t>84.786/96.2%</t>
  </si>
  <si>
    <t>84.112/97.3%</t>
  </si>
  <si>
    <t>74.561/87.2%</t>
  </si>
  <si>
    <t>84.502/96.7%</t>
  </si>
  <si>
    <t>76.152/97.6%</t>
  </si>
  <si>
    <t>75.499/98.6%</t>
  </si>
  <si>
    <t>80.257/98.3%</t>
  </si>
  <si>
    <t>79.659/91.4%</t>
  </si>
  <si>
    <t>78.388/94.9%</t>
  </si>
  <si>
    <t>77.953/89.7%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</si>
</sst>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/>
  </sheetViews>
  <sheetFormatPr defaultColWidth="13.5546875" defaultRowHeight="14.4"/>
  <cols>
    <col min="1" max="1" width="18.5546875" bestFit="1" customWidth="1"/>
    <col min="2" max="2" width="13.44140625" bestFit="1" customWidth="1"/>
    <col min="3" max="3" width="18.5546875" bestFit="1" customWidth="1"/>
    <col min="4" max="4" width="13.44140625" bestFit="1" customWidth="1"/>
    <col min="5" max="5" width="18.5546875" bestFit="1" customWidth="1"/>
    <col min="6" max="6" width="13.44140625" bestFit="1" customWidth="1"/>
    <col min="7" max="7" width="7" bestFit="1" customWidth="1"/>
    <col min="8" max="8" width="8" bestFit="1" customWidth="1"/>
    <col min="9" max="9" width="7" bestFit="1" customWidth="1"/>
    <col min="10" max="10" width="8" bestFit="1" customWidth="1"/>
    <col min="11" max="12" width="7" bestFit="1" customWidth="1"/>
    <col min="13" max="13" width="8" bestFit="1" customWidth="1"/>
    <col min="14" max="14" width="7" bestFit="1" customWidth="1"/>
    <col min="15" max="15" width="8" bestFit="1" customWidth="1"/>
    <col min="16" max="16" width="7" bestFit="1" customWidth="1"/>
    <col min="17" max="17" width="8" bestFit="1" customWidth="1"/>
  </cols>
  <sheetData>
    <row r="1" spans="1:10">
      <c r="B1" t="s">
        <v>1</v>
      </c>
      <c r="D1" t="s">
        <v>2</v>
      </c>
      <c r="F1" t="s">
        <v>3</v>
      </c>
    </row>
    <row r="2" spans="1:10">
      <c r="A2" s="2" t="s">
        <v>0</v>
      </c>
      <c r="B2" s="2">
        <v>73.581999999999994</v>
      </c>
      <c r="C2" s="2" t="s">
        <v>0</v>
      </c>
      <c r="D2" s="2">
        <v>66.015000000000001</v>
      </c>
      <c r="E2" s="2" t="s">
        <v>0</v>
      </c>
      <c r="F2" s="2">
        <v>65.037999999999997</v>
      </c>
      <c r="H2">
        <f>B2/$B$2</f>
        <v>1</v>
      </c>
      <c r="I2">
        <f>D2/$D$2</f>
        <v>1</v>
      </c>
      <c r="J2">
        <f>F2/$F$2</f>
        <v>1</v>
      </c>
    </row>
    <row r="3" spans="1:10">
      <c r="A3" s="2" t="s">
        <v>8</v>
      </c>
      <c r="B3" s="2">
        <v>64.350999999999999</v>
      </c>
      <c r="C3" s="2" t="s">
        <v>8</v>
      </c>
      <c r="D3" s="2">
        <v>61.332999999999998</v>
      </c>
      <c r="E3" s="2" t="s">
        <v>4</v>
      </c>
      <c r="F3" s="2">
        <v>65.353999999999999</v>
      </c>
      <c r="H3">
        <f t="shared" ref="H3:H13" si="0">B3/$B$2</f>
        <v>0.87454812318230013</v>
      </c>
      <c r="I3">
        <f t="shared" ref="I3:I13" si="1">D3/$D$2</f>
        <v>0.92907672498674543</v>
      </c>
      <c r="J3">
        <f t="shared" ref="J3:J13" si="2">F3/$F$2</f>
        <v>1.0048586979919432</v>
      </c>
    </row>
    <row r="4" spans="1:10">
      <c r="A4" s="2" t="s">
        <v>7</v>
      </c>
      <c r="B4" s="2">
        <v>69.444000000000003</v>
      </c>
      <c r="C4" s="2" t="s">
        <v>7</v>
      </c>
      <c r="D4" s="2">
        <v>61.558999999999997</v>
      </c>
      <c r="E4" s="2" t="s">
        <v>7</v>
      </c>
      <c r="F4" s="2">
        <v>66.947999999999993</v>
      </c>
      <c r="H4">
        <f t="shared" si="0"/>
        <v>0.94376342040172878</v>
      </c>
      <c r="I4">
        <f t="shared" si="1"/>
        <v>0.93250018935090506</v>
      </c>
      <c r="J4">
        <f t="shared" si="2"/>
        <v>1.0293674467234539</v>
      </c>
    </row>
    <row r="5" spans="1:10">
      <c r="A5" s="2" t="s">
        <v>4</v>
      </c>
      <c r="B5" s="2">
        <v>74.046999999999997</v>
      </c>
      <c r="C5" s="2" t="s">
        <v>4</v>
      </c>
      <c r="D5" s="2">
        <v>66.200999999999993</v>
      </c>
      <c r="E5" s="2" t="s">
        <v>8</v>
      </c>
      <c r="F5" s="2">
        <v>67.268000000000001</v>
      </c>
      <c r="H5">
        <f t="shared" si="0"/>
        <v>1.006319480307684</v>
      </c>
      <c r="I5">
        <f t="shared" si="1"/>
        <v>1.0028175414678482</v>
      </c>
      <c r="J5">
        <f t="shared" si="2"/>
        <v>1.0342876472216243</v>
      </c>
    </row>
    <row r="6" spans="1:10">
      <c r="A6" s="3" t="s">
        <v>5</v>
      </c>
      <c r="B6" s="3">
        <v>75.843999999999994</v>
      </c>
      <c r="C6" s="3" t="s">
        <v>5</v>
      </c>
      <c r="D6" s="3">
        <v>68.646000000000001</v>
      </c>
      <c r="E6" s="3" t="s">
        <v>5</v>
      </c>
      <c r="F6" s="3">
        <v>69.177000000000007</v>
      </c>
      <c r="H6">
        <f t="shared" si="0"/>
        <v>1.0307412138838303</v>
      </c>
      <c r="I6">
        <f t="shared" si="1"/>
        <v>1.0398545785048852</v>
      </c>
      <c r="J6">
        <f t="shared" si="2"/>
        <v>1.0636397183185216</v>
      </c>
    </row>
    <row r="7" spans="1:10">
      <c r="A7" s="11" t="s">
        <v>9</v>
      </c>
      <c r="B7">
        <v>77.760000000000005</v>
      </c>
      <c r="C7" s="11" t="s">
        <v>9</v>
      </c>
      <c r="D7">
        <v>75.828000000000003</v>
      </c>
      <c r="E7" s="11" t="s">
        <v>9</v>
      </c>
      <c r="F7">
        <v>79.995999999999995</v>
      </c>
      <c r="H7">
        <f t="shared" si="0"/>
        <v>1.0567801908075347</v>
      </c>
      <c r="I7">
        <f t="shared" si="1"/>
        <v>1.1486480345376051</v>
      </c>
      <c r="J7">
        <f t="shared" si="2"/>
        <v>1.2299886220363481</v>
      </c>
    </row>
    <row r="8" spans="1:10">
      <c r="A8" s="10" t="s">
        <v>13</v>
      </c>
      <c r="B8">
        <v>77.988</v>
      </c>
      <c r="C8" s="10" t="s">
        <v>13</v>
      </c>
      <c r="D8">
        <v>76.563999999999993</v>
      </c>
      <c r="E8" s="10" t="s">
        <v>13</v>
      </c>
      <c r="F8">
        <v>81.662999999999997</v>
      </c>
      <c r="H8">
        <f t="shared" si="0"/>
        <v>1.0598787747003344</v>
      </c>
      <c r="I8">
        <f t="shared" si="1"/>
        <v>1.1597970158297355</v>
      </c>
      <c r="J8">
        <f t="shared" si="2"/>
        <v>1.2556197915065039</v>
      </c>
    </row>
    <row r="9" spans="1:10">
      <c r="A9" s="7" t="s">
        <v>6</v>
      </c>
      <c r="B9">
        <v>81.774000000000001</v>
      </c>
      <c r="C9" s="7" t="s">
        <v>6</v>
      </c>
      <c r="D9">
        <v>78.128</v>
      </c>
      <c r="E9" s="7" t="s">
        <v>6</v>
      </c>
      <c r="F9">
        <v>84.986999999999995</v>
      </c>
      <c r="H9">
        <f t="shared" si="0"/>
        <v>1.1113315756570901</v>
      </c>
      <c r="I9">
        <f t="shared" si="1"/>
        <v>1.1834886010755132</v>
      </c>
      <c r="J9">
        <f t="shared" si="2"/>
        <v>1.3067283741812479</v>
      </c>
    </row>
    <row r="10" spans="1:10">
      <c r="A10" s="6" t="s">
        <v>12</v>
      </c>
      <c r="B10">
        <v>86.418000000000006</v>
      </c>
      <c r="C10" s="8" t="s">
        <v>14</v>
      </c>
      <c r="D10">
        <v>82.641000000000005</v>
      </c>
      <c r="E10" s="8" t="s">
        <v>14</v>
      </c>
      <c r="F10">
        <v>86.879000000000005</v>
      </c>
      <c r="H10">
        <f t="shared" si="0"/>
        <v>1.1744448370525402</v>
      </c>
      <c r="I10">
        <f t="shared" si="1"/>
        <v>1.251851851851852</v>
      </c>
      <c r="J10">
        <f t="shared" si="2"/>
        <v>1.3358190596266799</v>
      </c>
    </row>
    <row r="11" spans="1:10">
      <c r="A11" s="8" t="s">
        <v>14</v>
      </c>
      <c r="B11">
        <v>87.153000000000006</v>
      </c>
      <c r="C11" s="5" t="s">
        <v>11</v>
      </c>
      <c r="D11">
        <v>84.462999999999994</v>
      </c>
      <c r="E11" s="6" t="s">
        <v>12</v>
      </c>
      <c r="F11">
        <v>87.412000000000006</v>
      </c>
      <c r="H11">
        <f t="shared" si="0"/>
        <v>1.1844336930227504</v>
      </c>
      <c r="I11">
        <f t="shared" si="1"/>
        <v>1.279451639778838</v>
      </c>
      <c r="J11">
        <f t="shared" si="2"/>
        <v>1.3440142685814449</v>
      </c>
    </row>
    <row r="12" spans="1:10">
      <c r="A12" s="5" t="s">
        <v>11</v>
      </c>
      <c r="B12">
        <v>87.27</v>
      </c>
      <c r="C12" s="9" t="s">
        <v>10</v>
      </c>
      <c r="D12">
        <v>84.902000000000001</v>
      </c>
      <c r="E12" s="5" t="s">
        <v>11</v>
      </c>
      <c r="F12">
        <v>88.090999999999994</v>
      </c>
      <c r="H12">
        <f t="shared" si="0"/>
        <v>1.1860237558098448</v>
      </c>
      <c r="I12">
        <f t="shared" si="1"/>
        <v>1.2861016435658563</v>
      </c>
      <c r="J12">
        <f t="shared" si="2"/>
        <v>1.3544543190134999</v>
      </c>
    </row>
    <row r="13" spans="1:10">
      <c r="A13" s="9" t="s">
        <v>10</v>
      </c>
      <c r="B13">
        <v>87.504999999999995</v>
      </c>
      <c r="C13" s="6" t="s">
        <v>12</v>
      </c>
      <c r="D13">
        <v>85.543000000000006</v>
      </c>
      <c r="E13" s="9" t="s">
        <v>10</v>
      </c>
      <c r="F13">
        <v>88.480999999999995</v>
      </c>
      <c r="H13">
        <f t="shared" si="0"/>
        <v>1.1892174716642658</v>
      </c>
      <c r="I13">
        <f t="shared" si="1"/>
        <v>1.2958115579792473</v>
      </c>
      <c r="J13">
        <f t="shared" si="2"/>
        <v>1.3604508133706448</v>
      </c>
    </row>
    <row r="15" spans="1:10">
      <c r="B15" t="s">
        <v>1</v>
      </c>
      <c r="D15" t="s">
        <v>2</v>
      </c>
      <c r="F15" t="s">
        <v>3</v>
      </c>
    </row>
    <row r="16" spans="1:10">
      <c r="A16" s="2" t="s">
        <v>0</v>
      </c>
      <c r="B16" s="2">
        <v>73.581999999999994</v>
      </c>
      <c r="C16" s="2" t="s">
        <v>0</v>
      </c>
      <c r="D16" s="2">
        <v>66.015000000000001</v>
      </c>
      <c r="E16" s="2" t="s">
        <v>0</v>
      </c>
      <c r="F16" s="2">
        <v>65.037999999999997</v>
      </c>
      <c r="H16">
        <f>B16/B$16</f>
        <v>1</v>
      </c>
      <c r="I16">
        <f>D16/D$16</f>
        <v>1</v>
      </c>
      <c r="J16">
        <f>F16/F$16</f>
        <v>1</v>
      </c>
    </row>
    <row r="17" spans="1:17">
      <c r="A17" s="2" t="s">
        <v>8</v>
      </c>
      <c r="B17" s="2" t="s">
        <v>27</v>
      </c>
      <c r="C17" s="2" t="s">
        <v>8</v>
      </c>
      <c r="D17" s="2" t="s">
        <v>28</v>
      </c>
      <c r="E17" s="2" t="s">
        <v>5</v>
      </c>
      <c r="F17" s="2" t="s">
        <v>20</v>
      </c>
      <c r="H17">
        <f>L17/B$16</f>
        <v>0.85978907885080602</v>
      </c>
      <c r="I17">
        <f>N17/D$16</f>
        <v>0.92907672498674543</v>
      </c>
      <c r="J17">
        <f>P17/F$16</f>
        <v>0.96835696054614229</v>
      </c>
      <c r="L17">
        <v>63.265000000000001</v>
      </c>
      <c r="M17" s="4">
        <v>0.98299999999999998</v>
      </c>
      <c r="N17">
        <v>61.332999999999998</v>
      </c>
      <c r="O17" s="4">
        <v>1</v>
      </c>
      <c r="P17">
        <v>62.98</v>
      </c>
      <c r="Q17" s="4">
        <v>0.91</v>
      </c>
    </row>
    <row r="18" spans="1:17">
      <c r="A18" s="2" t="s">
        <v>7</v>
      </c>
      <c r="B18" s="2" t="s">
        <v>24</v>
      </c>
      <c r="C18" s="2" t="s">
        <v>7</v>
      </c>
      <c r="D18" s="2" t="s">
        <v>25</v>
      </c>
      <c r="E18" s="2" t="s">
        <v>4</v>
      </c>
      <c r="F18" s="2" t="s">
        <v>17</v>
      </c>
      <c r="H18">
        <f t="shared" ref="H18:H27" si="3">L18/B$16</f>
        <v>0.94376342040172878</v>
      </c>
      <c r="I18">
        <f t="shared" ref="I18:I27" si="4">N18/D$16</f>
        <v>0.93250018935090506</v>
      </c>
      <c r="J18">
        <f t="shared" ref="J18:J27" si="5">P18/F$16</f>
        <v>0.99823180294597014</v>
      </c>
      <c r="L18">
        <v>69.444000000000003</v>
      </c>
      <c r="M18" s="4">
        <v>1</v>
      </c>
      <c r="N18">
        <v>61.558999999999997</v>
      </c>
      <c r="O18" s="4">
        <v>1</v>
      </c>
      <c r="P18">
        <v>64.923000000000002</v>
      </c>
      <c r="Q18" s="4">
        <v>0.99299999999999999</v>
      </c>
    </row>
    <row r="19" spans="1:17">
      <c r="A19" s="2" t="s">
        <v>4</v>
      </c>
      <c r="B19" s="2" t="s">
        <v>15</v>
      </c>
      <c r="C19" s="2" t="s">
        <v>4</v>
      </c>
      <c r="D19" s="2" t="s">
        <v>16</v>
      </c>
      <c r="E19" s="2" t="s">
        <v>7</v>
      </c>
      <c r="F19" s="2" t="s">
        <v>26</v>
      </c>
      <c r="H19">
        <f t="shared" si="3"/>
        <v>0.99547443668288438</v>
      </c>
      <c r="I19">
        <f t="shared" si="4"/>
        <v>1.0003787018101948</v>
      </c>
      <c r="J19">
        <f t="shared" si="5"/>
        <v>1.0029059934192319</v>
      </c>
      <c r="L19">
        <v>73.248999999999995</v>
      </c>
      <c r="M19" s="4">
        <v>0.98899999999999999</v>
      </c>
      <c r="N19">
        <v>66.040000000000006</v>
      </c>
      <c r="O19" s="4">
        <v>0.998</v>
      </c>
      <c r="P19">
        <v>65.227000000000004</v>
      </c>
      <c r="Q19" s="4">
        <v>0.97399999999999998</v>
      </c>
    </row>
    <row r="20" spans="1:17">
      <c r="A20" s="3" t="s">
        <v>5</v>
      </c>
      <c r="B20" s="3" t="s">
        <v>18</v>
      </c>
      <c r="C20" s="3" t="s">
        <v>5</v>
      </c>
      <c r="D20" s="3" t="s">
        <v>19</v>
      </c>
      <c r="E20" s="3" t="s">
        <v>8</v>
      </c>
      <c r="F20" s="3" t="s">
        <v>29</v>
      </c>
      <c r="H20">
        <f t="shared" si="3"/>
        <v>1.0307412138838303</v>
      </c>
      <c r="I20">
        <f t="shared" si="4"/>
        <v>1.0235249564492919</v>
      </c>
      <c r="J20">
        <f t="shared" si="5"/>
        <v>1.0342876472216243</v>
      </c>
      <c r="L20">
        <v>75.843999999999994</v>
      </c>
      <c r="M20" s="4">
        <v>1</v>
      </c>
      <c r="N20">
        <v>67.567999999999998</v>
      </c>
      <c r="O20" s="4">
        <v>0.98399999999999999</v>
      </c>
      <c r="P20">
        <v>67.268000000000001</v>
      </c>
      <c r="Q20" s="4">
        <v>1</v>
      </c>
    </row>
    <row r="21" spans="1:17">
      <c r="A21" s="10" t="s">
        <v>13</v>
      </c>
      <c r="B21" t="s">
        <v>42</v>
      </c>
      <c r="C21" s="6" t="s">
        <v>12</v>
      </c>
      <c r="D21" t="s">
        <v>40</v>
      </c>
      <c r="E21" s="8" t="s">
        <v>14</v>
      </c>
      <c r="F21" t="s">
        <v>47</v>
      </c>
      <c r="H21">
        <f t="shared" si="3"/>
        <v>1.0349270201951566</v>
      </c>
      <c r="I21">
        <f t="shared" si="4"/>
        <v>1.1294554267969401</v>
      </c>
      <c r="J21">
        <f t="shared" si="5"/>
        <v>1.198576216980842</v>
      </c>
      <c r="L21">
        <v>76.152000000000001</v>
      </c>
      <c r="M21" s="4">
        <v>0.97599999999999998</v>
      </c>
      <c r="N21">
        <v>74.561000000000007</v>
      </c>
      <c r="O21" s="4">
        <v>0.872</v>
      </c>
      <c r="P21">
        <v>77.953000000000003</v>
      </c>
      <c r="Q21" s="4">
        <v>0.89700000000000002</v>
      </c>
    </row>
    <row r="22" spans="1:17">
      <c r="A22" s="11" t="s">
        <v>9</v>
      </c>
      <c r="B22" t="s">
        <v>30</v>
      </c>
      <c r="C22" s="10" t="s">
        <v>13</v>
      </c>
      <c r="D22" t="s">
        <v>43</v>
      </c>
      <c r="E22" s="11" t="s">
        <v>9</v>
      </c>
      <c r="F22" t="s">
        <v>32</v>
      </c>
      <c r="H22">
        <f t="shared" si="3"/>
        <v>1.0567801908075347</v>
      </c>
      <c r="I22">
        <f t="shared" si="4"/>
        <v>1.1436643187154434</v>
      </c>
      <c r="J22">
        <f t="shared" si="5"/>
        <v>1.2299886220363481</v>
      </c>
      <c r="L22">
        <v>77.760000000000005</v>
      </c>
      <c r="M22" s="4">
        <v>0.95699999999999996</v>
      </c>
      <c r="N22">
        <v>75.498999999999995</v>
      </c>
      <c r="O22" s="4">
        <v>0.98599999999999999</v>
      </c>
      <c r="P22">
        <v>79.995999999999995</v>
      </c>
      <c r="Q22" s="4">
        <v>0.98799999999999999</v>
      </c>
    </row>
    <row r="23" spans="1:17">
      <c r="A23" s="9" t="s">
        <v>10</v>
      </c>
      <c r="B23" t="s">
        <v>21</v>
      </c>
      <c r="C23" s="9" t="s">
        <v>10</v>
      </c>
      <c r="D23" t="s">
        <v>22</v>
      </c>
      <c r="E23" s="10" t="s">
        <v>13</v>
      </c>
      <c r="F23" t="s">
        <v>44</v>
      </c>
      <c r="H23">
        <f t="shared" si="3"/>
        <v>1.0815145008290072</v>
      </c>
      <c r="I23">
        <f t="shared" si="4"/>
        <v>1.1448610164356585</v>
      </c>
      <c r="J23">
        <f t="shared" si="5"/>
        <v>1.2340016605676682</v>
      </c>
      <c r="L23">
        <v>79.58</v>
      </c>
      <c r="M23" s="4">
        <v>0.97299999999999998</v>
      </c>
      <c r="N23">
        <v>75.578000000000003</v>
      </c>
      <c r="O23" s="4">
        <v>0.96699999999999997</v>
      </c>
      <c r="P23">
        <v>80.257000000000005</v>
      </c>
      <c r="Q23" s="4">
        <v>0.98299999999999998</v>
      </c>
    </row>
    <row r="24" spans="1:17">
      <c r="A24" s="8" t="s">
        <v>14</v>
      </c>
      <c r="B24" t="s">
        <v>45</v>
      </c>
      <c r="C24" s="11" t="s">
        <v>9</v>
      </c>
      <c r="D24" t="s">
        <v>31</v>
      </c>
      <c r="E24" s="7" t="s">
        <v>6</v>
      </c>
      <c r="F24" t="s">
        <v>35</v>
      </c>
      <c r="H24">
        <f t="shared" si="3"/>
        <v>1.0825881329673019</v>
      </c>
      <c r="I24">
        <f t="shared" si="4"/>
        <v>1.1486480345376051</v>
      </c>
      <c r="J24">
        <f t="shared" si="5"/>
        <v>1.2928749346535873</v>
      </c>
      <c r="L24">
        <v>79.659000000000006</v>
      </c>
      <c r="M24" s="4">
        <v>0.91400000000000003</v>
      </c>
      <c r="N24">
        <v>75.828000000000003</v>
      </c>
      <c r="O24" s="4">
        <v>0.95099999999999996</v>
      </c>
      <c r="P24">
        <v>84.085999999999999</v>
      </c>
      <c r="Q24" s="4">
        <v>0.95</v>
      </c>
    </row>
    <row r="25" spans="1:17">
      <c r="A25" s="5" t="s">
        <v>11</v>
      </c>
      <c r="B25" t="s">
        <v>36</v>
      </c>
      <c r="C25" s="8" t="s">
        <v>14</v>
      </c>
      <c r="D25" t="s">
        <v>46</v>
      </c>
      <c r="E25" s="9" t="s">
        <v>10</v>
      </c>
      <c r="F25" t="s">
        <v>23</v>
      </c>
      <c r="H25">
        <f t="shared" si="3"/>
        <v>1.133606044956647</v>
      </c>
      <c r="I25">
        <f t="shared" si="4"/>
        <v>1.1874270999015375</v>
      </c>
      <c r="J25">
        <f t="shared" si="5"/>
        <v>1.2989329315169595</v>
      </c>
      <c r="L25">
        <v>83.412999999999997</v>
      </c>
      <c r="M25" s="4">
        <v>0.95599999999999996</v>
      </c>
      <c r="N25">
        <v>78.388000000000005</v>
      </c>
      <c r="O25" s="4">
        <v>0.94899999999999995</v>
      </c>
      <c r="P25">
        <v>84.48</v>
      </c>
      <c r="Q25" s="4">
        <v>0.99399999999999999</v>
      </c>
    </row>
    <row r="26" spans="1:17">
      <c r="A26" s="7" t="s">
        <v>6</v>
      </c>
      <c r="B26" t="s">
        <v>33</v>
      </c>
      <c r="C26" s="7" t="s">
        <v>6</v>
      </c>
      <c r="D26" t="s">
        <v>34</v>
      </c>
      <c r="E26" s="6" t="s">
        <v>12</v>
      </c>
      <c r="F26" t="s">
        <v>41</v>
      </c>
      <c r="H26">
        <f t="shared" si="3"/>
        <v>1.1382946916365415</v>
      </c>
      <c r="I26">
        <f t="shared" si="4"/>
        <v>1.1901537529349391</v>
      </c>
      <c r="J26">
        <f t="shared" si="5"/>
        <v>1.2992711953012086</v>
      </c>
      <c r="L26">
        <v>83.757999999999996</v>
      </c>
      <c r="M26" s="4">
        <v>0.95699999999999996</v>
      </c>
      <c r="N26">
        <v>78.567999999999998</v>
      </c>
      <c r="O26" s="4">
        <v>0.92500000000000004</v>
      </c>
      <c r="P26">
        <v>84.501999999999995</v>
      </c>
      <c r="Q26" s="4">
        <v>0.96699999999999997</v>
      </c>
    </row>
    <row r="27" spans="1:17">
      <c r="A27" s="6" t="s">
        <v>12</v>
      </c>
      <c r="B27" t="s">
        <v>39</v>
      </c>
      <c r="C27" s="5" t="s">
        <v>11</v>
      </c>
      <c r="D27" t="s">
        <v>37</v>
      </c>
      <c r="E27" s="5" t="s">
        <v>11</v>
      </c>
      <c r="F27" t="s">
        <v>38</v>
      </c>
      <c r="H27">
        <f t="shared" si="3"/>
        <v>1.1431056508385202</v>
      </c>
      <c r="I27">
        <f t="shared" si="4"/>
        <v>1.2236006968113307</v>
      </c>
      <c r="J27">
        <f t="shared" si="5"/>
        <v>1.3036378732433347</v>
      </c>
      <c r="L27">
        <v>84.111999999999995</v>
      </c>
      <c r="M27" s="4">
        <v>0.97299999999999998</v>
      </c>
      <c r="N27">
        <v>80.775999999999996</v>
      </c>
      <c r="O27" s="4">
        <v>0.95599999999999996</v>
      </c>
      <c r="P27">
        <v>84.786000000000001</v>
      </c>
      <c r="Q27" s="4">
        <v>0.96199999999999997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4.4"/>
  <cols>
    <col min="1" max="1" width="18.5546875" bestFit="1" customWidth="1"/>
    <col min="2" max="4" width="13.88671875" bestFit="1" customWidth="1"/>
    <col min="5" max="5" width="18.5546875" bestFit="1" customWidth="1"/>
    <col min="6" max="8" width="11.6640625" bestFit="1" customWidth="1"/>
    <col min="9" max="9" width="18.5546875" bestFit="1" customWidth="1"/>
    <col min="10" max="12" width="11.6640625" bestFit="1" customWidth="1"/>
  </cols>
  <sheetData>
    <row r="1" spans="1:12">
      <c r="B1" t="s">
        <v>1</v>
      </c>
      <c r="C1" t="s">
        <v>2</v>
      </c>
      <c r="D1" t="s">
        <v>3</v>
      </c>
    </row>
    <row r="2" spans="1:12">
      <c r="A2" t="s">
        <v>0</v>
      </c>
      <c r="B2">
        <v>73.581999999999994</v>
      </c>
      <c r="C2">
        <v>66.015000000000001</v>
      </c>
      <c r="D2">
        <v>65.037999999999997</v>
      </c>
    </row>
    <row r="3" spans="1:12">
      <c r="A3" t="s">
        <v>4</v>
      </c>
      <c r="B3">
        <v>74.046999999999997</v>
      </c>
      <c r="C3">
        <v>66.200999999999993</v>
      </c>
      <c r="D3">
        <v>65.353999999999999</v>
      </c>
    </row>
    <row r="4" spans="1:12">
      <c r="A4" t="s">
        <v>7</v>
      </c>
      <c r="B4">
        <v>69.444000000000003</v>
      </c>
      <c r="C4">
        <v>61.558999999999997</v>
      </c>
      <c r="D4">
        <v>66.947999999999993</v>
      </c>
    </row>
    <row r="5" spans="1:12">
      <c r="A5" t="s">
        <v>8</v>
      </c>
      <c r="B5">
        <v>64.350999999999999</v>
      </c>
      <c r="C5">
        <v>61.332999999999998</v>
      </c>
      <c r="D5">
        <v>67.268000000000001</v>
      </c>
    </row>
    <row r="6" spans="1:12">
      <c r="A6" t="s">
        <v>5</v>
      </c>
      <c r="B6">
        <v>75.843999999999994</v>
      </c>
      <c r="C6">
        <v>68.646000000000001</v>
      </c>
      <c r="D6">
        <v>69.177000000000007</v>
      </c>
    </row>
    <row r="7" spans="1:12">
      <c r="A7" t="s">
        <v>9</v>
      </c>
      <c r="B7">
        <v>77.760000000000005</v>
      </c>
      <c r="C7">
        <v>75.828000000000003</v>
      </c>
      <c r="D7">
        <v>79.995999999999995</v>
      </c>
    </row>
    <row r="8" spans="1:12">
      <c r="A8" t="s">
        <v>13</v>
      </c>
      <c r="B8">
        <v>77.988</v>
      </c>
      <c r="C8">
        <v>76.563999999999993</v>
      </c>
      <c r="D8">
        <v>81.662999999999997</v>
      </c>
    </row>
    <row r="9" spans="1:12">
      <c r="A9" t="s">
        <v>6</v>
      </c>
      <c r="B9">
        <v>81.774000000000001</v>
      </c>
      <c r="C9">
        <v>78.128</v>
      </c>
      <c r="D9">
        <v>84.986999999999995</v>
      </c>
    </row>
    <row r="10" spans="1:12">
      <c r="A10" t="s">
        <v>14</v>
      </c>
      <c r="B10">
        <v>87.153000000000006</v>
      </c>
      <c r="C10">
        <v>82.641000000000005</v>
      </c>
      <c r="D10">
        <v>86.879000000000005</v>
      </c>
    </row>
    <row r="11" spans="1:12">
      <c r="A11" t="s">
        <v>12</v>
      </c>
      <c r="B11">
        <v>86.418000000000006</v>
      </c>
      <c r="C11">
        <v>85.543000000000006</v>
      </c>
      <c r="D11">
        <v>87.412000000000006</v>
      </c>
    </row>
    <row r="12" spans="1:12">
      <c r="A12" t="s">
        <v>11</v>
      </c>
      <c r="B12">
        <v>87.27</v>
      </c>
      <c r="C12">
        <v>84.462999999999994</v>
      </c>
      <c r="D12">
        <v>88.090999999999994</v>
      </c>
    </row>
    <row r="13" spans="1:12">
      <c r="A13" t="s">
        <v>10</v>
      </c>
      <c r="B13">
        <v>87.504999999999995</v>
      </c>
      <c r="C13">
        <v>84.902000000000001</v>
      </c>
      <c r="D13">
        <v>88.480999999999995</v>
      </c>
    </row>
    <row r="15" spans="1:12">
      <c r="B15" t="s">
        <v>1</v>
      </c>
      <c r="C15" t="s">
        <v>2</v>
      </c>
      <c r="D15" t="s">
        <v>3</v>
      </c>
      <c r="F15" t="s">
        <v>1</v>
      </c>
      <c r="G15" t="s">
        <v>2</v>
      </c>
      <c r="H15" t="s">
        <v>3</v>
      </c>
      <c r="J15" t="s">
        <v>1</v>
      </c>
      <c r="K15" t="s">
        <v>2</v>
      </c>
      <c r="L15" t="s">
        <v>3</v>
      </c>
    </row>
    <row r="16" spans="1:12">
      <c r="A16" t="s">
        <v>8</v>
      </c>
      <c r="B16">
        <v>64.350999999999999</v>
      </c>
      <c r="C16">
        <v>61.332999999999998</v>
      </c>
      <c r="D16">
        <v>67.268000000000001</v>
      </c>
      <c r="E16" t="s">
        <v>8</v>
      </c>
      <c r="F16">
        <v>64.350999999999999</v>
      </c>
      <c r="G16">
        <v>61.332999999999998</v>
      </c>
      <c r="H16">
        <v>67.268000000000001</v>
      </c>
      <c r="I16" t="s">
        <v>0</v>
      </c>
      <c r="J16">
        <v>73.581999999999994</v>
      </c>
      <c r="K16">
        <v>66.015000000000001</v>
      </c>
      <c r="L16">
        <v>65.037999999999997</v>
      </c>
    </row>
    <row r="17" spans="1:12">
      <c r="A17" t="s">
        <v>7</v>
      </c>
      <c r="B17">
        <v>69.444000000000003</v>
      </c>
      <c r="C17">
        <v>61.558999999999997</v>
      </c>
      <c r="D17">
        <v>66.947999999999993</v>
      </c>
      <c r="E17" t="s">
        <v>7</v>
      </c>
      <c r="F17">
        <v>69.444000000000003</v>
      </c>
      <c r="G17">
        <v>61.558999999999997</v>
      </c>
      <c r="H17">
        <v>66.947999999999993</v>
      </c>
      <c r="I17" t="s">
        <v>4</v>
      </c>
      <c r="J17">
        <v>74.046999999999997</v>
      </c>
      <c r="K17">
        <v>66.200999999999993</v>
      </c>
      <c r="L17">
        <v>65.353999999999999</v>
      </c>
    </row>
    <row r="18" spans="1:12">
      <c r="A18" t="s">
        <v>0</v>
      </c>
      <c r="B18">
        <v>73.581999999999994</v>
      </c>
      <c r="C18">
        <v>66.015000000000001</v>
      </c>
      <c r="D18">
        <v>65.037999999999997</v>
      </c>
      <c r="E18" t="s">
        <v>0</v>
      </c>
      <c r="F18">
        <v>73.581999999999994</v>
      </c>
      <c r="G18">
        <v>66.015000000000001</v>
      </c>
      <c r="H18">
        <v>65.037999999999997</v>
      </c>
      <c r="I18" t="s">
        <v>7</v>
      </c>
      <c r="J18">
        <v>69.444000000000003</v>
      </c>
      <c r="K18">
        <v>61.558999999999997</v>
      </c>
      <c r="L18">
        <v>66.947999999999993</v>
      </c>
    </row>
    <row r="19" spans="1:12">
      <c r="A19" t="s">
        <v>4</v>
      </c>
      <c r="B19">
        <v>74.046999999999997</v>
      </c>
      <c r="C19">
        <v>66.200999999999993</v>
      </c>
      <c r="D19">
        <v>65.353999999999999</v>
      </c>
      <c r="E19" t="s">
        <v>4</v>
      </c>
      <c r="F19">
        <v>74.046999999999997</v>
      </c>
      <c r="G19">
        <v>66.200999999999993</v>
      </c>
      <c r="H19">
        <v>65.353999999999999</v>
      </c>
      <c r="I19" t="s">
        <v>8</v>
      </c>
      <c r="J19">
        <v>64.350999999999999</v>
      </c>
      <c r="K19">
        <v>61.332999999999998</v>
      </c>
      <c r="L19">
        <v>67.268000000000001</v>
      </c>
    </row>
    <row r="20" spans="1:12">
      <c r="A20" t="s">
        <v>5</v>
      </c>
      <c r="B20">
        <v>75.843999999999994</v>
      </c>
      <c r="C20">
        <v>68.646000000000001</v>
      </c>
      <c r="D20">
        <v>69.177000000000007</v>
      </c>
      <c r="E20" t="s">
        <v>5</v>
      </c>
      <c r="F20">
        <v>75.843999999999994</v>
      </c>
      <c r="G20">
        <v>68.646000000000001</v>
      </c>
      <c r="H20">
        <v>69.177000000000007</v>
      </c>
      <c r="I20" t="s">
        <v>5</v>
      </c>
      <c r="J20">
        <v>75.843999999999994</v>
      </c>
      <c r="K20">
        <v>68.646000000000001</v>
      </c>
      <c r="L20">
        <v>69.177000000000007</v>
      </c>
    </row>
    <row r="21" spans="1:12">
      <c r="A21" t="s">
        <v>9</v>
      </c>
      <c r="B21">
        <v>77.760000000000005</v>
      </c>
      <c r="C21">
        <v>75.828000000000003</v>
      </c>
      <c r="D21">
        <v>79.995999999999995</v>
      </c>
      <c r="E21" t="s">
        <v>9</v>
      </c>
      <c r="F21">
        <v>77.760000000000005</v>
      </c>
      <c r="G21">
        <v>75.828000000000003</v>
      </c>
      <c r="H21">
        <v>79.995999999999995</v>
      </c>
      <c r="I21" t="s">
        <v>9</v>
      </c>
      <c r="J21">
        <v>77.760000000000005</v>
      </c>
      <c r="K21">
        <v>75.828000000000003</v>
      </c>
      <c r="L21">
        <v>79.995999999999995</v>
      </c>
    </row>
    <row r="22" spans="1:12">
      <c r="A22" t="s">
        <v>13</v>
      </c>
      <c r="B22">
        <v>77.988</v>
      </c>
      <c r="C22">
        <v>76.563999999999993</v>
      </c>
      <c r="D22">
        <v>81.662999999999997</v>
      </c>
      <c r="E22" t="s">
        <v>13</v>
      </c>
      <c r="F22">
        <v>77.988</v>
      </c>
      <c r="G22">
        <v>76.563999999999993</v>
      </c>
      <c r="H22">
        <v>81.662999999999997</v>
      </c>
      <c r="I22" t="s">
        <v>13</v>
      </c>
      <c r="J22">
        <v>77.988</v>
      </c>
      <c r="K22">
        <v>76.563999999999993</v>
      </c>
      <c r="L22">
        <v>81.662999999999997</v>
      </c>
    </row>
    <row r="23" spans="1:12">
      <c r="A23" t="s">
        <v>6</v>
      </c>
      <c r="B23">
        <v>81.774000000000001</v>
      </c>
      <c r="C23">
        <v>78.128</v>
      </c>
      <c r="D23">
        <v>84.986999999999995</v>
      </c>
      <c r="E23" t="s">
        <v>6</v>
      </c>
      <c r="F23">
        <v>81.774000000000001</v>
      </c>
      <c r="G23">
        <v>78.128</v>
      </c>
      <c r="H23">
        <v>84.986999999999995</v>
      </c>
      <c r="I23" t="s">
        <v>6</v>
      </c>
      <c r="J23">
        <v>81.774000000000001</v>
      </c>
      <c r="K23">
        <v>78.128</v>
      </c>
      <c r="L23">
        <v>84.986999999999995</v>
      </c>
    </row>
    <row r="24" spans="1:12">
      <c r="A24" t="s">
        <v>12</v>
      </c>
      <c r="B24">
        <v>86.418000000000006</v>
      </c>
      <c r="C24">
        <v>85.543000000000006</v>
      </c>
      <c r="D24">
        <v>87.412000000000006</v>
      </c>
      <c r="E24" t="s">
        <v>14</v>
      </c>
      <c r="F24">
        <v>87.153000000000006</v>
      </c>
      <c r="G24">
        <v>82.641000000000005</v>
      </c>
      <c r="H24">
        <v>86.879000000000005</v>
      </c>
      <c r="I24" t="s">
        <v>14</v>
      </c>
      <c r="J24">
        <v>87.153000000000006</v>
      </c>
      <c r="K24">
        <v>82.641000000000005</v>
      </c>
      <c r="L24">
        <v>86.879000000000005</v>
      </c>
    </row>
    <row r="25" spans="1:12">
      <c r="A25" t="s">
        <v>14</v>
      </c>
      <c r="B25">
        <v>87.153000000000006</v>
      </c>
      <c r="C25">
        <v>82.641000000000005</v>
      </c>
      <c r="D25">
        <v>86.879000000000005</v>
      </c>
      <c r="E25" t="s">
        <v>11</v>
      </c>
      <c r="F25">
        <v>87.27</v>
      </c>
      <c r="G25">
        <v>84.462999999999994</v>
      </c>
      <c r="H25">
        <v>88.090999999999994</v>
      </c>
      <c r="I25" t="s">
        <v>12</v>
      </c>
      <c r="J25">
        <v>86.418000000000006</v>
      </c>
      <c r="K25">
        <v>85.543000000000006</v>
      </c>
      <c r="L25">
        <v>87.412000000000006</v>
      </c>
    </row>
    <row r="26" spans="1:12">
      <c r="A26" t="s">
        <v>11</v>
      </c>
      <c r="B26">
        <v>87.27</v>
      </c>
      <c r="C26">
        <v>84.462999999999994</v>
      </c>
      <c r="D26">
        <v>88.090999999999994</v>
      </c>
      <c r="E26" t="s">
        <v>10</v>
      </c>
      <c r="F26">
        <v>87.504999999999995</v>
      </c>
      <c r="G26">
        <v>84.902000000000001</v>
      </c>
      <c r="H26">
        <v>88.480999999999995</v>
      </c>
      <c r="I26" t="s">
        <v>11</v>
      </c>
      <c r="J26">
        <v>87.27</v>
      </c>
      <c r="K26">
        <v>84.462999999999994</v>
      </c>
      <c r="L26">
        <v>88.090999999999994</v>
      </c>
    </row>
    <row r="27" spans="1:12">
      <c r="A27" t="s">
        <v>10</v>
      </c>
      <c r="B27">
        <v>87.504999999999995</v>
      </c>
      <c r="C27">
        <v>84.902000000000001</v>
      </c>
      <c r="D27">
        <v>88.480999999999995</v>
      </c>
      <c r="E27" t="s">
        <v>12</v>
      </c>
      <c r="F27">
        <v>86.418000000000006</v>
      </c>
      <c r="G27">
        <v>85.543000000000006</v>
      </c>
      <c r="H27">
        <v>87.412000000000006</v>
      </c>
      <c r="I27" t="s">
        <v>10</v>
      </c>
      <c r="J27">
        <v>87.504999999999995</v>
      </c>
      <c r="K27">
        <v>84.902000000000001</v>
      </c>
      <c r="L27">
        <v>88.480999999999995</v>
      </c>
    </row>
  </sheetData>
  <autoFilter ref="A1:D13">
    <sortState ref="A2:D13">
      <sortCondition ref="D1:D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8"/>
  <sheetViews>
    <sheetView workbookViewId="0"/>
  </sheetViews>
  <sheetFormatPr defaultRowHeight="14.4"/>
  <cols>
    <col min="1" max="1" width="18.5546875" bestFit="1" customWidth="1"/>
    <col min="2" max="4" width="13.88671875" bestFit="1" customWidth="1"/>
    <col min="5" max="5" width="18.5546875" bestFit="1" customWidth="1"/>
    <col min="6" max="7" width="13.88671875" bestFit="1" customWidth="1"/>
    <col min="8" max="8" width="13.44140625" bestFit="1" customWidth="1"/>
    <col min="9" max="9" width="18.5546875" bestFit="1" customWidth="1"/>
    <col min="10" max="12" width="13.44140625" bestFit="1" customWidth="1"/>
  </cols>
  <sheetData>
    <row r="1" spans="1:12"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12">
      <c r="A2" t="s">
        <v>0</v>
      </c>
      <c r="B2">
        <v>73.581999999999994</v>
      </c>
      <c r="C2">
        <v>66.015000000000001</v>
      </c>
      <c r="D2">
        <v>65.037999999999997</v>
      </c>
      <c r="E2" s="1">
        <v>73.581999999999994</v>
      </c>
      <c r="F2" s="1">
        <v>66.015000000000001</v>
      </c>
      <c r="G2" s="1">
        <v>65.037999999999997</v>
      </c>
    </row>
    <row r="3" spans="1:12">
      <c r="A3" t="s">
        <v>5</v>
      </c>
      <c r="B3" t="s">
        <v>18</v>
      </c>
      <c r="C3" t="s">
        <v>19</v>
      </c>
      <c r="D3" t="s">
        <v>20</v>
      </c>
      <c r="E3" t="str">
        <f>LEFT(B3,6)</f>
        <v>75.844</v>
      </c>
      <c r="F3" t="str">
        <f>LEFT(C3,6)</f>
        <v>67.568</v>
      </c>
      <c r="G3" t="str">
        <f>LEFT(D3,6)</f>
        <v>62.980</v>
      </c>
    </row>
    <row r="4" spans="1:12">
      <c r="A4" t="s">
        <v>4</v>
      </c>
      <c r="B4" t="s">
        <v>15</v>
      </c>
      <c r="C4" t="s">
        <v>16</v>
      </c>
      <c r="D4" t="s">
        <v>17</v>
      </c>
      <c r="E4" t="str">
        <f>LEFT(B4,6)</f>
        <v>73.249</v>
      </c>
      <c r="F4" t="str">
        <f>LEFT(C4,6)</f>
        <v>66.040</v>
      </c>
      <c r="G4" t="str">
        <f>LEFT(D4,6)</f>
        <v>64.923</v>
      </c>
    </row>
    <row r="5" spans="1:12">
      <c r="A5" t="s">
        <v>7</v>
      </c>
      <c r="B5" t="s">
        <v>24</v>
      </c>
      <c r="C5" t="s">
        <v>25</v>
      </c>
      <c r="D5" t="s">
        <v>26</v>
      </c>
      <c r="E5" t="str">
        <f>LEFT(B5,6)</f>
        <v>69.444</v>
      </c>
      <c r="F5" t="str">
        <f>LEFT(C5,6)</f>
        <v>61.559</v>
      </c>
      <c r="G5" t="str">
        <f>LEFT(D5,6)</f>
        <v>65.227</v>
      </c>
    </row>
    <row r="6" spans="1:12">
      <c r="A6" t="s">
        <v>8</v>
      </c>
      <c r="B6" t="s">
        <v>27</v>
      </c>
      <c r="C6" t="s">
        <v>28</v>
      </c>
      <c r="D6" t="s">
        <v>29</v>
      </c>
      <c r="E6" t="str">
        <f>LEFT(B6,6)</f>
        <v>63.265</v>
      </c>
      <c r="F6" t="str">
        <f>LEFT(C6,6)</f>
        <v>61.333</v>
      </c>
      <c r="G6" t="str">
        <f>LEFT(D6,6)</f>
        <v>67.268</v>
      </c>
    </row>
    <row r="7" spans="1:12">
      <c r="A7" t="s">
        <v>14</v>
      </c>
      <c r="B7" t="s">
        <v>45</v>
      </c>
      <c r="C7" t="s">
        <v>46</v>
      </c>
      <c r="D7" t="s">
        <v>47</v>
      </c>
      <c r="E7" t="str">
        <f>LEFT(B7,6)</f>
        <v>79.659</v>
      </c>
      <c r="F7" t="str">
        <f>LEFT(C7,6)</f>
        <v>78.388</v>
      </c>
      <c r="G7" t="str">
        <f>LEFT(D7,6)</f>
        <v>77.953</v>
      </c>
    </row>
    <row r="8" spans="1:12">
      <c r="A8" t="s">
        <v>9</v>
      </c>
      <c r="B8" t="s">
        <v>30</v>
      </c>
      <c r="C8" t="s">
        <v>31</v>
      </c>
      <c r="D8" t="s">
        <v>32</v>
      </c>
      <c r="E8" t="str">
        <f>LEFT(B8,6)</f>
        <v>77.760</v>
      </c>
      <c r="F8" t="str">
        <f>LEFT(C8,6)</f>
        <v>75.828</v>
      </c>
      <c r="G8" t="str">
        <f>LEFT(D8,6)</f>
        <v>79.996</v>
      </c>
    </row>
    <row r="9" spans="1:12">
      <c r="A9" t="s">
        <v>13</v>
      </c>
      <c r="B9" t="s">
        <v>42</v>
      </c>
      <c r="C9" t="s">
        <v>43</v>
      </c>
      <c r="D9" t="s">
        <v>44</v>
      </c>
      <c r="E9" t="str">
        <f>LEFT(B9,6)</f>
        <v>76.152</v>
      </c>
      <c r="F9" t="str">
        <f>LEFT(C9,6)</f>
        <v>75.499</v>
      </c>
      <c r="G9" t="str">
        <f>LEFT(D9,6)</f>
        <v>80.257</v>
      </c>
    </row>
    <row r="10" spans="1:12">
      <c r="A10" t="s">
        <v>6</v>
      </c>
      <c r="B10" t="s">
        <v>33</v>
      </c>
      <c r="C10" t="s">
        <v>34</v>
      </c>
      <c r="D10" t="s">
        <v>35</v>
      </c>
      <c r="E10" t="str">
        <f>LEFT(B10,6)</f>
        <v>83.758</v>
      </c>
      <c r="F10" t="str">
        <f>LEFT(C10,6)</f>
        <v>78.568</v>
      </c>
      <c r="G10" t="str">
        <f>LEFT(D10,6)</f>
        <v>84.086</v>
      </c>
    </row>
    <row r="11" spans="1:12">
      <c r="A11" t="s">
        <v>10</v>
      </c>
      <c r="B11" t="s">
        <v>21</v>
      </c>
      <c r="C11" t="s">
        <v>22</v>
      </c>
      <c r="D11" t="s">
        <v>23</v>
      </c>
      <c r="E11" t="str">
        <f>LEFT(B11,6)</f>
        <v>79.580</v>
      </c>
      <c r="F11" t="str">
        <f>LEFT(C11,6)</f>
        <v>75.578</v>
      </c>
      <c r="G11" t="str">
        <f>LEFT(D11,6)</f>
        <v>84.480</v>
      </c>
    </row>
    <row r="12" spans="1:12">
      <c r="A12" t="s">
        <v>12</v>
      </c>
      <c r="B12" t="s">
        <v>39</v>
      </c>
      <c r="C12" t="s">
        <v>40</v>
      </c>
      <c r="D12" t="s">
        <v>41</v>
      </c>
      <c r="E12" t="str">
        <f>LEFT(B12,6)</f>
        <v>84.112</v>
      </c>
      <c r="F12" t="str">
        <f>LEFT(C12,6)</f>
        <v>74.561</v>
      </c>
      <c r="G12" t="str">
        <f>LEFT(D12,6)</f>
        <v>84.502</v>
      </c>
    </row>
    <row r="13" spans="1:12">
      <c r="A13" t="s">
        <v>11</v>
      </c>
      <c r="B13" t="s">
        <v>36</v>
      </c>
      <c r="C13" t="s">
        <v>37</v>
      </c>
      <c r="D13" t="s">
        <v>38</v>
      </c>
      <c r="E13" t="str">
        <f>LEFT(B13,6)</f>
        <v>83.413</v>
      </c>
      <c r="F13" t="str">
        <f>LEFT(C13,6)</f>
        <v>80.776</v>
      </c>
      <c r="G13" t="str">
        <f>LEFT(D13,6)</f>
        <v>84.786</v>
      </c>
    </row>
    <row r="16" spans="1:12">
      <c r="B16" t="s">
        <v>1</v>
      </c>
      <c r="C16" t="s">
        <v>2</v>
      </c>
      <c r="D16" t="s">
        <v>3</v>
      </c>
      <c r="F16" t="s">
        <v>1</v>
      </c>
      <c r="G16" t="s">
        <v>2</v>
      </c>
      <c r="H16" t="s">
        <v>3</v>
      </c>
      <c r="J16" t="s">
        <v>1</v>
      </c>
      <c r="K16" t="s">
        <v>2</v>
      </c>
      <c r="L16" t="s">
        <v>3</v>
      </c>
    </row>
    <row r="17" spans="1:12">
      <c r="A17" t="s">
        <v>0</v>
      </c>
      <c r="B17">
        <v>73.581999999999994</v>
      </c>
      <c r="C17">
        <v>66.015000000000001</v>
      </c>
      <c r="D17">
        <v>65.037999999999997</v>
      </c>
      <c r="E17" t="s">
        <v>0</v>
      </c>
      <c r="F17">
        <v>73.581999999999994</v>
      </c>
      <c r="G17">
        <v>66.015000000000001</v>
      </c>
      <c r="H17">
        <v>65.037999999999997</v>
      </c>
      <c r="I17" t="s">
        <v>0</v>
      </c>
      <c r="J17">
        <v>73.581999999999994</v>
      </c>
      <c r="K17">
        <v>66.015000000000001</v>
      </c>
      <c r="L17">
        <v>65.037999999999997</v>
      </c>
    </row>
    <row r="18" spans="1:12">
      <c r="A18" t="s">
        <v>9</v>
      </c>
      <c r="B18" t="s">
        <v>27</v>
      </c>
      <c r="C18" t="s">
        <v>28</v>
      </c>
      <c r="D18" t="s">
        <v>29</v>
      </c>
      <c r="E18" t="s">
        <v>9</v>
      </c>
      <c r="F18" t="s">
        <v>27</v>
      </c>
      <c r="G18" t="s">
        <v>28</v>
      </c>
      <c r="H18" t="s">
        <v>29</v>
      </c>
      <c r="I18" t="s">
        <v>7</v>
      </c>
      <c r="J18" t="s">
        <v>18</v>
      </c>
      <c r="K18" t="s">
        <v>19</v>
      </c>
      <c r="L18" t="s">
        <v>20</v>
      </c>
    </row>
    <row r="19" spans="1:12">
      <c r="A19" t="s">
        <v>5</v>
      </c>
      <c r="B19" t="s">
        <v>24</v>
      </c>
      <c r="C19" t="s">
        <v>25</v>
      </c>
      <c r="D19" t="s">
        <v>26</v>
      </c>
      <c r="E19" t="s">
        <v>5</v>
      </c>
      <c r="F19" t="s">
        <v>24</v>
      </c>
      <c r="G19" t="s">
        <v>25</v>
      </c>
      <c r="H19" t="s">
        <v>26</v>
      </c>
      <c r="I19" t="s">
        <v>4</v>
      </c>
      <c r="J19" t="s">
        <v>15</v>
      </c>
      <c r="K19" t="s">
        <v>16</v>
      </c>
      <c r="L19" t="s">
        <v>17</v>
      </c>
    </row>
    <row r="20" spans="1:12">
      <c r="A20" t="s">
        <v>4</v>
      </c>
      <c r="B20" t="s">
        <v>15</v>
      </c>
      <c r="C20" t="s">
        <v>16</v>
      </c>
      <c r="D20" t="s">
        <v>17</v>
      </c>
      <c r="E20" t="s">
        <v>4</v>
      </c>
      <c r="F20" t="s">
        <v>15</v>
      </c>
      <c r="G20" t="s">
        <v>16</v>
      </c>
      <c r="H20" t="s">
        <v>17</v>
      </c>
      <c r="I20" t="s">
        <v>5</v>
      </c>
      <c r="J20" t="s">
        <v>24</v>
      </c>
      <c r="K20" t="s">
        <v>25</v>
      </c>
      <c r="L20" t="s">
        <v>26</v>
      </c>
    </row>
    <row r="21" spans="1:12">
      <c r="A21" t="s">
        <v>7</v>
      </c>
      <c r="B21" t="s">
        <v>18</v>
      </c>
      <c r="C21" t="s">
        <v>19</v>
      </c>
      <c r="D21" t="s">
        <v>20</v>
      </c>
      <c r="E21" t="s">
        <v>7</v>
      </c>
      <c r="F21" t="s">
        <v>18</v>
      </c>
      <c r="G21" t="s">
        <v>19</v>
      </c>
      <c r="H21" t="s">
        <v>20</v>
      </c>
      <c r="I21" t="s">
        <v>9</v>
      </c>
      <c r="J21" t="s">
        <v>27</v>
      </c>
      <c r="K21" t="s">
        <v>28</v>
      </c>
      <c r="L21" t="s">
        <v>29</v>
      </c>
    </row>
    <row r="22" spans="1:12">
      <c r="A22" t="s">
        <v>11</v>
      </c>
      <c r="B22" t="s">
        <v>42</v>
      </c>
      <c r="C22" t="s">
        <v>43</v>
      </c>
      <c r="D22" t="s">
        <v>44</v>
      </c>
      <c r="E22" t="s">
        <v>12</v>
      </c>
      <c r="F22" t="s">
        <v>39</v>
      </c>
      <c r="G22" t="s">
        <v>40</v>
      </c>
      <c r="H22" t="s">
        <v>41</v>
      </c>
      <c r="I22" t="s">
        <v>10</v>
      </c>
      <c r="J22" t="s">
        <v>45</v>
      </c>
      <c r="K22" t="s">
        <v>46</v>
      </c>
      <c r="L22" t="s">
        <v>47</v>
      </c>
    </row>
    <row r="23" spans="1:12">
      <c r="A23" t="s">
        <v>13</v>
      </c>
      <c r="B23" t="s">
        <v>30</v>
      </c>
      <c r="C23" t="s">
        <v>31</v>
      </c>
      <c r="D23" t="s">
        <v>32</v>
      </c>
      <c r="E23" t="s">
        <v>11</v>
      </c>
      <c r="F23" t="s">
        <v>42</v>
      </c>
      <c r="G23" t="s">
        <v>43</v>
      </c>
      <c r="H23" t="s">
        <v>44</v>
      </c>
      <c r="I23" t="s">
        <v>13</v>
      </c>
      <c r="J23" t="s">
        <v>30</v>
      </c>
      <c r="K23" t="s">
        <v>31</v>
      </c>
      <c r="L23" t="s">
        <v>32</v>
      </c>
    </row>
    <row r="24" spans="1:12">
      <c r="A24" t="s">
        <v>8</v>
      </c>
      <c r="B24" t="s">
        <v>21</v>
      </c>
      <c r="C24" t="s">
        <v>22</v>
      </c>
      <c r="D24" t="s">
        <v>23</v>
      </c>
      <c r="E24" t="s">
        <v>8</v>
      </c>
      <c r="F24" t="s">
        <v>21</v>
      </c>
      <c r="G24" t="s">
        <v>22</v>
      </c>
      <c r="H24" t="s">
        <v>23</v>
      </c>
      <c r="I24" t="s">
        <v>11</v>
      </c>
      <c r="J24" t="s">
        <v>42</v>
      </c>
      <c r="K24" t="s">
        <v>43</v>
      </c>
      <c r="L24" t="s">
        <v>44</v>
      </c>
    </row>
    <row r="25" spans="1:12">
      <c r="A25" t="s">
        <v>10</v>
      </c>
      <c r="B25" t="s">
        <v>45</v>
      </c>
      <c r="C25" t="s">
        <v>46</v>
      </c>
      <c r="D25" t="s">
        <v>47</v>
      </c>
      <c r="E25" t="s">
        <v>13</v>
      </c>
      <c r="F25" t="s">
        <v>30</v>
      </c>
      <c r="G25" t="s">
        <v>31</v>
      </c>
      <c r="H25" t="s">
        <v>32</v>
      </c>
      <c r="I25" t="s">
        <v>6</v>
      </c>
      <c r="J25" t="s">
        <v>33</v>
      </c>
      <c r="K25" t="s">
        <v>34</v>
      </c>
      <c r="L25" t="s">
        <v>35</v>
      </c>
    </row>
    <row r="26" spans="1:12">
      <c r="A26" t="s">
        <v>14</v>
      </c>
      <c r="B26" t="s">
        <v>36</v>
      </c>
      <c r="C26" t="s">
        <v>37</v>
      </c>
      <c r="D26" t="s">
        <v>38</v>
      </c>
      <c r="E26" t="s">
        <v>10</v>
      </c>
      <c r="F26" t="s">
        <v>45</v>
      </c>
      <c r="G26" t="s">
        <v>46</v>
      </c>
      <c r="H26" t="s">
        <v>47</v>
      </c>
      <c r="I26" t="s">
        <v>8</v>
      </c>
      <c r="J26" t="s">
        <v>21</v>
      </c>
      <c r="K26" t="s">
        <v>22</v>
      </c>
      <c r="L26" t="s">
        <v>23</v>
      </c>
    </row>
    <row r="27" spans="1:12">
      <c r="A27" t="s">
        <v>6</v>
      </c>
      <c r="B27" t="s">
        <v>33</v>
      </c>
      <c r="C27" t="s">
        <v>34</v>
      </c>
      <c r="D27" t="s">
        <v>35</v>
      </c>
      <c r="E27" t="s">
        <v>6</v>
      </c>
      <c r="F27" t="s">
        <v>33</v>
      </c>
      <c r="G27" t="s">
        <v>34</v>
      </c>
      <c r="H27" t="s">
        <v>35</v>
      </c>
      <c r="I27" t="s">
        <v>12</v>
      </c>
      <c r="J27" t="s">
        <v>39</v>
      </c>
      <c r="K27" t="s">
        <v>40</v>
      </c>
      <c r="L27" t="s">
        <v>41</v>
      </c>
    </row>
    <row r="28" spans="1:12">
      <c r="A28" t="s">
        <v>12</v>
      </c>
      <c r="B28" t="s">
        <v>39</v>
      </c>
      <c r="C28" t="s">
        <v>40</v>
      </c>
      <c r="D28" t="s">
        <v>41</v>
      </c>
      <c r="E28" t="s">
        <v>14</v>
      </c>
      <c r="F28" t="s">
        <v>36</v>
      </c>
      <c r="G28" t="s">
        <v>37</v>
      </c>
      <c r="H28" t="s">
        <v>38</v>
      </c>
      <c r="I28" t="s">
        <v>14</v>
      </c>
      <c r="J28" t="s">
        <v>36</v>
      </c>
      <c r="K28" t="s">
        <v>37</v>
      </c>
      <c r="L28" t="s">
        <v>38</v>
      </c>
    </row>
  </sheetData>
  <autoFilter ref="A1:G13">
    <sortState ref="A2:G13">
      <sortCondition ref="D1:D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 Observed</vt:lpstr>
      <vt:lpstr>Selected Parameter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2014-07-29T20:03:08Z</dcterms:created>
  <dcterms:modified xsi:type="dcterms:W3CDTF">2014-07-29T20:49:09Z</dcterms:modified>
</cp:coreProperties>
</file>