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8250"/>
  </bookViews>
  <sheets>
    <sheet name="Cards" sheetId="1" r:id="rId1"/>
    <sheet name="Tiles" sheetId="2" r:id="rId2"/>
    <sheet name="Sheet3" sheetId="3" r:id="rId3"/>
  </sheets>
  <definedNames>
    <definedName name="_xlnm._FilterDatabase" localSheetId="1" hidden="1">Tiles!$A$1:$G$15</definedName>
  </definedName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H3" i="2"/>
  <c r="H4" i="2"/>
  <c r="H5" i="2"/>
  <c r="H6" i="2"/>
  <c r="H7" i="2"/>
  <c r="H8" i="2"/>
  <c r="H9" i="2"/>
  <c r="H10" i="2"/>
  <c r="H11" i="2"/>
  <c r="H2" i="2"/>
  <c r="J3" i="1"/>
  <c r="J4" i="1"/>
  <c r="J5" i="1"/>
  <c r="J6" i="1"/>
  <c r="J7" i="1"/>
  <c r="J8" i="1"/>
  <c r="J9" i="1"/>
  <c r="J10" i="1"/>
  <c r="J11" i="1"/>
  <c r="J16" i="1"/>
  <c r="J12" i="1"/>
  <c r="J17" i="1"/>
  <c r="J15" i="1"/>
  <c r="J14" i="1"/>
  <c r="J13" i="1"/>
  <c r="J18" i="1"/>
  <c r="J20" i="1"/>
  <c r="J21" i="1"/>
  <c r="J22" i="1"/>
  <c r="J23" i="1"/>
  <c r="J25" i="1"/>
  <c r="J19" i="1"/>
  <c r="J24" i="1"/>
  <c r="J26" i="1"/>
  <c r="J32" i="1"/>
  <c r="J27" i="1"/>
  <c r="J33" i="1"/>
  <c r="J30" i="1"/>
  <c r="J29" i="1"/>
  <c r="J31" i="1"/>
  <c r="J28" i="1"/>
  <c r="J34" i="1"/>
  <c r="J40" i="1"/>
  <c r="J41" i="1"/>
  <c r="J39" i="1"/>
  <c r="J38" i="1"/>
  <c r="J37" i="1"/>
  <c r="J36" i="1"/>
  <c r="J35" i="1"/>
  <c r="J42" i="1"/>
  <c r="J44" i="1"/>
  <c r="J45" i="1"/>
  <c r="J43" i="1"/>
  <c r="J47" i="1"/>
  <c r="J46" i="1"/>
  <c r="J48" i="1"/>
  <c r="J49" i="1"/>
  <c r="J51" i="1"/>
  <c r="J50" i="1"/>
  <c r="J52" i="1"/>
  <c r="J53" i="1"/>
  <c r="J54" i="1"/>
  <c r="J56" i="1"/>
  <c r="J55" i="1"/>
  <c r="J57" i="1"/>
  <c r="J59" i="1"/>
  <c r="J58" i="1"/>
  <c r="J60" i="1"/>
  <c r="J62" i="1"/>
  <c r="J63" i="1"/>
  <c r="J61" i="1"/>
  <c r="J64" i="1"/>
  <c r="J65" i="1"/>
  <c r="J66" i="1"/>
  <c r="J68" i="1"/>
  <c r="J67" i="1"/>
  <c r="J69" i="1"/>
  <c r="J71" i="1"/>
  <c r="J70" i="1"/>
  <c r="J72" i="1"/>
  <c r="J74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</calcChain>
</file>

<file path=xl/sharedStrings.xml><?xml version="1.0" encoding="utf-8"?>
<sst xmlns="http://schemas.openxmlformats.org/spreadsheetml/2006/main" count="198" uniqueCount="16">
  <si>
    <t>Gem</t>
  </si>
  <si>
    <t>White</t>
  </si>
  <si>
    <t>Blue</t>
  </si>
  <si>
    <t>Green</t>
  </si>
  <si>
    <t>Red</t>
  </si>
  <si>
    <t>Points</t>
  </si>
  <si>
    <t>Track</t>
  </si>
  <si>
    <t>Brown</t>
  </si>
  <si>
    <t>Id</t>
  </si>
  <si>
    <t>NewId</t>
  </si>
  <si>
    <t>Code</t>
  </si>
  <si>
    <t>B</t>
  </si>
  <si>
    <t>O</t>
  </si>
  <si>
    <t>G</t>
  </si>
  <si>
    <t>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</si>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</sst>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N6" sqref="N6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12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2" x14ac:dyDescent="0.25">
      <c r="A2" s="1">
        <v>1</v>
      </c>
      <c r="B2" s="1" t="s">
        <v>2</v>
      </c>
      <c r="C2" s="1">
        <v>0</v>
      </c>
      <c r="D2" s="1">
        <v>0</v>
      </c>
      <c r="E2" s="1">
        <v>0</v>
      </c>
      <c r="F2" s="1">
        <v>4</v>
      </c>
      <c r="G2" s="1">
        <v>0</v>
      </c>
      <c r="H2" s="1">
        <v>1</v>
      </c>
      <c r="I2" s="1">
        <v>1</v>
      </c>
      <c r="J2" s="1" t="str">
        <f>CONCATENATE(K2,A2,I2)</f>
        <v>B11</v>
      </c>
      <c r="K2" s="1" t="s">
        <v>11</v>
      </c>
      <c r="L2" s="1" t="str">
        <f>CONCATENATE("},{id: '",J2,"',track: ",A2,",gem: '", B2,"',white: ", C2, ",blue: ",D2,",green: ",E2,",red: ",F2,",brown: ",G2,",points: ",H2)</f>
        <v>},{id: 'B11',track: 1,gem: 'Blue',white: 0,blue: 0,green: 0,red: 4,brown: 0,points: 1</v>
      </c>
    </row>
    <row r="3" spans="1:12" x14ac:dyDescent="0.25">
      <c r="A3" s="1">
        <v>1</v>
      </c>
      <c r="B3" s="1" t="s">
        <v>2</v>
      </c>
      <c r="C3" s="1">
        <v>0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2</v>
      </c>
      <c r="J3" s="1" t="str">
        <f>CONCATENATE(K3,A3,I3)</f>
        <v>B12</v>
      </c>
      <c r="K3" s="1" t="s">
        <v>11</v>
      </c>
      <c r="L3" s="1" t="str">
        <f t="shared" ref="L3:L66" si="0">CONCATENATE("},{id: '",J3,"',track: ",A3,",gem: '", B3,"',white: ", C3, ",blue: ",D3,",green: ",E3,",red: ",F3,",brown: ",G3,",points: ",H3)</f>
        <v>},{id: 'B12',track: 1,gem: 'Blue',white: 0,blue: 1,green: 3,red: 1,brown: 0,points: 0</v>
      </c>
    </row>
    <row r="4" spans="1:12" x14ac:dyDescent="0.25">
      <c r="A4" s="1">
        <v>1</v>
      </c>
      <c r="B4" s="1" t="s">
        <v>2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3</v>
      </c>
      <c r="J4" s="1" t="str">
        <f>CONCATENATE(K4,A4,I4)</f>
        <v>B13</v>
      </c>
      <c r="K4" s="1" t="s">
        <v>11</v>
      </c>
      <c r="L4" s="1" t="str">
        <f t="shared" si="0"/>
        <v>},{id: 'B13',track: 1,gem: 'Blue',white: 0,blue: 0,green: 0,red: 0,brown: 3,points: 0</v>
      </c>
    </row>
    <row r="5" spans="1:12" x14ac:dyDescent="0.25">
      <c r="A5" s="1">
        <v>1</v>
      </c>
      <c r="B5" s="1" t="s">
        <v>2</v>
      </c>
      <c r="C5" s="1">
        <v>1</v>
      </c>
      <c r="D5" s="1">
        <v>0</v>
      </c>
      <c r="E5" s="1">
        <v>2</v>
      </c>
      <c r="F5" s="1">
        <v>2</v>
      </c>
      <c r="G5" s="1">
        <v>0</v>
      </c>
      <c r="H5" s="1">
        <v>0</v>
      </c>
      <c r="I5" s="1">
        <v>4</v>
      </c>
      <c r="J5" s="1" t="str">
        <f>CONCATENATE(K5,A5,I5)</f>
        <v>B14</v>
      </c>
      <c r="K5" s="1" t="s">
        <v>11</v>
      </c>
      <c r="L5" s="1" t="str">
        <f t="shared" si="0"/>
        <v>},{id: 'B14',track: 1,gem: 'Blue',white: 1,blue: 0,green: 2,red: 2,brown: 0,points: 0</v>
      </c>
    </row>
    <row r="6" spans="1:12" x14ac:dyDescent="0.25">
      <c r="A6" s="1">
        <v>1</v>
      </c>
      <c r="B6" s="1" t="s">
        <v>2</v>
      </c>
      <c r="C6" s="1">
        <v>0</v>
      </c>
      <c r="D6" s="1">
        <v>0</v>
      </c>
      <c r="E6" s="1">
        <v>2</v>
      </c>
      <c r="F6" s="1">
        <v>0</v>
      </c>
      <c r="G6" s="1">
        <v>2</v>
      </c>
      <c r="H6" s="1">
        <v>0</v>
      </c>
      <c r="I6" s="1">
        <v>5</v>
      </c>
      <c r="J6" s="1" t="str">
        <f>CONCATENATE(K6,A6,I6)</f>
        <v>B15</v>
      </c>
      <c r="K6" s="1" t="s">
        <v>11</v>
      </c>
      <c r="L6" s="1" t="str">
        <f t="shared" si="0"/>
        <v>},{id: 'B15',track: 1,gem: 'Blue',white: 0,blue: 0,green: 2,red: 0,brown: 2,points: 0</v>
      </c>
    </row>
    <row r="7" spans="1:12" x14ac:dyDescent="0.25">
      <c r="A7" s="1">
        <v>1</v>
      </c>
      <c r="B7" s="1" t="s">
        <v>2</v>
      </c>
      <c r="C7" s="1">
        <v>1</v>
      </c>
      <c r="D7" s="1">
        <v>0</v>
      </c>
      <c r="E7" s="1">
        <v>1</v>
      </c>
      <c r="F7" s="1">
        <v>2</v>
      </c>
      <c r="G7" s="1">
        <v>1</v>
      </c>
      <c r="H7" s="1">
        <v>0</v>
      </c>
      <c r="I7" s="1">
        <v>6</v>
      </c>
      <c r="J7" s="1" t="str">
        <f>CONCATENATE(K7,A7,I7)</f>
        <v>B16</v>
      </c>
      <c r="K7" s="1" t="s">
        <v>11</v>
      </c>
      <c r="L7" s="1" t="str">
        <f t="shared" si="0"/>
        <v>},{id: 'B16',track: 1,gem: 'Blue',white: 1,blue: 0,green: 1,red: 2,brown: 1,points: 0</v>
      </c>
    </row>
    <row r="8" spans="1:12" x14ac:dyDescent="0.25">
      <c r="A8" s="1">
        <v>1</v>
      </c>
      <c r="B8" s="1" t="s">
        <v>2</v>
      </c>
      <c r="C8" s="1">
        <v>1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7</v>
      </c>
      <c r="J8" s="1" t="str">
        <f>CONCATENATE(K8,A8,I8)</f>
        <v>B17</v>
      </c>
      <c r="K8" s="1" t="s">
        <v>11</v>
      </c>
      <c r="L8" s="1" t="str">
        <f t="shared" si="0"/>
        <v>},{id: 'B17',track: 1,gem: 'Blue',white: 1,blue: 0,green: 0,red: 0,brown: 2,points: 0</v>
      </c>
    </row>
    <row r="9" spans="1:12" x14ac:dyDescent="0.25">
      <c r="A9" s="1">
        <v>1</v>
      </c>
      <c r="B9" s="1" t="s">
        <v>2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8</v>
      </c>
      <c r="J9" s="1" t="str">
        <f>CONCATENATE(K9,A9,I9)</f>
        <v>B18</v>
      </c>
      <c r="K9" s="1" t="s">
        <v>11</v>
      </c>
      <c r="L9" s="1" t="str">
        <f t="shared" si="0"/>
        <v>},{id: 'B18',track: 1,gem: 'Blue',white: 1,blue: 0,green: 1,red: 1,brown: 1,points: 0</v>
      </c>
    </row>
    <row r="10" spans="1:12" x14ac:dyDescent="0.25">
      <c r="A10" s="1">
        <v>1</v>
      </c>
      <c r="B10" s="1" t="s">
        <v>7</v>
      </c>
      <c r="C10" s="1">
        <v>0</v>
      </c>
      <c r="D10" s="1">
        <v>4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 t="str">
        <f>CONCATENATE(K10,A10,I10)</f>
        <v>O11</v>
      </c>
      <c r="K10" s="1" t="s">
        <v>12</v>
      </c>
      <c r="L10" s="1" t="str">
        <f t="shared" si="0"/>
        <v>},{id: 'O11',track: 1,gem: 'Brown',white: 0,blue: 4,green: 0,red: 0,brown: 0,points: 1</v>
      </c>
    </row>
    <row r="11" spans="1:12" x14ac:dyDescent="0.25">
      <c r="A11" s="1">
        <v>1</v>
      </c>
      <c r="B11" s="1" t="s">
        <v>7</v>
      </c>
      <c r="C11" s="1">
        <v>0</v>
      </c>
      <c r="D11" s="1">
        <v>0</v>
      </c>
      <c r="E11" s="1">
        <v>1</v>
      </c>
      <c r="F11" s="1">
        <v>3</v>
      </c>
      <c r="G11" s="1">
        <v>1</v>
      </c>
      <c r="H11" s="1">
        <v>0</v>
      </c>
      <c r="I11" s="1">
        <v>2</v>
      </c>
      <c r="J11" s="1" t="str">
        <f>CONCATENATE(K11,A11,I11)</f>
        <v>O12</v>
      </c>
      <c r="K11" s="1" t="s">
        <v>12</v>
      </c>
      <c r="L11" s="1" t="str">
        <f t="shared" si="0"/>
        <v>},{id: 'O12',track: 1,gem: 'Brown',white: 0,blue: 0,green: 1,red: 3,brown: 1,points: 0</v>
      </c>
    </row>
    <row r="12" spans="1:12" x14ac:dyDescent="0.25">
      <c r="A12" s="1">
        <v>1</v>
      </c>
      <c r="B12" s="1" t="s">
        <v>7</v>
      </c>
      <c r="C12" s="1">
        <v>0</v>
      </c>
      <c r="D12" s="1">
        <v>0</v>
      </c>
      <c r="E12" s="1">
        <v>3</v>
      </c>
      <c r="F12" s="1">
        <v>0</v>
      </c>
      <c r="G12" s="1">
        <v>0</v>
      </c>
      <c r="H12" s="1">
        <v>0</v>
      </c>
      <c r="I12" s="1">
        <v>3</v>
      </c>
      <c r="J12" s="1" t="str">
        <f>CONCATENATE(K12,A12,I12)</f>
        <v>O13</v>
      </c>
      <c r="K12" s="1" t="s">
        <v>12</v>
      </c>
      <c r="L12" s="1" t="str">
        <f t="shared" si="0"/>
        <v>},{id: 'O13',track: 1,gem: 'Brown',white: 0,blue: 0,green: 3,red: 0,brown: 0,points: 0</v>
      </c>
    </row>
    <row r="13" spans="1:12" x14ac:dyDescent="0.25">
      <c r="A13" s="1">
        <v>1</v>
      </c>
      <c r="B13" s="1" t="s">
        <v>7</v>
      </c>
      <c r="C13" s="1">
        <v>2</v>
      </c>
      <c r="D13" s="1">
        <v>2</v>
      </c>
      <c r="E13" s="1">
        <v>0</v>
      </c>
      <c r="F13" s="1">
        <v>1</v>
      </c>
      <c r="G13" s="1">
        <v>0</v>
      </c>
      <c r="H13" s="1">
        <v>0</v>
      </c>
      <c r="I13" s="1">
        <v>4</v>
      </c>
      <c r="J13" s="1" t="str">
        <f>CONCATENATE(K13,A13,I13)</f>
        <v>O14</v>
      </c>
      <c r="K13" s="1" t="s">
        <v>12</v>
      </c>
      <c r="L13" s="1" t="str">
        <f t="shared" si="0"/>
        <v>},{id: 'O14',track: 1,gem: 'Brown',white: 2,blue: 2,green: 0,red: 1,brown: 0,points: 0</v>
      </c>
    </row>
    <row r="14" spans="1:12" x14ac:dyDescent="0.25">
      <c r="A14" s="1">
        <v>1</v>
      </c>
      <c r="B14" s="1" t="s">
        <v>7</v>
      </c>
      <c r="C14" s="1">
        <v>2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5</v>
      </c>
      <c r="J14" s="1" t="str">
        <f>CONCATENATE(K14,A14,I14)</f>
        <v>O15</v>
      </c>
      <c r="K14" s="1" t="s">
        <v>12</v>
      </c>
      <c r="L14" s="1" t="str">
        <f t="shared" si="0"/>
        <v>},{id: 'O15',track: 1,gem: 'Brown',white: 2,blue: 0,green: 2,red: 0,brown: 0,points: 0</v>
      </c>
    </row>
    <row r="15" spans="1:12" x14ac:dyDescent="0.25">
      <c r="A15" s="1">
        <v>1</v>
      </c>
      <c r="B15" s="1" t="s">
        <v>7</v>
      </c>
      <c r="C15" s="1">
        <v>1</v>
      </c>
      <c r="D15" s="1">
        <v>2</v>
      </c>
      <c r="E15" s="1">
        <v>1</v>
      </c>
      <c r="F15" s="1">
        <v>1</v>
      </c>
      <c r="G15" s="1">
        <v>0</v>
      </c>
      <c r="H15" s="1">
        <v>0</v>
      </c>
      <c r="I15" s="1">
        <v>6</v>
      </c>
      <c r="J15" s="1" t="str">
        <f>CONCATENATE(K15,A15,I15)</f>
        <v>O16</v>
      </c>
      <c r="K15" s="1" t="s">
        <v>12</v>
      </c>
      <c r="L15" s="1" t="str">
        <f t="shared" si="0"/>
        <v>},{id: 'O16',track: 1,gem: 'Brown',white: 1,blue: 2,green: 1,red: 1,brown: 0,points: 0</v>
      </c>
    </row>
    <row r="16" spans="1:12" x14ac:dyDescent="0.25">
      <c r="A16" s="1">
        <v>1</v>
      </c>
      <c r="B16" s="1" t="s">
        <v>7</v>
      </c>
      <c r="C16" s="1">
        <v>0</v>
      </c>
      <c r="D16" s="1">
        <v>0</v>
      </c>
      <c r="E16" s="1">
        <v>2</v>
      </c>
      <c r="F16" s="1">
        <v>1</v>
      </c>
      <c r="G16" s="1">
        <v>0</v>
      </c>
      <c r="H16" s="1">
        <v>0</v>
      </c>
      <c r="I16" s="1">
        <v>7</v>
      </c>
      <c r="J16" s="1" t="str">
        <f>CONCATENATE(K16,A16,I16)</f>
        <v>O17</v>
      </c>
      <c r="K16" s="1" t="s">
        <v>12</v>
      </c>
      <c r="L16" s="1" t="str">
        <f t="shared" si="0"/>
        <v>},{id: 'O17',track: 1,gem: 'Brown',white: 0,blue: 0,green: 2,red: 1,brown: 0,points: 0</v>
      </c>
    </row>
    <row r="17" spans="1:12" x14ac:dyDescent="0.25">
      <c r="A17" s="1">
        <v>1</v>
      </c>
      <c r="B17" s="1" t="s">
        <v>7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8</v>
      </c>
      <c r="J17" s="1" t="str">
        <f>CONCATENATE(K17,A17,I17)</f>
        <v>O18</v>
      </c>
      <c r="K17" s="1" t="s">
        <v>12</v>
      </c>
      <c r="L17" s="1" t="str">
        <f t="shared" si="0"/>
        <v>},{id: 'O18',track: 1,gem: 'Brown',white: 1,blue: 1,green: 1,red: 1,brown: 0,points: 0</v>
      </c>
    </row>
    <row r="18" spans="1:12" x14ac:dyDescent="0.25">
      <c r="A18" s="1">
        <v>1</v>
      </c>
      <c r="B18" s="1" t="s">
        <v>3</v>
      </c>
      <c r="C18" s="1">
        <v>0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1</v>
      </c>
      <c r="J18" s="1" t="str">
        <f>CONCATENATE(K18,A18,I18)</f>
        <v>G11</v>
      </c>
      <c r="K18" s="1" t="s">
        <v>13</v>
      </c>
      <c r="L18" s="1" t="str">
        <f t="shared" si="0"/>
        <v>},{id: 'G11',track: 1,gem: 'Green',white: 0,blue: 0,green: 0,red: 0,brown: 4,points: 1</v>
      </c>
    </row>
    <row r="19" spans="1:12" x14ac:dyDescent="0.25">
      <c r="A19" s="1">
        <v>1</v>
      </c>
      <c r="B19" s="1" t="s">
        <v>3</v>
      </c>
      <c r="C19" s="1">
        <v>1</v>
      </c>
      <c r="D19" s="1">
        <v>3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 t="str">
        <f>CONCATENATE(K19,A19,I19)</f>
        <v>G12</v>
      </c>
      <c r="K19" s="1" t="s">
        <v>13</v>
      </c>
      <c r="L19" s="1" t="str">
        <f t="shared" si="0"/>
        <v>},{id: 'G12',track: 1,gem: 'Green',white: 1,blue: 3,green: 1,red: 0,brown: 0,points: 0</v>
      </c>
    </row>
    <row r="20" spans="1:12" x14ac:dyDescent="0.25">
      <c r="A20" s="1">
        <v>1</v>
      </c>
      <c r="B20" s="1" t="s">
        <v>3</v>
      </c>
      <c r="C20" s="1">
        <v>0</v>
      </c>
      <c r="D20" s="1">
        <v>0</v>
      </c>
      <c r="E20" s="1">
        <v>0</v>
      </c>
      <c r="F20" s="1">
        <v>3</v>
      </c>
      <c r="G20" s="1">
        <v>0</v>
      </c>
      <c r="H20" s="1">
        <v>0</v>
      </c>
      <c r="I20" s="1">
        <v>3</v>
      </c>
      <c r="J20" s="1" t="str">
        <f>CONCATENATE(K20,A20,I20)</f>
        <v>G13</v>
      </c>
      <c r="K20" s="1" t="s">
        <v>13</v>
      </c>
      <c r="L20" s="1" t="str">
        <f t="shared" si="0"/>
        <v>},{id: 'G13',track: 1,gem: 'Green',white: 0,blue: 0,green: 0,red: 3,brown: 0,points: 0</v>
      </c>
    </row>
    <row r="21" spans="1:12" x14ac:dyDescent="0.25">
      <c r="A21" s="1">
        <v>1</v>
      </c>
      <c r="B21" s="1" t="s">
        <v>3</v>
      </c>
      <c r="C21" s="1">
        <v>0</v>
      </c>
      <c r="D21" s="1">
        <v>1</v>
      </c>
      <c r="E21" s="1">
        <v>0</v>
      </c>
      <c r="F21" s="1">
        <v>2</v>
      </c>
      <c r="G21" s="1">
        <v>2</v>
      </c>
      <c r="H21" s="1">
        <v>0</v>
      </c>
      <c r="I21" s="1">
        <v>4</v>
      </c>
      <c r="J21" s="1" t="str">
        <f>CONCATENATE(K21,A21,I21)</f>
        <v>G14</v>
      </c>
      <c r="K21" s="1" t="s">
        <v>13</v>
      </c>
      <c r="L21" s="1" t="str">
        <f t="shared" si="0"/>
        <v>},{id: 'G14',track: 1,gem: 'Green',white: 0,blue: 1,green: 0,red: 2,brown: 2,points: 0</v>
      </c>
    </row>
    <row r="22" spans="1:12" x14ac:dyDescent="0.25">
      <c r="A22" s="1">
        <v>1</v>
      </c>
      <c r="B22" s="1" t="s">
        <v>3</v>
      </c>
      <c r="C22" s="1">
        <v>0</v>
      </c>
      <c r="D22" s="1">
        <v>2</v>
      </c>
      <c r="E22" s="1">
        <v>0</v>
      </c>
      <c r="F22" s="1">
        <v>2</v>
      </c>
      <c r="G22" s="1">
        <v>0</v>
      </c>
      <c r="H22" s="1">
        <v>0</v>
      </c>
      <c r="I22" s="1">
        <v>5</v>
      </c>
      <c r="J22" s="1" t="str">
        <f>CONCATENATE(K22,A22,I22)</f>
        <v>G15</v>
      </c>
      <c r="K22" s="1" t="s">
        <v>13</v>
      </c>
      <c r="L22" s="1" t="str">
        <f t="shared" si="0"/>
        <v>},{id: 'G15',track: 1,gem: 'Green',white: 0,blue: 2,green: 0,red: 2,brown: 0,points: 0</v>
      </c>
    </row>
    <row r="23" spans="1:12" x14ac:dyDescent="0.25">
      <c r="A23" s="1">
        <v>1</v>
      </c>
      <c r="B23" s="1" t="s">
        <v>3</v>
      </c>
      <c r="C23" s="1">
        <v>1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6</v>
      </c>
      <c r="J23" s="1" t="str">
        <f>CONCATENATE(K23,A23,I23)</f>
        <v>G16</v>
      </c>
      <c r="K23" s="1" t="s">
        <v>13</v>
      </c>
      <c r="L23" s="1" t="str">
        <f t="shared" si="0"/>
        <v>},{id: 'G16',track: 1,gem: 'Green',white: 1,blue: 1,green: 0,red: 1,brown: 2,points: 0</v>
      </c>
    </row>
    <row r="24" spans="1:12" x14ac:dyDescent="0.25">
      <c r="A24" s="1">
        <v>1</v>
      </c>
      <c r="B24" s="1" t="s">
        <v>3</v>
      </c>
      <c r="C24" s="1">
        <v>2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7</v>
      </c>
      <c r="J24" s="1" t="str">
        <f>CONCATENATE(K24,A24,I24)</f>
        <v>G17</v>
      </c>
      <c r="K24" s="1" t="s">
        <v>13</v>
      </c>
      <c r="L24" s="1" t="str">
        <f t="shared" si="0"/>
        <v>},{id: 'G17',track: 1,gem: 'Green',white: 2,blue: 1,green: 0,red: 0,brown: 0,points: 0</v>
      </c>
    </row>
    <row r="25" spans="1:12" x14ac:dyDescent="0.25">
      <c r="A25" s="1">
        <v>1</v>
      </c>
      <c r="B25" s="1" t="s">
        <v>3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8</v>
      </c>
      <c r="J25" s="1" t="str">
        <f>CONCATENATE(K25,A25,I25)</f>
        <v>G18</v>
      </c>
      <c r="K25" s="1" t="s">
        <v>13</v>
      </c>
      <c r="L25" s="1" t="str">
        <f t="shared" si="0"/>
        <v>},{id: 'G18',track: 1,gem: 'Green',white: 1,blue: 1,green: 0,red: 1,brown: 1,points: 0</v>
      </c>
    </row>
    <row r="26" spans="1:12" x14ac:dyDescent="0.25">
      <c r="A26" s="1">
        <v>1</v>
      </c>
      <c r="B26" s="1" t="s">
        <v>4</v>
      </c>
      <c r="C26" s="1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 t="str">
        <f>CONCATENATE(K26,A26,I26)</f>
        <v>R11</v>
      </c>
      <c r="K26" s="1" t="s">
        <v>14</v>
      </c>
      <c r="L26" s="1" t="str">
        <f t="shared" si="0"/>
        <v>},{id: 'R11',track: 1,gem: 'Red',white: 4,blue: 0,green: 0,red: 0,brown: 0,points: 1</v>
      </c>
    </row>
    <row r="27" spans="1:12" x14ac:dyDescent="0.25">
      <c r="A27" s="1">
        <v>1</v>
      </c>
      <c r="B27" s="1" t="s">
        <v>4</v>
      </c>
      <c r="C27" s="1">
        <v>1</v>
      </c>
      <c r="D27" s="1">
        <v>0</v>
      </c>
      <c r="E27" s="1">
        <v>0</v>
      </c>
      <c r="F27" s="1">
        <v>1</v>
      </c>
      <c r="G27" s="1">
        <v>3</v>
      </c>
      <c r="H27" s="1">
        <v>0</v>
      </c>
      <c r="I27" s="1">
        <v>2</v>
      </c>
      <c r="J27" s="1" t="str">
        <f>CONCATENATE(K27,A27,I27)</f>
        <v>R12</v>
      </c>
      <c r="K27" s="1" t="s">
        <v>14</v>
      </c>
      <c r="L27" s="1" t="str">
        <f t="shared" si="0"/>
        <v>},{id: 'R12',track: 1,gem: 'Red',white: 1,blue: 0,green: 0,red: 1,brown: 3,points: 0</v>
      </c>
    </row>
    <row r="28" spans="1:12" x14ac:dyDescent="0.25">
      <c r="A28" s="1">
        <v>1</v>
      </c>
      <c r="B28" s="1" t="s">
        <v>4</v>
      </c>
      <c r="C28" s="1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 t="str">
        <f>CONCATENATE(K28,A28,I28)</f>
        <v>R13</v>
      </c>
      <c r="K28" s="1" t="s">
        <v>14</v>
      </c>
      <c r="L28" s="1" t="str">
        <f t="shared" si="0"/>
        <v>},{id: 'R13',track: 1,gem: 'Red',white: 3,blue: 0,green: 0,red: 0,brown: 0,points: 0</v>
      </c>
    </row>
    <row r="29" spans="1:12" x14ac:dyDescent="0.25">
      <c r="A29" s="1">
        <v>1</v>
      </c>
      <c r="B29" s="1" t="s">
        <v>4</v>
      </c>
      <c r="C29" s="1">
        <v>2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4</v>
      </c>
      <c r="J29" s="1" t="str">
        <f>CONCATENATE(K29,A29,I29)</f>
        <v>R14</v>
      </c>
      <c r="K29" s="1" t="s">
        <v>14</v>
      </c>
      <c r="L29" s="1" t="str">
        <f t="shared" si="0"/>
        <v>},{id: 'R14',track: 1,gem: 'Red',white: 2,blue: 0,green: 1,red: 0,brown: 2,points: 0</v>
      </c>
    </row>
    <row r="30" spans="1:12" x14ac:dyDescent="0.25">
      <c r="A30" s="1">
        <v>1</v>
      </c>
      <c r="B30" s="1" t="s">
        <v>4</v>
      </c>
      <c r="C30" s="1">
        <v>2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5</v>
      </c>
      <c r="J30" s="1" t="str">
        <f>CONCATENATE(K30,A30,I30)</f>
        <v>R15</v>
      </c>
      <c r="K30" s="1" t="s">
        <v>14</v>
      </c>
      <c r="L30" s="1" t="str">
        <f t="shared" si="0"/>
        <v>},{id: 'R15',track: 1,gem: 'Red',white: 2,blue: 0,green: 0,red: 2,brown: 0,points: 0</v>
      </c>
    </row>
    <row r="31" spans="1:12" x14ac:dyDescent="0.25">
      <c r="A31" s="1">
        <v>1</v>
      </c>
      <c r="B31" s="1" t="s">
        <v>4</v>
      </c>
      <c r="C31" s="1">
        <v>2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6</v>
      </c>
      <c r="J31" s="1" t="str">
        <f>CONCATENATE(K31,A31,I31)</f>
        <v>R16</v>
      </c>
      <c r="K31" s="1" t="s">
        <v>14</v>
      </c>
      <c r="L31" s="1" t="str">
        <f t="shared" si="0"/>
        <v>},{id: 'R16',track: 1,gem: 'Red',white: 2,blue: 1,green: 1,red: 0,brown: 1,points: 0</v>
      </c>
    </row>
    <row r="32" spans="1:12" x14ac:dyDescent="0.25">
      <c r="A32" s="1">
        <v>1</v>
      </c>
      <c r="B32" s="1" t="s">
        <v>4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7</v>
      </c>
      <c r="J32" s="1" t="str">
        <f>CONCATENATE(K32,A32,I32)</f>
        <v>R17</v>
      </c>
      <c r="K32" s="1" t="s">
        <v>14</v>
      </c>
      <c r="L32" s="1" t="str">
        <f t="shared" si="0"/>
        <v>},{id: 'R17',track: 1,gem: 'Red',white: 0,blue: 2,green: 1,red: 0,brown: 0,points: 0</v>
      </c>
    </row>
    <row r="33" spans="1:12" x14ac:dyDescent="0.25">
      <c r="A33" s="1">
        <v>1</v>
      </c>
      <c r="B33" s="1" t="s">
        <v>4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8</v>
      </c>
      <c r="J33" s="1" t="str">
        <f>CONCATENATE(K33,A33,I33)</f>
        <v>R18</v>
      </c>
      <c r="K33" s="1" t="s">
        <v>14</v>
      </c>
      <c r="L33" s="1" t="str">
        <f t="shared" si="0"/>
        <v>},{id: 'R18',track: 1,gem: 'Red',white: 1,blue: 1,green: 1,red: 0,brown: 1,points: 0</v>
      </c>
    </row>
    <row r="34" spans="1:12" x14ac:dyDescent="0.25">
      <c r="A34" s="1">
        <v>1</v>
      </c>
      <c r="B34" s="1" t="s">
        <v>1</v>
      </c>
      <c r="C34" s="1">
        <v>0</v>
      </c>
      <c r="D34" s="1">
        <v>0</v>
      </c>
      <c r="E34" s="1">
        <v>4</v>
      </c>
      <c r="F34" s="1">
        <v>0</v>
      </c>
      <c r="G34" s="1">
        <v>0</v>
      </c>
      <c r="H34" s="1">
        <v>1</v>
      </c>
      <c r="I34" s="1">
        <v>1</v>
      </c>
      <c r="J34" s="1" t="str">
        <f>CONCATENATE(K34,A34,I34)</f>
        <v>W11</v>
      </c>
      <c r="K34" s="1" t="s">
        <v>15</v>
      </c>
      <c r="L34" s="1" t="str">
        <f t="shared" si="0"/>
        <v>},{id: 'W11',track: 1,gem: 'White',white: 0,blue: 0,green: 4,red: 0,brown: 0,points: 1</v>
      </c>
    </row>
    <row r="35" spans="1:12" x14ac:dyDescent="0.25">
      <c r="A35" s="1">
        <v>1</v>
      </c>
      <c r="B35" s="1" t="s">
        <v>1</v>
      </c>
      <c r="C35" s="1">
        <v>3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 t="str">
        <f>CONCATENATE(K35,A35,I35)</f>
        <v>W12</v>
      </c>
      <c r="K35" s="1" t="s">
        <v>15</v>
      </c>
      <c r="L35" s="1" t="str">
        <f t="shared" si="0"/>
        <v>},{id: 'W12',track: 1,gem: 'White',white: 3,blue: 1,green: 0,red: 0,brown: 1,points: 0</v>
      </c>
    </row>
    <row r="36" spans="1:12" x14ac:dyDescent="0.25">
      <c r="A36" s="1">
        <v>1</v>
      </c>
      <c r="B36" s="1" t="s">
        <v>1</v>
      </c>
      <c r="C36" s="1">
        <v>0</v>
      </c>
      <c r="D36" s="1">
        <v>3</v>
      </c>
      <c r="E36" s="1">
        <v>0</v>
      </c>
      <c r="F36" s="1">
        <v>0</v>
      </c>
      <c r="G36" s="1">
        <v>0</v>
      </c>
      <c r="H36" s="1">
        <v>0</v>
      </c>
      <c r="I36" s="1">
        <v>3</v>
      </c>
      <c r="J36" s="1" t="str">
        <f>CONCATENATE(K36,A36,I36)</f>
        <v>W13</v>
      </c>
      <c r="K36" s="1" t="s">
        <v>15</v>
      </c>
      <c r="L36" s="1" t="str">
        <f t="shared" si="0"/>
        <v>},{id: 'W13',track: 1,gem: 'White',white: 0,blue: 3,green: 0,red: 0,brown: 0,points: 0</v>
      </c>
    </row>
    <row r="37" spans="1:12" x14ac:dyDescent="0.25">
      <c r="A37" s="1">
        <v>1</v>
      </c>
      <c r="B37" s="1" t="s">
        <v>1</v>
      </c>
      <c r="C37" s="1">
        <v>0</v>
      </c>
      <c r="D37" s="1">
        <v>2</v>
      </c>
      <c r="E37" s="1">
        <v>2</v>
      </c>
      <c r="F37" s="1">
        <v>0</v>
      </c>
      <c r="G37" s="1">
        <v>1</v>
      </c>
      <c r="H37" s="1">
        <v>0</v>
      </c>
      <c r="I37" s="1">
        <v>4</v>
      </c>
      <c r="J37" s="1" t="str">
        <f>CONCATENATE(K37,A37,I37)</f>
        <v>W14</v>
      </c>
      <c r="K37" s="1" t="s">
        <v>15</v>
      </c>
      <c r="L37" s="1" t="str">
        <f t="shared" si="0"/>
        <v>},{id: 'W14',track: 1,gem: 'White',white: 0,blue: 2,green: 2,red: 0,brown: 1,points: 0</v>
      </c>
    </row>
    <row r="38" spans="1:12" x14ac:dyDescent="0.25">
      <c r="A38" s="1">
        <v>1</v>
      </c>
      <c r="B38" s="1" t="s">
        <v>1</v>
      </c>
      <c r="C38" s="1">
        <v>0</v>
      </c>
      <c r="D38" s="1">
        <v>2</v>
      </c>
      <c r="E38" s="1">
        <v>0</v>
      </c>
      <c r="F38" s="1">
        <v>0</v>
      </c>
      <c r="G38" s="1">
        <v>2</v>
      </c>
      <c r="H38" s="1">
        <v>0</v>
      </c>
      <c r="I38" s="1">
        <v>5</v>
      </c>
      <c r="J38" s="1" t="str">
        <f>CONCATENATE(K38,A38,I38)</f>
        <v>W15</v>
      </c>
      <c r="K38" s="1" t="s">
        <v>15</v>
      </c>
      <c r="L38" s="1" t="str">
        <f t="shared" si="0"/>
        <v>},{id: 'W15',track: 1,gem: 'White',white: 0,blue: 2,green: 0,red: 0,brown: 2,points: 0</v>
      </c>
    </row>
    <row r="39" spans="1:12" x14ac:dyDescent="0.25">
      <c r="A39" s="1">
        <v>1</v>
      </c>
      <c r="B39" s="1" t="s">
        <v>1</v>
      </c>
      <c r="C39" s="1">
        <v>0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6</v>
      </c>
      <c r="J39" s="1" t="str">
        <f>CONCATENATE(K39,A39,I39)</f>
        <v>W16</v>
      </c>
      <c r="K39" s="1" t="s">
        <v>15</v>
      </c>
      <c r="L39" s="1" t="str">
        <f t="shared" si="0"/>
        <v>},{id: 'W16',track: 1,gem: 'White',white: 0,blue: 1,green: 2,red: 1,brown: 1,points: 0</v>
      </c>
    </row>
    <row r="40" spans="1:12" x14ac:dyDescent="0.25">
      <c r="A40" s="1">
        <v>1</v>
      </c>
      <c r="B40" s="1" t="s">
        <v>1</v>
      </c>
      <c r="C40" s="1">
        <v>0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7</v>
      </c>
      <c r="J40" s="1" t="str">
        <f>CONCATENATE(K40,A40,I40)</f>
        <v>W17</v>
      </c>
      <c r="K40" s="1" t="s">
        <v>15</v>
      </c>
      <c r="L40" s="1" t="str">
        <f t="shared" si="0"/>
        <v>},{id: 'W17',track: 1,gem: 'White',white: 0,blue: 0,green: 0,red: 2,brown: 1,points: 0</v>
      </c>
    </row>
    <row r="41" spans="1:12" x14ac:dyDescent="0.25">
      <c r="A41" s="1">
        <v>1</v>
      </c>
      <c r="B41" s="1" t="s">
        <v>1</v>
      </c>
      <c r="C41" s="1">
        <v>0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8</v>
      </c>
      <c r="J41" s="1" t="str">
        <f>CONCATENATE(K41,A41,I41)</f>
        <v>W18</v>
      </c>
      <c r="K41" s="1" t="s">
        <v>15</v>
      </c>
      <c r="L41" s="1" t="str">
        <f t="shared" si="0"/>
        <v>},{id: 'W18',track: 1,gem: 'White',white: 0,blue: 1,green: 1,red: 1,brown: 1,points: 0</v>
      </c>
    </row>
    <row r="42" spans="1:12" x14ac:dyDescent="0.25">
      <c r="A42" s="1">
        <v>2</v>
      </c>
      <c r="B42" s="1" t="s">
        <v>2</v>
      </c>
      <c r="C42" s="1">
        <v>0</v>
      </c>
      <c r="D42" s="1">
        <v>6</v>
      </c>
      <c r="E42" s="1">
        <v>0</v>
      </c>
      <c r="F42" s="1">
        <v>0</v>
      </c>
      <c r="G42" s="1">
        <v>0</v>
      </c>
      <c r="H42" s="1">
        <v>3</v>
      </c>
      <c r="I42" s="1">
        <v>1</v>
      </c>
      <c r="J42" s="1" t="str">
        <f>CONCATENATE(K42,A42,I42)</f>
        <v>B21</v>
      </c>
      <c r="K42" s="1" t="s">
        <v>11</v>
      </c>
      <c r="L42" s="1" t="str">
        <f t="shared" si="0"/>
        <v>},{id: 'B21',track: 2,gem: 'Blue',white: 0,blue: 6,green: 0,red: 0,brown: 0,points: 3</v>
      </c>
    </row>
    <row r="43" spans="1:12" x14ac:dyDescent="0.25">
      <c r="A43" s="1">
        <v>2</v>
      </c>
      <c r="B43" s="1" t="s">
        <v>2</v>
      </c>
      <c r="C43" s="1">
        <v>5</v>
      </c>
      <c r="D43" s="1">
        <v>3</v>
      </c>
      <c r="E43" s="1">
        <v>0</v>
      </c>
      <c r="F43" s="1">
        <v>0</v>
      </c>
      <c r="G43" s="1">
        <v>0</v>
      </c>
      <c r="H43" s="1">
        <v>2</v>
      </c>
      <c r="I43" s="1">
        <v>2</v>
      </c>
      <c r="J43" s="1" t="str">
        <f>CONCATENATE(K43,A43,I43)</f>
        <v>B22</v>
      </c>
      <c r="K43" s="1" t="s">
        <v>11</v>
      </c>
      <c r="L43" s="1" t="str">
        <f t="shared" si="0"/>
        <v>},{id: 'B22',track: 2,gem: 'Blue',white: 5,blue: 3,green: 0,red: 0,brown: 0,points: 2</v>
      </c>
    </row>
    <row r="44" spans="1:12" x14ac:dyDescent="0.25">
      <c r="A44" s="1">
        <v>2</v>
      </c>
      <c r="B44" s="1" t="s">
        <v>2</v>
      </c>
      <c r="C44" s="1">
        <v>0</v>
      </c>
      <c r="D44" s="1">
        <v>5</v>
      </c>
      <c r="E44" s="1">
        <v>0</v>
      </c>
      <c r="F44" s="1">
        <v>0</v>
      </c>
      <c r="G44" s="1">
        <v>0</v>
      </c>
      <c r="H44" s="1">
        <v>2</v>
      </c>
      <c r="I44" s="1">
        <v>3</v>
      </c>
      <c r="J44" s="1" t="str">
        <f>CONCATENATE(K44,A44,I44)</f>
        <v>B23</v>
      </c>
      <c r="K44" s="1" t="s">
        <v>11</v>
      </c>
      <c r="L44" s="1" t="str">
        <f t="shared" si="0"/>
        <v>},{id: 'B23',track: 2,gem: 'Blue',white: 0,blue: 5,green: 0,red: 0,brown: 0,points: 2</v>
      </c>
    </row>
    <row r="45" spans="1:12" x14ac:dyDescent="0.25">
      <c r="A45" s="1">
        <v>2</v>
      </c>
      <c r="B45" s="1" t="s">
        <v>2</v>
      </c>
      <c r="C45" s="1">
        <v>2</v>
      </c>
      <c r="D45" s="1">
        <v>0</v>
      </c>
      <c r="E45" s="1">
        <v>0</v>
      </c>
      <c r="F45" s="1">
        <v>1</v>
      </c>
      <c r="G45" s="1">
        <v>4</v>
      </c>
      <c r="H45" s="1">
        <v>2</v>
      </c>
      <c r="I45" s="1">
        <v>4</v>
      </c>
      <c r="J45" s="1" t="str">
        <f>CONCATENATE(K45,A45,I45)</f>
        <v>B24</v>
      </c>
      <c r="K45" s="1" t="s">
        <v>11</v>
      </c>
      <c r="L45" s="1" t="str">
        <f t="shared" si="0"/>
        <v>},{id: 'B24',track: 2,gem: 'Blue',white: 2,blue: 0,green: 0,red: 1,brown: 4,points: 2</v>
      </c>
    </row>
    <row r="46" spans="1:12" x14ac:dyDescent="0.25">
      <c r="A46" s="1">
        <v>2</v>
      </c>
      <c r="B46" s="1" t="s">
        <v>2</v>
      </c>
      <c r="C46" s="1">
        <v>0</v>
      </c>
      <c r="D46" s="1">
        <v>2</v>
      </c>
      <c r="E46" s="1">
        <v>3</v>
      </c>
      <c r="F46" s="1">
        <v>0</v>
      </c>
      <c r="G46" s="1">
        <v>3</v>
      </c>
      <c r="H46" s="1">
        <v>1</v>
      </c>
      <c r="I46" s="1">
        <v>5</v>
      </c>
      <c r="J46" s="1" t="str">
        <f>CONCATENATE(K46,A46,I46)</f>
        <v>B25</v>
      </c>
      <c r="K46" s="1" t="s">
        <v>11</v>
      </c>
      <c r="L46" s="1" t="str">
        <f t="shared" si="0"/>
        <v>},{id: 'B25',track: 2,gem: 'Blue',white: 0,blue: 2,green: 3,red: 0,brown: 3,points: 1</v>
      </c>
    </row>
    <row r="47" spans="1:12" x14ac:dyDescent="0.25">
      <c r="A47" s="1">
        <v>2</v>
      </c>
      <c r="B47" s="1" t="s">
        <v>2</v>
      </c>
      <c r="C47" s="1">
        <v>0</v>
      </c>
      <c r="D47" s="1">
        <v>2</v>
      </c>
      <c r="E47" s="1">
        <v>2</v>
      </c>
      <c r="F47" s="1">
        <v>3</v>
      </c>
      <c r="G47" s="1">
        <v>0</v>
      </c>
      <c r="H47" s="1">
        <v>1</v>
      </c>
      <c r="I47" s="1">
        <v>6</v>
      </c>
      <c r="J47" s="1" t="str">
        <f>CONCATENATE(K47,A47,I47)</f>
        <v>B26</v>
      </c>
      <c r="K47" s="1" t="s">
        <v>11</v>
      </c>
      <c r="L47" s="1" t="str">
        <f t="shared" si="0"/>
        <v>},{id: 'B26',track: 2,gem: 'Blue',white: 0,blue: 2,green: 2,red: 3,brown: 0,points: 1</v>
      </c>
    </row>
    <row r="48" spans="1:12" x14ac:dyDescent="0.25">
      <c r="A48" s="1">
        <v>2</v>
      </c>
      <c r="B48" s="1" t="s">
        <v>7</v>
      </c>
      <c r="C48" s="1">
        <v>0</v>
      </c>
      <c r="D48" s="1">
        <v>0</v>
      </c>
      <c r="E48" s="1">
        <v>0</v>
      </c>
      <c r="F48" s="1">
        <v>0</v>
      </c>
      <c r="G48" s="1">
        <v>6</v>
      </c>
      <c r="H48" s="1">
        <v>3</v>
      </c>
      <c r="I48" s="1">
        <v>1</v>
      </c>
      <c r="J48" s="1" t="str">
        <f>CONCATENATE(K48,A48,I48)</f>
        <v>O21</v>
      </c>
      <c r="K48" s="1" t="s">
        <v>12</v>
      </c>
      <c r="L48" s="1" t="str">
        <f t="shared" si="0"/>
        <v>},{id: 'O21',track: 2,gem: 'Brown',white: 0,blue: 0,green: 0,red: 0,brown: 6,points: 3</v>
      </c>
    </row>
    <row r="49" spans="1:12" x14ac:dyDescent="0.25">
      <c r="A49" s="1">
        <v>2</v>
      </c>
      <c r="B49" s="1" t="s">
        <v>7</v>
      </c>
      <c r="C49" s="1">
        <v>0</v>
      </c>
      <c r="D49" s="1">
        <v>0</v>
      </c>
      <c r="E49" s="1">
        <v>5</v>
      </c>
      <c r="F49" s="1">
        <v>3</v>
      </c>
      <c r="G49" s="1">
        <v>0</v>
      </c>
      <c r="H49" s="1">
        <v>2</v>
      </c>
      <c r="I49" s="1">
        <v>2</v>
      </c>
      <c r="J49" s="1" t="str">
        <f>CONCATENATE(K49,A49,I49)</f>
        <v>O22</v>
      </c>
      <c r="K49" s="1" t="s">
        <v>12</v>
      </c>
      <c r="L49" s="1" t="str">
        <f t="shared" si="0"/>
        <v>},{id: 'O22',track: 2,gem: 'Brown',white: 0,blue: 0,green: 5,red: 3,brown: 0,points: 2</v>
      </c>
    </row>
    <row r="50" spans="1:12" x14ac:dyDescent="0.25">
      <c r="A50" s="1">
        <v>2</v>
      </c>
      <c r="B50" s="1" t="s">
        <v>7</v>
      </c>
      <c r="C50" s="1">
        <v>5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3</v>
      </c>
      <c r="J50" s="1" t="str">
        <f>CONCATENATE(K50,A50,I50)</f>
        <v>O23</v>
      </c>
      <c r="K50" s="1" t="s">
        <v>12</v>
      </c>
      <c r="L50" s="1" t="str">
        <f t="shared" si="0"/>
        <v>},{id: 'O23',track: 2,gem: 'Brown',white: 5,blue: 0,green: 0,red: 0,brown: 0,points: 2</v>
      </c>
    </row>
    <row r="51" spans="1:12" x14ac:dyDescent="0.25">
      <c r="A51" s="1">
        <v>2</v>
      </c>
      <c r="B51" s="1" t="s">
        <v>7</v>
      </c>
      <c r="C51" s="1">
        <v>0</v>
      </c>
      <c r="D51" s="1">
        <v>1</v>
      </c>
      <c r="E51" s="1">
        <v>4</v>
      </c>
      <c r="F51" s="1">
        <v>2</v>
      </c>
      <c r="G51" s="1">
        <v>0</v>
      </c>
      <c r="H51" s="1">
        <v>2</v>
      </c>
      <c r="I51" s="1">
        <v>4</v>
      </c>
      <c r="J51" s="1" t="str">
        <f>CONCATENATE(K51,A51,I51)</f>
        <v>O24</v>
      </c>
      <c r="K51" s="1" t="s">
        <v>12</v>
      </c>
      <c r="L51" s="1" t="str">
        <f t="shared" si="0"/>
        <v>},{id: 'O24',track: 2,gem: 'Brown',white: 0,blue: 1,green: 4,red: 2,brown: 0,points: 2</v>
      </c>
    </row>
    <row r="52" spans="1:12" x14ac:dyDescent="0.25">
      <c r="A52" s="1">
        <v>2</v>
      </c>
      <c r="B52" s="1" t="s">
        <v>7</v>
      </c>
      <c r="C52" s="1">
        <v>3</v>
      </c>
      <c r="D52" s="1">
        <v>0</v>
      </c>
      <c r="E52" s="1">
        <v>3</v>
      </c>
      <c r="F52" s="1">
        <v>0</v>
      </c>
      <c r="G52" s="1">
        <v>2</v>
      </c>
      <c r="H52" s="1">
        <v>1</v>
      </c>
      <c r="I52" s="1">
        <v>5</v>
      </c>
      <c r="J52" s="1" t="str">
        <f>CONCATENATE(K52,A52,I52)</f>
        <v>O25</v>
      </c>
      <c r="K52" s="1" t="s">
        <v>12</v>
      </c>
      <c r="L52" s="1" t="str">
        <f t="shared" si="0"/>
        <v>},{id: 'O25',track: 2,gem: 'Brown',white: 3,blue: 0,green: 3,red: 0,brown: 2,points: 1</v>
      </c>
    </row>
    <row r="53" spans="1:12" x14ac:dyDescent="0.25">
      <c r="A53" s="1">
        <v>2</v>
      </c>
      <c r="B53" s="1" t="s">
        <v>7</v>
      </c>
      <c r="C53" s="1">
        <v>3</v>
      </c>
      <c r="D53" s="1">
        <v>2</v>
      </c>
      <c r="E53" s="1">
        <v>2</v>
      </c>
      <c r="F53" s="1">
        <v>0</v>
      </c>
      <c r="G53" s="1">
        <v>0</v>
      </c>
      <c r="H53" s="1">
        <v>1</v>
      </c>
      <c r="I53" s="1">
        <v>6</v>
      </c>
      <c r="J53" s="1" t="str">
        <f>CONCATENATE(K53,A53,I53)</f>
        <v>O26</v>
      </c>
      <c r="K53" s="1" t="s">
        <v>12</v>
      </c>
      <c r="L53" s="1" t="str">
        <f t="shared" si="0"/>
        <v>},{id: 'O26',track: 2,gem: 'Brown',white: 3,blue: 2,green: 2,red: 0,brown: 0,points: 1</v>
      </c>
    </row>
    <row r="54" spans="1:12" x14ac:dyDescent="0.25">
      <c r="A54" s="1">
        <v>2</v>
      </c>
      <c r="B54" s="1" t="s">
        <v>3</v>
      </c>
      <c r="C54" s="1">
        <v>0</v>
      </c>
      <c r="D54" s="1">
        <v>0</v>
      </c>
      <c r="E54" s="1">
        <v>6</v>
      </c>
      <c r="F54" s="1">
        <v>0</v>
      </c>
      <c r="G54" s="1">
        <v>0</v>
      </c>
      <c r="H54" s="1">
        <v>3</v>
      </c>
      <c r="I54" s="1">
        <v>1</v>
      </c>
      <c r="J54" s="1" t="str">
        <f>CONCATENATE(K54,A54,I54)</f>
        <v>G21</v>
      </c>
      <c r="K54" s="1" t="s">
        <v>13</v>
      </c>
      <c r="L54" s="1" t="str">
        <f t="shared" si="0"/>
        <v>},{id: 'G21',track: 2,gem: 'Green',white: 0,blue: 0,green: 6,red: 0,brown: 0,points: 3</v>
      </c>
    </row>
    <row r="55" spans="1:12" x14ac:dyDescent="0.25">
      <c r="A55" s="1">
        <v>2</v>
      </c>
      <c r="B55" s="1" t="s">
        <v>3</v>
      </c>
      <c r="C55" s="1">
        <v>0</v>
      </c>
      <c r="D55" s="1">
        <v>5</v>
      </c>
      <c r="E55" s="1">
        <v>3</v>
      </c>
      <c r="F55" s="1">
        <v>0</v>
      </c>
      <c r="G55" s="1">
        <v>0</v>
      </c>
      <c r="H55" s="1">
        <v>2</v>
      </c>
      <c r="I55" s="1">
        <v>2</v>
      </c>
      <c r="J55" s="1" t="str">
        <f>CONCATENATE(K55,A55,I55)</f>
        <v>G22</v>
      </c>
      <c r="K55" s="1" t="s">
        <v>13</v>
      </c>
      <c r="L55" s="1" t="str">
        <f t="shared" si="0"/>
        <v>},{id: 'G22',track: 2,gem: 'Green',white: 0,blue: 5,green: 3,red: 0,brown: 0,points: 2</v>
      </c>
    </row>
    <row r="56" spans="1:12" x14ac:dyDescent="0.25">
      <c r="A56" s="1">
        <v>2</v>
      </c>
      <c r="B56" s="1" t="s">
        <v>3</v>
      </c>
      <c r="C56" s="1">
        <v>0</v>
      </c>
      <c r="D56" s="1">
        <v>0</v>
      </c>
      <c r="E56" s="1">
        <v>5</v>
      </c>
      <c r="F56" s="1">
        <v>0</v>
      </c>
      <c r="G56" s="1">
        <v>0</v>
      </c>
      <c r="H56" s="1">
        <v>2</v>
      </c>
      <c r="I56" s="1">
        <v>3</v>
      </c>
      <c r="J56" s="1" t="str">
        <f>CONCATENATE(K56,A56,I56)</f>
        <v>G23</v>
      </c>
      <c r="K56" s="1" t="s">
        <v>13</v>
      </c>
      <c r="L56" s="1" t="str">
        <f t="shared" si="0"/>
        <v>},{id: 'G23',track: 2,gem: 'Green',white: 0,blue: 0,green: 5,red: 0,brown: 0,points: 2</v>
      </c>
    </row>
    <row r="57" spans="1:12" x14ac:dyDescent="0.25">
      <c r="A57" s="1">
        <v>2</v>
      </c>
      <c r="B57" s="1" t="s">
        <v>3</v>
      </c>
      <c r="C57" s="1">
        <v>4</v>
      </c>
      <c r="D57" s="1">
        <v>2</v>
      </c>
      <c r="E57" s="1">
        <v>0</v>
      </c>
      <c r="F57" s="1">
        <v>0</v>
      </c>
      <c r="G57" s="1">
        <v>1</v>
      </c>
      <c r="H57" s="1">
        <v>2</v>
      </c>
      <c r="I57" s="1">
        <v>4</v>
      </c>
      <c r="J57" s="1" t="str">
        <f>CONCATENATE(K57,A57,I57)</f>
        <v>G24</v>
      </c>
      <c r="K57" s="1" t="s">
        <v>13</v>
      </c>
      <c r="L57" s="1" t="str">
        <f t="shared" si="0"/>
        <v>},{id: 'G24',track: 2,gem: 'Green',white: 4,blue: 2,green: 0,red: 0,brown: 1,points: 2</v>
      </c>
    </row>
    <row r="58" spans="1:12" x14ac:dyDescent="0.25">
      <c r="A58" s="1">
        <v>2</v>
      </c>
      <c r="B58" s="1" t="s">
        <v>3</v>
      </c>
      <c r="C58" s="1">
        <v>3</v>
      </c>
      <c r="D58" s="1">
        <v>0</v>
      </c>
      <c r="E58" s="1">
        <v>2</v>
      </c>
      <c r="F58" s="1">
        <v>3</v>
      </c>
      <c r="G58" s="1">
        <v>0</v>
      </c>
      <c r="H58" s="1">
        <v>1</v>
      </c>
      <c r="I58" s="1">
        <v>5</v>
      </c>
      <c r="J58" s="1" t="str">
        <f>CONCATENATE(K58,A58,I58)</f>
        <v>G25</v>
      </c>
      <c r="K58" s="1" t="s">
        <v>13</v>
      </c>
      <c r="L58" s="1" t="str">
        <f t="shared" si="0"/>
        <v>},{id: 'G25',track: 2,gem: 'Green',white: 3,blue: 0,green: 2,red: 3,brown: 0,points: 1</v>
      </c>
    </row>
    <row r="59" spans="1:12" x14ac:dyDescent="0.25">
      <c r="A59" s="1">
        <v>2</v>
      </c>
      <c r="B59" s="1" t="s">
        <v>3</v>
      </c>
      <c r="C59" s="1">
        <v>2</v>
      </c>
      <c r="D59" s="1">
        <v>3</v>
      </c>
      <c r="E59" s="1">
        <v>0</v>
      </c>
      <c r="F59" s="1">
        <v>0</v>
      </c>
      <c r="G59" s="1">
        <v>2</v>
      </c>
      <c r="H59" s="1">
        <v>1</v>
      </c>
      <c r="I59" s="1">
        <v>6</v>
      </c>
      <c r="J59" s="1" t="str">
        <f>CONCATENATE(K59,A59,I59)</f>
        <v>G26</v>
      </c>
      <c r="K59" s="1" t="s">
        <v>13</v>
      </c>
      <c r="L59" s="1" t="str">
        <f t="shared" si="0"/>
        <v>},{id: 'G26',track: 2,gem: 'Green',white: 2,blue: 3,green: 0,red: 0,brown: 2,points: 1</v>
      </c>
    </row>
    <row r="60" spans="1:12" x14ac:dyDescent="0.25">
      <c r="A60" s="1">
        <v>2</v>
      </c>
      <c r="B60" s="1" t="s">
        <v>4</v>
      </c>
      <c r="C60" s="1">
        <v>0</v>
      </c>
      <c r="D60" s="1">
        <v>0</v>
      </c>
      <c r="E60" s="1">
        <v>0</v>
      </c>
      <c r="F60" s="1">
        <v>6</v>
      </c>
      <c r="G60" s="1">
        <v>0</v>
      </c>
      <c r="H60" s="1">
        <v>3</v>
      </c>
      <c r="I60" s="1">
        <v>1</v>
      </c>
      <c r="J60" s="1" t="str">
        <f>CONCATENATE(K60,A60,I60)</f>
        <v>R21</v>
      </c>
      <c r="K60" s="1" t="s">
        <v>14</v>
      </c>
      <c r="L60" s="1" t="str">
        <f t="shared" si="0"/>
        <v>},{id: 'R21',track: 2,gem: 'Red',white: 0,blue: 0,green: 0,red: 6,brown: 0,points: 3</v>
      </c>
    </row>
    <row r="61" spans="1:12" x14ac:dyDescent="0.25">
      <c r="A61" s="1">
        <v>2</v>
      </c>
      <c r="B61" s="1" t="s">
        <v>4</v>
      </c>
      <c r="C61" s="1">
        <v>3</v>
      </c>
      <c r="D61" s="1">
        <v>0</v>
      </c>
      <c r="E61" s="1">
        <v>0</v>
      </c>
      <c r="F61" s="1">
        <v>0</v>
      </c>
      <c r="G61" s="1">
        <v>5</v>
      </c>
      <c r="H61" s="1">
        <v>2</v>
      </c>
      <c r="I61" s="1">
        <v>2</v>
      </c>
      <c r="J61" s="1" t="str">
        <f>CONCATENATE(K61,A61,I61)</f>
        <v>R22</v>
      </c>
      <c r="K61" s="1" t="s">
        <v>14</v>
      </c>
      <c r="L61" s="1" t="str">
        <f t="shared" si="0"/>
        <v>},{id: 'R22',track: 2,gem: 'Red',white: 3,blue: 0,green: 0,red: 0,brown: 5,points: 2</v>
      </c>
    </row>
    <row r="62" spans="1:12" x14ac:dyDescent="0.25">
      <c r="A62" s="1">
        <v>2</v>
      </c>
      <c r="B62" s="1" t="s">
        <v>4</v>
      </c>
      <c r="C62" s="1">
        <v>0</v>
      </c>
      <c r="D62" s="1">
        <v>0</v>
      </c>
      <c r="E62" s="1">
        <v>0</v>
      </c>
      <c r="F62" s="1">
        <v>0</v>
      </c>
      <c r="G62" s="1">
        <v>5</v>
      </c>
      <c r="H62" s="1">
        <v>2</v>
      </c>
      <c r="I62" s="1">
        <v>3</v>
      </c>
      <c r="J62" s="1" t="str">
        <f>CONCATENATE(K62,A62,I62)</f>
        <v>R23</v>
      </c>
      <c r="K62" s="1" t="s">
        <v>14</v>
      </c>
      <c r="L62" s="1" t="str">
        <f t="shared" si="0"/>
        <v>},{id: 'R23',track: 2,gem: 'Red',white: 0,blue: 0,green: 0,red: 0,brown: 5,points: 2</v>
      </c>
    </row>
    <row r="63" spans="1:12" x14ac:dyDescent="0.25">
      <c r="A63" s="1">
        <v>2</v>
      </c>
      <c r="B63" s="1" t="s">
        <v>4</v>
      </c>
      <c r="C63" s="1">
        <v>1</v>
      </c>
      <c r="D63" s="1">
        <v>4</v>
      </c>
      <c r="E63" s="1">
        <v>2</v>
      </c>
      <c r="F63" s="1">
        <v>0</v>
      </c>
      <c r="G63" s="1">
        <v>0</v>
      </c>
      <c r="H63" s="1">
        <v>2</v>
      </c>
      <c r="I63" s="1">
        <v>4</v>
      </c>
      <c r="J63" s="1" t="str">
        <f>CONCATENATE(K63,A63,I63)</f>
        <v>R24</v>
      </c>
      <c r="K63" s="1" t="s">
        <v>14</v>
      </c>
      <c r="L63" s="1" t="str">
        <f t="shared" si="0"/>
        <v>},{id: 'R24',track: 2,gem: 'Red',white: 1,blue: 4,green: 2,red: 0,brown: 0,points: 2</v>
      </c>
    </row>
    <row r="64" spans="1:12" x14ac:dyDescent="0.25">
      <c r="A64" s="1">
        <v>2</v>
      </c>
      <c r="B64" s="1" t="s">
        <v>4</v>
      </c>
      <c r="C64" s="1">
        <v>0</v>
      </c>
      <c r="D64" s="1">
        <v>3</v>
      </c>
      <c r="E64" s="1">
        <v>0</v>
      </c>
      <c r="F64" s="1">
        <v>2</v>
      </c>
      <c r="G64" s="1">
        <v>3</v>
      </c>
      <c r="H64" s="1">
        <v>1</v>
      </c>
      <c r="I64" s="1">
        <v>5</v>
      </c>
      <c r="J64" s="1" t="str">
        <f>CONCATENATE(K64,A64,I64)</f>
        <v>R25</v>
      </c>
      <c r="K64" s="1" t="s">
        <v>14</v>
      </c>
      <c r="L64" s="1" t="str">
        <f t="shared" si="0"/>
        <v>},{id: 'R25',track: 2,gem: 'Red',white: 0,blue: 3,green: 0,red: 2,brown: 3,points: 1</v>
      </c>
    </row>
    <row r="65" spans="1:12" x14ac:dyDescent="0.25">
      <c r="A65" s="1">
        <v>2</v>
      </c>
      <c r="B65" s="1" t="s">
        <v>4</v>
      </c>
      <c r="C65" s="1">
        <v>2</v>
      </c>
      <c r="D65" s="1">
        <v>0</v>
      </c>
      <c r="E65" s="1">
        <v>0</v>
      </c>
      <c r="F65" s="1">
        <v>2</v>
      </c>
      <c r="G65" s="1">
        <v>3</v>
      </c>
      <c r="H65" s="1">
        <v>1</v>
      </c>
      <c r="I65" s="1">
        <v>6</v>
      </c>
      <c r="J65" s="1" t="str">
        <f>CONCATENATE(K65,A65,I65)</f>
        <v>R26</v>
      </c>
      <c r="K65" s="1" t="s">
        <v>14</v>
      </c>
      <c r="L65" s="1" t="str">
        <f t="shared" si="0"/>
        <v>},{id: 'R26',track: 2,gem: 'Red',white: 2,blue: 0,green: 0,red: 2,brown: 3,points: 1</v>
      </c>
    </row>
    <row r="66" spans="1:12" x14ac:dyDescent="0.25">
      <c r="A66" s="1">
        <v>2</v>
      </c>
      <c r="B66" s="1" t="s">
        <v>1</v>
      </c>
      <c r="C66" s="1">
        <v>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 t="str">
        <f>CONCATENATE(K66,A66,I66)</f>
        <v>W21</v>
      </c>
      <c r="K66" s="1" t="s">
        <v>15</v>
      </c>
      <c r="L66" s="1" t="str">
        <f t="shared" si="0"/>
        <v>},{id: 'W21',track: 2,gem: 'White',white: 6,blue: 0,green: 0,red: 0,brown: 0,points: 3</v>
      </c>
    </row>
    <row r="67" spans="1:12" x14ac:dyDescent="0.25">
      <c r="A67" s="1">
        <v>2</v>
      </c>
      <c r="B67" s="1" t="s">
        <v>1</v>
      </c>
      <c r="C67" s="1">
        <v>0</v>
      </c>
      <c r="D67" s="1">
        <v>0</v>
      </c>
      <c r="E67" s="1">
        <v>0</v>
      </c>
      <c r="F67" s="1">
        <v>5</v>
      </c>
      <c r="G67" s="1">
        <v>3</v>
      </c>
      <c r="H67" s="1">
        <v>2</v>
      </c>
      <c r="I67" s="1">
        <v>2</v>
      </c>
      <c r="J67" s="1" t="str">
        <f>CONCATENATE(K67,A67,I67)</f>
        <v>W22</v>
      </c>
      <c r="K67" s="1" t="s">
        <v>15</v>
      </c>
      <c r="L67" s="1" t="str">
        <f t="shared" ref="L67:L91" si="1">CONCATENATE("},{id: '",J67,"',track: ",A67,",gem: '", B67,"',white: ", C67, ",blue: ",D67,",green: ",E67,",red: ",F67,",brown: ",G67,",points: ",H67)</f>
        <v>},{id: 'W22',track: 2,gem: 'White',white: 0,blue: 0,green: 0,red: 5,brown: 3,points: 2</v>
      </c>
    </row>
    <row r="68" spans="1:12" x14ac:dyDescent="0.25">
      <c r="A68" s="1">
        <v>2</v>
      </c>
      <c r="B68" s="1" t="s">
        <v>1</v>
      </c>
      <c r="C68" s="1">
        <v>0</v>
      </c>
      <c r="D68" s="1">
        <v>0</v>
      </c>
      <c r="E68" s="1">
        <v>0</v>
      </c>
      <c r="F68" s="1">
        <v>5</v>
      </c>
      <c r="G68" s="1">
        <v>0</v>
      </c>
      <c r="H68" s="1">
        <v>2</v>
      </c>
      <c r="I68" s="1">
        <v>3</v>
      </c>
      <c r="J68" s="1" t="str">
        <f>CONCATENATE(K68,A68,I68)</f>
        <v>W23</v>
      </c>
      <c r="K68" s="1" t="s">
        <v>15</v>
      </c>
      <c r="L68" s="1" t="str">
        <f t="shared" si="1"/>
        <v>},{id: 'W23',track: 2,gem: 'White',white: 0,blue: 0,green: 0,red: 5,brown: 0,points: 2</v>
      </c>
    </row>
    <row r="69" spans="1:12" x14ac:dyDescent="0.25">
      <c r="A69" s="1">
        <v>2</v>
      </c>
      <c r="B69" s="1" t="s">
        <v>1</v>
      </c>
      <c r="C69" s="1">
        <v>0</v>
      </c>
      <c r="D69" s="1">
        <v>0</v>
      </c>
      <c r="E69" s="1">
        <v>1</v>
      </c>
      <c r="F69" s="1">
        <v>4</v>
      </c>
      <c r="G69" s="1">
        <v>2</v>
      </c>
      <c r="H69" s="1">
        <v>2</v>
      </c>
      <c r="I69" s="1">
        <v>4</v>
      </c>
      <c r="J69" s="1" t="str">
        <f>CONCATENATE(K69,A69,I69)</f>
        <v>W24</v>
      </c>
      <c r="K69" s="1" t="s">
        <v>15</v>
      </c>
      <c r="L69" s="1" t="str">
        <f t="shared" si="1"/>
        <v>},{id: 'W24',track: 2,gem: 'White',white: 0,blue: 0,green: 1,red: 4,brown: 2,points: 2</v>
      </c>
    </row>
    <row r="70" spans="1:12" x14ac:dyDescent="0.25">
      <c r="A70" s="1">
        <v>2</v>
      </c>
      <c r="B70" s="1" t="s">
        <v>1</v>
      </c>
      <c r="C70" s="1">
        <v>2</v>
      </c>
      <c r="D70" s="1">
        <v>3</v>
      </c>
      <c r="E70" s="1">
        <v>0</v>
      </c>
      <c r="F70" s="1">
        <v>3</v>
      </c>
      <c r="G70" s="1">
        <v>0</v>
      </c>
      <c r="H70" s="1">
        <v>1</v>
      </c>
      <c r="I70" s="1">
        <v>5</v>
      </c>
      <c r="J70" s="1" t="str">
        <f>CONCATENATE(K70,A70,I70)</f>
        <v>W25</v>
      </c>
      <c r="K70" s="1" t="s">
        <v>15</v>
      </c>
      <c r="L70" s="1" t="str">
        <f t="shared" si="1"/>
        <v>},{id: 'W25',track: 2,gem: 'White',white: 2,blue: 3,green: 0,red: 3,brown: 0,points: 1</v>
      </c>
    </row>
    <row r="71" spans="1:12" x14ac:dyDescent="0.25">
      <c r="A71" s="1">
        <v>2</v>
      </c>
      <c r="B71" s="1" t="s">
        <v>1</v>
      </c>
      <c r="C71" s="1">
        <v>0</v>
      </c>
      <c r="D71" s="1">
        <v>0</v>
      </c>
      <c r="E71" s="1">
        <v>3</v>
      </c>
      <c r="F71" s="1">
        <v>2</v>
      </c>
      <c r="G71" s="1">
        <v>2</v>
      </c>
      <c r="H71" s="1">
        <v>1</v>
      </c>
      <c r="I71" s="1">
        <v>6</v>
      </c>
      <c r="J71" s="1" t="str">
        <f>CONCATENATE(K71,A71,I71)</f>
        <v>W26</v>
      </c>
      <c r="K71" s="1" t="s">
        <v>15</v>
      </c>
      <c r="L71" s="1" t="str">
        <f t="shared" si="1"/>
        <v>},{id: 'W26',track: 2,gem: 'White',white: 0,blue: 0,green: 3,red: 2,brown: 2,points: 1</v>
      </c>
    </row>
    <row r="72" spans="1:12" x14ac:dyDescent="0.25">
      <c r="A72" s="1">
        <v>3</v>
      </c>
      <c r="B72" s="1" t="s">
        <v>2</v>
      </c>
      <c r="C72" s="1">
        <v>7</v>
      </c>
      <c r="D72" s="1">
        <v>3</v>
      </c>
      <c r="E72" s="1">
        <v>0</v>
      </c>
      <c r="F72" s="1">
        <v>0</v>
      </c>
      <c r="G72" s="1">
        <v>0</v>
      </c>
      <c r="H72" s="1">
        <v>5</v>
      </c>
      <c r="I72" s="1">
        <v>1</v>
      </c>
      <c r="J72" s="1" t="str">
        <f>CONCATENATE(K72,A72,I72)</f>
        <v>B31</v>
      </c>
      <c r="K72" s="1" t="s">
        <v>11</v>
      </c>
      <c r="L72" s="1" t="str">
        <f t="shared" si="1"/>
        <v>},{id: 'B31',track: 3,gem: 'Blue',white: 7,blue: 3,green: 0,red: 0,brown: 0,points: 5</v>
      </c>
    </row>
    <row r="73" spans="1:12" x14ac:dyDescent="0.25">
      <c r="A73" s="1">
        <v>3</v>
      </c>
      <c r="B73" s="1" t="s">
        <v>2</v>
      </c>
      <c r="C73" s="1">
        <v>7</v>
      </c>
      <c r="D73" s="1">
        <v>0</v>
      </c>
      <c r="E73" s="1">
        <v>0</v>
      </c>
      <c r="F73" s="1">
        <v>0</v>
      </c>
      <c r="G73" s="1">
        <v>0</v>
      </c>
      <c r="H73" s="1">
        <v>4</v>
      </c>
      <c r="I73" s="1">
        <v>2</v>
      </c>
      <c r="J73" s="1" t="str">
        <f>CONCATENATE(K73,A73,I73)</f>
        <v>B32</v>
      </c>
      <c r="K73" s="1" t="s">
        <v>11</v>
      </c>
      <c r="L73" s="1" t="str">
        <f t="shared" si="1"/>
        <v>},{id: 'B32',track: 3,gem: 'Blue',white: 7,blue: 0,green: 0,red: 0,brown: 0,points: 4</v>
      </c>
    </row>
    <row r="74" spans="1:12" x14ac:dyDescent="0.25">
      <c r="A74" s="1">
        <v>3</v>
      </c>
      <c r="B74" s="1" t="s">
        <v>2</v>
      </c>
      <c r="C74" s="1">
        <v>6</v>
      </c>
      <c r="D74" s="1">
        <v>3</v>
      </c>
      <c r="E74" s="1">
        <v>0</v>
      </c>
      <c r="F74" s="1">
        <v>0</v>
      </c>
      <c r="G74" s="1">
        <v>3</v>
      </c>
      <c r="H74" s="1">
        <v>4</v>
      </c>
      <c r="I74" s="1">
        <v>3</v>
      </c>
      <c r="J74" s="1" t="str">
        <f>CONCATENATE(K74,A74,I74)</f>
        <v>B33</v>
      </c>
      <c r="K74" s="1" t="s">
        <v>11</v>
      </c>
      <c r="L74" s="1" t="str">
        <f t="shared" si="1"/>
        <v>},{id: 'B33',track: 3,gem: 'Blue',white: 6,blue: 3,green: 0,red: 0,brown: 3,points: 4</v>
      </c>
    </row>
    <row r="75" spans="1:12" x14ac:dyDescent="0.25">
      <c r="A75" s="1">
        <v>3</v>
      </c>
      <c r="B75" s="1" t="s">
        <v>2</v>
      </c>
      <c r="C75" s="1">
        <v>3</v>
      </c>
      <c r="D75" s="1">
        <v>0</v>
      </c>
      <c r="E75" s="1">
        <v>3</v>
      </c>
      <c r="F75" s="1">
        <v>3</v>
      </c>
      <c r="G75" s="1">
        <v>5</v>
      </c>
      <c r="H75" s="1">
        <v>3</v>
      </c>
      <c r="I75" s="1">
        <v>4</v>
      </c>
      <c r="J75" s="1" t="str">
        <f>CONCATENATE(K75,A75,I75)</f>
        <v>B34</v>
      </c>
      <c r="K75" s="1" t="s">
        <v>11</v>
      </c>
      <c r="L75" s="1" t="str">
        <f t="shared" si="1"/>
        <v>},{id: 'B34',track: 3,gem: 'Blue',white: 3,blue: 0,green: 3,red: 3,brown: 5,points: 3</v>
      </c>
    </row>
    <row r="76" spans="1:12" x14ac:dyDescent="0.25">
      <c r="A76" s="1">
        <v>3</v>
      </c>
      <c r="B76" s="1" t="s">
        <v>7</v>
      </c>
      <c r="C76" s="1">
        <v>0</v>
      </c>
      <c r="D76" s="1">
        <v>0</v>
      </c>
      <c r="E76" s="1">
        <v>0</v>
      </c>
      <c r="F76" s="1">
        <v>7</v>
      </c>
      <c r="G76" s="1">
        <v>3</v>
      </c>
      <c r="H76" s="1">
        <v>5</v>
      </c>
      <c r="I76" s="1">
        <v>1</v>
      </c>
      <c r="J76" s="1" t="str">
        <f>CONCATENATE(K76,A76,I76)</f>
        <v>O31</v>
      </c>
      <c r="K76" s="1" t="s">
        <v>12</v>
      </c>
      <c r="L76" s="1" t="str">
        <f t="shared" si="1"/>
        <v>},{id: 'O31',track: 3,gem: 'Brown',white: 0,blue: 0,green: 0,red: 7,brown: 3,points: 5</v>
      </c>
    </row>
    <row r="77" spans="1:12" x14ac:dyDescent="0.25">
      <c r="A77" s="1">
        <v>3</v>
      </c>
      <c r="B77" s="1" t="s">
        <v>7</v>
      </c>
      <c r="C77" s="1">
        <v>0</v>
      </c>
      <c r="D77" s="1">
        <v>0</v>
      </c>
      <c r="E77" s="1">
        <v>0</v>
      </c>
      <c r="F77" s="1">
        <v>7</v>
      </c>
      <c r="G77" s="1">
        <v>0</v>
      </c>
      <c r="H77" s="1">
        <v>4</v>
      </c>
      <c r="I77" s="1">
        <v>2</v>
      </c>
      <c r="J77" s="1" t="str">
        <f>CONCATENATE(K77,A77,I77)</f>
        <v>O32</v>
      </c>
      <c r="K77" s="1" t="s">
        <v>12</v>
      </c>
      <c r="L77" s="1" t="str">
        <f t="shared" si="1"/>
        <v>},{id: 'O32',track: 3,gem: 'Brown',white: 0,blue: 0,green: 0,red: 7,brown: 0,points: 4</v>
      </c>
    </row>
    <row r="78" spans="1:12" x14ac:dyDescent="0.25">
      <c r="A78" s="1">
        <v>3</v>
      </c>
      <c r="B78" s="1" t="s">
        <v>7</v>
      </c>
      <c r="C78" s="1">
        <v>0</v>
      </c>
      <c r="D78" s="1">
        <v>0</v>
      </c>
      <c r="E78" s="1">
        <v>3</v>
      </c>
      <c r="F78" s="1">
        <v>6</v>
      </c>
      <c r="G78" s="1">
        <v>3</v>
      </c>
      <c r="H78" s="1">
        <v>4</v>
      </c>
      <c r="I78" s="1">
        <v>3</v>
      </c>
      <c r="J78" s="1" t="str">
        <f>CONCATENATE(K78,A78,I78)</f>
        <v>O33</v>
      </c>
      <c r="K78" s="1" t="s">
        <v>12</v>
      </c>
      <c r="L78" s="1" t="str">
        <f t="shared" si="1"/>
        <v>},{id: 'O33',track: 3,gem: 'Brown',white: 0,blue: 0,green: 3,red: 6,brown: 3,points: 4</v>
      </c>
    </row>
    <row r="79" spans="1:12" x14ac:dyDescent="0.25">
      <c r="A79" s="1">
        <v>3</v>
      </c>
      <c r="B79" s="1" t="s">
        <v>7</v>
      </c>
      <c r="C79" s="1">
        <v>3</v>
      </c>
      <c r="D79" s="1">
        <v>3</v>
      </c>
      <c r="E79" s="1">
        <v>5</v>
      </c>
      <c r="F79" s="1">
        <v>3</v>
      </c>
      <c r="G79" s="1">
        <v>0</v>
      </c>
      <c r="H79" s="1">
        <v>3</v>
      </c>
      <c r="I79" s="1">
        <v>4</v>
      </c>
      <c r="J79" s="1" t="str">
        <f>CONCATENATE(K79,A79,I79)</f>
        <v>O34</v>
      </c>
      <c r="K79" s="1" t="s">
        <v>12</v>
      </c>
      <c r="L79" s="1" t="str">
        <f t="shared" si="1"/>
        <v>},{id: 'O34',track: 3,gem: 'Brown',white: 3,blue: 3,green: 5,red: 3,brown: 0,points: 3</v>
      </c>
    </row>
    <row r="80" spans="1:12" x14ac:dyDescent="0.25">
      <c r="A80" s="1">
        <v>3</v>
      </c>
      <c r="B80" s="1" t="s">
        <v>3</v>
      </c>
      <c r="C80" s="1">
        <v>0</v>
      </c>
      <c r="D80" s="1">
        <v>7</v>
      </c>
      <c r="E80" s="1">
        <v>3</v>
      </c>
      <c r="F80" s="1">
        <v>0</v>
      </c>
      <c r="G80" s="1">
        <v>0</v>
      </c>
      <c r="H80" s="1">
        <v>5</v>
      </c>
      <c r="I80" s="1">
        <v>1</v>
      </c>
      <c r="J80" s="1" t="str">
        <f>CONCATENATE(K80,A80,I80)</f>
        <v>G31</v>
      </c>
      <c r="K80" s="1" t="s">
        <v>13</v>
      </c>
      <c r="L80" s="1" t="str">
        <f t="shared" si="1"/>
        <v>},{id: 'G31',track: 3,gem: 'Green',white: 0,blue: 7,green: 3,red: 0,brown: 0,points: 5</v>
      </c>
    </row>
    <row r="81" spans="1:12" x14ac:dyDescent="0.25">
      <c r="A81" s="1">
        <v>3</v>
      </c>
      <c r="B81" s="1" t="s">
        <v>3</v>
      </c>
      <c r="C81" s="1">
        <v>0</v>
      </c>
      <c r="D81" s="1">
        <v>7</v>
      </c>
      <c r="E81" s="1">
        <v>0</v>
      </c>
      <c r="F81" s="1">
        <v>0</v>
      </c>
      <c r="G81" s="1">
        <v>0</v>
      </c>
      <c r="H81" s="1">
        <v>4</v>
      </c>
      <c r="I81" s="1">
        <v>2</v>
      </c>
      <c r="J81" s="1" t="str">
        <f>CONCATENATE(K81,A81,I81)</f>
        <v>G32</v>
      </c>
      <c r="K81" s="1" t="s">
        <v>13</v>
      </c>
      <c r="L81" s="1" t="str">
        <f t="shared" si="1"/>
        <v>},{id: 'G32',track: 3,gem: 'Green',white: 0,blue: 7,green: 0,red: 0,brown: 0,points: 4</v>
      </c>
    </row>
    <row r="82" spans="1:12" x14ac:dyDescent="0.25">
      <c r="A82" s="1">
        <v>3</v>
      </c>
      <c r="B82" s="1" t="s">
        <v>3</v>
      </c>
      <c r="C82" s="1">
        <v>3</v>
      </c>
      <c r="D82" s="1">
        <v>6</v>
      </c>
      <c r="E82" s="1">
        <v>3</v>
      </c>
      <c r="F82" s="1">
        <v>0</v>
      </c>
      <c r="G82" s="1">
        <v>0</v>
      </c>
      <c r="H82" s="1">
        <v>4</v>
      </c>
      <c r="I82" s="1">
        <v>3</v>
      </c>
      <c r="J82" s="1" t="str">
        <f>CONCATENATE(K82,A82,I82)</f>
        <v>G33</v>
      </c>
      <c r="K82" s="1" t="s">
        <v>13</v>
      </c>
      <c r="L82" s="1" t="str">
        <f t="shared" si="1"/>
        <v>},{id: 'G33',track: 3,gem: 'Green',white: 3,blue: 6,green: 3,red: 0,brown: 0,points: 4</v>
      </c>
    </row>
    <row r="83" spans="1:12" x14ac:dyDescent="0.25">
      <c r="A83" s="1">
        <v>3</v>
      </c>
      <c r="B83" s="1" t="s">
        <v>3</v>
      </c>
      <c r="C83" s="1">
        <v>5</v>
      </c>
      <c r="D83" s="1">
        <v>3</v>
      </c>
      <c r="E83" s="1">
        <v>0</v>
      </c>
      <c r="F83" s="1">
        <v>3</v>
      </c>
      <c r="G83" s="1">
        <v>3</v>
      </c>
      <c r="H83" s="1">
        <v>3</v>
      </c>
      <c r="I83" s="1">
        <v>4</v>
      </c>
      <c r="J83" s="1" t="str">
        <f>CONCATENATE(K83,A83,I83)</f>
        <v>G34</v>
      </c>
      <c r="K83" s="1" t="s">
        <v>13</v>
      </c>
      <c r="L83" s="1" t="str">
        <f t="shared" si="1"/>
        <v>},{id: 'G34',track: 3,gem: 'Green',white: 5,blue: 3,green: 0,red: 3,brown: 3,points: 3</v>
      </c>
    </row>
    <row r="84" spans="1:12" x14ac:dyDescent="0.25">
      <c r="A84" s="1">
        <v>3</v>
      </c>
      <c r="B84" s="1" t="s">
        <v>4</v>
      </c>
      <c r="C84" s="1">
        <v>0</v>
      </c>
      <c r="D84" s="1">
        <v>0</v>
      </c>
      <c r="E84" s="1">
        <v>7</v>
      </c>
      <c r="F84" s="1">
        <v>3</v>
      </c>
      <c r="G84" s="1">
        <v>0</v>
      </c>
      <c r="H84" s="1">
        <v>5</v>
      </c>
      <c r="I84" s="1">
        <v>1</v>
      </c>
      <c r="J84" s="1" t="str">
        <f>CONCATENATE(K84,A84,I84)</f>
        <v>R31</v>
      </c>
      <c r="K84" s="1" t="s">
        <v>14</v>
      </c>
      <c r="L84" s="1" t="str">
        <f t="shared" si="1"/>
        <v>},{id: 'R31',track: 3,gem: 'Red',white: 0,blue: 0,green: 7,red: 3,brown: 0,points: 5</v>
      </c>
    </row>
    <row r="85" spans="1:12" x14ac:dyDescent="0.25">
      <c r="A85" s="1">
        <v>3</v>
      </c>
      <c r="B85" s="1" t="s">
        <v>4</v>
      </c>
      <c r="C85" s="1">
        <v>0</v>
      </c>
      <c r="D85" s="1">
        <v>0</v>
      </c>
      <c r="E85" s="1">
        <v>7</v>
      </c>
      <c r="F85" s="1">
        <v>0</v>
      </c>
      <c r="G85" s="1">
        <v>0</v>
      </c>
      <c r="H85" s="1">
        <v>4</v>
      </c>
      <c r="I85" s="1">
        <v>2</v>
      </c>
      <c r="J85" s="1" t="str">
        <f>CONCATENATE(K85,A85,I85)</f>
        <v>R32</v>
      </c>
      <c r="K85" s="1" t="s">
        <v>14</v>
      </c>
      <c r="L85" s="1" t="str">
        <f t="shared" si="1"/>
        <v>},{id: 'R32',track: 3,gem: 'Red',white: 0,blue: 0,green: 7,red: 0,brown: 0,points: 4</v>
      </c>
    </row>
    <row r="86" spans="1:12" x14ac:dyDescent="0.25">
      <c r="A86" s="1">
        <v>3</v>
      </c>
      <c r="B86" s="1" t="s">
        <v>4</v>
      </c>
      <c r="C86" s="1">
        <v>0</v>
      </c>
      <c r="D86" s="1">
        <v>3</v>
      </c>
      <c r="E86" s="1">
        <v>6</v>
      </c>
      <c r="F86" s="1">
        <v>3</v>
      </c>
      <c r="G86" s="1">
        <v>0</v>
      </c>
      <c r="H86" s="1">
        <v>4</v>
      </c>
      <c r="I86" s="1">
        <v>3</v>
      </c>
      <c r="J86" s="1" t="str">
        <f>CONCATENATE(K86,A86,I86)</f>
        <v>R33</v>
      </c>
      <c r="K86" s="1" t="s">
        <v>14</v>
      </c>
      <c r="L86" s="1" t="str">
        <f t="shared" si="1"/>
        <v>},{id: 'R33',track: 3,gem: 'Red',white: 0,blue: 3,green: 6,red: 3,brown: 0,points: 4</v>
      </c>
    </row>
    <row r="87" spans="1:12" x14ac:dyDescent="0.25">
      <c r="A87" s="1">
        <v>3</v>
      </c>
      <c r="B87" s="1" t="s">
        <v>4</v>
      </c>
      <c r="C87" s="1">
        <v>3</v>
      </c>
      <c r="D87" s="1">
        <v>5</v>
      </c>
      <c r="E87" s="1">
        <v>3</v>
      </c>
      <c r="F87" s="1">
        <v>0</v>
      </c>
      <c r="G87" s="1">
        <v>3</v>
      </c>
      <c r="H87" s="1">
        <v>3</v>
      </c>
      <c r="I87" s="1">
        <v>4</v>
      </c>
      <c r="J87" s="1" t="str">
        <f>CONCATENATE(K87,A87,I87)</f>
        <v>R34</v>
      </c>
      <c r="K87" s="1" t="s">
        <v>14</v>
      </c>
      <c r="L87" s="1" t="str">
        <f t="shared" si="1"/>
        <v>},{id: 'R34',track: 3,gem: 'Red',white: 3,blue: 5,green: 3,red: 0,brown: 3,points: 3</v>
      </c>
    </row>
    <row r="88" spans="1:12" x14ac:dyDescent="0.25">
      <c r="A88" s="1">
        <v>3</v>
      </c>
      <c r="B88" s="1" t="s">
        <v>1</v>
      </c>
      <c r="C88" s="1">
        <v>3</v>
      </c>
      <c r="D88" s="1">
        <v>0</v>
      </c>
      <c r="E88" s="1">
        <v>0</v>
      </c>
      <c r="F88" s="1">
        <v>0</v>
      </c>
      <c r="G88" s="1">
        <v>7</v>
      </c>
      <c r="H88" s="1">
        <v>5</v>
      </c>
      <c r="I88" s="1">
        <v>1</v>
      </c>
      <c r="J88" s="1" t="str">
        <f>CONCATENATE(K88,A88,I88)</f>
        <v>W31</v>
      </c>
      <c r="K88" s="1" t="s">
        <v>15</v>
      </c>
      <c r="L88" s="1" t="str">
        <f t="shared" si="1"/>
        <v>},{id: 'W31',track: 3,gem: 'White',white: 3,blue: 0,green: 0,red: 0,brown: 7,points: 5</v>
      </c>
    </row>
    <row r="89" spans="1:12" x14ac:dyDescent="0.25">
      <c r="A89" s="1">
        <v>3</v>
      </c>
      <c r="B89" s="1" t="s">
        <v>1</v>
      </c>
      <c r="C89" s="1">
        <v>0</v>
      </c>
      <c r="D89" s="1">
        <v>0</v>
      </c>
      <c r="E89" s="1">
        <v>0</v>
      </c>
      <c r="F89" s="1">
        <v>0</v>
      </c>
      <c r="G89" s="1">
        <v>7</v>
      </c>
      <c r="H89" s="1">
        <v>4</v>
      </c>
      <c r="I89" s="1">
        <v>2</v>
      </c>
      <c r="J89" s="1" t="str">
        <f>CONCATENATE(K89,A89,I89)</f>
        <v>W32</v>
      </c>
      <c r="K89" s="1" t="s">
        <v>15</v>
      </c>
      <c r="L89" s="1" t="str">
        <f t="shared" si="1"/>
        <v>},{id: 'W32',track: 3,gem: 'White',white: 0,blue: 0,green: 0,red: 0,brown: 7,points: 4</v>
      </c>
    </row>
    <row r="90" spans="1:12" x14ac:dyDescent="0.25">
      <c r="A90" s="1">
        <v>3</v>
      </c>
      <c r="B90" s="1" t="s">
        <v>1</v>
      </c>
      <c r="C90" s="1">
        <v>3</v>
      </c>
      <c r="D90" s="1">
        <v>0</v>
      </c>
      <c r="E90" s="1">
        <v>3</v>
      </c>
      <c r="F90" s="1">
        <v>0</v>
      </c>
      <c r="G90" s="1">
        <v>6</v>
      </c>
      <c r="H90" s="1">
        <v>4</v>
      </c>
      <c r="I90" s="1">
        <v>3</v>
      </c>
      <c r="J90" s="1" t="str">
        <f>CONCATENATE(K90,A90,I90)</f>
        <v>W33</v>
      </c>
      <c r="K90" s="1" t="s">
        <v>15</v>
      </c>
      <c r="L90" s="1" t="str">
        <f t="shared" si="1"/>
        <v>},{id: 'W33',track: 3,gem: 'White',white: 3,blue: 0,green: 3,red: 0,brown: 6,points: 4</v>
      </c>
    </row>
    <row r="91" spans="1:12" x14ac:dyDescent="0.25">
      <c r="A91" s="1">
        <v>3</v>
      </c>
      <c r="B91" s="1" t="s">
        <v>1</v>
      </c>
      <c r="C91" s="1">
        <v>0</v>
      </c>
      <c r="D91" s="1">
        <v>3</v>
      </c>
      <c r="E91" s="1">
        <v>3</v>
      </c>
      <c r="F91" s="1">
        <v>5</v>
      </c>
      <c r="G91" s="1">
        <v>3</v>
      </c>
      <c r="H91" s="1">
        <v>3</v>
      </c>
      <c r="I91" s="1">
        <v>4</v>
      </c>
      <c r="J91" s="1" t="str">
        <f>CONCATENATE(K91,A91,I91)</f>
        <v>W34</v>
      </c>
      <c r="K91" s="1" t="s">
        <v>15</v>
      </c>
      <c r="L91" s="1" t="str">
        <f t="shared" si="1"/>
        <v>},{id: 'W34',track: 3,gem: 'White',white: 0,blue: 3,green: 3,red: 5,brown: 3,points: 3</v>
      </c>
    </row>
  </sheetData>
  <sortState ref="A2:L91">
    <sortCondition ref="A2:A91"/>
    <sortCondition ref="B2:B91"/>
    <sortCondition ref="I2:I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8</v>
      </c>
    </row>
    <row r="2" spans="1:8" x14ac:dyDescent="0.25">
      <c r="A2">
        <v>4</v>
      </c>
      <c r="B2">
        <v>4</v>
      </c>
      <c r="C2">
        <v>0</v>
      </c>
      <c r="D2">
        <v>0</v>
      </c>
      <c r="E2">
        <v>0</v>
      </c>
      <c r="F2">
        <v>3</v>
      </c>
      <c r="G2">
        <v>1</v>
      </c>
      <c r="H2" t="str">
        <f>CONCATENATE("},{id: 'T",G2,"',white: ", A2, ",blue: ",B2,",green: ",C2,",red: ",D2,",brown: ",E2,",points: ",F2)</f>
        <v>},{id: 'T1',white: 4,blue: 4,green: 0,red: 0,brown: 0,points: 3</v>
      </c>
    </row>
    <row r="3" spans="1:8" x14ac:dyDescent="0.25">
      <c r="A3">
        <v>0</v>
      </c>
      <c r="B3">
        <v>4</v>
      </c>
      <c r="C3">
        <v>4</v>
      </c>
      <c r="D3">
        <v>0</v>
      </c>
      <c r="E3">
        <v>0</v>
      </c>
      <c r="F3">
        <v>3</v>
      </c>
      <c r="G3">
        <v>2</v>
      </c>
      <c r="H3" t="str">
        <f t="shared" ref="H3:H11" si="0">CONCATENATE("},{id: 'T",G3,"',white: ", A3, ",blue: ",B3,",green: ",C3,",red: ",D3,",brown: ",E3,",points: ",F3)</f>
        <v>},{id: 'T2',white: 0,blue: 4,green: 4,red: 0,brown: 0,points: 3</v>
      </c>
    </row>
    <row r="4" spans="1:8" x14ac:dyDescent="0.25">
      <c r="A4">
        <v>0</v>
      </c>
      <c r="B4">
        <v>0</v>
      </c>
      <c r="C4">
        <v>4</v>
      </c>
      <c r="D4">
        <v>4</v>
      </c>
      <c r="E4">
        <v>0</v>
      </c>
      <c r="F4">
        <v>3</v>
      </c>
      <c r="G4">
        <v>3</v>
      </c>
      <c r="H4" t="str">
        <f t="shared" si="0"/>
        <v>},{id: 'T3',white: 0,blue: 0,green: 4,red: 4,brown: 0,points: 3</v>
      </c>
    </row>
    <row r="5" spans="1:8" x14ac:dyDescent="0.25">
      <c r="A5">
        <v>0</v>
      </c>
      <c r="B5">
        <v>0</v>
      </c>
      <c r="C5">
        <v>0</v>
      </c>
      <c r="D5">
        <v>4</v>
      </c>
      <c r="E5">
        <v>4</v>
      </c>
      <c r="F5">
        <v>3</v>
      </c>
      <c r="G5">
        <v>4</v>
      </c>
      <c r="H5" t="str">
        <f t="shared" si="0"/>
        <v>},{id: 'T4',white: 0,blue: 0,green: 0,red: 4,brown: 4,points: 3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4</v>
      </c>
      <c r="F6">
        <v>3</v>
      </c>
      <c r="G6">
        <v>5</v>
      </c>
      <c r="H6" t="str">
        <f t="shared" si="0"/>
        <v>},{id: 'T5',white: 4,blue: 0,green: 0,red: 0,brown: 4,points: 3</v>
      </c>
    </row>
    <row r="7" spans="1:8" x14ac:dyDescent="0.25">
      <c r="A7">
        <v>3</v>
      </c>
      <c r="B7">
        <v>3</v>
      </c>
      <c r="C7">
        <v>3</v>
      </c>
      <c r="D7">
        <v>0</v>
      </c>
      <c r="E7">
        <v>0</v>
      </c>
      <c r="F7">
        <v>3</v>
      </c>
      <c r="G7">
        <v>6</v>
      </c>
      <c r="H7" t="str">
        <f t="shared" si="0"/>
        <v>},{id: 'T6',white: 3,blue: 3,green: 3,red: 0,brown: 0,points: 3</v>
      </c>
    </row>
    <row r="8" spans="1:8" x14ac:dyDescent="0.25">
      <c r="A8">
        <v>0</v>
      </c>
      <c r="B8">
        <v>3</v>
      </c>
      <c r="C8">
        <v>3</v>
      </c>
      <c r="D8">
        <v>3</v>
      </c>
      <c r="E8">
        <v>0</v>
      </c>
      <c r="F8">
        <v>3</v>
      </c>
      <c r="G8">
        <v>7</v>
      </c>
      <c r="H8" t="str">
        <f t="shared" si="0"/>
        <v>},{id: 'T7',white: 0,blue: 3,green: 3,red: 3,brown: 0,points: 3</v>
      </c>
    </row>
    <row r="9" spans="1:8" x14ac:dyDescent="0.25">
      <c r="A9">
        <v>0</v>
      </c>
      <c r="B9">
        <v>0</v>
      </c>
      <c r="C9">
        <v>3</v>
      </c>
      <c r="D9">
        <v>3</v>
      </c>
      <c r="E9">
        <v>3</v>
      </c>
      <c r="F9">
        <v>3</v>
      </c>
      <c r="G9">
        <v>8</v>
      </c>
      <c r="H9" t="str">
        <f t="shared" si="0"/>
        <v>},{id: 'T8',white: 0,blue: 0,green: 3,red: 3,brown: 3,points: 3</v>
      </c>
    </row>
    <row r="10" spans="1:8" x14ac:dyDescent="0.25">
      <c r="A10">
        <v>3</v>
      </c>
      <c r="B10">
        <v>0</v>
      </c>
      <c r="C10">
        <v>0</v>
      </c>
      <c r="D10">
        <v>3</v>
      </c>
      <c r="E10">
        <v>3</v>
      </c>
      <c r="F10">
        <v>3</v>
      </c>
      <c r="G10">
        <v>9</v>
      </c>
      <c r="H10" t="str">
        <f t="shared" si="0"/>
        <v>},{id: 'T9',white: 3,blue: 0,green: 0,red: 3,brown: 3,points: 3</v>
      </c>
    </row>
    <row r="11" spans="1:8" x14ac:dyDescent="0.25">
      <c r="A11">
        <v>3</v>
      </c>
      <c r="B11">
        <v>3</v>
      </c>
      <c r="C11">
        <v>0</v>
      </c>
      <c r="D11">
        <v>0</v>
      </c>
      <c r="E11">
        <v>3</v>
      </c>
      <c r="F11">
        <v>3</v>
      </c>
      <c r="G11">
        <v>10</v>
      </c>
      <c r="H11" t="str">
        <f t="shared" si="0"/>
        <v>},{id: 'T10',white: 3,blue: 3,green: 0,red: 0,brown: 3,points: 3</v>
      </c>
    </row>
  </sheetData>
  <autoFilter ref="A1:G15">
    <sortState ref="A2:G15">
      <sortCondition ref="G1:G15"/>
    </sortState>
  </autoFilter>
  <sortState ref="A2:F11">
    <sortCondition ref="A2:A11"/>
    <sortCondition ref="B2:B11"/>
    <sortCondition ref="C2:C11"/>
    <sortCondition ref="D2:D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Tiles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2015-06-22T22:52:06Z</dcterms:created>
  <dcterms:modified xsi:type="dcterms:W3CDTF">2015-06-23T00:03:11Z</dcterms:modified>
</cp:coreProperties>
</file>