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eremyjohnson790-my.sharepoint.com/personal/jeremy_jjohnson_org/Documents/YNAB Template App/pbi-ynab/Sample Data/"/>
    </mc:Choice>
  </mc:AlternateContent>
  <xr:revisionPtr revIDLastSave="104" documentId="8_{DD9DA654-C111-46A9-A1D5-4A63F504A9D3}" xr6:coauthVersionLast="47" xr6:coauthVersionMax="47" xr10:uidLastSave="{A393E0E6-B57C-4FE0-88BA-E470CFE92629}"/>
  <bookViews>
    <workbookView xWindow="-19310" yWindow="-110" windowWidth="19420" windowHeight="11500" xr2:uid="{61120C30-692A-407C-9385-64B31199CED0}"/>
  </bookViews>
  <sheets>
    <sheet name="Checking Inflows" sheetId="1" r:id="rId1"/>
    <sheet name="Mortgage Outflow" sheetId="3" r:id="rId2"/>
    <sheet name="Credit Card Expens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D18" i="2"/>
  <c r="A3" i="2"/>
  <c r="A4" i="2" s="1"/>
  <c r="A5" i="2" s="1"/>
  <c r="A6" i="2" s="1"/>
  <c r="A7" i="2" s="1"/>
  <c r="A8" i="2" s="1"/>
  <c r="A9" i="2" s="1"/>
  <c r="A3" i="1"/>
  <c r="A4" i="1" s="1"/>
  <c r="A5" i="1" s="1"/>
  <c r="A6" i="1" s="1"/>
  <c r="A7" i="1" s="1"/>
  <c r="A8" i="1" s="1"/>
  <c r="A9" i="1" s="1"/>
  <c r="A10" i="1" s="1"/>
  <c r="A11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<sst xmlns="http://schemas.openxmlformats.org/spreadsheetml/2006/main" count="279" uniqueCount="29">
  <si>
    <t>Date</t>
  </si>
  <si>
    <t>Payee</t>
  </si>
  <si>
    <t>Memo</t>
  </si>
  <si>
    <t>Amount</t>
  </si>
  <si>
    <t>My Job, LLC</t>
  </si>
  <si>
    <t>Mid year bonus</t>
  </si>
  <si>
    <t>Auto Lender</t>
  </si>
  <si>
    <t>Car Payment</t>
  </si>
  <si>
    <t>Home Lender</t>
  </si>
  <si>
    <t>Rent/Mortgage</t>
  </si>
  <si>
    <t>Phone Co</t>
  </si>
  <si>
    <t>Cellphone</t>
  </si>
  <si>
    <t>Groceries</t>
  </si>
  <si>
    <t>Grocery Co</t>
  </si>
  <si>
    <t>Restaurant Co</t>
  </si>
  <si>
    <t>Eating Out</t>
  </si>
  <si>
    <t>Summer Vacation</t>
  </si>
  <si>
    <t>Travel Co</t>
  </si>
  <si>
    <t>Home Depot</t>
  </si>
  <si>
    <t>Home repairs</t>
  </si>
  <si>
    <t>Sports Co</t>
  </si>
  <si>
    <t>New pickleball gear (hobbies)</t>
  </si>
  <si>
    <t>SLM Corp</t>
  </si>
  <si>
    <t>Sally</t>
  </si>
  <si>
    <t>Teddy Bear General Hospital</t>
  </si>
  <si>
    <t>Paycheck Palace</t>
  </si>
  <si>
    <t>Steve</t>
  </si>
  <si>
    <t>Electric Co</t>
  </si>
  <si>
    <t>Water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</si>
</sst>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E057-F8F6-4732-A6EF-8A46D65A6D19}">
  <dimension ref="A1:G20"/>
  <sheetViews>
    <sheetView tabSelected="1" workbookViewId="0">
      <selection activeCell="E6" sqref="E6"/>
    </sheetView>
  </sheetViews>
  <sheetFormatPr defaultRowHeight="14.5" x14ac:dyDescent="0.35"/>
  <cols>
    <col min="1" max="1" width="10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</row>
    <row r="2" spans="1:7" x14ac:dyDescent="0.35">
      <c r="A2" s="1">
        <v>45337</v>
      </c>
      <c r="B2" t="s">
        <v>4</v>
      </c>
      <c r="D2">
        <v>4000</v>
      </c>
    </row>
    <row r="3" spans="1:7" x14ac:dyDescent="0.35">
      <c r="A3" s="1">
        <f>+EOMONTH(A2,0)</f>
        <v>45351</v>
      </c>
      <c r="B3" t="s">
        <v>4</v>
      </c>
      <c r="D3">
        <v>4000</v>
      </c>
    </row>
    <row r="4" spans="1:7" x14ac:dyDescent="0.35">
      <c r="A4" s="1">
        <f>+A3+15</f>
        <v>45366</v>
      </c>
      <c r="B4" t="s">
        <v>4</v>
      </c>
      <c r="D4">
        <v>4000</v>
      </c>
    </row>
    <row r="5" spans="1:7" x14ac:dyDescent="0.35">
      <c r="A5" s="1">
        <f>+EOMONTH(A4,0)</f>
        <v>45382</v>
      </c>
      <c r="B5" t="s">
        <v>4</v>
      </c>
      <c r="D5">
        <v>4000</v>
      </c>
    </row>
    <row r="6" spans="1:7" x14ac:dyDescent="0.35">
      <c r="A6" s="1">
        <f>+A5+15</f>
        <v>45397</v>
      </c>
      <c r="B6" t="s">
        <v>4</v>
      </c>
      <c r="D6">
        <v>4000</v>
      </c>
      <c r="G6">
        <f>+D6-1444</f>
        <v>2556</v>
      </c>
    </row>
    <row r="7" spans="1:7" x14ac:dyDescent="0.35">
      <c r="A7" s="1">
        <f>+EOMONTH(A6,0)</f>
        <v>45412</v>
      </c>
      <c r="B7" t="s">
        <v>4</v>
      </c>
      <c r="D7">
        <v>4000</v>
      </c>
      <c r="G7">
        <f>26000/18</f>
        <v>1444.4444444444443</v>
      </c>
    </row>
    <row r="8" spans="1:7" x14ac:dyDescent="0.35">
      <c r="A8" s="1">
        <f>+A7+15</f>
        <v>45427</v>
      </c>
      <c r="B8" t="s">
        <v>4</v>
      </c>
      <c r="D8">
        <v>4000</v>
      </c>
    </row>
    <row r="9" spans="1:7" x14ac:dyDescent="0.35">
      <c r="A9" s="1">
        <f>+EOMONTH(A8,0)</f>
        <v>45443</v>
      </c>
      <c r="B9" t="s">
        <v>4</v>
      </c>
      <c r="D9">
        <v>4000</v>
      </c>
    </row>
    <row r="10" spans="1:7" x14ac:dyDescent="0.35">
      <c r="A10" s="1">
        <f>+A9+15</f>
        <v>45458</v>
      </c>
      <c r="B10" t="s">
        <v>4</v>
      </c>
      <c r="D10">
        <v>4000</v>
      </c>
    </row>
    <row r="11" spans="1:7" x14ac:dyDescent="0.35">
      <c r="A11" s="1">
        <f>+EOMONTH(A10,0)</f>
        <v>45473</v>
      </c>
      <c r="B11" t="s">
        <v>4</v>
      </c>
      <c r="D11">
        <v>4000</v>
      </c>
    </row>
    <row r="12" spans="1:7" x14ac:dyDescent="0.35">
      <c r="A12" s="1">
        <v>45473</v>
      </c>
      <c r="B12" t="s">
        <v>4</v>
      </c>
      <c r="C12" t="s">
        <v>5</v>
      </c>
      <c r="D12">
        <v>10000</v>
      </c>
    </row>
    <row r="13" spans="1:7" x14ac:dyDescent="0.35">
      <c r="A13" s="1">
        <f>+A11+15</f>
        <v>45488</v>
      </c>
      <c r="B13" t="s">
        <v>4</v>
      </c>
      <c r="D13">
        <v>4000</v>
      </c>
    </row>
    <row r="14" spans="1:7" x14ac:dyDescent="0.35">
      <c r="A14" s="1">
        <f>+EOMONTH(A13,0)</f>
        <v>45504</v>
      </c>
      <c r="B14" t="s">
        <v>4</v>
      </c>
      <c r="D14">
        <v>4000</v>
      </c>
    </row>
    <row r="15" spans="1:7" x14ac:dyDescent="0.35">
      <c r="A15" s="1">
        <f>+A14+15</f>
        <v>45519</v>
      </c>
      <c r="B15" t="s">
        <v>4</v>
      </c>
      <c r="D15">
        <v>4000</v>
      </c>
    </row>
    <row r="16" spans="1:7" x14ac:dyDescent="0.35">
      <c r="A16" s="1">
        <f>+EOMONTH(A15,0)</f>
        <v>45535</v>
      </c>
      <c r="B16" t="s">
        <v>4</v>
      </c>
      <c r="D16">
        <v>4000</v>
      </c>
    </row>
    <row r="17" spans="1:4" x14ac:dyDescent="0.35">
      <c r="A17" s="1">
        <f>+A16+15</f>
        <v>45550</v>
      </c>
      <c r="B17" t="s">
        <v>4</v>
      </c>
      <c r="D17">
        <v>4000</v>
      </c>
    </row>
    <row r="18" spans="1:4" x14ac:dyDescent="0.35">
      <c r="A18" s="1">
        <f>+EOMONTH(A17,0)</f>
        <v>45565</v>
      </c>
      <c r="B18" t="s">
        <v>4</v>
      </c>
      <c r="D18">
        <v>4000</v>
      </c>
    </row>
    <row r="19" spans="1:4" x14ac:dyDescent="0.35">
      <c r="A19" s="1">
        <f>+A18+15</f>
        <v>45580</v>
      </c>
      <c r="B19" t="s">
        <v>4</v>
      </c>
      <c r="D19">
        <v>4000</v>
      </c>
    </row>
    <row r="20" spans="1:4" x14ac:dyDescent="0.35">
      <c r="A20" s="1">
        <f>+EOMONTH(A19,0)</f>
        <v>45596</v>
      </c>
      <c r="B20" t="s">
        <v>4</v>
      </c>
      <c r="D20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27A8-4E51-4DCC-B73F-604DCAB5BFC3}">
  <dimension ref="A1:D50"/>
  <sheetViews>
    <sheetView workbookViewId="0">
      <selection activeCell="B43" sqref="B43:D50"/>
    </sheetView>
  </sheetViews>
  <sheetFormatPr defaultRowHeight="14.5" x14ac:dyDescent="0.35"/>
  <cols>
    <col min="1" max="1" width="9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45352</v>
      </c>
      <c r="B2" t="s">
        <v>8</v>
      </c>
      <c r="C2" t="s">
        <v>9</v>
      </c>
      <c r="D2">
        <v>-2500</v>
      </c>
    </row>
    <row r="3" spans="1:4" x14ac:dyDescent="0.35">
      <c r="A3" s="1">
        <v>45383</v>
      </c>
      <c r="B3" t="s">
        <v>8</v>
      </c>
      <c r="C3" t="s">
        <v>9</v>
      </c>
      <c r="D3">
        <v>-2500</v>
      </c>
    </row>
    <row r="4" spans="1:4" x14ac:dyDescent="0.35">
      <c r="A4" s="1">
        <v>45413</v>
      </c>
      <c r="B4" t="s">
        <v>8</v>
      </c>
      <c r="C4" t="s">
        <v>9</v>
      </c>
      <c r="D4">
        <v>-2500</v>
      </c>
    </row>
    <row r="5" spans="1:4" x14ac:dyDescent="0.35">
      <c r="A5" s="1">
        <v>45444</v>
      </c>
      <c r="B5" t="s">
        <v>8</v>
      </c>
      <c r="C5" t="s">
        <v>9</v>
      </c>
      <c r="D5">
        <v>-2500</v>
      </c>
    </row>
    <row r="6" spans="1:4" x14ac:dyDescent="0.35">
      <c r="A6" s="1">
        <v>45474</v>
      </c>
      <c r="B6" t="s">
        <v>8</v>
      </c>
      <c r="C6" t="s">
        <v>9</v>
      </c>
      <c r="D6">
        <v>-2500</v>
      </c>
    </row>
    <row r="7" spans="1:4" x14ac:dyDescent="0.35">
      <c r="A7" s="1">
        <v>45505</v>
      </c>
      <c r="B7" t="s">
        <v>8</v>
      </c>
      <c r="C7" t="s">
        <v>9</v>
      </c>
      <c r="D7">
        <v>-2500</v>
      </c>
    </row>
    <row r="8" spans="1:4" x14ac:dyDescent="0.35">
      <c r="A8" s="1">
        <v>45536</v>
      </c>
      <c r="B8" t="s">
        <v>8</v>
      </c>
      <c r="C8" t="s">
        <v>9</v>
      </c>
      <c r="D8">
        <v>-2500</v>
      </c>
    </row>
    <row r="9" spans="1:4" x14ac:dyDescent="0.35">
      <c r="A9" s="1">
        <v>45566</v>
      </c>
      <c r="B9" t="s">
        <v>8</v>
      </c>
      <c r="C9" t="s">
        <v>9</v>
      </c>
      <c r="D9">
        <v>-2500</v>
      </c>
    </row>
    <row r="10" spans="1:4" x14ac:dyDescent="0.35">
      <c r="A10" s="1">
        <v>45352</v>
      </c>
      <c r="B10" t="s">
        <v>22</v>
      </c>
      <c r="C10" t="s">
        <v>23</v>
      </c>
      <c r="D10">
        <v>-250</v>
      </c>
    </row>
    <row r="11" spans="1:4" x14ac:dyDescent="0.35">
      <c r="A11" s="1">
        <v>45383</v>
      </c>
      <c r="B11" t="s">
        <v>22</v>
      </c>
      <c r="C11" t="s">
        <v>23</v>
      </c>
      <c r="D11">
        <v>-250</v>
      </c>
    </row>
    <row r="12" spans="1:4" x14ac:dyDescent="0.35">
      <c r="A12" s="1">
        <v>45413</v>
      </c>
      <c r="B12" t="s">
        <v>22</v>
      </c>
      <c r="C12" t="s">
        <v>23</v>
      </c>
      <c r="D12">
        <v>-250</v>
      </c>
    </row>
    <row r="13" spans="1:4" x14ac:dyDescent="0.35">
      <c r="A13" s="1">
        <v>45444</v>
      </c>
      <c r="B13" t="s">
        <v>22</v>
      </c>
      <c r="C13" t="s">
        <v>23</v>
      </c>
      <c r="D13">
        <v>-250</v>
      </c>
    </row>
    <row r="14" spans="1:4" x14ac:dyDescent="0.35">
      <c r="A14" s="1">
        <v>45474</v>
      </c>
      <c r="B14" t="s">
        <v>22</v>
      </c>
      <c r="C14" t="s">
        <v>23</v>
      </c>
      <c r="D14">
        <v>-250</v>
      </c>
    </row>
    <row r="15" spans="1:4" x14ac:dyDescent="0.35">
      <c r="A15" s="1">
        <v>45505</v>
      </c>
      <c r="B15" t="s">
        <v>22</v>
      </c>
      <c r="C15" t="s">
        <v>23</v>
      </c>
      <c r="D15">
        <v>-250</v>
      </c>
    </row>
    <row r="16" spans="1:4" x14ac:dyDescent="0.35">
      <c r="A16" s="1">
        <v>45536</v>
      </c>
      <c r="B16" t="s">
        <v>22</v>
      </c>
      <c r="C16" t="s">
        <v>23</v>
      </c>
      <c r="D16">
        <v>-250</v>
      </c>
    </row>
    <row r="17" spans="1:4" x14ac:dyDescent="0.35">
      <c r="A17" s="1">
        <v>45566</v>
      </c>
      <c r="B17" t="s">
        <v>22</v>
      </c>
      <c r="C17" t="s">
        <v>23</v>
      </c>
      <c r="D17">
        <v>-250</v>
      </c>
    </row>
    <row r="18" spans="1:4" x14ac:dyDescent="0.35">
      <c r="A18" s="1">
        <v>45352</v>
      </c>
      <c r="B18" t="s">
        <v>25</v>
      </c>
      <c r="D18">
        <v>-100</v>
      </c>
    </row>
    <row r="19" spans="1:4" x14ac:dyDescent="0.35">
      <c r="A19" s="1">
        <v>45383</v>
      </c>
      <c r="B19" t="s">
        <v>25</v>
      </c>
      <c r="D19">
        <v>-100</v>
      </c>
    </row>
    <row r="20" spans="1:4" x14ac:dyDescent="0.35">
      <c r="A20" s="1">
        <v>45413</v>
      </c>
      <c r="B20" t="s">
        <v>25</v>
      </c>
      <c r="D20">
        <v>-100</v>
      </c>
    </row>
    <row r="21" spans="1:4" x14ac:dyDescent="0.35">
      <c r="A21" s="1">
        <v>45444</v>
      </c>
      <c r="B21" t="s">
        <v>25</v>
      </c>
      <c r="D21">
        <v>-100</v>
      </c>
    </row>
    <row r="22" spans="1:4" x14ac:dyDescent="0.35">
      <c r="A22" s="1">
        <v>45474</v>
      </c>
      <c r="B22" t="s">
        <v>25</v>
      </c>
      <c r="D22">
        <v>-100</v>
      </c>
    </row>
    <row r="23" spans="1:4" x14ac:dyDescent="0.35">
      <c r="A23" s="1">
        <v>45505</v>
      </c>
      <c r="B23" t="s">
        <v>25</v>
      </c>
      <c r="D23">
        <v>-100</v>
      </c>
    </row>
    <row r="24" spans="1:4" x14ac:dyDescent="0.35">
      <c r="A24" s="1">
        <v>45536</v>
      </c>
      <c r="B24" t="s">
        <v>25</v>
      </c>
      <c r="D24">
        <v>-100</v>
      </c>
    </row>
    <row r="25" spans="1:4" x14ac:dyDescent="0.35">
      <c r="A25" s="1">
        <v>45566</v>
      </c>
      <c r="B25" t="s">
        <v>25</v>
      </c>
      <c r="D25">
        <v>-100</v>
      </c>
    </row>
    <row r="26" spans="1:4" x14ac:dyDescent="0.35">
      <c r="A26" s="1">
        <v>45352</v>
      </c>
      <c r="B26" t="s">
        <v>24</v>
      </c>
      <c r="D26">
        <v>-200</v>
      </c>
    </row>
    <row r="27" spans="1:4" x14ac:dyDescent="0.35">
      <c r="A27" s="1">
        <v>45383</v>
      </c>
      <c r="B27" t="s">
        <v>24</v>
      </c>
      <c r="D27">
        <v>-200</v>
      </c>
    </row>
    <row r="28" spans="1:4" x14ac:dyDescent="0.35">
      <c r="A28" s="1">
        <v>45413</v>
      </c>
      <c r="B28" t="s">
        <v>24</v>
      </c>
      <c r="D28">
        <v>-200</v>
      </c>
    </row>
    <row r="29" spans="1:4" x14ac:dyDescent="0.35">
      <c r="A29" s="1">
        <v>45444</v>
      </c>
      <c r="B29" t="s">
        <v>24</v>
      </c>
      <c r="D29">
        <v>-200</v>
      </c>
    </row>
    <row r="30" spans="1:4" x14ac:dyDescent="0.35">
      <c r="A30" s="1">
        <v>45474</v>
      </c>
      <c r="B30" t="s">
        <v>24</v>
      </c>
      <c r="D30">
        <v>-200</v>
      </c>
    </row>
    <row r="31" spans="1:4" x14ac:dyDescent="0.35">
      <c r="A31" s="1">
        <v>45505</v>
      </c>
      <c r="B31" t="s">
        <v>24</v>
      </c>
      <c r="D31">
        <v>-200</v>
      </c>
    </row>
    <row r="32" spans="1:4" x14ac:dyDescent="0.35">
      <c r="A32" s="1">
        <v>45536</v>
      </c>
      <c r="B32" t="s">
        <v>24</v>
      </c>
      <c r="D32">
        <v>-200</v>
      </c>
    </row>
    <row r="33" spans="1:4" x14ac:dyDescent="0.35">
      <c r="A33" s="1">
        <v>45566</v>
      </c>
      <c r="B33" t="s">
        <v>24</v>
      </c>
      <c r="D33">
        <v>-200</v>
      </c>
    </row>
    <row r="34" spans="1:4" x14ac:dyDescent="0.35">
      <c r="A34" s="1">
        <v>45413</v>
      </c>
      <c r="B34" t="s">
        <v>26</v>
      </c>
      <c r="D34">
        <v>-1000</v>
      </c>
    </row>
    <row r="35" spans="1:4" x14ac:dyDescent="0.35">
      <c r="A35" s="1">
        <v>45352</v>
      </c>
      <c r="B35" t="s">
        <v>27</v>
      </c>
      <c r="D35">
        <v>-300</v>
      </c>
    </row>
    <row r="36" spans="1:4" x14ac:dyDescent="0.35">
      <c r="A36" s="1">
        <v>45383</v>
      </c>
      <c r="B36" t="s">
        <v>27</v>
      </c>
      <c r="D36">
        <v>-300</v>
      </c>
    </row>
    <row r="37" spans="1:4" x14ac:dyDescent="0.35">
      <c r="A37" s="1">
        <v>45413</v>
      </c>
      <c r="B37" t="s">
        <v>27</v>
      </c>
      <c r="D37">
        <v>-300</v>
      </c>
    </row>
    <row r="38" spans="1:4" x14ac:dyDescent="0.35">
      <c r="A38" s="1">
        <v>45444</v>
      </c>
      <c r="B38" t="s">
        <v>27</v>
      </c>
      <c r="D38">
        <v>-300</v>
      </c>
    </row>
    <row r="39" spans="1:4" x14ac:dyDescent="0.35">
      <c r="A39" s="1">
        <v>45474</v>
      </c>
      <c r="B39" t="s">
        <v>27</v>
      </c>
      <c r="D39">
        <v>-300</v>
      </c>
    </row>
    <row r="40" spans="1:4" x14ac:dyDescent="0.35">
      <c r="A40" s="1">
        <v>45505</v>
      </c>
      <c r="B40" t="s">
        <v>27</v>
      </c>
      <c r="D40">
        <v>-300</v>
      </c>
    </row>
    <row r="41" spans="1:4" x14ac:dyDescent="0.35">
      <c r="A41" s="1">
        <v>45536</v>
      </c>
      <c r="B41" t="s">
        <v>27</v>
      </c>
      <c r="D41">
        <v>-300</v>
      </c>
    </row>
    <row r="42" spans="1:4" x14ac:dyDescent="0.35">
      <c r="A42" s="1">
        <v>45566</v>
      </c>
      <c r="B42" t="s">
        <v>27</v>
      </c>
      <c r="D42">
        <v>-300</v>
      </c>
    </row>
    <row r="43" spans="1:4" x14ac:dyDescent="0.35">
      <c r="A43" s="1">
        <v>45352</v>
      </c>
      <c r="B43" t="s">
        <v>28</v>
      </c>
      <c r="D43">
        <v>-200</v>
      </c>
    </row>
    <row r="44" spans="1:4" x14ac:dyDescent="0.35">
      <c r="A44" s="1">
        <v>45383</v>
      </c>
      <c r="B44" t="s">
        <v>28</v>
      </c>
      <c r="D44">
        <v>-200</v>
      </c>
    </row>
    <row r="45" spans="1:4" x14ac:dyDescent="0.35">
      <c r="A45" s="1">
        <v>45413</v>
      </c>
      <c r="B45" t="s">
        <v>28</v>
      </c>
      <c r="D45">
        <v>-200</v>
      </c>
    </row>
    <row r="46" spans="1:4" x14ac:dyDescent="0.35">
      <c r="A46" s="1">
        <v>45444</v>
      </c>
      <c r="B46" t="s">
        <v>28</v>
      </c>
      <c r="D46">
        <v>-200</v>
      </c>
    </row>
    <row r="47" spans="1:4" x14ac:dyDescent="0.35">
      <c r="A47" s="1">
        <v>45474</v>
      </c>
      <c r="B47" t="s">
        <v>28</v>
      </c>
      <c r="D47">
        <v>-200</v>
      </c>
    </row>
    <row r="48" spans="1:4" x14ac:dyDescent="0.35">
      <c r="A48" s="1">
        <v>45505</v>
      </c>
      <c r="B48" t="s">
        <v>28</v>
      </c>
      <c r="D48">
        <v>-200</v>
      </c>
    </row>
    <row r="49" spans="1:4" x14ac:dyDescent="0.35">
      <c r="A49" s="1">
        <v>45536</v>
      </c>
      <c r="B49" t="s">
        <v>28</v>
      </c>
      <c r="D49">
        <v>-200</v>
      </c>
    </row>
    <row r="50" spans="1:4" x14ac:dyDescent="0.35">
      <c r="A50" s="1">
        <v>45566</v>
      </c>
      <c r="B50" t="s">
        <v>28</v>
      </c>
      <c r="D50">
        <v>-200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44D5-6873-489A-BA19-CA48668CFFFC}">
  <dimension ref="A1:D95"/>
  <sheetViews>
    <sheetView workbookViewId="0">
      <selection activeCell="C93" sqref="C93"/>
    </sheetView>
  </sheetViews>
  <sheetFormatPr defaultRowHeight="14.5" x14ac:dyDescent="0.35"/>
  <cols>
    <col min="1" max="1" width="10.08984375" bestFit="1" customWidth="1"/>
    <col min="2" max="2" width="13.36328125" customWidth="1"/>
    <col min="3" max="3" width="15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45352</v>
      </c>
      <c r="B2" t="s">
        <v>6</v>
      </c>
      <c r="C2" t="s">
        <v>7</v>
      </c>
      <c r="D2">
        <v>-500</v>
      </c>
    </row>
    <row r="3" spans="1:4" x14ac:dyDescent="0.35">
      <c r="A3" s="1">
        <f t="shared" ref="A3:A9" si="0">+EOMONTH(A2,0)+1</f>
        <v>45383</v>
      </c>
      <c r="B3" t="s">
        <v>6</v>
      </c>
      <c r="C3" t="s">
        <v>7</v>
      </c>
      <c r="D3">
        <v>-500</v>
      </c>
    </row>
    <row r="4" spans="1:4" x14ac:dyDescent="0.35">
      <c r="A4" s="1">
        <f t="shared" si="0"/>
        <v>45413</v>
      </c>
      <c r="B4" t="s">
        <v>6</v>
      </c>
      <c r="C4" t="s">
        <v>7</v>
      </c>
      <c r="D4">
        <v>-500</v>
      </c>
    </row>
    <row r="5" spans="1:4" x14ac:dyDescent="0.35">
      <c r="A5" s="1">
        <f t="shared" si="0"/>
        <v>45444</v>
      </c>
      <c r="B5" t="s">
        <v>6</v>
      </c>
      <c r="C5" t="s">
        <v>7</v>
      </c>
      <c r="D5">
        <v>-500</v>
      </c>
    </row>
    <row r="6" spans="1:4" x14ac:dyDescent="0.35">
      <c r="A6" s="1">
        <f t="shared" si="0"/>
        <v>45474</v>
      </c>
      <c r="B6" t="s">
        <v>6</v>
      </c>
      <c r="C6" t="s">
        <v>7</v>
      </c>
      <c r="D6">
        <v>-500</v>
      </c>
    </row>
    <row r="7" spans="1:4" x14ac:dyDescent="0.35">
      <c r="A7" s="1">
        <f t="shared" si="0"/>
        <v>45505</v>
      </c>
      <c r="B7" t="s">
        <v>6</v>
      </c>
      <c r="C7" t="s">
        <v>7</v>
      </c>
      <c r="D7">
        <v>-500</v>
      </c>
    </row>
    <row r="8" spans="1:4" x14ac:dyDescent="0.35">
      <c r="A8" s="1">
        <f t="shared" si="0"/>
        <v>45536</v>
      </c>
      <c r="B8" t="s">
        <v>6</v>
      </c>
      <c r="C8" t="s">
        <v>7</v>
      </c>
      <c r="D8">
        <v>-500</v>
      </c>
    </row>
    <row r="9" spans="1:4" x14ac:dyDescent="0.35">
      <c r="A9" s="1">
        <f t="shared" si="0"/>
        <v>45566</v>
      </c>
      <c r="B9" t="s">
        <v>6</v>
      </c>
      <c r="C9" t="s">
        <v>7</v>
      </c>
      <c r="D9">
        <v>-500</v>
      </c>
    </row>
    <row r="10" spans="1:4" x14ac:dyDescent="0.35">
      <c r="A10" s="1">
        <v>45352</v>
      </c>
      <c r="B10" t="s">
        <v>10</v>
      </c>
      <c r="C10" t="s">
        <v>11</v>
      </c>
      <c r="D10">
        <v>-50</v>
      </c>
    </row>
    <row r="11" spans="1:4" x14ac:dyDescent="0.35">
      <c r="A11" s="1">
        <v>45383</v>
      </c>
      <c r="B11" t="s">
        <v>10</v>
      </c>
      <c r="C11" t="s">
        <v>11</v>
      </c>
      <c r="D11">
        <v>-50</v>
      </c>
    </row>
    <row r="12" spans="1:4" x14ac:dyDescent="0.35">
      <c r="A12" s="1">
        <v>45413</v>
      </c>
      <c r="B12" t="s">
        <v>10</v>
      </c>
      <c r="C12" t="s">
        <v>11</v>
      </c>
      <c r="D12">
        <v>-50</v>
      </c>
    </row>
    <row r="13" spans="1:4" x14ac:dyDescent="0.35">
      <c r="A13" s="1">
        <v>45444</v>
      </c>
      <c r="B13" t="s">
        <v>10</v>
      </c>
      <c r="C13" t="s">
        <v>11</v>
      </c>
      <c r="D13">
        <v>-50</v>
      </c>
    </row>
    <row r="14" spans="1:4" x14ac:dyDescent="0.35">
      <c r="A14" s="1">
        <v>45474</v>
      </c>
      <c r="B14" t="s">
        <v>10</v>
      </c>
      <c r="C14" t="s">
        <v>11</v>
      </c>
      <c r="D14">
        <v>-50</v>
      </c>
    </row>
    <row r="15" spans="1:4" x14ac:dyDescent="0.35">
      <c r="A15" s="1">
        <v>45505</v>
      </c>
      <c r="B15" t="s">
        <v>10</v>
      </c>
      <c r="C15" t="s">
        <v>11</v>
      </c>
      <c r="D15">
        <v>-50</v>
      </c>
    </row>
    <row r="16" spans="1:4" x14ac:dyDescent="0.35">
      <c r="A16" s="1">
        <v>45536</v>
      </c>
      <c r="B16" t="s">
        <v>10</v>
      </c>
      <c r="C16" t="s">
        <v>11</v>
      </c>
      <c r="D16">
        <v>-50</v>
      </c>
    </row>
    <row r="17" spans="1:4" x14ac:dyDescent="0.35">
      <c r="A17" s="1">
        <v>45566</v>
      </c>
      <c r="B17" t="s">
        <v>10</v>
      </c>
      <c r="C17" t="s">
        <v>11</v>
      </c>
      <c r="D17">
        <v>-50</v>
      </c>
    </row>
    <row r="18" spans="1:4" x14ac:dyDescent="0.35">
      <c r="A18" s="1">
        <v>45327</v>
      </c>
      <c r="B18" t="s">
        <v>13</v>
      </c>
      <c r="C18" t="s">
        <v>12</v>
      </c>
      <c r="D18">
        <f t="shared" ref="D18:D53" ca="1" si="1">-RANDBETWEEN(100,250)</f>
        <v>-165</v>
      </c>
    </row>
    <row r="19" spans="1:4" x14ac:dyDescent="0.35">
      <c r="A19" s="1">
        <f t="shared" ref="A19:A53" si="2">+A18+7</f>
        <v>45334</v>
      </c>
      <c r="B19" t="s">
        <v>13</v>
      </c>
      <c r="C19" t="s">
        <v>12</v>
      </c>
      <c r="D19">
        <f t="shared" ca="1" si="1"/>
        <v>-190</v>
      </c>
    </row>
    <row r="20" spans="1:4" x14ac:dyDescent="0.35">
      <c r="A20" s="1">
        <f t="shared" si="2"/>
        <v>45341</v>
      </c>
      <c r="B20" t="s">
        <v>13</v>
      </c>
      <c r="C20" t="s">
        <v>12</v>
      </c>
      <c r="D20">
        <f t="shared" ca="1" si="1"/>
        <v>-206</v>
      </c>
    </row>
    <row r="21" spans="1:4" x14ac:dyDescent="0.35">
      <c r="A21" s="1">
        <f t="shared" si="2"/>
        <v>45348</v>
      </c>
      <c r="B21" t="s">
        <v>13</v>
      </c>
      <c r="C21" t="s">
        <v>12</v>
      </c>
      <c r="D21">
        <f t="shared" ca="1" si="1"/>
        <v>-171</v>
      </c>
    </row>
    <row r="22" spans="1:4" x14ac:dyDescent="0.35">
      <c r="A22" s="1">
        <f t="shared" si="2"/>
        <v>45355</v>
      </c>
      <c r="B22" t="s">
        <v>13</v>
      </c>
      <c r="C22" t="s">
        <v>12</v>
      </c>
      <c r="D22">
        <f t="shared" ca="1" si="1"/>
        <v>-171</v>
      </c>
    </row>
    <row r="23" spans="1:4" x14ac:dyDescent="0.35">
      <c r="A23" s="1">
        <f t="shared" si="2"/>
        <v>45362</v>
      </c>
      <c r="B23" t="s">
        <v>13</v>
      </c>
      <c r="C23" t="s">
        <v>12</v>
      </c>
      <c r="D23">
        <f t="shared" ca="1" si="1"/>
        <v>-167</v>
      </c>
    </row>
    <row r="24" spans="1:4" x14ac:dyDescent="0.35">
      <c r="A24" s="1">
        <f t="shared" si="2"/>
        <v>45369</v>
      </c>
      <c r="B24" t="s">
        <v>13</v>
      </c>
      <c r="C24" t="s">
        <v>12</v>
      </c>
      <c r="D24">
        <f t="shared" ca="1" si="1"/>
        <v>-162</v>
      </c>
    </row>
    <row r="25" spans="1:4" x14ac:dyDescent="0.35">
      <c r="A25" s="1">
        <f t="shared" si="2"/>
        <v>45376</v>
      </c>
      <c r="B25" t="s">
        <v>13</v>
      </c>
      <c r="C25" t="s">
        <v>12</v>
      </c>
      <c r="D25">
        <f t="shared" ca="1" si="1"/>
        <v>-206</v>
      </c>
    </row>
    <row r="26" spans="1:4" x14ac:dyDescent="0.35">
      <c r="A26" s="1">
        <f t="shared" si="2"/>
        <v>45383</v>
      </c>
      <c r="B26" t="s">
        <v>13</v>
      </c>
      <c r="C26" t="s">
        <v>12</v>
      </c>
      <c r="D26">
        <f t="shared" ca="1" si="1"/>
        <v>-223</v>
      </c>
    </row>
    <row r="27" spans="1:4" x14ac:dyDescent="0.35">
      <c r="A27" s="1">
        <f t="shared" si="2"/>
        <v>45390</v>
      </c>
      <c r="B27" t="s">
        <v>13</v>
      </c>
      <c r="C27" t="s">
        <v>12</v>
      </c>
      <c r="D27">
        <f t="shared" ca="1" si="1"/>
        <v>-148</v>
      </c>
    </row>
    <row r="28" spans="1:4" x14ac:dyDescent="0.35">
      <c r="A28" s="1">
        <f t="shared" si="2"/>
        <v>45397</v>
      </c>
      <c r="B28" t="s">
        <v>13</v>
      </c>
      <c r="C28" t="s">
        <v>12</v>
      </c>
      <c r="D28">
        <f t="shared" ca="1" si="1"/>
        <v>-131</v>
      </c>
    </row>
    <row r="29" spans="1:4" x14ac:dyDescent="0.35">
      <c r="A29" s="1">
        <f t="shared" si="2"/>
        <v>45404</v>
      </c>
      <c r="B29" t="s">
        <v>13</v>
      </c>
      <c r="C29" t="s">
        <v>12</v>
      </c>
      <c r="D29">
        <f t="shared" ca="1" si="1"/>
        <v>-177</v>
      </c>
    </row>
    <row r="30" spans="1:4" x14ac:dyDescent="0.35">
      <c r="A30" s="1">
        <f t="shared" si="2"/>
        <v>45411</v>
      </c>
      <c r="B30" t="s">
        <v>13</v>
      </c>
      <c r="C30" t="s">
        <v>12</v>
      </c>
      <c r="D30">
        <f t="shared" ca="1" si="1"/>
        <v>-113</v>
      </c>
    </row>
    <row r="31" spans="1:4" x14ac:dyDescent="0.35">
      <c r="A31" s="1">
        <f t="shared" si="2"/>
        <v>45418</v>
      </c>
      <c r="B31" t="s">
        <v>13</v>
      </c>
      <c r="C31" t="s">
        <v>12</v>
      </c>
      <c r="D31">
        <f t="shared" ca="1" si="1"/>
        <v>-178</v>
      </c>
    </row>
    <row r="32" spans="1:4" x14ac:dyDescent="0.35">
      <c r="A32" s="1">
        <f t="shared" si="2"/>
        <v>45425</v>
      </c>
      <c r="B32" t="s">
        <v>13</v>
      </c>
      <c r="C32" t="s">
        <v>12</v>
      </c>
      <c r="D32">
        <f t="shared" ca="1" si="1"/>
        <v>-140</v>
      </c>
    </row>
    <row r="33" spans="1:4" x14ac:dyDescent="0.35">
      <c r="A33" s="1">
        <f t="shared" si="2"/>
        <v>45432</v>
      </c>
      <c r="B33" t="s">
        <v>13</v>
      </c>
      <c r="C33" t="s">
        <v>12</v>
      </c>
      <c r="D33">
        <f t="shared" ca="1" si="1"/>
        <v>-204</v>
      </c>
    </row>
    <row r="34" spans="1:4" x14ac:dyDescent="0.35">
      <c r="A34" s="1">
        <f t="shared" si="2"/>
        <v>45439</v>
      </c>
      <c r="B34" t="s">
        <v>13</v>
      </c>
      <c r="C34" t="s">
        <v>12</v>
      </c>
      <c r="D34">
        <f t="shared" ca="1" si="1"/>
        <v>-179</v>
      </c>
    </row>
    <row r="35" spans="1:4" x14ac:dyDescent="0.35">
      <c r="A35" s="1">
        <f t="shared" si="2"/>
        <v>45446</v>
      </c>
      <c r="B35" t="s">
        <v>13</v>
      </c>
      <c r="C35" t="s">
        <v>12</v>
      </c>
      <c r="D35">
        <f t="shared" ca="1" si="1"/>
        <v>-125</v>
      </c>
    </row>
    <row r="36" spans="1:4" x14ac:dyDescent="0.35">
      <c r="A36" s="1">
        <f t="shared" si="2"/>
        <v>45453</v>
      </c>
      <c r="B36" t="s">
        <v>13</v>
      </c>
      <c r="C36" t="s">
        <v>12</v>
      </c>
      <c r="D36">
        <f t="shared" ca="1" si="1"/>
        <v>-203</v>
      </c>
    </row>
    <row r="37" spans="1:4" x14ac:dyDescent="0.35">
      <c r="A37" s="1">
        <f t="shared" si="2"/>
        <v>45460</v>
      </c>
      <c r="B37" t="s">
        <v>13</v>
      </c>
      <c r="C37" t="s">
        <v>12</v>
      </c>
      <c r="D37">
        <f t="shared" ca="1" si="1"/>
        <v>-133</v>
      </c>
    </row>
    <row r="38" spans="1:4" x14ac:dyDescent="0.35">
      <c r="A38" s="1">
        <f t="shared" si="2"/>
        <v>45467</v>
      </c>
      <c r="B38" t="s">
        <v>13</v>
      </c>
      <c r="C38" t="s">
        <v>12</v>
      </c>
      <c r="D38">
        <f t="shared" ca="1" si="1"/>
        <v>-113</v>
      </c>
    </row>
    <row r="39" spans="1:4" x14ac:dyDescent="0.35">
      <c r="A39" s="1">
        <f t="shared" si="2"/>
        <v>45474</v>
      </c>
      <c r="B39" t="s">
        <v>13</v>
      </c>
      <c r="C39" t="s">
        <v>12</v>
      </c>
      <c r="D39">
        <f t="shared" ca="1" si="1"/>
        <v>-146</v>
      </c>
    </row>
    <row r="40" spans="1:4" x14ac:dyDescent="0.35">
      <c r="A40" s="1">
        <f t="shared" si="2"/>
        <v>45481</v>
      </c>
      <c r="B40" t="s">
        <v>13</v>
      </c>
      <c r="C40" t="s">
        <v>12</v>
      </c>
      <c r="D40">
        <f t="shared" ca="1" si="1"/>
        <v>-212</v>
      </c>
    </row>
    <row r="41" spans="1:4" x14ac:dyDescent="0.35">
      <c r="A41" s="1">
        <f t="shared" si="2"/>
        <v>45488</v>
      </c>
      <c r="B41" t="s">
        <v>13</v>
      </c>
      <c r="C41" t="s">
        <v>12</v>
      </c>
      <c r="D41">
        <f t="shared" ca="1" si="1"/>
        <v>-245</v>
      </c>
    </row>
    <row r="42" spans="1:4" x14ac:dyDescent="0.35">
      <c r="A42" s="1">
        <f t="shared" si="2"/>
        <v>45495</v>
      </c>
      <c r="B42" t="s">
        <v>13</v>
      </c>
      <c r="C42" t="s">
        <v>12</v>
      </c>
      <c r="D42">
        <f t="shared" ca="1" si="1"/>
        <v>-187</v>
      </c>
    </row>
    <row r="43" spans="1:4" x14ac:dyDescent="0.35">
      <c r="A43" s="1">
        <f t="shared" si="2"/>
        <v>45502</v>
      </c>
      <c r="B43" t="s">
        <v>13</v>
      </c>
      <c r="C43" t="s">
        <v>12</v>
      </c>
      <c r="D43">
        <f t="shared" ca="1" si="1"/>
        <v>-169</v>
      </c>
    </row>
    <row r="44" spans="1:4" x14ac:dyDescent="0.35">
      <c r="A44" s="1">
        <f t="shared" si="2"/>
        <v>45509</v>
      </c>
      <c r="B44" t="s">
        <v>13</v>
      </c>
      <c r="C44" t="s">
        <v>12</v>
      </c>
      <c r="D44">
        <f t="shared" ca="1" si="1"/>
        <v>-117</v>
      </c>
    </row>
    <row r="45" spans="1:4" x14ac:dyDescent="0.35">
      <c r="A45" s="1">
        <f t="shared" si="2"/>
        <v>45516</v>
      </c>
      <c r="B45" t="s">
        <v>13</v>
      </c>
      <c r="C45" t="s">
        <v>12</v>
      </c>
      <c r="D45">
        <f t="shared" ca="1" si="1"/>
        <v>-119</v>
      </c>
    </row>
    <row r="46" spans="1:4" x14ac:dyDescent="0.35">
      <c r="A46" s="1">
        <f t="shared" si="2"/>
        <v>45523</v>
      </c>
      <c r="B46" t="s">
        <v>13</v>
      </c>
      <c r="C46" t="s">
        <v>12</v>
      </c>
      <c r="D46">
        <f t="shared" ca="1" si="1"/>
        <v>-246</v>
      </c>
    </row>
    <row r="47" spans="1:4" x14ac:dyDescent="0.35">
      <c r="A47" s="1">
        <f t="shared" si="2"/>
        <v>45530</v>
      </c>
      <c r="B47" t="s">
        <v>13</v>
      </c>
      <c r="C47" t="s">
        <v>12</v>
      </c>
      <c r="D47">
        <f t="shared" ca="1" si="1"/>
        <v>-186</v>
      </c>
    </row>
    <row r="48" spans="1:4" x14ac:dyDescent="0.35">
      <c r="A48" s="1">
        <f t="shared" si="2"/>
        <v>45537</v>
      </c>
      <c r="B48" t="s">
        <v>13</v>
      </c>
      <c r="C48" t="s">
        <v>12</v>
      </c>
      <c r="D48">
        <f t="shared" ca="1" si="1"/>
        <v>-181</v>
      </c>
    </row>
    <row r="49" spans="1:4" x14ac:dyDescent="0.35">
      <c r="A49" s="1">
        <f t="shared" si="2"/>
        <v>45544</v>
      </c>
      <c r="B49" t="s">
        <v>13</v>
      </c>
      <c r="C49" t="s">
        <v>12</v>
      </c>
      <c r="D49">
        <f t="shared" ca="1" si="1"/>
        <v>-194</v>
      </c>
    </row>
    <row r="50" spans="1:4" x14ac:dyDescent="0.35">
      <c r="A50" s="1">
        <f t="shared" si="2"/>
        <v>45551</v>
      </c>
      <c r="B50" t="s">
        <v>13</v>
      </c>
      <c r="C50" t="s">
        <v>12</v>
      </c>
      <c r="D50">
        <f t="shared" ca="1" si="1"/>
        <v>-105</v>
      </c>
    </row>
    <row r="51" spans="1:4" x14ac:dyDescent="0.35">
      <c r="A51" s="1">
        <f t="shared" si="2"/>
        <v>45558</v>
      </c>
      <c r="B51" t="s">
        <v>13</v>
      </c>
      <c r="C51" t="s">
        <v>12</v>
      </c>
      <c r="D51">
        <f t="shared" ca="1" si="1"/>
        <v>-224</v>
      </c>
    </row>
    <row r="52" spans="1:4" x14ac:dyDescent="0.35">
      <c r="A52" s="1">
        <f t="shared" si="2"/>
        <v>45565</v>
      </c>
      <c r="B52" t="s">
        <v>13</v>
      </c>
      <c r="C52" t="s">
        <v>12</v>
      </c>
      <c r="D52">
        <f t="shared" ca="1" si="1"/>
        <v>-203</v>
      </c>
    </row>
    <row r="53" spans="1:4" x14ac:dyDescent="0.35">
      <c r="A53" s="1">
        <f t="shared" si="2"/>
        <v>45572</v>
      </c>
      <c r="B53" t="s">
        <v>13</v>
      </c>
      <c r="C53" t="s">
        <v>12</v>
      </c>
      <c r="D53">
        <f t="shared" ca="1" si="1"/>
        <v>-224</v>
      </c>
    </row>
    <row r="54" spans="1:4" x14ac:dyDescent="0.35">
      <c r="A54" s="1">
        <v>45327</v>
      </c>
      <c r="B54" t="s">
        <v>14</v>
      </c>
      <c r="C54" t="s">
        <v>15</v>
      </c>
      <c r="D54">
        <f t="shared" ref="D54:D89" ca="1" si="3">-RANDBETWEEN(50,125)</f>
        <v>-59</v>
      </c>
    </row>
    <row r="55" spans="1:4" x14ac:dyDescent="0.35">
      <c r="A55" s="1">
        <f>+A54+7</f>
        <v>45334</v>
      </c>
      <c r="B55" t="s">
        <v>14</v>
      </c>
      <c r="C55" t="s">
        <v>15</v>
      </c>
      <c r="D55">
        <f t="shared" ca="1" si="3"/>
        <v>-117</v>
      </c>
    </row>
    <row r="56" spans="1:4" x14ac:dyDescent="0.35">
      <c r="A56" s="1">
        <f t="shared" ref="A56:A89" si="4">+A55+7</f>
        <v>45341</v>
      </c>
      <c r="B56" t="s">
        <v>14</v>
      </c>
      <c r="C56" t="s">
        <v>15</v>
      </c>
      <c r="D56">
        <f t="shared" ca="1" si="3"/>
        <v>-71</v>
      </c>
    </row>
    <row r="57" spans="1:4" x14ac:dyDescent="0.35">
      <c r="A57" s="1">
        <f t="shared" si="4"/>
        <v>45348</v>
      </c>
      <c r="B57" t="s">
        <v>14</v>
      </c>
      <c r="C57" t="s">
        <v>15</v>
      </c>
      <c r="D57">
        <f t="shared" ca="1" si="3"/>
        <v>-80</v>
      </c>
    </row>
    <row r="58" spans="1:4" x14ac:dyDescent="0.35">
      <c r="A58" s="1">
        <f t="shared" si="4"/>
        <v>45355</v>
      </c>
      <c r="B58" t="s">
        <v>14</v>
      </c>
      <c r="C58" t="s">
        <v>15</v>
      </c>
      <c r="D58">
        <f t="shared" ca="1" si="3"/>
        <v>-98</v>
      </c>
    </row>
    <row r="59" spans="1:4" x14ac:dyDescent="0.35">
      <c r="A59" s="1">
        <f t="shared" si="4"/>
        <v>45362</v>
      </c>
      <c r="B59" t="s">
        <v>14</v>
      </c>
      <c r="C59" t="s">
        <v>15</v>
      </c>
      <c r="D59">
        <f t="shared" ca="1" si="3"/>
        <v>-106</v>
      </c>
    </row>
    <row r="60" spans="1:4" x14ac:dyDescent="0.35">
      <c r="A60" s="1">
        <f t="shared" si="4"/>
        <v>45369</v>
      </c>
      <c r="B60" t="s">
        <v>14</v>
      </c>
      <c r="C60" t="s">
        <v>15</v>
      </c>
      <c r="D60">
        <f t="shared" ca="1" si="3"/>
        <v>-73</v>
      </c>
    </row>
    <row r="61" spans="1:4" x14ac:dyDescent="0.35">
      <c r="A61" s="1">
        <f t="shared" si="4"/>
        <v>45376</v>
      </c>
      <c r="B61" t="s">
        <v>14</v>
      </c>
      <c r="C61" t="s">
        <v>15</v>
      </c>
      <c r="D61">
        <f t="shared" ca="1" si="3"/>
        <v>-95</v>
      </c>
    </row>
    <row r="62" spans="1:4" x14ac:dyDescent="0.35">
      <c r="A62" s="1">
        <f t="shared" si="4"/>
        <v>45383</v>
      </c>
      <c r="B62" t="s">
        <v>14</v>
      </c>
      <c r="C62" t="s">
        <v>15</v>
      </c>
      <c r="D62">
        <f t="shared" ca="1" si="3"/>
        <v>-120</v>
      </c>
    </row>
    <row r="63" spans="1:4" x14ac:dyDescent="0.35">
      <c r="A63" s="1">
        <f t="shared" si="4"/>
        <v>45390</v>
      </c>
      <c r="B63" t="s">
        <v>14</v>
      </c>
      <c r="C63" t="s">
        <v>15</v>
      </c>
      <c r="D63">
        <f t="shared" ca="1" si="3"/>
        <v>-89</v>
      </c>
    </row>
    <row r="64" spans="1:4" x14ac:dyDescent="0.35">
      <c r="A64" s="1">
        <f t="shared" si="4"/>
        <v>45397</v>
      </c>
      <c r="B64" t="s">
        <v>14</v>
      </c>
      <c r="C64" t="s">
        <v>15</v>
      </c>
      <c r="D64">
        <f t="shared" ca="1" si="3"/>
        <v>-115</v>
      </c>
    </row>
    <row r="65" spans="1:4" x14ac:dyDescent="0.35">
      <c r="A65" s="1">
        <f t="shared" si="4"/>
        <v>45404</v>
      </c>
      <c r="B65" t="s">
        <v>14</v>
      </c>
      <c r="C65" t="s">
        <v>15</v>
      </c>
      <c r="D65">
        <f t="shared" ca="1" si="3"/>
        <v>-67</v>
      </c>
    </row>
    <row r="66" spans="1:4" x14ac:dyDescent="0.35">
      <c r="A66" s="1">
        <f t="shared" si="4"/>
        <v>45411</v>
      </c>
      <c r="B66" t="s">
        <v>14</v>
      </c>
      <c r="C66" t="s">
        <v>15</v>
      </c>
      <c r="D66">
        <f t="shared" ca="1" si="3"/>
        <v>-110</v>
      </c>
    </row>
    <row r="67" spans="1:4" x14ac:dyDescent="0.35">
      <c r="A67" s="1">
        <f t="shared" si="4"/>
        <v>45418</v>
      </c>
      <c r="B67" t="s">
        <v>14</v>
      </c>
      <c r="C67" t="s">
        <v>15</v>
      </c>
      <c r="D67">
        <f t="shared" ca="1" si="3"/>
        <v>-97</v>
      </c>
    </row>
    <row r="68" spans="1:4" x14ac:dyDescent="0.35">
      <c r="A68" s="1">
        <f t="shared" si="4"/>
        <v>45425</v>
      </c>
      <c r="B68" t="s">
        <v>14</v>
      </c>
      <c r="C68" t="s">
        <v>15</v>
      </c>
      <c r="D68">
        <f t="shared" ca="1" si="3"/>
        <v>-115</v>
      </c>
    </row>
    <row r="69" spans="1:4" x14ac:dyDescent="0.35">
      <c r="A69" s="1">
        <f t="shared" si="4"/>
        <v>45432</v>
      </c>
      <c r="B69" t="s">
        <v>14</v>
      </c>
      <c r="C69" t="s">
        <v>15</v>
      </c>
      <c r="D69">
        <f t="shared" ca="1" si="3"/>
        <v>-72</v>
      </c>
    </row>
    <row r="70" spans="1:4" x14ac:dyDescent="0.35">
      <c r="A70" s="1">
        <f t="shared" si="4"/>
        <v>45439</v>
      </c>
      <c r="B70" t="s">
        <v>14</v>
      </c>
      <c r="C70" t="s">
        <v>15</v>
      </c>
      <c r="D70">
        <f t="shared" ca="1" si="3"/>
        <v>-66</v>
      </c>
    </row>
    <row r="71" spans="1:4" x14ac:dyDescent="0.35">
      <c r="A71" s="1">
        <f t="shared" si="4"/>
        <v>45446</v>
      </c>
      <c r="B71" t="s">
        <v>14</v>
      </c>
      <c r="C71" t="s">
        <v>15</v>
      </c>
      <c r="D71">
        <f t="shared" ca="1" si="3"/>
        <v>-111</v>
      </c>
    </row>
    <row r="72" spans="1:4" x14ac:dyDescent="0.35">
      <c r="A72" s="1">
        <f t="shared" si="4"/>
        <v>45453</v>
      </c>
      <c r="B72" t="s">
        <v>14</v>
      </c>
      <c r="C72" t="s">
        <v>15</v>
      </c>
      <c r="D72">
        <f t="shared" ca="1" si="3"/>
        <v>-87</v>
      </c>
    </row>
    <row r="73" spans="1:4" x14ac:dyDescent="0.35">
      <c r="A73" s="1">
        <f t="shared" si="4"/>
        <v>45460</v>
      </c>
      <c r="B73" t="s">
        <v>14</v>
      </c>
      <c r="C73" t="s">
        <v>15</v>
      </c>
      <c r="D73">
        <f t="shared" ca="1" si="3"/>
        <v>-122</v>
      </c>
    </row>
    <row r="74" spans="1:4" x14ac:dyDescent="0.35">
      <c r="A74" s="1">
        <f t="shared" si="4"/>
        <v>45467</v>
      </c>
      <c r="B74" t="s">
        <v>14</v>
      </c>
      <c r="C74" t="s">
        <v>15</v>
      </c>
      <c r="D74">
        <f t="shared" ca="1" si="3"/>
        <v>-84</v>
      </c>
    </row>
    <row r="75" spans="1:4" x14ac:dyDescent="0.35">
      <c r="A75" s="1">
        <f t="shared" si="4"/>
        <v>45474</v>
      </c>
      <c r="B75" t="s">
        <v>14</v>
      </c>
      <c r="C75" t="s">
        <v>15</v>
      </c>
      <c r="D75">
        <f t="shared" ca="1" si="3"/>
        <v>-65</v>
      </c>
    </row>
    <row r="76" spans="1:4" x14ac:dyDescent="0.35">
      <c r="A76" s="1">
        <f t="shared" si="4"/>
        <v>45481</v>
      </c>
      <c r="B76" t="s">
        <v>14</v>
      </c>
      <c r="C76" t="s">
        <v>15</v>
      </c>
      <c r="D76">
        <f t="shared" ca="1" si="3"/>
        <v>-117</v>
      </c>
    </row>
    <row r="77" spans="1:4" x14ac:dyDescent="0.35">
      <c r="A77" s="1">
        <f t="shared" si="4"/>
        <v>45488</v>
      </c>
      <c r="B77" t="s">
        <v>14</v>
      </c>
      <c r="C77" t="s">
        <v>15</v>
      </c>
      <c r="D77">
        <f t="shared" ca="1" si="3"/>
        <v>-71</v>
      </c>
    </row>
    <row r="78" spans="1:4" x14ac:dyDescent="0.35">
      <c r="A78" s="1">
        <f t="shared" si="4"/>
        <v>45495</v>
      </c>
      <c r="B78" t="s">
        <v>14</v>
      </c>
      <c r="C78" t="s">
        <v>15</v>
      </c>
      <c r="D78">
        <f t="shared" ca="1" si="3"/>
        <v>-103</v>
      </c>
    </row>
    <row r="79" spans="1:4" x14ac:dyDescent="0.35">
      <c r="A79" s="1">
        <f t="shared" si="4"/>
        <v>45502</v>
      </c>
      <c r="B79" t="s">
        <v>14</v>
      </c>
      <c r="C79" t="s">
        <v>15</v>
      </c>
      <c r="D79">
        <f t="shared" ca="1" si="3"/>
        <v>-69</v>
      </c>
    </row>
    <row r="80" spans="1:4" x14ac:dyDescent="0.35">
      <c r="A80" s="1">
        <f t="shared" si="4"/>
        <v>45509</v>
      </c>
      <c r="B80" t="s">
        <v>14</v>
      </c>
      <c r="C80" t="s">
        <v>15</v>
      </c>
      <c r="D80">
        <f t="shared" ca="1" si="3"/>
        <v>-64</v>
      </c>
    </row>
    <row r="81" spans="1:4" x14ac:dyDescent="0.35">
      <c r="A81" s="1">
        <f t="shared" si="4"/>
        <v>45516</v>
      </c>
      <c r="B81" t="s">
        <v>14</v>
      </c>
      <c r="C81" t="s">
        <v>15</v>
      </c>
      <c r="D81">
        <f t="shared" ca="1" si="3"/>
        <v>-80</v>
      </c>
    </row>
    <row r="82" spans="1:4" x14ac:dyDescent="0.35">
      <c r="A82" s="1">
        <f t="shared" si="4"/>
        <v>45523</v>
      </c>
      <c r="B82" t="s">
        <v>14</v>
      </c>
      <c r="C82" t="s">
        <v>15</v>
      </c>
      <c r="D82">
        <f t="shared" ca="1" si="3"/>
        <v>-113</v>
      </c>
    </row>
    <row r="83" spans="1:4" x14ac:dyDescent="0.35">
      <c r="A83" s="1">
        <f t="shared" si="4"/>
        <v>45530</v>
      </c>
      <c r="B83" t="s">
        <v>14</v>
      </c>
      <c r="C83" t="s">
        <v>15</v>
      </c>
      <c r="D83">
        <f t="shared" ca="1" si="3"/>
        <v>-78</v>
      </c>
    </row>
    <row r="84" spans="1:4" x14ac:dyDescent="0.35">
      <c r="A84" s="1">
        <f t="shared" si="4"/>
        <v>45537</v>
      </c>
      <c r="B84" t="s">
        <v>14</v>
      </c>
      <c r="C84" t="s">
        <v>15</v>
      </c>
      <c r="D84">
        <f t="shared" ca="1" si="3"/>
        <v>-102</v>
      </c>
    </row>
    <row r="85" spans="1:4" x14ac:dyDescent="0.35">
      <c r="A85" s="1">
        <f t="shared" si="4"/>
        <v>45544</v>
      </c>
      <c r="B85" t="s">
        <v>14</v>
      </c>
      <c r="C85" t="s">
        <v>15</v>
      </c>
      <c r="D85">
        <f t="shared" ca="1" si="3"/>
        <v>-118</v>
      </c>
    </row>
    <row r="86" spans="1:4" x14ac:dyDescent="0.35">
      <c r="A86" s="1">
        <f t="shared" si="4"/>
        <v>45551</v>
      </c>
      <c r="B86" t="s">
        <v>14</v>
      </c>
      <c r="C86" t="s">
        <v>15</v>
      </c>
      <c r="D86">
        <f t="shared" ca="1" si="3"/>
        <v>-65</v>
      </c>
    </row>
    <row r="87" spans="1:4" x14ac:dyDescent="0.35">
      <c r="A87" s="1">
        <f t="shared" si="4"/>
        <v>45558</v>
      </c>
      <c r="B87" t="s">
        <v>14</v>
      </c>
      <c r="C87" t="s">
        <v>15</v>
      </c>
      <c r="D87">
        <f t="shared" ca="1" si="3"/>
        <v>-109</v>
      </c>
    </row>
    <row r="88" spans="1:4" x14ac:dyDescent="0.35">
      <c r="A88" s="1">
        <f t="shared" si="4"/>
        <v>45565</v>
      </c>
      <c r="B88" t="s">
        <v>14</v>
      </c>
      <c r="C88" t="s">
        <v>15</v>
      </c>
      <c r="D88">
        <f t="shared" ca="1" si="3"/>
        <v>-70</v>
      </c>
    </row>
    <row r="89" spans="1:4" x14ac:dyDescent="0.35">
      <c r="A89" s="1">
        <f t="shared" si="4"/>
        <v>45572</v>
      </c>
      <c r="B89" t="s">
        <v>14</v>
      </c>
      <c r="C89" t="s">
        <v>15</v>
      </c>
      <c r="D89">
        <f t="shared" ca="1" si="3"/>
        <v>-87</v>
      </c>
    </row>
    <row r="90" spans="1:4" x14ac:dyDescent="0.35">
      <c r="A90" s="1">
        <v>45448</v>
      </c>
      <c r="B90" t="s">
        <v>17</v>
      </c>
      <c r="C90" t="s">
        <v>16</v>
      </c>
      <c r="D90">
        <v>-5500</v>
      </c>
    </row>
    <row r="91" spans="1:4" x14ac:dyDescent="0.35">
      <c r="A91" s="1">
        <v>45474</v>
      </c>
      <c r="B91" t="s">
        <v>18</v>
      </c>
      <c r="C91" t="s">
        <v>19</v>
      </c>
      <c r="D91">
        <v>-1200</v>
      </c>
    </row>
    <row r="92" spans="1:4" x14ac:dyDescent="0.35">
      <c r="A92" s="1">
        <v>45505</v>
      </c>
      <c r="B92" t="s">
        <v>20</v>
      </c>
      <c r="C92" t="s">
        <v>21</v>
      </c>
      <c r="D92">
        <v>-500</v>
      </c>
    </row>
    <row r="93" spans="1:4" x14ac:dyDescent="0.35">
      <c r="A93" s="1"/>
    </row>
    <row r="94" spans="1:4" x14ac:dyDescent="0.35">
      <c r="A94" s="1"/>
    </row>
    <row r="95" spans="1:4" x14ac:dyDescent="0.35">
      <c r="A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Checking Inflows</vt:lpstr>
      <vt:lpstr>Mortgage Outflow</vt:lpstr>
      <vt:lpstr>Credit Card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Jeremy</dc:creator>
  <cp:lastModifiedBy>Jeremy Johnson</cp:lastModifiedBy>
  <dcterms:created xsi:type="dcterms:W3CDTF">2024-10-17T15:49:10Z</dcterms:created>
  <dcterms:modified xsi:type="dcterms:W3CDTF">2024-10-21T21:43:46Z</dcterms:modified>
</cp:coreProperties>
</file>