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data\GIT_REPO\Siebwalde\TrackAmplifier2.X\doc\"/>
    </mc:Choice>
  </mc:AlternateContent>
  <bookViews>
    <workbookView xWindow="0" yWindow="0" windowWidth="27870" windowHeight="12795" activeTab="1"/>
  </bookViews>
  <sheets>
    <sheet name="Blad1" sheetId="1" r:id="rId1"/>
    <sheet name="Sheet1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D6" i="2"/>
  <c r="D7" i="2" s="1"/>
  <c r="C5" i="1" l="1"/>
  <c r="C12" i="1"/>
  <c r="C13" i="1"/>
  <c r="C20" i="1"/>
  <c r="C21" i="1"/>
  <c r="C28" i="1"/>
  <c r="C29" i="1"/>
  <c r="C36" i="1"/>
  <c r="C37" i="1"/>
  <c r="C44" i="1"/>
  <c r="C45" i="1"/>
  <c r="C52" i="1"/>
  <c r="C53" i="1"/>
  <c r="C60" i="1"/>
  <c r="C61" i="1"/>
  <c r="C68" i="1"/>
  <c r="C69" i="1"/>
  <c r="C76" i="1"/>
  <c r="C77" i="1"/>
  <c r="C84" i="1"/>
  <c r="C85" i="1"/>
  <c r="C91" i="1"/>
  <c r="C92" i="1"/>
  <c r="C95" i="1"/>
  <c r="C96" i="1"/>
  <c r="C97" i="1"/>
  <c r="C103" i="1"/>
  <c r="C107" i="1"/>
  <c r="C108" i="1"/>
  <c r="C111" i="1"/>
  <c r="C112" i="1"/>
  <c r="C113" i="1"/>
  <c r="C119" i="1"/>
  <c r="C123" i="1"/>
  <c r="C124" i="1"/>
  <c r="C127" i="1"/>
  <c r="C128" i="1"/>
  <c r="C129" i="1"/>
  <c r="C135" i="1"/>
  <c r="C139" i="1"/>
  <c r="C140" i="1"/>
  <c r="C143" i="1"/>
  <c r="C144" i="1"/>
  <c r="C145" i="1"/>
  <c r="C151" i="1"/>
  <c r="C155" i="1"/>
  <c r="C156" i="1"/>
  <c r="C159" i="1"/>
  <c r="C160" i="1"/>
  <c r="C161" i="1"/>
  <c r="C167" i="1"/>
  <c r="C171" i="1"/>
  <c r="C172" i="1"/>
  <c r="C175" i="1"/>
  <c r="C176" i="1"/>
  <c r="C177" i="1"/>
  <c r="C183" i="1"/>
  <c r="C187" i="1"/>
  <c r="C188" i="1"/>
  <c r="C191" i="1"/>
  <c r="C192" i="1"/>
  <c r="C193" i="1"/>
  <c r="C199" i="1"/>
  <c r="C203" i="1"/>
  <c r="C204" i="1"/>
  <c r="C207" i="1"/>
  <c r="C208" i="1"/>
  <c r="C209" i="1"/>
  <c r="C215" i="1"/>
  <c r="C219" i="1"/>
  <c r="C220" i="1"/>
  <c r="C223" i="1"/>
  <c r="C224" i="1"/>
  <c r="C225" i="1"/>
  <c r="C231" i="1"/>
  <c r="C235" i="1"/>
  <c r="C236" i="1"/>
  <c r="C239" i="1"/>
  <c r="C240" i="1"/>
  <c r="C241" i="1"/>
  <c r="C247" i="1"/>
  <c r="C251" i="1"/>
  <c r="C252" i="1"/>
  <c r="C255" i="1"/>
  <c r="C256" i="1"/>
  <c r="C257" i="1"/>
  <c r="B5" i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B13" i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B21" i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B29" i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B37" i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B45" i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B53" i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B61" i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B69" i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B77" i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B85" i="1"/>
  <c r="B86" i="1"/>
  <c r="C86" i="1" s="1"/>
  <c r="B87" i="1"/>
  <c r="C87" i="1" s="1"/>
  <c r="B88" i="1"/>
  <c r="C88" i="1" s="1"/>
  <c r="B89" i="1"/>
  <c r="C89" i="1" s="1"/>
  <c r="B90" i="1"/>
  <c r="C90" i="1" s="1"/>
  <c r="B91" i="1"/>
  <c r="B92" i="1"/>
  <c r="B93" i="1"/>
  <c r="C93" i="1" s="1"/>
  <c r="B94" i="1"/>
  <c r="C94" i="1" s="1"/>
  <c r="B95" i="1"/>
  <c r="B96" i="1"/>
  <c r="B97" i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B104" i="1"/>
  <c r="C104" i="1" s="1"/>
  <c r="B105" i="1"/>
  <c r="C105" i="1" s="1"/>
  <c r="B106" i="1"/>
  <c r="C106" i="1" s="1"/>
  <c r="B107" i="1"/>
  <c r="B108" i="1"/>
  <c r="B109" i="1"/>
  <c r="C109" i="1" s="1"/>
  <c r="B110" i="1"/>
  <c r="C110" i="1" s="1"/>
  <c r="B111" i="1"/>
  <c r="B112" i="1"/>
  <c r="B113" i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B120" i="1"/>
  <c r="C120" i="1" s="1"/>
  <c r="B121" i="1"/>
  <c r="C121" i="1" s="1"/>
  <c r="B122" i="1"/>
  <c r="C122" i="1" s="1"/>
  <c r="B123" i="1"/>
  <c r="B124" i="1"/>
  <c r="B125" i="1"/>
  <c r="C125" i="1" s="1"/>
  <c r="B126" i="1"/>
  <c r="C126" i="1" s="1"/>
  <c r="B127" i="1"/>
  <c r="B128" i="1"/>
  <c r="B129" i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B136" i="1"/>
  <c r="C136" i="1" s="1"/>
  <c r="B137" i="1"/>
  <c r="C137" i="1" s="1"/>
  <c r="B138" i="1"/>
  <c r="C138" i="1" s="1"/>
  <c r="B139" i="1"/>
  <c r="B140" i="1"/>
  <c r="B141" i="1"/>
  <c r="C141" i="1" s="1"/>
  <c r="B142" i="1"/>
  <c r="C142" i="1" s="1"/>
  <c r="B143" i="1"/>
  <c r="B144" i="1"/>
  <c r="B145" i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B152" i="1"/>
  <c r="C152" i="1" s="1"/>
  <c r="B153" i="1"/>
  <c r="C153" i="1" s="1"/>
  <c r="B154" i="1"/>
  <c r="C154" i="1" s="1"/>
  <c r="B155" i="1"/>
  <c r="B156" i="1"/>
  <c r="B157" i="1"/>
  <c r="C157" i="1" s="1"/>
  <c r="B158" i="1"/>
  <c r="C158" i="1" s="1"/>
  <c r="B159" i="1"/>
  <c r="B160" i="1"/>
  <c r="B161" i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B168" i="1"/>
  <c r="C168" i="1" s="1"/>
  <c r="B169" i="1"/>
  <c r="C169" i="1" s="1"/>
  <c r="B170" i="1"/>
  <c r="C170" i="1" s="1"/>
  <c r="B171" i="1"/>
  <c r="B172" i="1"/>
  <c r="B173" i="1"/>
  <c r="C173" i="1" s="1"/>
  <c r="B174" i="1"/>
  <c r="C174" i="1" s="1"/>
  <c r="B175" i="1"/>
  <c r="B176" i="1"/>
  <c r="B177" i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B184" i="1"/>
  <c r="C184" i="1" s="1"/>
  <c r="B185" i="1"/>
  <c r="C185" i="1" s="1"/>
  <c r="B186" i="1"/>
  <c r="C186" i="1" s="1"/>
  <c r="B187" i="1"/>
  <c r="B188" i="1"/>
  <c r="B189" i="1"/>
  <c r="C189" i="1" s="1"/>
  <c r="B190" i="1"/>
  <c r="C190" i="1" s="1"/>
  <c r="B191" i="1"/>
  <c r="B192" i="1"/>
  <c r="B193" i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B200" i="1"/>
  <c r="C200" i="1" s="1"/>
  <c r="B201" i="1"/>
  <c r="C201" i="1" s="1"/>
  <c r="B202" i="1"/>
  <c r="C202" i="1" s="1"/>
  <c r="B203" i="1"/>
  <c r="B204" i="1"/>
  <c r="B205" i="1"/>
  <c r="C205" i="1" s="1"/>
  <c r="B206" i="1"/>
  <c r="C206" i="1" s="1"/>
  <c r="B207" i="1"/>
  <c r="B208" i="1"/>
  <c r="B209" i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B216" i="1"/>
  <c r="C216" i="1" s="1"/>
  <c r="B217" i="1"/>
  <c r="C217" i="1" s="1"/>
  <c r="B218" i="1"/>
  <c r="C218" i="1" s="1"/>
  <c r="B219" i="1"/>
  <c r="B220" i="1"/>
  <c r="B221" i="1"/>
  <c r="C221" i="1" s="1"/>
  <c r="B222" i="1"/>
  <c r="C222" i="1" s="1"/>
  <c r="B223" i="1"/>
  <c r="B224" i="1"/>
  <c r="B225" i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B232" i="1"/>
  <c r="C232" i="1" s="1"/>
  <c r="B233" i="1"/>
  <c r="C233" i="1" s="1"/>
  <c r="B234" i="1"/>
  <c r="C234" i="1" s="1"/>
  <c r="B235" i="1"/>
  <c r="B236" i="1"/>
  <c r="B237" i="1"/>
  <c r="C237" i="1" s="1"/>
  <c r="B238" i="1"/>
  <c r="C238" i="1" s="1"/>
  <c r="B239" i="1"/>
  <c r="B240" i="1"/>
  <c r="B241" i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B248" i="1"/>
  <c r="C248" i="1" s="1"/>
  <c r="B249" i="1"/>
  <c r="C249" i="1" s="1"/>
  <c r="B250" i="1"/>
  <c r="C250" i="1" s="1"/>
  <c r="B251" i="1"/>
  <c r="B252" i="1"/>
  <c r="B253" i="1"/>
  <c r="C253" i="1" s="1"/>
  <c r="B254" i="1"/>
  <c r="C254" i="1" s="1"/>
  <c r="B255" i="1"/>
  <c r="B256" i="1"/>
  <c r="B257" i="1"/>
  <c r="B258" i="1"/>
  <c r="C258" i="1" s="1"/>
  <c r="B259" i="1"/>
  <c r="C259" i="1" s="1"/>
  <c r="B4" i="1"/>
  <c r="C4" i="1" s="1"/>
</calcChain>
</file>

<file path=xl/sharedStrings.xml><?xml version="1.0" encoding="utf-8"?>
<sst xmlns="http://schemas.openxmlformats.org/spreadsheetml/2006/main" count="15" uniqueCount="15">
  <si>
    <t>Fosc</t>
  </si>
  <si>
    <t>SPBRG</t>
  </si>
  <si>
    <t>Baudrate calc</t>
  </si>
  <si>
    <t>Char delay</t>
  </si>
  <si>
    <t>char delay in us</t>
  </si>
  <si>
    <t>Vsource+</t>
  </si>
  <si>
    <t>Vsource-</t>
  </si>
  <si>
    <t>Bit setting (0 - 32)</t>
  </si>
  <si>
    <t>Rshunt</t>
  </si>
  <si>
    <t>Current</t>
  </si>
  <si>
    <t>Comp+ input</t>
  </si>
  <si>
    <t>Comp- input</t>
  </si>
  <si>
    <t>DAC Vout</t>
  </si>
  <si>
    <t>Vsource+ can be externall ref (2.5V) or Vdd(5.0V) or Fvr(4.096V)</t>
  </si>
  <si>
    <t>Gain INA326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</si>
</sst>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9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1" fillId="3" borderId="0" xfId="1"/>
    <xf numFmtId="165" fontId="0" fillId="0" borderId="0" xfId="0" applyNumberFormat="1"/>
    <xf numFmtId="165" fontId="1" fillId="3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9"/>
  <sheetViews>
    <sheetView workbookViewId="0">
      <selection activeCell="A13" sqref="A13:C13"/>
    </sheetView>
  </sheetViews>
  <sheetFormatPr defaultRowHeight="15" x14ac:dyDescent="0.25"/>
  <cols>
    <col min="2" max="2" width="14.42578125" style="1" customWidth="1"/>
    <col min="3" max="3" width="15.7109375" style="2" customWidth="1"/>
    <col min="4" max="4" width="7" customWidth="1"/>
  </cols>
  <sheetData>
    <row r="1" spans="1:4" x14ac:dyDescent="0.25">
      <c r="A1" t="s">
        <v>0</v>
      </c>
      <c r="B1" s="1">
        <v>20000000</v>
      </c>
      <c r="C1" s="2" t="s">
        <v>3</v>
      </c>
      <c r="D1">
        <v>3.5</v>
      </c>
    </row>
    <row r="3" spans="1:4" x14ac:dyDescent="0.25">
      <c r="A3" t="s">
        <v>1</v>
      </c>
      <c r="B3" s="1" t="s">
        <v>2</v>
      </c>
      <c r="C3" s="2" t="s">
        <v>4</v>
      </c>
    </row>
    <row r="4" spans="1:4" x14ac:dyDescent="0.25">
      <c r="A4">
        <v>0</v>
      </c>
      <c r="B4" s="1">
        <f>$B$1/(16*(A4+1))</f>
        <v>1250000</v>
      </c>
      <c r="C4" s="2">
        <f>(1/B4)*8*$D$1</f>
        <v>2.2399999999999999E-5</v>
      </c>
    </row>
    <row r="5" spans="1:4" x14ac:dyDescent="0.25">
      <c r="A5">
        <v>1</v>
      </c>
      <c r="B5" s="1">
        <f t="shared" ref="B5:B68" si="0">$B$1/(16*(A5+1))</f>
        <v>625000</v>
      </c>
      <c r="C5" s="2">
        <f t="shared" ref="C5:C68" si="1">(1/B5)*8*$D$1</f>
        <v>4.4799999999999998E-5</v>
      </c>
    </row>
    <row r="6" spans="1:4" x14ac:dyDescent="0.25">
      <c r="A6">
        <v>2</v>
      </c>
      <c r="B6" s="1">
        <f t="shared" si="0"/>
        <v>416666.66666666669</v>
      </c>
      <c r="C6" s="2">
        <f t="shared" si="1"/>
        <v>6.7199999999999994E-5</v>
      </c>
    </row>
    <row r="7" spans="1:4" x14ac:dyDescent="0.25">
      <c r="A7">
        <v>3</v>
      </c>
      <c r="B7" s="1">
        <f t="shared" si="0"/>
        <v>312500</v>
      </c>
      <c r="C7" s="2">
        <f t="shared" si="1"/>
        <v>8.9599999999999996E-5</v>
      </c>
    </row>
    <row r="8" spans="1:4" x14ac:dyDescent="0.25">
      <c r="A8">
        <v>4</v>
      </c>
      <c r="B8" s="1">
        <f t="shared" si="0"/>
        <v>250000</v>
      </c>
      <c r="C8" s="2">
        <f t="shared" si="1"/>
        <v>1.12E-4</v>
      </c>
    </row>
    <row r="9" spans="1:4" x14ac:dyDescent="0.25">
      <c r="A9">
        <v>5</v>
      </c>
      <c r="B9" s="1">
        <f t="shared" si="0"/>
        <v>208333.33333333334</v>
      </c>
      <c r="C9" s="2">
        <f t="shared" si="1"/>
        <v>1.3439999999999999E-4</v>
      </c>
    </row>
    <row r="10" spans="1:4" x14ac:dyDescent="0.25">
      <c r="A10">
        <v>6</v>
      </c>
      <c r="B10" s="1">
        <f t="shared" si="0"/>
        <v>178571.42857142858</v>
      </c>
      <c r="C10" s="2">
        <f t="shared" si="1"/>
        <v>1.5679999999999999E-4</v>
      </c>
    </row>
    <row r="11" spans="1:4" x14ac:dyDescent="0.25">
      <c r="A11">
        <v>7</v>
      </c>
      <c r="B11" s="1">
        <f t="shared" si="0"/>
        <v>156250</v>
      </c>
      <c r="C11" s="2">
        <f t="shared" si="1"/>
        <v>1.7919999999999999E-4</v>
      </c>
    </row>
    <row r="12" spans="1:4" x14ac:dyDescent="0.25">
      <c r="A12">
        <v>8</v>
      </c>
      <c r="B12" s="1">
        <f t="shared" si="0"/>
        <v>138888.88888888888</v>
      </c>
      <c r="C12" s="2">
        <f t="shared" si="1"/>
        <v>2.0160000000000002E-4</v>
      </c>
    </row>
    <row r="13" spans="1:4" x14ac:dyDescent="0.25">
      <c r="A13" s="3">
        <v>9</v>
      </c>
      <c r="B13" s="4">
        <f t="shared" si="0"/>
        <v>125000</v>
      </c>
      <c r="C13" s="5">
        <f t="shared" si="1"/>
        <v>2.24E-4</v>
      </c>
    </row>
    <row r="14" spans="1:4" x14ac:dyDescent="0.25">
      <c r="A14">
        <v>10</v>
      </c>
      <c r="B14" s="1">
        <f t="shared" si="0"/>
        <v>113636.36363636363</v>
      </c>
      <c r="C14" s="2">
        <f t="shared" si="1"/>
        <v>2.4640000000000003E-4</v>
      </c>
    </row>
    <row r="15" spans="1:4" x14ac:dyDescent="0.25">
      <c r="A15">
        <v>11</v>
      </c>
      <c r="B15" s="1">
        <f t="shared" si="0"/>
        <v>104166.66666666667</v>
      </c>
      <c r="C15" s="2">
        <f t="shared" si="1"/>
        <v>2.6879999999999997E-4</v>
      </c>
    </row>
    <row r="16" spans="1:4" x14ac:dyDescent="0.25">
      <c r="A16">
        <v>12</v>
      </c>
      <c r="B16" s="1">
        <f t="shared" si="0"/>
        <v>96153.846153846156</v>
      </c>
      <c r="C16" s="2">
        <f t="shared" si="1"/>
        <v>2.9120000000000003E-4</v>
      </c>
    </row>
    <row r="17" spans="1:3" x14ac:dyDescent="0.25">
      <c r="A17">
        <v>13</v>
      </c>
      <c r="B17" s="1">
        <f t="shared" si="0"/>
        <v>89285.71428571429</v>
      </c>
      <c r="C17" s="2">
        <f t="shared" si="1"/>
        <v>3.1359999999999998E-4</v>
      </c>
    </row>
    <row r="18" spans="1:3" x14ac:dyDescent="0.25">
      <c r="A18">
        <v>14</v>
      </c>
      <c r="B18" s="1">
        <f t="shared" si="0"/>
        <v>83333.333333333328</v>
      </c>
      <c r="C18" s="2">
        <f t="shared" si="1"/>
        <v>3.3600000000000004E-4</v>
      </c>
    </row>
    <row r="19" spans="1:3" x14ac:dyDescent="0.25">
      <c r="A19">
        <v>15</v>
      </c>
      <c r="B19" s="1">
        <f t="shared" si="0"/>
        <v>78125</v>
      </c>
      <c r="C19" s="2">
        <f t="shared" si="1"/>
        <v>3.5839999999999998E-4</v>
      </c>
    </row>
    <row r="20" spans="1:3" x14ac:dyDescent="0.25">
      <c r="A20">
        <v>16</v>
      </c>
      <c r="B20" s="1">
        <f t="shared" si="0"/>
        <v>73529.411764705888</v>
      </c>
      <c r="C20" s="2">
        <f t="shared" si="1"/>
        <v>3.8079999999999993E-4</v>
      </c>
    </row>
    <row r="21" spans="1:3" x14ac:dyDescent="0.25">
      <c r="A21">
        <v>17</v>
      </c>
      <c r="B21" s="1">
        <f t="shared" si="0"/>
        <v>69444.444444444438</v>
      </c>
      <c r="C21" s="2">
        <f t="shared" si="1"/>
        <v>4.0320000000000004E-4</v>
      </c>
    </row>
    <row r="22" spans="1:3" x14ac:dyDescent="0.25">
      <c r="A22">
        <v>18</v>
      </c>
      <c r="B22" s="1">
        <f t="shared" si="0"/>
        <v>65789.473684210519</v>
      </c>
      <c r="C22" s="2">
        <f t="shared" si="1"/>
        <v>4.2560000000000005E-4</v>
      </c>
    </row>
    <row r="23" spans="1:3" x14ac:dyDescent="0.25">
      <c r="A23">
        <v>19</v>
      </c>
      <c r="B23" s="1">
        <f t="shared" si="0"/>
        <v>62500</v>
      </c>
      <c r="C23" s="2">
        <f t="shared" si="1"/>
        <v>4.4799999999999999E-4</v>
      </c>
    </row>
    <row r="24" spans="1:3" x14ac:dyDescent="0.25">
      <c r="A24">
        <v>20</v>
      </c>
      <c r="B24" s="1">
        <f t="shared" si="0"/>
        <v>59523.809523809527</v>
      </c>
      <c r="C24" s="2">
        <f t="shared" si="1"/>
        <v>4.7039999999999994E-4</v>
      </c>
    </row>
    <row r="25" spans="1:3" x14ac:dyDescent="0.25">
      <c r="A25">
        <v>21</v>
      </c>
      <c r="B25" s="1">
        <f t="shared" si="0"/>
        <v>56818.181818181816</v>
      </c>
      <c r="C25" s="2">
        <f t="shared" si="1"/>
        <v>4.9280000000000005E-4</v>
      </c>
    </row>
    <row r="26" spans="1:3" x14ac:dyDescent="0.25">
      <c r="A26">
        <v>22</v>
      </c>
      <c r="B26" s="1">
        <f t="shared" si="0"/>
        <v>54347.82608695652</v>
      </c>
      <c r="C26" s="2">
        <f t="shared" si="1"/>
        <v>5.1519999999999995E-4</v>
      </c>
    </row>
    <row r="27" spans="1:3" x14ac:dyDescent="0.25">
      <c r="A27">
        <v>23</v>
      </c>
      <c r="B27" s="1">
        <f t="shared" si="0"/>
        <v>52083.333333333336</v>
      </c>
      <c r="C27" s="2">
        <f t="shared" si="1"/>
        <v>5.3759999999999995E-4</v>
      </c>
    </row>
    <row r="28" spans="1:3" x14ac:dyDescent="0.25">
      <c r="A28">
        <v>24</v>
      </c>
      <c r="B28" s="1">
        <f t="shared" si="0"/>
        <v>50000</v>
      </c>
      <c r="C28" s="2">
        <f t="shared" si="1"/>
        <v>5.6000000000000006E-4</v>
      </c>
    </row>
    <row r="29" spans="1:3" x14ac:dyDescent="0.25">
      <c r="A29">
        <v>25</v>
      </c>
      <c r="B29" s="1">
        <f t="shared" si="0"/>
        <v>48076.923076923078</v>
      </c>
      <c r="C29" s="2">
        <f t="shared" si="1"/>
        <v>5.8240000000000006E-4</v>
      </c>
    </row>
    <row r="30" spans="1:3" x14ac:dyDescent="0.25">
      <c r="A30">
        <v>26</v>
      </c>
      <c r="B30" s="1">
        <f t="shared" si="0"/>
        <v>46296.296296296299</v>
      </c>
      <c r="C30" s="2">
        <f t="shared" si="1"/>
        <v>6.0479999999999996E-4</v>
      </c>
    </row>
    <row r="31" spans="1:3" x14ac:dyDescent="0.25">
      <c r="A31">
        <v>27</v>
      </c>
      <c r="B31" s="1">
        <f t="shared" si="0"/>
        <v>44642.857142857145</v>
      </c>
      <c r="C31" s="2">
        <f t="shared" si="1"/>
        <v>6.2719999999999996E-4</v>
      </c>
    </row>
    <row r="32" spans="1:3" x14ac:dyDescent="0.25">
      <c r="A32">
        <v>28</v>
      </c>
      <c r="B32" s="1">
        <f t="shared" si="0"/>
        <v>43103.448275862072</v>
      </c>
      <c r="C32" s="2">
        <f t="shared" si="1"/>
        <v>6.4959999999999996E-4</v>
      </c>
    </row>
    <row r="33" spans="1:3" x14ac:dyDescent="0.25">
      <c r="A33">
        <v>29</v>
      </c>
      <c r="B33" s="1">
        <f t="shared" si="0"/>
        <v>41666.666666666664</v>
      </c>
      <c r="C33" s="2">
        <f t="shared" si="1"/>
        <v>6.7200000000000007E-4</v>
      </c>
    </row>
    <row r="34" spans="1:3" x14ac:dyDescent="0.25">
      <c r="A34">
        <v>30</v>
      </c>
      <c r="B34" s="1">
        <f t="shared" si="0"/>
        <v>40322.580645161288</v>
      </c>
      <c r="C34" s="2">
        <f t="shared" si="1"/>
        <v>6.9440000000000007E-4</v>
      </c>
    </row>
    <row r="35" spans="1:3" x14ac:dyDescent="0.25">
      <c r="A35">
        <v>31</v>
      </c>
      <c r="B35" s="1">
        <f t="shared" si="0"/>
        <v>39062.5</v>
      </c>
      <c r="C35" s="2">
        <f t="shared" si="1"/>
        <v>7.1679999999999997E-4</v>
      </c>
    </row>
    <row r="36" spans="1:3" x14ac:dyDescent="0.25">
      <c r="A36">
        <v>32</v>
      </c>
      <c r="B36" s="1">
        <f t="shared" si="0"/>
        <v>37878.78787878788</v>
      </c>
      <c r="C36" s="2">
        <f t="shared" si="1"/>
        <v>7.3919999999999997E-4</v>
      </c>
    </row>
    <row r="37" spans="1:3" x14ac:dyDescent="0.25">
      <c r="A37">
        <v>33</v>
      </c>
      <c r="B37" s="1">
        <f t="shared" si="0"/>
        <v>36764.705882352944</v>
      </c>
      <c r="C37" s="2">
        <f t="shared" si="1"/>
        <v>7.6159999999999986E-4</v>
      </c>
    </row>
    <row r="38" spans="1:3" x14ac:dyDescent="0.25">
      <c r="A38">
        <v>34</v>
      </c>
      <c r="B38" s="1">
        <f t="shared" si="0"/>
        <v>35714.285714285717</v>
      </c>
      <c r="C38" s="2">
        <f t="shared" si="1"/>
        <v>7.8399999999999987E-4</v>
      </c>
    </row>
    <row r="39" spans="1:3" x14ac:dyDescent="0.25">
      <c r="A39">
        <v>35</v>
      </c>
      <c r="B39" s="1">
        <f t="shared" si="0"/>
        <v>34722.222222222219</v>
      </c>
      <c r="C39" s="2">
        <f t="shared" si="1"/>
        <v>8.0640000000000009E-4</v>
      </c>
    </row>
    <row r="40" spans="1:3" x14ac:dyDescent="0.25">
      <c r="A40">
        <v>36</v>
      </c>
      <c r="B40" s="1">
        <f t="shared" si="0"/>
        <v>33783.783783783787</v>
      </c>
      <c r="C40" s="2">
        <f t="shared" si="1"/>
        <v>8.2879999999999998E-4</v>
      </c>
    </row>
    <row r="41" spans="1:3" x14ac:dyDescent="0.25">
      <c r="A41">
        <v>37</v>
      </c>
      <c r="B41" s="1">
        <f t="shared" si="0"/>
        <v>32894.73684210526</v>
      </c>
      <c r="C41" s="2">
        <f t="shared" si="1"/>
        <v>8.5120000000000009E-4</v>
      </c>
    </row>
    <row r="42" spans="1:3" x14ac:dyDescent="0.25">
      <c r="A42">
        <v>38</v>
      </c>
      <c r="B42" s="1">
        <f t="shared" si="0"/>
        <v>32051.282051282051</v>
      </c>
      <c r="C42" s="2">
        <f t="shared" si="1"/>
        <v>8.7359999999999998E-4</v>
      </c>
    </row>
    <row r="43" spans="1:3" x14ac:dyDescent="0.25">
      <c r="A43">
        <v>39</v>
      </c>
      <c r="B43" s="1">
        <f t="shared" si="0"/>
        <v>31250</v>
      </c>
      <c r="C43" s="2">
        <f t="shared" si="1"/>
        <v>8.9599999999999999E-4</v>
      </c>
    </row>
    <row r="44" spans="1:3" x14ac:dyDescent="0.25">
      <c r="A44">
        <v>40</v>
      </c>
      <c r="B44" s="1">
        <f t="shared" si="0"/>
        <v>30487.804878048781</v>
      </c>
      <c r="C44" s="2">
        <f t="shared" si="1"/>
        <v>9.1839999999999999E-4</v>
      </c>
    </row>
    <row r="45" spans="1:3" x14ac:dyDescent="0.25">
      <c r="A45">
        <v>41</v>
      </c>
      <c r="B45" s="1">
        <f t="shared" si="0"/>
        <v>29761.904761904763</v>
      </c>
      <c r="C45" s="2">
        <f t="shared" si="1"/>
        <v>9.4079999999999988E-4</v>
      </c>
    </row>
    <row r="46" spans="1:3" x14ac:dyDescent="0.25">
      <c r="A46">
        <v>42</v>
      </c>
      <c r="B46" s="1">
        <f t="shared" si="0"/>
        <v>29069.767441860466</v>
      </c>
      <c r="C46" s="2">
        <f t="shared" si="1"/>
        <v>9.632000000000001E-4</v>
      </c>
    </row>
    <row r="47" spans="1:3" x14ac:dyDescent="0.25">
      <c r="A47">
        <v>43</v>
      </c>
      <c r="B47" s="1">
        <f t="shared" si="0"/>
        <v>28409.090909090908</v>
      </c>
      <c r="C47" s="2">
        <f t="shared" si="1"/>
        <v>9.856000000000001E-4</v>
      </c>
    </row>
    <row r="48" spans="1:3" x14ac:dyDescent="0.25">
      <c r="A48">
        <v>44</v>
      </c>
      <c r="B48" s="1">
        <f t="shared" si="0"/>
        <v>27777.777777777777</v>
      </c>
      <c r="C48" s="2">
        <f t="shared" si="1"/>
        <v>1.008E-3</v>
      </c>
    </row>
    <row r="49" spans="1:3" x14ac:dyDescent="0.25">
      <c r="A49">
        <v>45</v>
      </c>
      <c r="B49" s="1">
        <f t="shared" si="0"/>
        <v>27173.91304347826</v>
      </c>
      <c r="C49" s="2">
        <f t="shared" si="1"/>
        <v>1.0303999999999999E-3</v>
      </c>
    </row>
    <row r="50" spans="1:3" x14ac:dyDescent="0.25">
      <c r="A50">
        <v>46</v>
      </c>
      <c r="B50" s="1">
        <f t="shared" si="0"/>
        <v>26595.744680851065</v>
      </c>
      <c r="C50" s="2">
        <f t="shared" si="1"/>
        <v>1.0528E-3</v>
      </c>
    </row>
    <row r="51" spans="1:3" x14ac:dyDescent="0.25">
      <c r="A51">
        <v>47</v>
      </c>
      <c r="B51" s="1">
        <f t="shared" si="0"/>
        <v>26041.666666666668</v>
      </c>
      <c r="C51" s="2">
        <f t="shared" si="1"/>
        <v>1.0751999999999999E-3</v>
      </c>
    </row>
    <row r="52" spans="1:3" x14ac:dyDescent="0.25">
      <c r="A52">
        <v>48</v>
      </c>
      <c r="B52" s="1">
        <f t="shared" si="0"/>
        <v>25510.204081632652</v>
      </c>
      <c r="C52" s="2">
        <f t="shared" si="1"/>
        <v>1.0976000000000002E-3</v>
      </c>
    </row>
    <row r="53" spans="1:3" x14ac:dyDescent="0.25">
      <c r="A53">
        <v>49</v>
      </c>
      <c r="B53" s="1">
        <f t="shared" si="0"/>
        <v>25000</v>
      </c>
      <c r="C53" s="2">
        <f t="shared" si="1"/>
        <v>1.1200000000000001E-3</v>
      </c>
    </row>
    <row r="54" spans="1:3" x14ac:dyDescent="0.25">
      <c r="A54">
        <v>50</v>
      </c>
      <c r="B54" s="1">
        <f t="shared" si="0"/>
        <v>24509.803921568626</v>
      </c>
      <c r="C54" s="2">
        <f t="shared" si="1"/>
        <v>1.1424E-3</v>
      </c>
    </row>
    <row r="55" spans="1:3" x14ac:dyDescent="0.25">
      <c r="A55">
        <v>51</v>
      </c>
      <c r="B55" s="1">
        <f t="shared" si="0"/>
        <v>24038.461538461539</v>
      </c>
      <c r="C55" s="2">
        <f t="shared" si="1"/>
        <v>1.1648000000000001E-3</v>
      </c>
    </row>
    <row r="56" spans="1:3" x14ac:dyDescent="0.25">
      <c r="A56">
        <v>52</v>
      </c>
      <c r="B56" s="1">
        <f t="shared" si="0"/>
        <v>23584.905660377357</v>
      </c>
      <c r="C56" s="2">
        <f t="shared" si="1"/>
        <v>1.1872E-3</v>
      </c>
    </row>
    <row r="57" spans="1:3" x14ac:dyDescent="0.25">
      <c r="A57">
        <v>53</v>
      </c>
      <c r="B57" s="1">
        <f t="shared" si="0"/>
        <v>23148.14814814815</v>
      </c>
      <c r="C57" s="2">
        <f t="shared" si="1"/>
        <v>1.2095999999999999E-3</v>
      </c>
    </row>
    <row r="58" spans="1:3" x14ac:dyDescent="0.25">
      <c r="A58">
        <v>54</v>
      </c>
      <c r="B58" s="1">
        <f t="shared" si="0"/>
        <v>22727.272727272728</v>
      </c>
      <c r="C58" s="2">
        <f t="shared" si="1"/>
        <v>1.232E-3</v>
      </c>
    </row>
    <row r="59" spans="1:3" x14ac:dyDescent="0.25">
      <c r="A59">
        <v>55</v>
      </c>
      <c r="B59" s="1">
        <f t="shared" si="0"/>
        <v>22321.428571428572</v>
      </c>
      <c r="C59" s="2">
        <f t="shared" si="1"/>
        <v>1.2543999999999999E-3</v>
      </c>
    </row>
    <row r="60" spans="1:3" x14ac:dyDescent="0.25">
      <c r="A60">
        <v>56</v>
      </c>
      <c r="B60" s="1">
        <f t="shared" si="0"/>
        <v>21929.824561403508</v>
      </c>
      <c r="C60" s="2">
        <f t="shared" si="1"/>
        <v>1.2768E-3</v>
      </c>
    </row>
    <row r="61" spans="1:3" x14ac:dyDescent="0.25">
      <c r="A61">
        <v>57</v>
      </c>
      <c r="B61" s="1">
        <f t="shared" si="0"/>
        <v>21551.724137931036</v>
      </c>
      <c r="C61" s="2">
        <f t="shared" si="1"/>
        <v>1.2991999999999999E-3</v>
      </c>
    </row>
    <row r="62" spans="1:3" x14ac:dyDescent="0.25">
      <c r="A62">
        <v>58</v>
      </c>
      <c r="B62" s="1">
        <f t="shared" si="0"/>
        <v>21186.4406779661</v>
      </c>
      <c r="C62" s="2">
        <f t="shared" si="1"/>
        <v>1.3216E-3</v>
      </c>
    </row>
    <row r="63" spans="1:3" x14ac:dyDescent="0.25">
      <c r="A63">
        <v>59</v>
      </c>
      <c r="B63" s="1">
        <f t="shared" si="0"/>
        <v>20833.333333333332</v>
      </c>
      <c r="C63" s="2">
        <f t="shared" si="1"/>
        <v>1.3440000000000001E-3</v>
      </c>
    </row>
    <row r="64" spans="1:3" x14ac:dyDescent="0.25">
      <c r="A64">
        <v>60</v>
      </c>
      <c r="B64" s="1">
        <f t="shared" si="0"/>
        <v>20491.803278688523</v>
      </c>
      <c r="C64" s="2">
        <f t="shared" si="1"/>
        <v>1.3664E-3</v>
      </c>
    </row>
    <row r="65" spans="1:3" x14ac:dyDescent="0.25">
      <c r="A65">
        <v>61</v>
      </c>
      <c r="B65" s="1">
        <f t="shared" si="0"/>
        <v>20161.290322580644</v>
      </c>
      <c r="C65" s="2">
        <f t="shared" si="1"/>
        <v>1.3888000000000001E-3</v>
      </c>
    </row>
    <row r="66" spans="1:3" x14ac:dyDescent="0.25">
      <c r="A66">
        <v>62</v>
      </c>
      <c r="B66" s="1">
        <f t="shared" si="0"/>
        <v>19841.269841269841</v>
      </c>
      <c r="C66" s="2">
        <f t="shared" si="1"/>
        <v>1.4112E-3</v>
      </c>
    </row>
    <row r="67" spans="1:3" x14ac:dyDescent="0.25">
      <c r="A67">
        <v>63</v>
      </c>
      <c r="B67" s="1">
        <f t="shared" si="0"/>
        <v>19531.25</v>
      </c>
      <c r="C67" s="2">
        <f t="shared" si="1"/>
        <v>1.4335999999999999E-3</v>
      </c>
    </row>
    <row r="68" spans="1:3" x14ac:dyDescent="0.25">
      <c r="A68">
        <v>64</v>
      </c>
      <c r="B68" s="1">
        <f t="shared" si="0"/>
        <v>19230.76923076923</v>
      </c>
      <c r="C68" s="2">
        <f t="shared" si="1"/>
        <v>1.456E-3</v>
      </c>
    </row>
    <row r="69" spans="1:3" x14ac:dyDescent="0.25">
      <c r="A69">
        <v>65</v>
      </c>
      <c r="B69" s="1">
        <f t="shared" ref="B69:B132" si="2">$B$1/(16*(A69+1))</f>
        <v>18939.39393939394</v>
      </c>
      <c r="C69" s="2">
        <f t="shared" ref="C69:C132" si="3">(1/B69)*8*$D$1</f>
        <v>1.4783999999999999E-3</v>
      </c>
    </row>
    <row r="70" spans="1:3" x14ac:dyDescent="0.25">
      <c r="A70">
        <v>66</v>
      </c>
      <c r="B70" s="1">
        <f t="shared" si="2"/>
        <v>18656.716417910447</v>
      </c>
      <c r="C70" s="2">
        <f t="shared" si="3"/>
        <v>1.5008000000000001E-3</v>
      </c>
    </row>
    <row r="71" spans="1:3" x14ac:dyDescent="0.25">
      <c r="A71">
        <v>67</v>
      </c>
      <c r="B71" s="1">
        <f t="shared" si="2"/>
        <v>18382.352941176472</v>
      </c>
      <c r="C71" s="2">
        <f t="shared" si="3"/>
        <v>1.5231999999999997E-3</v>
      </c>
    </row>
    <row r="72" spans="1:3" x14ac:dyDescent="0.25">
      <c r="A72">
        <v>68</v>
      </c>
      <c r="B72" s="1">
        <f t="shared" si="2"/>
        <v>18115.942028985508</v>
      </c>
      <c r="C72" s="2">
        <f t="shared" si="3"/>
        <v>1.5456000000000001E-3</v>
      </c>
    </row>
    <row r="73" spans="1:3" x14ac:dyDescent="0.25">
      <c r="A73">
        <v>69</v>
      </c>
      <c r="B73" s="1">
        <f t="shared" si="2"/>
        <v>17857.142857142859</v>
      </c>
      <c r="C73" s="2">
        <f t="shared" si="3"/>
        <v>1.5679999999999997E-3</v>
      </c>
    </row>
    <row r="74" spans="1:3" x14ac:dyDescent="0.25">
      <c r="A74">
        <v>70</v>
      </c>
      <c r="B74" s="1">
        <f t="shared" si="2"/>
        <v>17605.633802816901</v>
      </c>
      <c r="C74" s="2">
        <f t="shared" si="3"/>
        <v>1.5904000000000001E-3</v>
      </c>
    </row>
    <row r="75" spans="1:3" x14ac:dyDescent="0.25">
      <c r="A75">
        <v>71</v>
      </c>
      <c r="B75" s="1">
        <f t="shared" si="2"/>
        <v>17361.111111111109</v>
      </c>
      <c r="C75" s="2">
        <f t="shared" si="3"/>
        <v>1.6128000000000002E-3</v>
      </c>
    </row>
    <row r="76" spans="1:3" x14ac:dyDescent="0.25">
      <c r="A76">
        <v>72</v>
      </c>
      <c r="B76" s="1">
        <f t="shared" si="2"/>
        <v>17123.287671232876</v>
      </c>
      <c r="C76" s="2">
        <f t="shared" si="3"/>
        <v>1.6352000000000001E-3</v>
      </c>
    </row>
    <row r="77" spans="1:3" x14ac:dyDescent="0.25">
      <c r="A77">
        <v>73</v>
      </c>
      <c r="B77" s="1">
        <f t="shared" si="2"/>
        <v>16891.891891891893</v>
      </c>
      <c r="C77" s="2">
        <f t="shared" si="3"/>
        <v>1.6576E-3</v>
      </c>
    </row>
    <row r="78" spans="1:3" x14ac:dyDescent="0.25">
      <c r="A78">
        <v>74</v>
      </c>
      <c r="B78" s="1">
        <f t="shared" si="2"/>
        <v>16666.666666666668</v>
      </c>
      <c r="C78" s="2">
        <f t="shared" si="3"/>
        <v>1.6799999999999999E-3</v>
      </c>
    </row>
    <row r="79" spans="1:3" x14ac:dyDescent="0.25">
      <c r="A79">
        <v>75</v>
      </c>
      <c r="B79" s="1">
        <f t="shared" si="2"/>
        <v>16447.36842105263</v>
      </c>
      <c r="C79" s="2">
        <f t="shared" si="3"/>
        <v>1.7024000000000002E-3</v>
      </c>
    </row>
    <row r="80" spans="1:3" x14ac:dyDescent="0.25">
      <c r="A80">
        <v>76</v>
      </c>
      <c r="B80" s="1">
        <f t="shared" si="2"/>
        <v>16233.766233766233</v>
      </c>
      <c r="C80" s="2">
        <f t="shared" si="3"/>
        <v>1.7248000000000003E-3</v>
      </c>
    </row>
    <row r="81" spans="1:3" x14ac:dyDescent="0.25">
      <c r="A81">
        <v>77</v>
      </c>
      <c r="B81" s="1">
        <f t="shared" si="2"/>
        <v>16025.641025641025</v>
      </c>
      <c r="C81" s="2">
        <f t="shared" si="3"/>
        <v>1.7472E-3</v>
      </c>
    </row>
    <row r="82" spans="1:3" x14ac:dyDescent="0.25">
      <c r="A82">
        <v>78</v>
      </c>
      <c r="B82" s="1">
        <f t="shared" si="2"/>
        <v>15822.784810126583</v>
      </c>
      <c r="C82" s="2">
        <f t="shared" si="3"/>
        <v>1.7696000000000001E-3</v>
      </c>
    </row>
    <row r="83" spans="1:3" x14ac:dyDescent="0.25">
      <c r="A83">
        <v>79</v>
      </c>
      <c r="B83" s="1">
        <f t="shared" si="2"/>
        <v>15625</v>
      </c>
      <c r="C83" s="2">
        <f t="shared" si="3"/>
        <v>1.792E-3</v>
      </c>
    </row>
    <row r="84" spans="1:3" x14ac:dyDescent="0.25">
      <c r="A84">
        <v>80</v>
      </c>
      <c r="B84" s="1">
        <f t="shared" si="2"/>
        <v>15432.098765432098</v>
      </c>
      <c r="C84" s="2">
        <f t="shared" si="3"/>
        <v>1.8144000000000001E-3</v>
      </c>
    </row>
    <row r="85" spans="1:3" x14ac:dyDescent="0.25">
      <c r="A85">
        <v>81</v>
      </c>
      <c r="B85" s="1">
        <f t="shared" si="2"/>
        <v>15243.90243902439</v>
      </c>
      <c r="C85" s="2">
        <f t="shared" si="3"/>
        <v>1.8368E-3</v>
      </c>
    </row>
    <row r="86" spans="1:3" x14ac:dyDescent="0.25">
      <c r="A86">
        <v>82</v>
      </c>
      <c r="B86" s="1">
        <f t="shared" si="2"/>
        <v>15060.240963855422</v>
      </c>
      <c r="C86" s="2">
        <f t="shared" si="3"/>
        <v>1.8592000000000001E-3</v>
      </c>
    </row>
    <row r="87" spans="1:3" x14ac:dyDescent="0.25">
      <c r="A87">
        <v>83</v>
      </c>
      <c r="B87" s="1">
        <f t="shared" si="2"/>
        <v>14880.952380952382</v>
      </c>
      <c r="C87" s="2">
        <f t="shared" si="3"/>
        <v>1.8815999999999998E-3</v>
      </c>
    </row>
    <row r="88" spans="1:3" x14ac:dyDescent="0.25">
      <c r="A88">
        <v>84</v>
      </c>
      <c r="B88" s="1">
        <f t="shared" si="2"/>
        <v>14705.882352941177</v>
      </c>
      <c r="C88" s="2">
        <f t="shared" si="3"/>
        <v>1.9039999999999999E-3</v>
      </c>
    </row>
    <row r="89" spans="1:3" x14ac:dyDescent="0.25">
      <c r="A89">
        <v>85</v>
      </c>
      <c r="B89" s="1">
        <f t="shared" si="2"/>
        <v>14534.883720930233</v>
      </c>
      <c r="C89" s="2">
        <f t="shared" si="3"/>
        <v>1.9264000000000002E-3</v>
      </c>
    </row>
    <row r="90" spans="1:3" x14ac:dyDescent="0.25">
      <c r="A90">
        <v>86</v>
      </c>
      <c r="B90" s="1">
        <f t="shared" si="2"/>
        <v>14367.816091954022</v>
      </c>
      <c r="C90" s="2">
        <f t="shared" si="3"/>
        <v>1.9487999999999999E-3</v>
      </c>
    </row>
    <row r="91" spans="1:3" x14ac:dyDescent="0.25">
      <c r="A91">
        <v>87</v>
      </c>
      <c r="B91" s="1">
        <f t="shared" si="2"/>
        <v>14204.545454545454</v>
      </c>
      <c r="C91" s="2">
        <f t="shared" si="3"/>
        <v>1.9712000000000002E-3</v>
      </c>
    </row>
    <row r="92" spans="1:3" x14ac:dyDescent="0.25">
      <c r="A92">
        <v>88</v>
      </c>
      <c r="B92" s="1">
        <f t="shared" si="2"/>
        <v>14044.943820224718</v>
      </c>
      <c r="C92" s="2">
        <f t="shared" si="3"/>
        <v>1.9936000000000003E-3</v>
      </c>
    </row>
    <row r="93" spans="1:3" x14ac:dyDescent="0.25">
      <c r="A93">
        <v>89</v>
      </c>
      <c r="B93" s="1">
        <f t="shared" si="2"/>
        <v>13888.888888888889</v>
      </c>
      <c r="C93" s="2">
        <f t="shared" si="3"/>
        <v>2.016E-3</v>
      </c>
    </row>
    <row r="94" spans="1:3" x14ac:dyDescent="0.25">
      <c r="A94">
        <v>90</v>
      </c>
      <c r="B94" s="1">
        <f t="shared" si="2"/>
        <v>13736.263736263736</v>
      </c>
      <c r="C94" s="2">
        <f t="shared" si="3"/>
        <v>2.0384000000000001E-3</v>
      </c>
    </row>
    <row r="95" spans="1:3" x14ac:dyDescent="0.25">
      <c r="A95">
        <v>91</v>
      </c>
      <c r="B95" s="1">
        <f t="shared" si="2"/>
        <v>13586.95652173913</v>
      </c>
      <c r="C95" s="2">
        <f t="shared" si="3"/>
        <v>2.0607999999999998E-3</v>
      </c>
    </row>
    <row r="96" spans="1:3" x14ac:dyDescent="0.25">
      <c r="A96">
        <v>92</v>
      </c>
      <c r="B96" s="1">
        <f t="shared" si="2"/>
        <v>13440.860215053763</v>
      </c>
      <c r="C96" s="2">
        <f t="shared" si="3"/>
        <v>2.0832000000000003E-3</v>
      </c>
    </row>
    <row r="97" spans="1:3" x14ac:dyDescent="0.25">
      <c r="A97">
        <v>93</v>
      </c>
      <c r="B97" s="1">
        <f t="shared" si="2"/>
        <v>13297.872340425532</v>
      </c>
      <c r="C97" s="2">
        <f t="shared" si="3"/>
        <v>2.1056E-3</v>
      </c>
    </row>
    <row r="98" spans="1:3" x14ac:dyDescent="0.25">
      <c r="A98">
        <v>94</v>
      </c>
      <c r="B98" s="1">
        <f t="shared" si="2"/>
        <v>13157.894736842105</v>
      </c>
      <c r="C98" s="2">
        <f t="shared" si="3"/>
        <v>2.1280000000000001E-3</v>
      </c>
    </row>
    <row r="99" spans="1:3" x14ac:dyDescent="0.25">
      <c r="A99">
        <v>95</v>
      </c>
      <c r="B99" s="1">
        <f t="shared" si="2"/>
        <v>13020.833333333334</v>
      </c>
      <c r="C99" s="2">
        <f t="shared" si="3"/>
        <v>2.1503999999999998E-3</v>
      </c>
    </row>
    <row r="100" spans="1:3" x14ac:dyDescent="0.25">
      <c r="A100">
        <v>96</v>
      </c>
      <c r="B100" s="1">
        <f t="shared" si="2"/>
        <v>12886.59793814433</v>
      </c>
      <c r="C100" s="2">
        <f t="shared" si="3"/>
        <v>2.1727999999999999E-3</v>
      </c>
    </row>
    <row r="101" spans="1:3" x14ac:dyDescent="0.25">
      <c r="A101">
        <v>97</v>
      </c>
      <c r="B101" s="1">
        <f t="shared" si="2"/>
        <v>12755.102040816326</v>
      </c>
      <c r="C101" s="2">
        <f t="shared" si="3"/>
        <v>2.1952000000000004E-3</v>
      </c>
    </row>
    <row r="102" spans="1:3" x14ac:dyDescent="0.25">
      <c r="A102">
        <v>98</v>
      </c>
      <c r="B102" s="1">
        <f t="shared" si="2"/>
        <v>12626.262626262625</v>
      </c>
      <c r="C102" s="2">
        <f t="shared" si="3"/>
        <v>2.2176000000000001E-3</v>
      </c>
    </row>
    <row r="103" spans="1:3" x14ac:dyDescent="0.25">
      <c r="A103">
        <v>99</v>
      </c>
      <c r="B103" s="1">
        <f t="shared" si="2"/>
        <v>12500</v>
      </c>
      <c r="C103" s="2">
        <f t="shared" si="3"/>
        <v>2.2400000000000002E-3</v>
      </c>
    </row>
    <row r="104" spans="1:3" x14ac:dyDescent="0.25">
      <c r="A104">
        <v>100</v>
      </c>
      <c r="B104" s="1">
        <f t="shared" si="2"/>
        <v>12376.237623762376</v>
      </c>
      <c r="C104" s="2">
        <f t="shared" si="3"/>
        <v>2.2623999999999999E-3</v>
      </c>
    </row>
    <row r="105" spans="1:3" x14ac:dyDescent="0.25">
      <c r="A105">
        <v>101</v>
      </c>
      <c r="B105" s="1">
        <f t="shared" si="2"/>
        <v>12254.901960784313</v>
      </c>
      <c r="C105" s="2">
        <f t="shared" si="3"/>
        <v>2.2848E-3</v>
      </c>
    </row>
    <row r="106" spans="1:3" x14ac:dyDescent="0.25">
      <c r="A106">
        <v>102</v>
      </c>
      <c r="B106" s="1">
        <f t="shared" si="2"/>
        <v>12135.922330097088</v>
      </c>
      <c r="C106" s="2">
        <f t="shared" si="3"/>
        <v>2.3071999999999997E-3</v>
      </c>
    </row>
    <row r="107" spans="1:3" x14ac:dyDescent="0.25">
      <c r="A107">
        <v>103</v>
      </c>
      <c r="B107" s="1">
        <f t="shared" si="2"/>
        <v>12019.23076923077</v>
      </c>
      <c r="C107" s="2">
        <f t="shared" si="3"/>
        <v>2.3296000000000002E-3</v>
      </c>
    </row>
    <row r="108" spans="1:3" x14ac:dyDescent="0.25">
      <c r="A108">
        <v>104</v>
      </c>
      <c r="B108" s="1">
        <f t="shared" si="2"/>
        <v>11904.761904761905</v>
      </c>
      <c r="C108" s="2">
        <f t="shared" si="3"/>
        <v>2.3519999999999999E-3</v>
      </c>
    </row>
    <row r="109" spans="1:3" x14ac:dyDescent="0.25">
      <c r="A109">
        <v>105</v>
      </c>
      <c r="B109" s="1">
        <f t="shared" si="2"/>
        <v>11792.452830188678</v>
      </c>
      <c r="C109" s="2">
        <f t="shared" si="3"/>
        <v>2.3744E-3</v>
      </c>
    </row>
    <row r="110" spans="1:3" x14ac:dyDescent="0.25">
      <c r="A110">
        <v>106</v>
      </c>
      <c r="B110" s="1">
        <f t="shared" si="2"/>
        <v>11682.242990654206</v>
      </c>
      <c r="C110" s="2">
        <f t="shared" si="3"/>
        <v>2.3967999999999997E-3</v>
      </c>
    </row>
    <row r="111" spans="1:3" x14ac:dyDescent="0.25">
      <c r="A111">
        <v>107</v>
      </c>
      <c r="B111" s="1">
        <f t="shared" si="2"/>
        <v>11574.074074074075</v>
      </c>
      <c r="C111" s="2">
        <f t="shared" si="3"/>
        <v>2.4191999999999998E-3</v>
      </c>
    </row>
    <row r="112" spans="1:3" x14ac:dyDescent="0.25">
      <c r="A112">
        <v>108</v>
      </c>
      <c r="B112" s="1">
        <f t="shared" si="2"/>
        <v>11467.889908256881</v>
      </c>
      <c r="C112" s="2">
        <f t="shared" si="3"/>
        <v>2.4416000000000004E-3</v>
      </c>
    </row>
    <row r="113" spans="1:3" x14ac:dyDescent="0.25">
      <c r="A113">
        <v>109</v>
      </c>
      <c r="B113" s="1">
        <f t="shared" si="2"/>
        <v>11363.636363636364</v>
      </c>
      <c r="C113" s="2">
        <f t="shared" si="3"/>
        <v>2.464E-3</v>
      </c>
    </row>
    <row r="114" spans="1:3" x14ac:dyDescent="0.25">
      <c r="A114">
        <v>110</v>
      </c>
      <c r="B114" s="1">
        <f t="shared" si="2"/>
        <v>11261.261261261261</v>
      </c>
      <c r="C114" s="2">
        <f t="shared" si="3"/>
        <v>2.4864000000000002E-3</v>
      </c>
    </row>
    <row r="115" spans="1:3" x14ac:dyDescent="0.25">
      <c r="A115">
        <v>111</v>
      </c>
      <c r="B115" s="1">
        <f t="shared" si="2"/>
        <v>11160.714285714286</v>
      </c>
      <c r="C115" s="2">
        <f t="shared" si="3"/>
        <v>2.5087999999999998E-3</v>
      </c>
    </row>
    <row r="116" spans="1:3" x14ac:dyDescent="0.25">
      <c r="A116">
        <v>112</v>
      </c>
      <c r="B116" s="1">
        <f t="shared" si="2"/>
        <v>11061.946902654867</v>
      </c>
      <c r="C116" s="2">
        <f t="shared" si="3"/>
        <v>2.5311999999999999E-3</v>
      </c>
    </row>
    <row r="117" spans="1:3" x14ac:dyDescent="0.25">
      <c r="A117">
        <v>113</v>
      </c>
      <c r="B117" s="1">
        <f t="shared" si="2"/>
        <v>10964.912280701754</v>
      </c>
      <c r="C117" s="2">
        <f t="shared" si="3"/>
        <v>2.5536000000000001E-3</v>
      </c>
    </row>
    <row r="118" spans="1:3" x14ac:dyDescent="0.25">
      <c r="A118">
        <v>114</v>
      </c>
      <c r="B118" s="1">
        <f t="shared" si="2"/>
        <v>10869.565217391304</v>
      </c>
      <c r="C118" s="2">
        <f t="shared" si="3"/>
        <v>2.5760000000000002E-3</v>
      </c>
    </row>
    <row r="119" spans="1:3" x14ac:dyDescent="0.25">
      <c r="A119">
        <v>115</v>
      </c>
      <c r="B119" s="1">
        <f t="shared" si="2"/>
        <v>10775.862068965518</v>
      </c>
      <c r="C119" s="2">
        <f t="shared" si="3"/>
        <v>2.5983999999999998E-3</v>
      </c>
    </row>
    <row r="120" spans="1:3" x14ac:dyDescent="0.25">
      <c r="A120">
        <v>116</v>
      </c>
      <c r="B120" s="1">
        <f t="shared" si="2"/>
        <v>10683.760683760684</v>
      </c>
      <c r="C120" s="2">
        <f t="shared" si="3"/>
        <v>2.6208E-3</v>
      </c>
    </row>
    <row r="121" spans="1:3" x14ac:dyDescent="0.25">
      <c r="A121">
        <v>117</v>
      </c>
      <c r="B121" s="1">
        <f t="shared" si="2"/>
        <v>10593.22033898305</v>
      </c>
      <c r="C121" s="2">
        <f t="shared" si="3"/>
        <v>2.6432000000000001E-3</v>
      </c>
    </row>
    <row r="122" spans="1:3" x14ac:dyDescent="0.25">
      <c r="A122">
        <v>118</v>
      </c>
      <c r="B122" s="1">
        <f t="shared" si="2"/>
        <v>10504.20168067227</v>
      </c>
      <c r="C122" s="2">
        <f t="shared" si="3"/>
        <v>2.6655999999999997E-3</v>
      </c>
    </row>
    <row r="123" spans="1:3" x14ac:dyDescent="0.25">
      <c r="A123">
        <v>119</v>
      </c>
      <c r="B123" s="1">
        <f t="shared" si="2"/>
        <v>10416.666666666666</v>
      </c>
      <c r="C123" s="2">
        <f t="shared" si="3"/>
        <v>2.6880000000000003E-3</v>
      </c>
    </row>
    <row r="124" spans="1:3" x14ac:dyDescent="0.25">
      <c r="A124">
        <v>120</v>
      </c>
      <c r="B124" s="1">
        <f t="shared" si="2"/>
        <v>10330.578512396694</v>
      </c>
      <c r="C124" s="2">
        <f t="shared" si="3"/>
        <v>2.7104E-3</v>
      </c>
    </row>
    <row r="125" spans="1:3" x14ac:dyDescent="0.25">
      <c r="A125">
        <v>121</v>
      </c>
      <c r="B125" s="1">
        <f t="shared" si="2"/>
        <v>10245.901639344262</v>
      </c>
      <c r="C125" s="2">
        <f t="shared" si="3"/>
        <v>2.7328000000000001E-3</v>
      </c>
    </row>
    <row r="126" spans="1:3" x14ac:dyDescent="0.25">
      <c r="A126">
        <v>122</v>
      </c>
      <c r="B126" s="1">
        <f t="shared" si="2"/>
        <v>10162.60162601626</v>
      </c>
      <c r="C126" s="2">
        <f t="shared" si="3"/>
        <v>2.7552000000000002E-3</v>
      </c>
    </row>
    <row r="127" spans="1:3" x14ac:dyDescent="0.25">
      <c r="A127">
        <v>123</v>
      </c>
      <c r="B127" s="1">
        <f t="shared" si="2"/>
        <v>10080.645161290322</v>
      </c>
      <c r="C127" s="2">
        <f t="shared" si="3"/>
        <v>2.7776000000000003E-3</v>
      </c>
    </row>
    <row r="128" spans="1:3" x14ac:dyDescent="0.25">
      <c r="A128">
        <v>124</v>
      </c>
      <c r="B128" s="1">
        <f t="shared" si="2"/>
        <v>10000</v>
      </c>
      <c r="C128" s="2">
        <f t="shared" si="3"/>
        <v>2.8E-3</v>
      </c>
    </row>
    <row r="129" spans="1:3" x14ac:dyDescent="0.25">
      <c r="A129">
        <v>125</v>
      </c>
      <c r="B129" s="1">
        <f t="shared" si="2"/>
        <v>9920.6349206349205</v>
      </c>
      <c r="C129" s="2">
        <f t="shared" si="3"/>
        <v>2.8224000000000001E-3</v>
      </c>
    </row>
    <row r="130" spans="1:3" x14ac:dyDescent="0.25">
      <c r="A130">
        <v>126</v>
      </c>
      <c r="B130" s="1">
        <f t="shared" si="2"/>
        <v>9842.5196850393695</v>
      </c>
      <c r="C130" s="2">
        <f t="shared" si="3"/>
        <v>2.8448000000000002E-3</v>
      </c>
    </row>
    <row r="131" spans="1:3" x14ac:dyDescent="0.25">
      <c r="A131">
        <v>127</v>
      </c>
      <c r="B131" s="1">
        <f t="shared" si="2"/>
        <v>9765.625</v>
      </c>
      <c r="C131" s="2">
        <f t="shared" si="3"/>
        <v>2.8671999999999999E-3</v>
      </c>
    </row>
    <row r="132" spans="1:3" x14ac:dyDescent="0.25">
      <c r="A132">
        <v>128</v>
      </c>
      <c r="B132" s="1">
        <f t="shared" si="2"/>
        <v>9689.9224806201546</v>
      </c>
      <c r="C132" s="2">
        <f t="shared" si="3"/>
        <v>2.8896E-3</v>
      </c>
    </row>
    <row r="133" spans="1:3" x14ac:dyDescent="0.25">
      <c r="A133">
        <v>129</v>
      </c>
      <c r="B133" s="1">
        <f t="shared" ref="B133:B196" si="4">$B$1/(16*(A133+1))</f>
        <v>9615.3846153846152</v>
      </c>
      <c r="C133" s="2">
        <f t="shared" ref="C133:C196" si="5">(1/B133)*8*$D$1</f>
        <v>2.9120000000000001E-3</v>
      </c>
    </row>
    <row r="134" spans="1:3" x14ac:dyDescent="0.25">
      <c r="A134">
        <v>130</v>
      </c>
      <c r="B134" s="1">
        <f t="shared" si="4"/>
        <v>9541.9847328244268</v>
      </c>
      <c r="C134" s="2">
        <f t="shared" si="5"/>
        <v>2.9344000000000002E-3</v>
      </c>
    </row>
    <row r="135" spans="1:3" x14ac:dyDescent="0.25">
      <c r="A135">
        <v>131</v>
      </c>
      <c r="B135" s="1">
        <f t="shared" si="4"/>
        <v>9469.69696969697</v>
      </c>
      <c r="C135" s="2">
        <f t="shared" si="5"/>
        <v>2.9567999999999999E-3</v>
      </c>
    </row>
    <row r="136" spans="1:3" x14ac:dyDescent="0.25">
      <c r="A136">
        <v>132</v>
      </c>
      <c r="B136" s="1">
        <f t="shared" si="4"/>
        <v>9398.4962406015038</v>
      </c>
      <c r="C136" s="2">
        <f t="shared" si="5"/>
        <v>2.9792E-3</v>
      </c>
    </row>
    <row r="137" spans="1:3" x14ac:dyDescent="0.25">
      <c r="A137">
        <v>133</v>
      </c>
      <c r="B137" s="1">
        <f t="shared" si="4"/>
        <v>9328.3582089552237</v>
      </c>
      <c r="C137" s="2">
        <f t="shared" si="5"/>
        <v>3.0016000000000001E-3</v>
      </c>
    </row>
    <row r="138" spans="1:3" x14ac:dyDescent="0.25">
      <c r="A138">
        <v>134</v>
      </c>
      <c r="B138" s="1">
        <f t="shared" si="4"/>
        <v>9259.2592592592591</v>
      </c>
      <c r="C138" s="2">
        <f t="shared" si="5"/>
        <v>3.0239999999999998E-3</v>
      </c>
    </row>
    <row r="139" spans="1:3" x14ac:dyDescent="0.25">
      <c r="A139">
        <v>135</v>
      </c>
      <c r="B139" s="1">
        <f t="shared" si="4"/>
        <v>9191.176470588236</v>
      </c>
      <c r="C139" s="2">
        <f t="shared" si="5"/>
        <v>3.0463999999999995E-3</v>
      </c>
    </row>
    <row r="140" spans="1:3" x14ac:dyDescent="0.25">
      <c r="A140">
        <v>136</v>
      </c>
      <c r="B140" s="1">
        <f t="shared" si="4"/>
        <v>9124.0875912408756</v>
      </c>
      <c r="C140" s="2">
        <f t="shared" si="5"/>
        <v>3.0688E-3</v>
      </c>
    </row>
    <row r="141" spans="1:3" x14ac:dyDescent="0.25">
      <c r="A141">
        <v>137</v>
      </c>
      <c r="B141" s="1">
        <f t="shared" si="4"/>
        <v>9057.971014492754</v>
      </c>
      <c r="C141" s="2">
        <f t="shared" si="5"/>
        <v>3.0912000000000001E-3</v>
      </c>
    </row>
    <row r="142" spans="1:3" x14ac:dyDescent="0.25">
      <c r="A142">
        <v>138</v>
      </c>
      <c r="B142" s="1">
        <f t="shared" si="4"/>
        <v>8992.8057553956842</v>
      </c>
      <c r="C142" s="2">
        <f t="shared" si="5"/>
        <v>3.1135999999999998E-3</v>
      </c>
    </row>
    <row r="143" spans="1:3" x14ac:dyDescent="0.25">
      <c r="A143">
        <v>139</v>
      </c>
      <c r="B143" s="1">
        <f t="shared" si="4"/>
        <v>8928.5714285714294</v>
      </c>
      <c r="C143" s="2">
        <f t="shared" si="5"/>
        <v>3.1359999999999995E-3</v>
      </c>
    </row>
    <row r="144" spans="1:3" x14ac:dyDescent="0.25">
      <c r="A144">
        <v>140</v>
      </c>
      <c r="B144" s="1">
        <f t="shared" si="4"/>
        <v>8865.2482269503544</v>
      </c>
      <c r="C144" s="2">
        <f t="shared" si="5"/>
        <v>3.1584E-3</v>
      </c>
    </row>
    <row r="145" spans="1:3" x14ac:dyDescent="0.25">
      <c r="A145">
        <v>141</v>
      </c>
      <c r="B145" s="1">
        <f t="shared" si="4"/>
        <v>8802.8169014084506</v>
      </c>
      <c r="C145" s="2">
        <f t="shared" si="5"/>
        <v>3.1808000000000001E-3</v>
      </c>
    </row>
    <row r="146" spans="1:3" x14ac:dyDescent="0.25">
      <c r="A146">
        <v>142</v>
      </c>
      <c r="B146" s="1">
        <f t="shared" si="4"/>
        <v>8741.2587412587418</v>
      </c>
      <c r="C146" s="2">
        <f t="shared" si="5"/>
        <v>3.2031999999999998E-3</v>
      </c>
    </row>
    <row r="147" spans="1:3" x14ac:dyDescent="0.25">
      <c r="A147">
        <v>143</v>
      </c>
      <c r="B147" s="1">
        <f t="shared" si="4"/>
        <v>8680.5555555555547</v>
      </c>
      <c r="C147" s="2">
        <f t="shared" si="5"/>
        <v>3.2256000000000003E-3</v>
      </c>
    </row>
    <row r="148" spans="1:3" x14ac:dyDescent="0.25">
      <c r="A148">
        <v>144</v>
      </c>
      <c r="B148" s="1">
        <f t="shared" si="4"/>
        <v>8620.689655172413</v>
      </c>
      <c r="C148" s="2">
        <f t="shared" si="5"/>
        <v>3.2480000000000005E-3</v>
      </c>
    </row>
    <row r="149" spans="1:3" x14ac:dyDescent="0.25">
      <c r="A149">
        <v>145</v>
      </c>
      <c r="B149" s="1">
        <f t="shared" si="4"/>
        <v>8561.6438356164381</v>
      </c>
      <c r="C149" s="2">
        <f t="shared" si="5"/>
        <v>3.2704000000000001E-3</v>
      </c>
    </row>
    <row r="150" spans="1:3" x14ac:dyDescent="0.25">
      <c r="A150">
        <v>146</v>
      </c>
      <c r="B150" s="1">
        <f t="shared" si="4"/>
        <v>8503.4013605442178</v>
      </c>
      <c r="C150" s="2">
        <f t="shared" si="5"/>
        <v>3.2927999999999998E-3</v>
      </c>
    </row>
    <row r="151" spans="1:3" x14ac:dyDescent="0.25">
      <c r="A151">
        <v>147</v>
      </c>
      <c r="B151" s="1">
        <f t="shared" si="4"/>
        <v>8445.9459459459467</v>
      </c>
      <c r="C151" s="2">
        <f t="shared" si="5"/>
        <v>3.3151999999999999E-3</v>
      </c>
    </row>
    <row r="152" spans="1:3" x14ac:dyDescent="0.25">
      <c r="A152">
        <v>148</v>
      </c>
      <c r="B152" s="1">
        <f t="shared" si="4"/>
        <v>8389.2617449664431</v>
      </c>
      <c r="C152" s="2">
        <f t="shared" si="5"/>
        <v>3.3376E-3</v>
      </c>
    </row>
    <row r="153" spans="1:3" x14ac:dyDescent="0.25">
      <c r="A153">
        <v>149</v>
      </c>
      <c r="B153" s="1">
        <f t="shared" si="4"/>
        <v>8333.3333333333339</v>
      </c>
      <c r="C153" s="2">
        <f t="shared" si="5"/>
        <v>3.3599999999999997E-3</v>
      </c>
    </row>
    <row r="154" spans="1:3" x14ac:dyDescent="0.25">
      <c r="A154">
        <v>150</v>
      </c>
      <c r="B154" s="1">
        <f t="shared" si="4"/>
        <v>8278.1456953642391</v>
      </c>
      <c r="C154" s="2">
        <f t="shared" si="5"/>
        <v>3.3823999999999998E-3</v>
      </c>
    </row>
    <row r="155" spans="1:3" x14ac:dyDescent="0.25">
      <c r="A155">
        <v>151</v>
      </c>
      <c r="B155" s="1">
        <f t="shared" si="4"/>
        <v>8223.6842105263149</v>
      </c>
      <c r="C155" s="2">
        <f t="shared" si="5"/>
        <v>3.4048000000000004E-3</v>
      </c>
    </row>
    <row r="156" spans="1:3" x14ac:dyDescent="0.25">
      <c r="A156">
        <v>152</v>
      </c>
      <c r="B156" s="1">
        <f t="shared" si="4"/>
        <v>8169.9346405228762</v>
      </c>
      <c r="C156" s="2">
        <f t="shared" si="5"/>
        <v>3.4272E-3</v>
      </c>
    </row>
    <row r="157" spans="1:3" x14ac:dyDescent="0.25">
      <c r="A157">
        <v>153</v>
      </c>
      <c r="B157" s="1">
        <f t="shared" si="4"/>
        <v>8116.8831168831166</v>
      </c>
      <c r="C157" s="2">
        <f t="shared" si="5"/>
        <v>3.4496000000000006E-3</v>
      </c>
    </row>
    <row r="158" spans="1:3" x14ac:dyDescent="0.25">
      <c r="A158">
        <v>154</v>
      </c>
      <c r="B158" s="1">
        <f t="shared" si="4"/>
        <v>8064.5161290322585</v>
      </c>
      <c r="C158" s="2">
        <f t="shared" si="5"/>
        <v>3.4720000000000003E-3</v>
      </c>
    </row>
    <row r="159" spans="1:3" x14ac:dyDescent="0.25">
      <c r="A159">
        <v>155</v>
      </c>
      <c r="B159" s="1">
        <f t="shared" si="4"/>
        <v>8012.8205128205127</v>
      </c>
      <c r="C159" s="2">
        <f t="shared" si="5"/>
        <v>3.4943999999999999E-3</v>
      </c>
    </row>
    <row r="160" spans="1:3" x14ac:dyDescent="0.25">
      <c r="A160">
        <v>156</v>
      </c>
      <c r="B160" s="1">
        <f t="shared" si="4"/>
        <v>7961.7834394904457</v>
      </c>
      <c r="C160" s="2">
        <f t="shared" si="5"/>
        <v>3.5167999999999996E-3</v>
      </c>
    </row>
    <row r="161" spans="1:3" x14ac:dyDescent="0.25">
      <c r="A161">
        <v>157</v>
      </c>
      <c r="B161" s="1">
        <f t="shared" si="4"/>
        <v>7911.3924050632913</v>
      </c>
      <c r="C161" s="2">
        <f t="shared" si="5"/>
        <v>3.5392000000000002E-3</v>
      </c>
    </row>
    <row r="162" spans="1:3" x14ac:dyDescent="0.25">
      <c r="A162">
        <v>158</v>
      </c>
      <c r="B162" s="1">
        <f t="shared" si="4"/>
        <v>7861.635220125786</v>
      </c>
      <c r="C162" s="2">
        <f t="shared" si="5"/>
        <v>3.5615999999999998E-3</v>
      </c>
    </row>
    <row r="163" spans="1:3" x14ac:dyDescent="0.25">
      <c r="A163">
        <v>159</v>
      </c>
      <c r="B163" s="1">
        <f t="shared" si="4"/>
        <v>7812.5</v>
      </c>
      <c r="C163" s="2">
        <f t="shared" si="5"/>
        <v>3.5839999999999999E-3</v>
      </c>
    </row>
    <row r="164" spans="1:3" x14ac:dyDescent="0.25">
      <c r="A164">
        <v>160</v>
      </c>
      <c r="B164" s="1">
        <f t="shared" si="4"/>
        <v>7763.9751552795033</v>
      </c>
      <c r="C164" s="2">
        <f t="shared" si="5"/>
        <v>3.6063999999999996E-3</v>
      </c>
    </row>
    <row r="165" spans="1:3" x14ac:dyDescent="0.25">
      <c r="A165">
        <v>161</v>
      </c>
      <c r="B165" s="1">
        <f t="shared" si="4"/>
        <v>7716.049382716049</v>
      </c>
      <c r="C165" s="2">
        <f t="shared" si="5"/>
        <v>3.6288000000000002E-3</v>
      </c>
    </row>
    <row r="166" spans="1:3" x14ac:dyDescent="0.25">
      <c r="A166">
        <v>162</v>
      </c>
      <c r="B166" s="1">
        <f t="shared" si="4"/>
        <v>7668.7116564417174</v>
      </c>
      <c r="C166" s="2">
        <f t="shared" si="5"/>
        <v>3.6511999999999998E-3</v>
      </c>
    </row>
    <row r="167" spans="1:3" x14ac:dyDescent="0.25">
      <c r="A167">
        <v>163</v>
      </c>
      <c r="B167" s="1">
        <f t="shared" si="4"/>
        <v>7621.9512195121952</v>
      </c>
      <c r="C167" s="2">
        <f t="shared" si="5"/>
        <v>3.6736E-3</v>
      </c>
    </row>
    <row r="168" spans="1:3" x14ac:dyDescent="0.25">
      <c r="A168">
        <v>164</v>
      </c>
      <c r="B168" s="1">
        <f t="shared" si="4"/>
        <v>7575.757575757576</v>
      </c>
      <c r="C168" s="2">
        <f t="shared" si="5"/>
        <v>3.6959999999999996E-3</v>
      </c>
    </row>
    <row r="169" spans="1:3" x14ac:dyDescent="0.25">
      <c r="A169">
        <v>165</v>
      </c>
      <c r="B169" s="1">
        <f t="shared" si="4"/>
        <v>7530.1204819277109</v>
      </c>
      <c r="C169" s="2">
        <f t="shared" si="5"/>
        <v>3.7184000000000002E-3</v>
      </c>
    </row>
    <row r="170" spans="1:3" x14ac:dyDescent="0.25">
      <c r="A170">
        <v>166</v>
      </c>
      <c r="B170" s="1">
        <f t="shared" si="4"/>
        <v>7485.0299401197608</v>
      </c>
      <c r="C170" s="2">
        <f t="shared" si="5"/>
        <v>3.7407999999999999E-3</v>
      </c>
    </row>
    <row r="171" spans="1:3" x14ac:dyDescent="0.25">
      <c r="A171">
        <v>167</v>
      </c>
      <c r="B171" s="1">
        <f t="shared" si="4"/>
        <v>7440.4761904761908</v>
      </c>
      <c r="C171" s="2">
        <f t="shared" si="5"/>
        <v>3.7631999999999995E-3</v>
      </c>
    </row>
    <row r="172" spans="1:3" x14ac:dyDescent="0.25">
      <c r="A172">
        <v>168</v>
      </c>
      <c r="B172" s="1">
        <f t="shared" si="4"/>
        <v>7396.4497041420118</v>
      </c>
      <c r="C172" s="2">
        <f t="shared" si="5"/>
        <v>3.7856000000000001E-3</v>
      </c>
    </row>
    <row r="173" spans="1:3" x14ac:dyDescent="0.25">
      <c r="A173">
        <v>169</v>
      </c>
      <c r="B173" s="1">
        <f t="shared" si="4"/>
        <v>7352.9411764705883</v>
      </c>
      <c r="C173" s="2">
        <f t="shared" si="5"/>
        <v>3.8079999999999998E-3</v>
      </c>
    </row>
    <row r="174" spans="1:3" x14ac:dyDescent="0.25">
      <c r="A174">
        <v>170</v>
      </c>
      <c r="B174" s="1">
        <f t="shared" si="4"/>
        <v>7309.9415204678362</v>
      </c>
      <c r="C174" s="2">
        <f t="shared" si="5"/>
        <v>3.8303999999999999E-3</v>
      </c>
    </row>
    <row r="175" spans="1:3" x14ac:dyDescent="0.25">
      <c r="A175">
        <v>171</v>
      </c>
      <c r="B175" s="1">
        <f t="shared" si="4"/>
        <v>7267.4418604651164</v>
      </c>
      <c r="C175" s="2">
        <f t="shared" si="5"/>
        <v>3.8528000000000004E-3</v>
      </c>
    </row>
    <row r="176" spans="1:3" x14ac:dyDescent="0.25">
      <c r="A176">
        <v>172</v>
      </c>
      <c r="B176" s="1">
        <f t="shared" si="4"/>
        <v>7225.4335260115604</v>
      </c>
      <c r="C176" s="2">
        <f t="shared" si="5"/>
        <v>3.8752000000000001E-3</v>
      </c>
    </row>
    <row r="177" spans="1:3" x14ac:dyDescent="0.25">
      <c r="A177">
        <v>173</v>
      </c>
      <c r="B177" s="1">
        <f t="shared" si="4"/>
        <v>7183.9080459770112</v>
      </c>
      <c r="C177" s="2">
        <f t="shared" si="5"/>
        <v>3.8975999999999998E-3</v>
      </c>
    </row>
    <row r="178" spans="1:3" x14ac:dyDescent="0.25">
      <c r="A178">
        <v>174</v>
      </c>
      <c r="B178" s="1">
        <f t="shared" si="4"/>
        <v>7142.8571428571431</v>
      </c>
      <c r="C178" s="2">
        <f t="shared" si="5"/>
        <v>3.9199999999999999E-3</v>
      </c>
    </row>
    <row r="179" spans="1:3" x14ac:dyDescent="0.25">
      <c r="A179">
        <v>175</v>
      </c>
      <c r="B179" s="1">
        <f t="shared" si="4"/>
        <v>7102.272727272727</v>
      </c>
      <c r="C179" s="2">
        <f t="shared" si="5"/>
        <v>3.9424000000000004E-3</v>
      </c>
    </row>
    <row r="180" spans="1:3" x14ac:dyDescent="0.25">
      <c r="A180">
        <v>176</v>
      </c>
      <c r="B180" s="1">
        <f t="shared" si="4"/>
        <v>7062.1468926553671</v>
      </c>
      <c r="C180" s="2">
        <f t="shared" si="5"/>
        <v>3.9648000000000001E-3</v>
      </c>
    </row>
    <row r="181" spans="1:3" x14ac:dyDescent="0.25">
      <c r="A181">
        <v>177</v>
      </c>
      <c r="B181" s="1">
        <f t="shared" si="4"/>
        <v>7022.4719101123592</v>
      </c>
      <c r="C181" s="2">
        <f t="shared" si="5"/>
        <v>3.9872000000000006E-3</v>
      </c>
    </row>
    <row r="182" spans="1:3" x14ac:dyDescent="0.25">
      <c r="A182">
        <v>178</v>
      </c>
      <c r="B182" s="1">
        <f t="shared" si="4"/>
        <v>6983.2402234636875</v>
      </c>
      <c r="C182" s="2">
        <f t="shared" si="5"/>
        <v>4.0095999999999994E-3</v>
      </c>
    </row>
    <row r="183" spans="1:3" x14ac:dyDescent="0.25">
      <c r="A183">
        <v>179</v>
      </c>
      <c r="B183" s="1">
        <f t="shared" si="4"/>
        <v>6944.4444444444443</v>
      </c>
      <c r="C183" s="2">
        <f t="shared" si="5"/>
        <v>4.032E-3</v>
      </c>
    </row>
    <row r="184" spans="1:3" x14ac:dyDescent="0.25">
      <c r="A184">
        <v>180</v>
      </c>
      <c r="B184" s="1">
        <f t="shared" si="4"/>
        <v>6906.0773480662983</v>
      </c>
      <c r="C184" s="2">
        <f t="shared" si="5"/>
        <v>4.0543999999999997E-3</v>
      </c>
    </row>
    <row r="185" spans="1:3" x14ac:dyDescent="0.25">
      <c r="A185">
        <v>181</v>
      </c>
      <c r="B185" s="1">
        <f t="shared" si="4"/>
        <v>6868.131868131868</v>
      </c>
      <c r="C185" s="2">
        <f t="shared" si="5"/>
        <v>4.0768000000000002E-3</v>
      </c>
    </row>
    <row r="186" spans="1:3" x14ac:dyDescent="0.25">
      <c r="A186">
        <v>182</v>
      </c>
      <c r="B186" s="1">
        <f t="shared" si="4"/>
        <v>6830.601092896175</v>
      </c>
      <c r="C186" s="2">
        <f t="shared" si="5"/>
        <v>4.0991999999999999E-3</v>
      </c>
    </row>
    <row r="187" spans="1:3" x14ac:dyDescent="0.25">
      <c r="A187">
        <v>183</v>
      </c>
      <c r="B187" s="1">
        <f t="shared" si="4"/>
        <v>6793.478260869565</v>
      </c>
      <c r="C187" s="2">
        <f t="shared" si="5"/>
        <v>4.1215999999999996E-3</v>
      </c>
    </row>
    <row r="188" spans="1:3" x14ac:dyDescent="0.25">
      <c r="A188">
        <v>184</v>
      </c>
      <c r="B188" s="1">
        <f t="shared" si="4"/>
        <v>6756.7567567567567</v>
      </c>
      <c r="C188" s="2">
        <f t="shared" si="5"/>
        <v>4.1440000000000001E-3</v>
      </c>
    </row>
    <row r="189" spans="1:3" x14ac:dyDescent="0.25">
      <c r="A189">
        <v>185</v>
      </c>
      <c r="B189" s="1">
        <f t="shared" si="4"/>
        <v>6720.4301075268813</v>
      </c>
      <c r="C189" s="2">
        <f t="shared" si="5"/>
        <v>4.1664000000000007E-3</v>
      </c>
    </row>
    <row r="190" spans="1:3" x14ac:dyDescent="0.25">
      <c r="A190">
        <v>186</v>
      </c>
      <c r="B190" s="1">
        <f t="shared" si="4"/>
        <v>6684.4919786096252</v>
      </c>
      <c r="C190" s="2">
        <f t="shared" si="5"/>
        <v>4.1888000000000003E-3</v>
      </c>
    </row>
    <row r="191" spans="1:3" x14ac:dyDescent="0.25">
      <c r="A191">
        <v>187</v>
      </c>
      <c r="B191" s="1">
        <f t="shared" si="4"/>
        <v>6648.9361702127662</v>
      </c>
      <c r="C191" s="2">
        <f t="shared" si="5"/>
        <v>4.2112E-3</v>
      </c>
    </row>
    <row r="192" spans="1:3" x14ac:dyDescent="0.25">
      <c r="A192">
        <v>188</v>
      </c>
      <c r="B192" s="1">
        <f t="shared" si="4"/>
        <v>6613.7566137566137</v>
      </c>
      <c r="C192" s="2">
        <f t="shared" si="5"/>
        <v>4.2335999999999997E-3</v>
      </c>
    </row>
    <row r="193" spans="1:3" x14ac:dyDescent="0.25">
      <c r="A193">
        <v>189</v>
      </c>
      <c r="B193" s="1">
        <f t="shared" si="4"/>
        <v>6578.9473684210525</v>
      </c>
      <c r="C193" s="2">
        <f t="shared" si="5"/>
        <v>4.2560000000000002E-3</v>
      </c>
    </row>
    <row r="194" spans="1:3" x14ac:dyDescent="0.25">
      <c r="A194">
        <v>190</v>
      </c>
      <c r="B194" s="1">
        <f t="shared" si="4"/>
        <v>6544.5026178010476</v>
      </c>
      <c r="C194" s="2">
        <f t="shared" si="5"/>
        <v>4.2783999999999999E-3</v>
      </c>
    </row>
    <row r="195" spans="1:3" x14ac:dyDescent="0.25">
      <c r="A195">
        <v>191</v>
      </c>
      <c r="B195" s="1">
        <f t="shared" si="4"/>
        <v>6510.416666666667</v>
      </c>
      <c r="C195" s="2">
        <f t="shared" si="5"/>
        <v>4.3007999999999996E-3</v>
      </c>
    </row>
    <row r="196" spans="1:3" x14ac:dyDescent="0.25">
      <c r="A196">
        <v>192</v>
      </c>
      <c r="B196" s="1">
        <f t="shared" si="4"/>
        <v>6476.6839378238346</v>
      </c>
      <c r="C196" s="2">
        <f t="shared" si="5"/>
        <v>4.3231999999999993E-3</v>
      </c>
    </row>
    <row r="197" spans="1:3" x14ac:dyDescent="0.25">
      <c r="A197">
        <v>193</v>
      </c>
      <c r="B197" s="1">
        <f t="shared" ref="B197:B259" si="6">$B$1/(16*(A197+1))</f>
        <v>6443.2989690721652</v>
      </c>
      <c r="C197" s="2">
        <f t="shared" ref="C197:C259" si="7">(1/B197)*8*$D$1</f>
        <v>4.3455999999999998E-3</v>
      </c>
    </row>
    <row r="198" spans="1:3" x14ac:dyDescent="0.25">
      <c r="A198">
        <v>194</v>
      </c>
      <c r="B198" s="1">
        <f t="shared" si="6"/>
        <v>6410.2564102564102</v>
      </c>
      <c r="C198" s="2">
        <f t="shared" si="7"/>
        <v>4.3680000000000004E-3</v>
      </c>
    </row>
    <row r="199" spans="1:3" x14ac:dyDescent="0.25">
      <c r="A199">
        <v>195</v>
      </c>
      <c r="B199" s="1">
        <f t="shared" si="6"/>
        <v>6377.5510204081629</v>
      </c>
      <c r="C199" s="2">
        <f t="shared" si="7"/>
        <v>4.3904000000000009E-3</v>
      </c>
    </row>
    <row r="200" spans="1:3" x14ac:dyDescent="0.25">
      <c r="A200">
        <v>196</v>
      </c>
      <c r="B200" s="1">
        <f t="shared" si="6"/>
        <v>6345.1776649746189</v>
      </c>
      <c r="C200" s="2">
        <f t="shared" si="7"/>
        <v>4.4128000000000006E-3</v>
      </c>
    </row>
    <row r="201" spans="1:3" x14ac:dyDescent="0.25">
      <c r="A201">
        <v>197</v>
      </c>
      <c r="B201" s="1">
        <f t="shared" si="6"/>
        <v>6313.1313131313127</v>
      </c>
      <c r="C201" s="2">
        <f t="shared" si="7"/>
        <v>4.4352000000000003E-3</v>
      </c>
    </row>
    <row r="202" spans="1:3" x14ac:dyDescent="0.25">
      <c r="A202">
        <v>198</v>
      </c>
      <c r="B202" s="1">
        <f t="shared" si="6"/>
        <v>6281.4070351758792</v>
      </c>
      <c r="C202" s="2">
        <f t="shared" si="7"/>
        <v>4.4575999999999999E-3</v>
      </c>
    </row>
    <row r="203" spans="1:3" x14ac:dyDescent="0.25">
      <c r="A203">
        <v>199</v>
      </c>
      <c r="B203" s="1">
        <f t="shared" si="6"/>
        <v>6250</v>
      </c>
      <c r="C203" s="2">
        <f t="shared" si="7"/>
        <v>4.4800000000000005E-3</v>
      </c>
    </row>
    <row r="204" spans="1:3" x14ac:dyDescent="0.25">
      <c r="A204">
        <v>200</v>
      </c>
      <c r="B204" s="1">
        <f t="shared" si="6"/>
        <v>6218.9054726368158</v>
      </c>
      <c r="C204" s="2">
        <f t="shared" si="7"/>
        <v>4.5024000000000002E-3</v>
      </c>
    </row>
    <row r="205" spans="1:3" x14ac:dyDescent="0.25">
      <c r="A205">
        <v>201</v>
      </c>
      <c r="B205" s="1">
        <f t="shared" si="6"/>
        <v>6188.1188118811879</v>
      </c>
      <c r="C205" s="2">
        <f t="shared" si="7"/>
        <v>4.5247999999999998E-3</v>
      </c>
    </row>
    <row r="206" spans="1:3" x14ac:dyDescent="0.25">
      <c r="A206">
        <v>202</v>
      </c>
      <c r="B206" s="1">
        <f t="shared" si="6"/>
        <v>6157.6354679802953</v>
      </c>
      <c r="C206" s="2">
        <f t="shared" si="7"/>
        <v>4.5472000000000004E-3</v>
      </c>
    </row>
    <row r="207" spans="1:3" x14ac:dyDescent="0.25">
      <c r="A207">
        <v>203</v>
      </c>
      <c r="B207" s="1">
        <f t="shared" si="6"/>
        <v>6127.4509803921565</v>
      </c>
      <c r="C207" s="2">
        <f t="shared" si="7"/>
        <v>4.5696000000000001E-3</v>
      </c>
    </row>
    <row r="208" spans="1:3" x14ac:dyDescent="0.25">
      <c r="A208">
        <v>204</v>
      </c>
      <c r="B208" s="1">
        <f t="shared" si="6"/>
        <v>6097.5609756097565</v>
      </c>
      <c r="C208" s="2">
        <f t="shared" si="7"/>
        <v>4.5919999999999997E-3</v>
      </c>
    </row>
    <row r="209" spans="1:3" x14ac:dyDescent="0.25">
      <c r="A209">
        <v>205</v>
      </c>
      <c r="B209" s="1">
        <f t="shared" si="6"/>
        <v>6067.961165048544</v>
      </c>
      <c r="C209" s="2">
        <f t="shared" si="7"/>
        <v>4.6143999999999994E-3</v>
      </c>
    </row>
    <row r="210" spans="1:3" x14ac:dyDescent="0.25">
      <c r="A210">
        <v>206</v>
      </c>
      <c r="B210" s="1">
        <f t="shared" si="6"/>
        <v>6038.6473429951693</v>
      </c>
      <c r="C210" s="2">
        <f t="shared" si="7"/>
        <v>4.6367999999999999E-3</v>
      </c>
    </row>
    <row r="211" spans="1:3" x14ac:dyDescent="0.25">
      <c r="A211">
        <v>207</v>
      </c>
      <c r="B211" s="1">
        <f t="shared" si="6"/>
        <v>6009.6153846153848</v>
      </c>
      <c r="C211" s="2">
        <f t="shared" si="7"/>
        <v>4.6592000000000005E-3</v>
      </c>
    </row>
    <row r="212" spans="1:3" x14ac:dyDescent="0.25">
      <c r="A212">
        <v>208</v>
      </c>
      <c r="B212" s="1">
        <f t="shared" si="6"/>
        <v>5980.8612440191391</v>
      </c>
      <c r="C212" s="2">
        <f t="shared" si="7"/>
        <v>4.6816000000000002E-3</v>
      </c>
    </row>
    <row r="213" spans="1:3" x14ac:dyDescent="0.25">
      <c r="A213">
        <v>209</v>
      </c>
      <c r="B213" s="1">
        <f t="shared" si="6"/>
        <v>5952.3809523809523</v>
      </c>
      <c r="C213" s="2">
        <f t="shared" si="7"/>
        <v>4.7039999999999998E-3</v>
      </c>
    </row>
    <row r="214" spans="1:3" x14ac:dyDescent="0.25">
      <c r="A214">
        <v>210</v>
      </c>
      <c r="B214" s="1">
        <f t="shared" si="6"/>
        <v>5924.1706161137445</v>
      </c>
      <c r="C214" s="2">
        <f t="shared" si="7"/>
        <v>4.7263999999999995E-3</v>
      </c>
    </row>
    <row r="215" spans="1:3" x14ac:dyDescent="0.25">
      <c r="A215">
        <v>211</v>
      </c>
      <c r="B215" s="1">
        <f t="shared" si="6"/>
        <v>5896.2264150943392</v>
      </c>
      <c r="C215" s="2">
        <f t="shared" si="7"/>
        <v>4.7488000000000001E-3</v>
      </c>
    </row>
    <row r="216" spans="1:3" x14ac:dyDescent="0.25">
      <c r="A216">
        <v>212</v>
      </c>
      <c r="B216" s="1">
        <f t="shared" si="6"/>
        <v>5868.5446009389671</v>
      </c>
      <c r="C216" s="2">
        <f t="shared" si="7"/>
        <v>4.7711999999999997E-3</v>
      </c>
    </row>
    <row r="217" spans="1:3" x14ac:dyDescent="0.25">
      <c r="A217">
        <v>213</v>
      </c>
      <c r="B217" s="1">
        <f t="shared" si="6"/>
        <v>5841.1214953271028</v>
      </c>
      <c r="C217" s="2">
        <f t="shared" si="7"/>
        <v>4.7935999999999994E-3</v>
      </c>
    </row>
    <row r="218" spans="1:3" x14ac:dyDescent="0.25">
      <c r="A218">
        <v>214</v>
      </c>
      <c r="B218" s="1">
        <f t="shared" si="6"/>
        <v>5813.9534883720926</v>
      </c>
      <c r="C218" s="2">
        <f t="shared" si="7"/>
        <v>4.816E-3</v>
      </c>
    </row>
    <row r="219" spans="1:3" x14ac:dyDescent="0.25">
      <c r="A219">
        <v>215</v>
      </c>
      <c r="B219" s="1">
        <f t="shared" si="6"/>
        <v>5787.0370370370374</v>
      </c>
      <c r="C219" s="2">
        <f t="shared" si="7"/>
        <v>4.8383999999999996E-3</v>
      </c>
    </row>
    <row r="220" spans="1:3" x14ac:dyDescent="0.25">
      <c r="A220">
        <v>216</v>
      </c>
      <c r="B220" s="1">
        <f t="shared" si="6"/>
        <v>5760.3686635944705</v>
      </c>
      <c r="C220" s="2">
        <f t="shared" si="7"/>
        <v>4.8608000000000002E-3</v>
      </c>
    </row>
    <row r="221" spans="1:3" x14ac:dyDescent="0.25">
      <c r="A221">
        <v>217</v>
      </c>
      <c r="B221" s="1">
        <f t="shared" si="6"/>
        <v>5733.9449541284403</v>
      </c>
      <c r="C221" s="2">
        <f t="shared" si="7"/>
        <v>4.8832000000000007E-3</v>
      </c>
    </row>
    <row r="222" spans="1:3" x14ac:dyDescent="0.25">
      <c r="A222">
        <v>218</v>
      </c>
      <c r="B222" s="1">
        <f t="shared" si="6"/>
        <v>5707.7625570776254</v>
      </c>
      <c r="C222" s="2">
        <f t="shared" si="7"/>
        <v>4.9056000000000004E-3</v>
      </c>
    </row>
    <row r="223" spans="1:3" x14ac:dyDescent="0.25">
      <c r="A223">
        <v>219</v>
      </c>
      <c r="B223" s="1">
        <f t="shared" si="6"/>
        <v>5681.818181818182</v>
      </c>
      <c r="C223" s="2">
        <f t="shared" si="7"/>
        <v>4.9280000000000001E-3</v>
      </c>
    </row>
    <row r="224" spans="1:3" x14ac:dyDescent="0.25">
      <c r="A224">
        <v>220</v>
      </c>
      <c r="B224" s="1">
        <f t="shared" si="6"/>
        <v>5656.1085972850678</v>
      </c>
      <c r="C224" s="2">
        <f t="shared" si="7"/>
        <v>4.9503999999999998E-3</v>
      </c>
    </row>
    <row r="225" spans="1:3" x14ac:dyDescent="0.25">
      <c r="A225">
        <v>221</v>
      </c>
      <c r="B225" s="1">
        <f t="shared" si="6"/>
        <v>5630.6306306306305</v>
      </c>
      <c r="C225" s="2">
        <f t="shared" si="7"/>
        <v>4.9728000000000003E-3</v>
      </c>
    </row>
    <row r="226" spans="1:3" x14ac:dyDescent="0.25">
      <c r="A226">
        <v>222</v>
      </c>
      <c r="B226" s="1">
        <f t="shared" si="6"/>
        <v>5605.3811659192825</v>
      </c>
      <c r="C226" s="2">
        <f t="shared" si="7"/>
        <v>4.9952E-3</v>
      </c>
    </row>
    <row r="227" spans="1:3" x14ac:dyDescent="0.25">
      <c r="A227">
        <v>223</v>
      </c>
      <c r="B227" s="1">
        <f t="shared" si="6"/>
        <v>5580.3571428571431</v>
      </c>
      <c r="C227" s="2">
        <f t="shared" si="7"/>
        <v>5.0175999999999997E-3</v>
      </c>
    </row>
    <row r="228" spans="1:3" x14ac:dyDescent="0.25">
      <c r="A228">
        <v>224</v>
      </c>
      <c r="B228" s="1">
        <f t="shared" si="6"/>
        <v>5555.5555555555557</v>
      </c>
      <c r="C228" s="2">
        <f t="shared" si="7"/>
        <v>5.0399999999999993E-3</v>
      </c>
    </row>
    <row r="229" spans="1:3" x14ac:dyDescent="0.25">
      <c r="A229">
        <v>225</v>
      </c>
      <c r="B229" s="1">
        <f t="shared" si="6"/>
        <v>5530.9734513274334</v>
      </c>
      <c r="C229" s="2">
        <f t="shared" si="7"/>
        <v>5.0623999999999999E-3</v>
      </c>
    </row>
    <row r="230" spans="1:3" x14ac:dyDescent="0.25">
      <c r="A230">
        <v>226</v>
      </c>
      <c r="B230" s="1">
        <f t="shared" si="6"/>
        <v>5506.6079295154186</v>
      </c>
      <c r="C230" s="2">
        <f t="shared" si="7"/>
        <v>5.0847999999999996E-3</v>
      </c>
    </row>
    <row r="231" spans="1:3" x14ac:dyDescent="0.25">
      <c r="A231">
        <v>227</v>
      </c>
      <c r="B231" s="1">
        <f t="shared" si="6"/>
        <v>5482.4561403508769</v>
      </c>
      <c r="C231" s="2">
        <f t="shared" si="7"/>
        <v>5.1072000000000001E-3</v>
      </c>
    </row>
    <row r="232" spans="1:3" x14ac:dyDescent="0.25">
      <c r="A232">
        <v>228</v>
      </c>
      <c r="B232" s="1">
        <f t="shared" si="6"/>
        <v>5458.5152838427948</v>
      </c>
      <c r="C232" s="2">
        <f t="shared" si="7"/>
        <v>5.1295999999999998E-3</v>
      </c>
    </row>
    <row r="233" spans="1:3" x14ac:dyDescent="0.25">
      <c r="A233">
        <v>229</v>
      </c>
      <c r="B233" s="1">
        <f t="shared" si="6"/>
        <v>5434.782608695652</v>
      </c>
      <c r="C233" s="2">
        <f t="shared" si="7"/>
        <v>5.1520000000000003E-3</v>
      </c>
    </row>
    <row r="234" spans="1:3" x14ac:dyDescent="0.25">
      <c r="A234">
        <v>230</v>
      </c>
      <c r="B234" s="1">
        <f t="shared" si="6"/>
        <v>5411.2554112554117</v>
      </c>
      <c r="C234" s="2">
        <f t="shared" si="7"/>
        <v>5.1744E-3</v>
      </c>
    </row>
    <row r="235" spans="1:3" x14ac:dyDescent="0.25">
      <c r="A235">
        <v>231</v>
      </c>
      <c r="B235" s="1">
        <f t="shared" si="6"/>
        <v>5387.9310344827591</v>
      </c>
      <c r="C235" s="2">
        <f t="shared" si="7"/>
        <v>5.1967999999999997E-3</v>
      </c>
    </row>
    <row r="236" spans="1:3" x14ac:dyDescent="0.25">
      <c r="A236">
        <v>232</v>
      </c>
      <c r="B236" s="1">
        <f t="shared" si="6"/>
        <v>5364.8068669527893</v>
      </c>
      <c r="C236" s="2">
        <f t="shared" si="7"/>
        <v>5.2192000000000002E-3</v>
      </c>
    </row>
    <row r="237" spans="1:3" x14ac:dyDescent="0.25">
      <c r="A237">
        <v>233</v>
      </c>
      <c r="B237" s="1">
        <f t="shared" si="6"/>
        <v>5341.8803418803418</v>
      </c>
      <c r="C237" s="2">
        <f t="shared" si="7"/>
        <v>5.2415999999999999E-3</v>
      </c>
    </row>
    <row r="238" spans="1:3" x14ac:dyDescent="0.25">
      <c r="A238">
        <v>234</v>
      </c>
      <c r="B238" s="1">
        <f t="shared" si="6"/>
        <v>5319.1489361702124</v>
      </c>
      <c r="C238" s="2">
        <f t="shared" si="7"/>
        <v>5.2640000000000004E-3</v>
      </c>
    </row>
    <row r="239" spans="1:3" x14ac:dyDescent="0.25">
      <c r="A239">
        <v>235</v>
      </c>
      <c r="B239" s="1">
        <f t="shared" si="6"/>
        <v>5296.6101694915251</v>
      </c>
      <c r="C239" s="2">
        <f t="shared" si="7"/>
        <v>5.2864000000000001E-3</v>
      </c>
    </row>
    <row r="240" spans="1:3" x14ac:dyDescent="0.25">
      <c r="A240">
        <v>236</v>
      </c>
      <c r="B240" s="1">
        <f t="shared" si="6"/>
        <v>5274.2616033755276</v>
      </c>
      <c r="C240" s="2">
        <f t="shared" si="7"/>
        <v>5.3087999999999998E-3</v>
      </c>
    </row>
    <row r="241" spans="1:3" x14ac:dyDescent="0.25">
      <c r="A241">
        <v>237</v>
      </c>
      <c r="B241" s="1">
        <f t="shared" si="6"/>
        <v>5252.1008403361348</v>
      </c>
      <c r="C241" s="2">
        <f t="shared" si="7"/>
        <v>5.3311999999999995E-3</v>
      </c>
    </row>
    <row r="242" spans="1:3" x14ac:dyDescent="0.25">
      <c r="A242">
        <v>238</v>
      </c>
      <c r="B242" s="1">
        <f t="shared" si="6"/>
        <v>5230.1255230125525</v>
      </c>
      <c r="C242" s="2">
        <f t="shared" si="7"/>
        <v>5.3536E-3</v>
      </c>
    </row>
    <row r="243" spans="1:3" x14ac:dyDescent="0.25">
      <c r="A243">
        <v>239</v>
      </c>
      <c r="B243" s="1">
        <f t="shared" si="6"/>
        <v>5208.333333333333</v>
      </c>
      <c r="C243" s="2">
        <f t="shared" si="7"/>
        <v>5.3760000000000006E-3</v>
      </c>
    </row>
    <row r="244" spans="1:3" x14ac:dyDescent="0.25">
      <c r="A244">
        <v>240</v>
      </c>
      <c r="B244" s="1">
        <f t="shared" si="6"/>
        <v>5186.7219917012444</v>
      </c>
      <c r="C244" s="2">
        <f t="shared" si="7"/>
        <v>5.3984000000000011E-3</v>
      </c>
    </row>
    <row r="245" spans="1:3" x14ac:dyDescent="0.25">
      <c r="A245">
        <v>241</v>
      </c>
      <c r="B245" s="1">
        <f t="shared" si="6"/>
        <v>5165.2892561983472</v>
      </c>
      <c r="C245" s="2">
        <f t="shared" si="7"/>
        <v>5.4207999999999999E-3</v>
      </c>
    </row>
    <row r="246" spans="1:3" x14ac:dyDescent="0.25">
      <c r="A246">
        <v>242</v>
      </c>
      <c r="B246" s="1">
        <f t="shared" si="6"/>
        <v>5144.0329218106999</v>
      </c>
      <c r="C246" s="2">
        <f t="shared" si="7"/>
        <v>5.4431999999999996E-3</v>
      </c>
    </row>
    <row r="247" spans="1:3" x14ac:dyDescent="0.25">
      <c r="A247">
        <v>243</v>
      </c>
      <c r="B247" s="1">
        <f t="shared" si="6"/>
        <v>5122.9508196721308</v>
      </c>
      <c r="C247" s="2">
        <f t="shared" si="7"/>
        <v>5.4656000000000001E-3</v>
      </c>
    </row>
    <row r="248" spans="1:3" x14ac:dyDescent="0.25">
      <c r="A248">
        <v>244</v>
      </c>
      <c r="B248" s="1">
        <f t="shared" si="6"/>
        <v>5102.0408163265311</v>
      </c>
      <c r="C248" s="2">
        <f t="shared" si="7"/>
        <v>5.4879999999999998E-3</v>
      </c>
    </row>
    <row r="249" spans="1:3" x14ac:dyDescent="0.25">
      <c r="A249">
        <v>245</v>
      </c>
      <c r="B249" s="1">
        <f t="shared" si="6"/>
        <v>5081.3008130081298</v>
      </c>
      <c r="C249" s="2">
        <f t="shared" si="7"/>
        <v>5.5104000000000004E-3</v>
      </c>
    </row>
    <row r="250" spans="1:3" x14ac:dyDescent="0.25">
      <c r="A250">
        <v>246</v>
      </c>
      <c r="B250" s="1">
        <f t="shared" si="6"/>
        <v>5060.7287449392716</v>
      </c>
      <c r="C250" s="2">
        <f t="shared" si="7"/>
        <v>5.5327999999999992E-3</v>
      </c>
    </row>
    <row r="251" spans="1:3" x14ac:dyDescent="0.25">
      <c r="A251">
        <v>247</v>
      </c>
      <c r="B251" s="1">
        <f t="shared" si="6"/>
        <v>5040.322580645161</v>
      </c>
      <c r="C251" s="2">
        <f t="shared" si="7"/>
        <v>5.5552000000000006E-3</v>
      </c>
    </row>
    <row r="252" spans="1:3" x14ac:dyDescent="0.25">
      <c r="A252">
        <v>248</v>
      </c>
      <c r="B252" s="1">
        <f t="shared" si="6"/>
        <v>5020.0803212851406</v>
      </c>
      <c r="C252" s="2">
        <f t="shared" si="7"/>
        <v>5.5775999999999994E-3</v>
      </c>
    </row>
    <row r="253" spans="1:3" x14ac:dyDescent="0.25">
      <c r="A253">
        <v>249</v>
      </c>
      <c r="B253" s="1">
        <f t="shared" si="6"/>
        <v>5000</v>
      </c>
      <c r="C253" s="2">
        <f t="shared" si="7"/>
        <v>5.5999999999999999E-3</v>
      </c>
    </row>
    <row r="254" spans="1:3" x14ac:dyDescent="0.25">
      <c r="A254">
        <v>250</v>
      </c>
      <c r="B254" s="1">
        <f t="shared" si="6"/>
        <v>4980.0796812749004</v>
      </c>
      <c r="C254" s="2">
        <f t="shared" si="7"/>
        <v>5.6223999999999996E-3</v>
      </c>
    </row>
    <row r="255" spans="1:3" x14ac:dyDescent="0.25">
      <c r="A255">
        <v>251</v>
      </c>
      <c r="B255" s="1">
        <f t="shared" si="6"/>
        <v>4960.3174603174602</v>
      </c>
      <c r="C255" s="2">
        <f t="shared" si="7"/>
        <v>5.6448000000000002E-3</v>
      </c>
    </row>
    <row r="256" spans="1:3" x14ac:dyDescent="0.25">
      <c r="A256">
        <v>252</v>
      </c>
      <c r="B256" s="1">
        <f t="shared" si="6"/>
        <v>4940.711462450593</v>
      </c>
      <c r="C256" s="2">
        <f t="shared" si="7"/>
        <v>5.6671999999999998E-3</v>
      </c>
    </row>
    <row r="257" spans="1:3" x14ac:dyDescent="0.25">
      <c r="A257">
        <v>253</v>
      </c>
      <c r="B257" s="1">
        <f t="shared" si="6"/>
        <v>4921.2598425196848</v>
      </c>
      <c r="C257" s="2">
        <f t="shared" si="7"/>
        <v>5.6896000000000004E-3</v>
      </c>
    </row>
    <row r="258" spans="1:3" x14ac:dyDescent="0.25">
      <c r="A258">
        <v>254</v>
      </c>
      <c r="B258" s="1">
        <f t="shared" si="6"/>
        <v>4901.9607843137255</v>
      </c>
      <c r="C258" s="2">
        <f t="shared" si="7"/>
        <v>5.7120000000000001E-3</v>
      </c>
    </row>
    <row r="259" spans="1:3" x14ac:dyDescent="0.25">
      <c r="A259">
        <v>255</v>
      </c>
      <c r="B259" s="1">
        <f t="shared" si="6"/>
        <v>4882.8125</v>
      </c>
      <c r="C259" s="2">
        <f t="shared" si="7"/>
        <v>5.7343999999999997E-3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11"/>
  <sheetViews>
    <sheetView tabSelected="1" workbookViewId="0">
      <selection activeCell="I10" sqref="I10"/>
    </sheetView>
  </sheetViews>
  <sheetFormatPr defaultRowHeight="15" x14ac:dyDescent="0.25"/>
  <cols>
    <col min="2" max="2" width="12" bestFit="1" customWidth="1"/>
    <col min="3" max="3" width="16.5703125" bestFit="1" customWidth="1"/>
    <col min="4" max="4" width="9.140625" style="7"/>
    <col min="6" max="6" width="12.42578125" bestFit="1" customWidth="1"/>
    <col min="7" max="7" width="9.140625" style="7"/>
  </cols>
  <sheetData>
    <row r="3" spans="3:7" x14ac:dyDescent="0.25">
      <c r="C3" t="s">
        <v>5</v>
      </c>
      <c r="D3" s="7">
        <v>4.0960000000000001</v>
      </c>
      <c r="F3" t="s">
        <v>8</v>
      </c>
      <c r="G3" s="7">
        <v>2.5000000000000001E-2</v>
      </c>
    </row>
    <row r="4" spans="3:7" x14ac:dyDescent="0.25">
      <c r="C4" t="s">
        <v>6</v>
      </c>
      <c r="D4" s="7">
        <v>0</v>
      </c>
      <c r="F4" t="s">
        <v>14</v>
      </c>
      <c r="G4" s="8">
        <v>5000</v>
      </c>
    </row>
    <row r="5" spans="3:7" x14ac:dyDescent="0.25">
      <c r="C5" s="6" t="s">
        <v>7</v>
      </c>
      <c r="D5" s="7">
        <v>22</v>
      </c>
      <c r="F5" t="s">
        <v>9</v>
      </c>
      <c r="G5" s="8">
        <v>3.0000000000000001E-3</v>
      </c>
    </row>
    <row r="6" spans="3:7" x14ac:dyDescent="0.25">
      <c r="C6" t="s">
        <v>12</v>
      </c>
      <c r="D6" s="7">
        <f>((D3-D4)*(D5/32))+ D4</f>
        <v>2.8159999999999998</v>
      </c>
    </row>
    <row r="7" spans="3:7" x14ac:dyDescent="0.25">
      <c r="C7" t="s">
        <v>11</v>
      </c>
      <c r="D7" s="7">
        <f>D6</f>
        <v>2.8159999999999998</v>
      </c>
      <c r="F7" t="s">
        <v>10</v>
      </c>
      <c r="G7" s="7">
        <f>G3*G5*G4+2.5</f>
        <v>2.875</v>
      </c>
    </row>
    <row r="11" spans="3:7" x14ac:dyDescent="0.25">
      <c r="C11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Siebers</dc:creator>
  <cp:lastModifiedBy>Jeremy Siebers</cp:lastModifiedBy>
  <dcterms:created xsi:type="dcterms:W3CDTF">2018-03-26T19:21:35Z</dcterms:created>
  <dcterms:modified xsi:type="dcterms:W3CDTF">2018-05-07T14:29:16Z</dcterms:modified>
</cp:coreProperties>
</file>