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GIT_REPO\Miscellaneous\KiCad\TrackAmplifier\"/>
    </mc:Choice>
  </mc:AlternateContent>
  <bookViews>
    <workbookView xWindow="0" yWindow="0" windowWidth="28800" windowHeight="12210"/>
  </bookViews>
  <sheets>
    <sheet name="ShopCart" sheetId="1" r:id="rId1"/>
  </sheets>
  <calcPr calcId="0"/>
</workbook>
</file>

<file path=xl/calcChain.xml><?xml version="1.0" encoding="utf-8"?>
<calcChain xmlns="http://schemas.openxmlformats.org/spreadsheetml/2006/main">
  <c r="K42" i="1" l="1"/>
  <c r="K38" i="1"/>
</calcChain>
</file>

<file path=xl/sharedStrings.xml><?xml version="1.0" encoding="utf-8"?>
<sst xmlns="http://schemas.openxmlformats.org/spreadsheetml/2006/main" count="157" uniqueCount="100">
  <si>
    <t>Artikelnr.</t>
  </si>
  <si>
    <t>Ordercode</t>
  </si>
  <si>
    <t>RoHS-compatibel?</t>
  </si>
  <si>
    <t>Opmerkingen</t>
  </si>
  <si>
    <t>Hoeveelheid</t>
  </si>
  <si>
    <t>Artikelnummer fabrikant</t>
  </si>
  <si>
    <t>Naam fabrikant</t>
  </si>
  <si>
    <t>Fabrikant / beschrijving</t>
  </si>
  <si>
    <t>Beschikbaarheid</t>
  </si>
  <si>
    <t>Prijs per stuk</t>
  </si>
  <si>
    <t>Artikelprijs</t>
  </si>
  <si>
    <t>Prijs na korting</t>
  </si>
  <si>
    <t>YES</t>
  </si>
  <si>
    <t>MC1206F225Z250CT</t>
  </si>
  <si>
    <t>MULTICOMP</t>
  </si>
  <si>
    <t>MULTICOMP  SMD Multilayer Ceramic Capacitor, 1206 [3216 Metric], 2.2 µF, 25 V, +80%, -20%, Y5V, MC Series</t>
  </si>
  <si>
    <t>Y-EX</t>
  </si>
  <si>
    <t>VJ1206Y104KXBAT</t>
  </si>
  <si>
    <t>VISHAY</t>
  </si>
  <si>
    <t>VISHAY  SMD Multilayer Ceramic Capacitor, 1206 [3216 Metric], 0.1 µF, 100 V, ± 10%, X7R, VJ Series</t>
  </si>
  <si>
    <t>B41858C7477M000</t>
  </si>
  <si>
    <t>EPCOS</t>
  </si>
  <si>
    <t>EPCOS  Electrolytic Capacitor, 470 µF, 35 V, B41858 Series, ± 20%, Radial Leaded, 10 mm</t>
  </si>
  <si>
    <t>16PX220MEFC6.3X11</t>
  </si>
  <si>
    <t>RUBYCON</t>
  </si>
  <si>
    <t>RUBYCON  Electrolytic Capacitor, Miniature, 220 µF, 16 V, PX Series, ± 20%, Radial Leaded, 6.3 mm</t>
  </si>
  <si>
    <t>MCU1206R103KCT</t>
  </si>
  <si>
    <t>MULTICOMP  SMD Multilayer Ceramic Capacitor, 1206 [3216 Metric], 0.01 µF, 50 V, ± 10%, X7R, MCU Series</t>
  </si>
  <si>
    <t>MCL-S250GC</t>
  </si>
  <si>
    <t>MULTICOMP  LED, Green, SMD, 1.6mm x 2.3mm, 20 mA, 2.1 V, 570 nm</t>
  </si>
  <si>
    <t>MCL-S250YC</t>
  </si>
  <si>
    <t>MULTICOMP  LED, Yellow, SMD, 1.6mm x 2mm, 20 mA, 2.1 V, 590 nm</t>
  </si>
  <si>
    <t>MCL-S250SRC</t>
  </si>
  <si>
    <t>MULTICOMP  LED, Red, SMD, 1.6mm x 2mm, 20 mA, 1.85 V, 643 nm</t>
  </si>
  <si>
    <t>MCL-S250SBLC</t>
  </si>
  <si>
    <t>MULTICOMP  LED, Blue, SMD, 1.6mm x 2mm, 20 mA, 3.4 V, 472 nm</t>
  </si>
  <si>
    <t>1N4148W</t>
  </si>
  <si>
    <t>TAIWAN SEMICONDUCTOR</t>
  </si>
  <si>
    <t>TAIWAN SEMICONDUCTOR  Small Signal Diode, Single, 75 V, 150 mA, 1 V, 4 ns, 400 mA</t>
  </si>
  <si>
    <t>MF-SM250-2</t>
  </si>
  <si>
    <t>BOURNS</t>
  </si>
  <si>
    <t>BOURNS  PPTC Resettable Fuse, SMD, MF-SM Series, 2.5 A, 5 A, 15 V, -40 °C</t>
  </si>
  <si>
    <t>CRCW120610R0FKEB</t>
  </si>
  <si>
    <t>VISHAY  SMD Chip Resistor, 10 ohm, CRCW Series, 200 V, Thick Film, 1206 [3216 Metric], 250 mW</t>
  </si>
  <si>
    <t>CRCW12064K75FKEA</t>
  </si>
  <si>
    <t>VISHAY  SMD Chip Resistor, 4.75 kohm, CRCW Series, 200 V, Thick Film, 1206 [3216 Metric], 250 mW</t>
  </si>
  <si>
    <t>CRCW1206100RJNEA</t>
  </si>
  <si>
    <t>VISHAY  SMD Chip Resistor, 100 ohm, CRCW Series, 200 V, Thick Film, 1206 [3216 Metric], 250 mW</t>
  </si>
  <si>
    <t>CRCW1206402KFKEA.</t>
  </si>
  <si>
    <t>VISHAY  SMD Chip Resistor, 402 kohm, CRCW Series, 200 V, Thick Film, 1206 [3216 Metric], 250 mW</t>
  </si>
  <si>
    <t>CRCW120639K0FKEA.</t>
  </si>
  <si>
    <t>VISHAY  SMD Chip Resistor, 39 kohm, CRCW Series, 200 V, Thick Film, 1206 [3216 Metric], 250 mW</t>
  </si>
  <si>
    <t>WSK2512R0250FEA</t>
  </si>
  <si>
    <t>VISHAY  SMD Current Sense Resistor, Power Metal Strip®, 0.025 ohm, WSK Series, 2512 [6432 Metric], 1 W</t>
  </si>
  <si>
    <t>CRCW12064K99FKEA</t>
  </si>
  <si>
    <t>VISHAY  SMD Chip Resistor, 4.99 kohm, CRCW Series, 200 V, Thick Film, 1206 [3216 Metric], 250 mW</t>
  </si>
  <si>
    <t>CRCW12062K00FKEA</t>
  </si>
  <si>
    <t>VISHAY  SMD Chip Resistor, 2 kohm, CRCW Series, 200 V, Thick Film, 1206 [3216 Metric], 250 mW</t>
  </si>
  <si>
    <t>CRCW12065M11FKEA.</t>
  </si>
  <si>
    <t>VISHAY  SMD Chip Resistor, 5.11 Mohm, CRCW Series, 200 V, Thick Film, 1206 [3216 Metric], 250 mW</t>
  </si>
  <si>
    <t>CRCW12063K30FKEA</t>
  </si>
  <si>
    <t>VISHAY  SMD Chip Resistor, 3.3 kohm, CRCW Series, 200 V, Thick Film, 1206 [3216 Metric], 250 mW</t>
  </si>
  <si>
    <t>CRCW1206301RFKEA.</t>
  </si>
  <si>
    <t>VISHAY  SMD Chip Resistor, 301 ohm, CRCW Series, 200 V, Thick Film, 1206 [3216 Metric], 250 mW</t>
  </si>
  <si>
    <t>CRCW1206330RFKEA</t>
  </si>
  <si>
    <t>VISHAY  SMD Chip Resistor, 330 ohm, CRCW Series, 200 V, Thick Film, 1206 [3216 Metric], 250 mW</t>
  </si>
  <si>
    <t>CRCW1206162RFKEA.</t>
  </si>
  <si>
    <t>VISHAY  SMD Chip Resistor, 162 ohm, CRCW Series, 200 V, Thick Film, 1206 [3216 Metric], 250 mW</t>
  </si>
  <si>
    <t>CRCW12061K00JNEA</t>
  </si>
  <si>
    <t>VISHAY  SMD Chip Resistor, 1 kohm, CRCW Series, 200 V, Thick Film, 1206 [3216 Metric], 250 mW</t>
  </si>
  <si>
    <t>CRCW1206100KFKEA</t>
  </si>
  <si>
    <t>VISHAY  SMD Chip Resistor, 100 kohm, CRCW Series, 200 V, Thick Film, 1206 [3216 Metric], 250 mW</t>
  </si>
  <si>
    <t>CRCW120610K0FKEA</t>
  </si>
  <si>
    <t>VISHAY  SMD Chip Resistor, 10 kohm, CRCW Series, 200 V, Thick Film, 1206 [3216 Metric], 250 mW</t>
  </si>
  <si>
    <t>ST485EBDR</t>
  </si>
  <si>
    <t>STMICROELECTRONICS</t>
  </si>
  <si>
    <t>STMICROELECTRONICS  Transceiver RS422/RS485 Driver, 4.75V-5.25V Supply, SOIC-8</t>
  </si>
  <si>
    <t>LM78M05CDTX/NOPB</t>
  </si>
  <si>
    <t>TEXAS INSTRUMENTS</t>
  </si>
  <si>
    <t>TEXAS INSTRUMENTS  LDO, FIXED, 5V, 0.5A, TO-252-3</t>
  </si>
  <si>
    <t>INA326EA/2K5</t>
  </si>
  <si>
    <t>TEXAS INSTRUMENTS  Instrument Amplifier, 1 Amplifier, 20 µV, 1 kHz, 2.7V to 5.5V, MSOP</t>
  </si>
  <si>
    <t>PIC16F18854-I/SO</t>
  </si>
  <si>
    <t>MICROCHIP</t>
  </si>
  <si>
    <t>MICROCHIP  8 Bit Microcontroller, PIC16 Family PIC16F18xx Series Microcontrollers, 32 MHz, 7 KB, 512 Byte</t>
  </si>
  <si>
    <t>REF3025AIDBZTG4</t>
  </si>
  <si>
    <t>TEXAS INSTRUMENTS  Voltage Reference, Precision, Low Power, Series - Fixed, REF3025 Series, 2.5V, SOT-23-3</t>
  </si>
  <si>
    <t>LM35DZ/NOPB</t>
  </si>
  <si>
    <t>TEXAS INSTRUMENTS  Temperature Sensor IC, Voltage, ± 0.4°C, +2 °C, +100 °C, TO-92, 3 Pins</t>
  </si>
  <si>
    <t>826629-6</t>
  </si>
  <si>
    <t>AMP - TE CONNECTIVITY</t>
  </si>
  <si>
    <t>AMP - TE CONNECTIVITY  Wire-To-Board Connector, 2.54 mm, 6 Contacts, Header, AMPMODU MOD II Series, Through Hole, 1 Rows</t>
  </si>
  <si>
    <t>BVSS123LT1G</t>
  </si>
  <si>
    <t>ON SEMICONDUCTOR</t>
  </si>
  <si>
    <t>ON SEMICONDUCTOR  MOSFET Transistor, N Channel, 170 mA, 100 V, 6 ohm, 10 V, 2.6 V</t>
  </si>
  <si>
    <t>Subtotaal</t>
  </si>
  <si>
    <t>Totaal aantal goederen</t>
  </si>
  <si>
    <t>Levering</t>
  </si>
  <si>
    <t>BTW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</si>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</sst>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€&quot;\ #,##0.00;[Red]&quot;€&quot;\ \-#,##0.00"/>
    <numFmt numFmtId="164" formatCode="&quot;€&quot;\ #,##0.00"/>
    <numFmt numFmtId="165" formatCode="&quot;€&quot;\ 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16" workbookViewId="0">
      <selection activeCell="K43" sqref="K43"/>
    </sheetView>
  </sheetViews>
  <sheetFormatPr defaultRowHeight="15" x14ac:dyDescent="0.25"/>
  <cols>
    <col min="1" max="1" width="9.42578125" bestFit="1" customWidth="1"/>
    <col min="2" max="2" width="10.42578125" bestFit="1" customWidth="1"/>
    <col min="3" max="3" width="17.5703125" hidden="1" customWidth="1"/>
    <col min="4" max="4" width="13.28515625" hidden="1" customWidth="1"/>
    <col min="5" max="5" width="12.42578125" bestFit="1" customWidth="1"/>
    <col min="6" max="6" width="23.42578125" bestFit="1" customWidth="1"/>
    <col min="7" max="7" width="24.85546875" bestFit="1" customWidth="1"/>
    <col min="8" max="8" width="118.28515625" bestFit="1" customWidth="1"/>
    <col min="9" max="9" width="15.7109375" bestFit="1" customWidth="1"/>
    <col min="10" max="10" width="12.42578125" style="3" bestFit="1" customWidth="1"/>
    <col min="11" max="11" width="10.85546875" style="2" bestFit="1" customWidth="1"/>
    <col min="12" max="12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2" t="s">
        <v>10</v>
      </c>
      <c r="L1" t="s">
        <v>11</v>
      </c>
    </row>
    <row r="2" spans="1:12" x14ac:dyDescent="0.25">
      <c r="A2">
        <v>1</v>
      </c>
      <c r="B2">
        <v>1759451</v>
      </c>
      <c r="C2" t="s">
        <v>12</v>
      </c>
      <c r="E2">
        <v>700</v>
      </c>
      <c r="F2" t="s">
        <v>13</v>
      </c>
      <c r="G2" t="s">
        <v>14</v>
      </c>
      <c r="H2" t="s">
        <v>15</v>
      </c>
      <c r="I2">
        <v>4458</v>
      </c>
      <c r="J2" s="3">
        <v>4.4999999999999998E-2</v>
      </c>
      <c r="K2" s="4">
        <v>31.5</v>
      </c>
    </row>
    <row r="3" spans="1:12" x14ac:dyDescent="0.25">
      <c r="A3">
        <v>2</v>
      </c>
      <c r="B3">
        <v>2395785</v>
      </c>
      <c r="C3" t="s">
        <v>16</v>
      </c>
      <c r="E3">
        <v>900</v>
      </c>
      <c r="F3" t="s">
        <v>17</v>
      </c>
      <c r="G3" t="s">
        <v>18</v>
      </c>
      <c r="H3" t="s">
        <v>19</v>
      </c>
      <c r="I3">
        <v>3150</v>
      </c>
      <c r="J3" s="3">
        <v>9.1999999999999998E-2</v>
      </c>
      <c r="K3" s="4">
        <v>82.8</v>
      </c>
    </row>
    <row r="4" spans="1:12" x14ac:dyDescent="0.25">
      <c r="A4">
        <v>3</v>
      </c>
      <c r="B4">
        <v>2750201</v>
      </c>
      <c r="C4" t="s">
        <v>12</v>
      </c>
      <c r="E4">
        <v>50</v>
      </c>
      <c r="F4" t="s">
        <v>20</v>
      </c>
      <c r="G4" t="s">
        <v>21</v>
      </c>
      <c r="H4" t="s">
        <v>22</v>
      </c>
      <c r="I4">
        <v>5446</v>
      </c>
      <c r="J4" s="3">
        <v>0.44500000000000001</v>
      </c>
      <c r="K4" s="4">
        <v>22.25</v>
      </c>
    </row>
    <row r="5" spans="1:12" x14ac:dyDescent="0.25">
      <c r="A5">
        <v>4</v>
      </c>
      <c r="B5">
        <v>2346568</v>
      </c>
      <c r="C5" t="s">
        <v>12</v>
      </c>
      <c r="E5">
        <v>50</v>
      </c>
      <c r="F5" t="s">
        <v>23</v>
      </c>
      <c r="G5" t="s">
        <v>24</v>
      </c>
      <c r="H5" t="s">
        <v>25</v>
      </c>
      <c r="I5">
        <v>1459</v>
      </c>
      <c r="J5" s="3">
        <v>0.11</v>
      </c>
      <c r="K5" s="2">
        <v>5.5</v>
      </c>
    </row>
    <row r="6" spans="1:12" x14ac:dyDescent="0.25">
      <c r="A6">
        <v>5</v>
      </c>
      <c r="B6">
        <v>9406549</v>
      </c>
      <c r="C6" t="s">
        <v>12</v>
      </c>
      <c r="E6">
        <v>100</v>
      </c>
      <c r="F6" t="s">
        <v>26</v>
      </c>
      <c r="G6" t="s">
        <v>14</v>
      </c>
      <c r="H6" t="s">
        <v>27</v>
      </c>
      <c r="I6">
        <v>13891</v>
      </c>
      <c r="J6" s="3">
        <v>3.5900000000000001E-2</v>
      </c>
      <c r="K6" s="2">
        <v>3.59</v>
      </c>
    </row>
    <row r="7" spans="1:12" x14ac:dyDescent="0.25">
      <c r="A7">
        <v>6</v>
      </c>
      <c r="B7">
        <v>1581232</v>
      </c>
      <c r="C7" t="s">
        <v>12</v>
      </c>
      <c r="E7">
        <v>50</v>
      </c>
      <c r="F7" t="s">
        <v>28</v>
      </c>
      <c r="G7" t="s">
        <v>14</v>
      </c>
      <c r="H7" t="s">
        <v>29</v>
      </c>
      <c r="I7">
        <v>111219</v>
      </c>
      <c r="J7" s="3">
        <v>0.17</v>
      </c>
      <c r="K7" s="2">
        <v>8.5</v>
      </c>
    </row>
    <row r="8" spans="1:12" x14ac:dyDescent="0.25">
      <c r="A8">
        <v>7</v>
      </c>
      <c r="B8">
        <v>1581231</v>
      </c>
      <c r="C8" t="s">
        <v>12</v>
      </c>
      <c r="E8">
        <v>50</v>
      </c>
      <c r="F8" t="s">
        <v>30</v>
      </c>
      <c r="G8" t="s">
        <v>14</v>
      </c>
      <c r="H8" t="s">
        <v>31</v>
      </c>
      <c r="I8">
        <v>9847</v>
      </c>
      <c r="J8" s="3">
        <v>0.19</v>
      </c>
      <c r="K8" s="2">
        <v>9.5</v>
      </c>
    </row>
    <row r="9" spans="1:12" x14ac:dyDescent="0.25">
      <c r="A9">
        <v>8</v>
      </c>
      <c r="B9">
        <v>1581229</v>
      </c>
      <c r="C9" t="s">
        <v>12</v>
      </c>
      <c r="E9">
        <v>50</v>
      </c>
      <c r="F9" t="s">
        <v>32</v>
      </c>
      <c r="G9" t="s">
        <v>14</v>
      </c>
      <c r="H9" t="s">
        <v>33</v>
      </c>
      <c r="I9">
        <v>52460</v>
      </c>
      <c r="J9" s="3">
        <v>0.12</v>
      </c>
      <c r="K9" s="2">
        <v>6</v>
      </c>
    </row>
    <row r="10" spans="1:12" x14ac:dyDescent="0.25">
      <c r="A10">
        <v>9</v>
      </c>
      <c r="B10">
        <v>1581233</v>
      </c>
      <c r="C10" t="s">
        <v>12</v>
      </c>
      <c r="E10">
        <v>100</v>
      </c>
      <c r="F10" t="s">
        <v>34</v>
      </c>
      <c r="G10" t="s">
        <v>14</v>
      </c>
      <c r="H10" t="s">
        <v>35</v>
      </c>
      <c r="I10">
        <v>24820</v>
      </c>
      <c r="J10" s="3">
        <v>0.38400000000000001</v>
      </c>
      <c r="K10" s="4">
        <v>38.4</v>
      </c>
    </row>
    <row r="11" spans="1:12" x14ac:dyDescent="0.25">
      <c r="A11">
        <v>10</v>
      </c>
      <c r="B11">
        <v>2677464</v>
      </c>
      <c r="C11" t="s">
        <v>12</v>
      </c>
      <c r="E11">
        <v>250</v>
      </c>
      <c r="F11" t="s">
        <v>36</v>
      </c>
      <c r="G11" t="s">
        <v>37</v>
      </c>
      <c r="H11" t="s">
        <v>38</v>
      </c>
      <c r="I11">
        <v>620</v>
      </c>
      <c r="J11" s="3">
        <v>2.76E-2</v>
      </c>
      <c r="K11" s="2">
        <v>6.9</v>
      </c>
    </row>
    <row r="12" spans="1:12" x14ac:dyDescent="0.25">
      <c r="A12">
        <v>11</v>
      </c>
      <c r="B12">
        <v>9350268</v>
      </c>
      <c r="C12" t="s">
        <v>12</v>
      </c>
      <c r="E12">
        <v>50</v>
      </c>
      <c r="F12" t="s">
        <v>39</v>
      </c>
      <c r="G12" t="s">
        <v>40</v>
      </c>
      <c r="H12" t="s">
        <v>41</v>
      </c>
      <c r="I12">
        <v>1169</v>
      </c>
      <c r="J12" s="3">
        <v>0.34899999999999998</v>
      </c>
      <c r="K12" s="2">
        <v>17.45</v>
      </c>
    </row>
    <row r="13" spans="1:12" x14ac:dyDescent="0.25">
      <c r="A13">
        <v>12</v>
      </c>
      <c r="B13">
        <v>1653053</v>
      </c>
      <c r="C13" t="s">
        <v>16</v>
      </c>
      <c r="E13">
        <v>650</v>
      </c>
      <c r="F13" t="s">
        <v>42</v>
      </c>
      <c r="G13" t="s">
        <v>18</v>
      </c>
      <c r="H13" t="s">
        <v>43</v>
      </c>
      <c r="I13">
        <v>17994</v>
      </c>
      <c r="J13" s="3">
        <v>1.37E-2</v>
      </c>
      <c r="K13" s="2">
        <v>8.91</v>
      </c>
    </row>
    <row r="14" spans="1:12" x14ac:dyDescent="0.25">
      <c r="A14">
        <v>13</v>
      </c>
      <c r="B14">
        <v>1470014</v>
      </c>
      <c r="C14" t="s">
        <v>16</v>
      </c>
      <c r="E14">
        <v>300</v>
      </c>
      <c r="F14" t="s">
        <v>44</v>
      </c>
      <c r="G14" t="s">
        <v>18</v>
      </c>
      <c r="H14" t="s">
        <v>45</v>
      </c>
      <c r="I14">
        <v>56950</v>
      </c>
      <c r="J14" s="3">
        <v>3.6999999999999998E-2</v>
      </c>
      <c r="K14" s="2">
        <v>11.1</v>
      </c>
    </row>
    <row r="15" spans="1:12" x14ac:dyDescent="0.25">
      <c r="A15">
        <v>14</v>
      </c>
      <c r="B15">
        <v>2616760</v>
      </c>
      <c r="C15" t="s">
        <v>12</v>
      </c>
      <c r="E15">
        <v>150</v>
      </c>
      <c r="F15" t="s">
        <v>46</v>
      </c>
      <c r="G15" t="s">
        <v>18</v>
      </c>
      <c r="H15" t="s">
        <v>47</v>
      </c>
      <c r="I15">
        <v>8719</v>
      </c>
      <c r="J15" s="3">
        <v>2.8400000000000002E-2</v>
      </c>
      <c r="K15" s="2">
        <v>4.26</v>
      </c>
    </row>
    <row r="16" spans="1:12" x14ac:dyDescent="0.25">
      <c r="A16">
        <v>15</v>
      </c>
      <c r="B16">
        <v>2139646</v>
      </c>
      <c r="C16" t="s">
        <v>16</v>
      </c>
      <c r="E16">
        <v>100</v>
      </c>
      <c r="F16" t="s">
        <v>48</v>
      </c>
      <c r="G16" t="s">
        <v>18</v>
      </c>
      <c r="H16" t="s">
        <v>49</v>
      </c>
      <c r="I16">
        <v>3667</v>
      </c>
      <c r="J16" s="3">
        <v>1.7999999999999999E-2</v>
      </c>
      <c r="K16" s="2">
        <v>1.8</v>
      </c>
    </row>
    <row r="17" spans="1:11" x14ac:dyDescent="0.25">
      <c r="A17">
        <v>16</v>
      </c>
      <c r="B17">
        <v>2139553</v>
      </c>
      <c r="C17" t="s">
        <v>16</v>
      </c>
      <c r="E17">
        <v>50</v>
      </c>
      <c r="F17" t="s">
        <v>50</v>
      </c>
      <c r="G17" t="s">
        <v>18</v>
      </c>
      <c r="H17" t="s">
        <v>51</v>
      </c>
      <c r="I17">
        <v>48744</v>
      </c>
      <c r="J17" s="3">
        <v>5.2600000000000001E-2</v>
      </c>
      <c r="K17" s="2">
        <v>2.63</v>
      </c>
    </row>
    <row r="18" spans="1:11" x14ac:dyDescent="0.25">
      <c r="A18">
        <v>17</v>
      </c>
      <c r="B18">
        <v>1107432</v>
      </c>
      <c r="C18" t="s">
        <v>12</v>
      </c>
      <c r="E18">
        <v>50</v>
      </c>
      <c r="F18" t="s">
        <v>52</v>
      </c>
      <c r="G18" t="s">
        <v>18</v>
      </c>
      <c r="H18" t="s">
        <v>53</v>
      </c>
      <c r="I18">
        <v>2754</v>
      </c>
      <c r="J18" s="3">
        <v>0.752</v>
      </c>
      <c r="K18" s="4">
        <v>37.6</v>
      </c>
    </row>
    <row r="19" spans="1:11" x14ac:dyDescent="0.25">
      <c r="A19">
        <v>18</v>
      </c>
      <c r="B19">
        <v>1470015</v>
      </c>
      <c r="C19" t="s">
        <v>16</v>
      </c>
      <c r="E19">
        <v>50</v>
      </c>
      <c r="F19" t="s">
        <v>54</v>
      </c>
      <c r="G19" t="s">
        <v>18</v>
      </c>
      <c r="H19" t="s">
        <v>55</v>
      </c>
      <c r="I19">
        <v>25313</v>
      </c>
      <c r="J19" s="3">
        <v>2.86E-2</v>
      </c>
      <c r="K19" s="2">
        <v>1.43</v>
      </c>
    </row>
    <row r="20" spans="1:11" x14ac:dyDescent="0.25">
      <c r="A20">
        <v>19</v>
      </c>
      <c r="B20">
        <v>1469985</v>
      </c>
      <c r="C20" t="s">
        <v>16</v>
      </c>
      <c r="E20">
        <v>50</v>
      </c>
      <c r="F20" t="s">
        <v>56</v>
      </c>
      <c r="G20" t="s">
        <v>18</v>
      </c>
      <c r="H20" t="s">
        <v>57</v>
      </c>
      <c r="I20">
        <v>28042</v>
      </c>
      <c r="J20" s="3">
        <v>2.8299999999999999E-2</v>
      </c>
      <c r="K20" s="2">
        <v>1.42</v>
      </c>
    </row>
    <row r="21" spans="1:11" x14ac:dyDescent="0.25">
      <c r="A21">
        <v>20</v>
      </c>
      <c r="B21">
        <v>2139776</v>
      </c>
      <c r="C21" t="s">
        <v>16</v>
      </c>
      <c r="E21">
        <v>50</v>
      </c>
      <c r="F21" t="s">
        <v>58</v>
      </c>
      <c r="G21" t="s">
        <v>18</v>
      </c>
      <c r="H21" t="s">
        <v>59</v>
      </c>
      <c r="I21">
        <v>2585</v>
      </c>
      <c r="J21" s="3">
        <v>2.3E-2</v>
      </c>
      <c r="K21" s="2">
        <v>1.1499999999999999</v>
      </c>
    </row>
    <row r="22" spans="1:11" x14ac:dyDescent="0.25">
      <c r="A22">
        <v>21</v>
      </c>
      <c r="B22">
        <v>1653122</v>
      </c>
      <c r="C22" t="s">
        <v>16</v>
      </c>
      <c r="E22">
        <v>50</v>
      </c>
      <c r="F22" t="s">
        <v>60</v>
      </c>
      <c r="G22" t="s">
        <v>18</v>
      </c>
      <c r="H22" t="s">
        <v>61</v>
      </c>
      <c r="I22">
        <v>1072</v>
      </c>
      <c r="J22" s="3">
        <v>6.9900000000000004E-2</v>
      </c>
      <c r="K22" s="2">
        <v>3.5</v>
      </c>
    </row>
    <row r="23" spans="1:11" x14ac:dyDescent="0.25">
      <c r="A23">
        <v>22</v>
      </c>
      <c r="B23">
        <v>2139391</v>
      </c>
      <c r="C23" t="s">
        <v>16</v>
      </c>
      <c r="E23">
        <v>100</v>
      </c>
      <c r="F23" t="s">
        <v>62</v>
      </c>
      <c r="G23" t="s">
        <v>18</v>
      </c>
      <c r="H23" t="s">
        <v>63</v>
      </c>
      <c r="I23">
        <v>12355</v>
      </c>
      <c r="J23" s="3">
        <v>3.4500000000000003E-2</v>
      </c>
      <c r="K23" s="2">
        <v>3.45</v>
      </c>
    </row>
    <row r="24" spans="1:11" x14ac:dyDescent="0.25">
      <c r="A24">
        <v>23</v>
      </c>
      <c r="B24">
        <v>1470008</v>
      </c>
      <c r="C24" t="s">
        <v>16</v>
      </c>
      <c r="E24">
        <v>50</v>
      </c>
      <c r="F24" t="s">
        <v>64</v>
      </c>
      <c r="G24" t="s">
        <v>18</v>
      </c>
      <c r="H24" t="s">
        <v>65</v>
      </c>
      <c r="I24">
        <v>9187</v>
      </c>
      <c r="J24" s="3">
        <v>6.9900000000000004E-2</v>
      </c>
      <c r="K24" s="2">
        <v>3.5</v>
      </c>
    </row>
    <row r="25" spans="1:11" x14ac:dyDescent="0.25">
      <c r="A25">
        <v>24</v>
      </c>
      <c r="B25">
        <v>2139367</v>
      </c>
      <c r="C25" t="s">
        <v>16</v>
      </c>
      <c r="E25">
        <v>100</v>
      </c>
      <c r="F25" t="s">
        <v>66</v>
      </c>
      <c r="G25" t="s">
        <v>18</v>
      </c>
      <c r="H25" t="s">
        <v>67</v>
      </c>
      <c r="I25">
        <v>28</v>
      </c>
      <c r="J25" s="3">
        <v>3.4500000000000003E-2</v>
      </c>
      <c r="K25" s="2">
        <v>3.45</v>
      </c>
    </row>
    <row r="26" spans="1:11" x14ac:dyDescent="0.25">
      <c r="A26">
        <v>25</v>
      </c>
      <c r="B26">
        <v>1653077</v>
      </c>
      <c r="C26" t="s">
        <v>16</v>
      </c>
      <c r="E26">
        <v>100</v>
      </c>
      <c r="F26" t="s">
        <v>68</v>
      </c>
      <c r="G26" t="s">
        <v>18</v>
      </c>
      <c r="H26" t="s">
        <v>69</v>
      </c>
      <c r="I26">
        <v>70</v>
      </c>
      <c r="J26" s="3">
        <v>2.18E-2</v>
      </c>
      <c r="K26" s="2">
        <v>2.1800000000000002</v>
      </c>
    </row>
    <row r="27" spans="1:11" x14ac:dyDescent="0.25">
      <c r="A27">
        <v>26</v>
      </c>
      <c r="B27">
        <v>1469975</v>
      </c>
      <c r="C27" t="s">
        <v>16</v>
      </c>
      <c r="E27">
        <v>50</v>
      </c>
      <c r="F27" t="s">
        <v>70</v>
      </c>
      <c r="G27" t="s">
        <v>18</v>
      </c>
      <c r="H27" t="s">
        <v>71</v>
      </c>
      <c r="I27">
        <v>11278</v>
      </c>
      <c r="J27" s="3">
        <v>5.2600000000000001E-2</v>
      </c>
      <c r="K27" s="2">
        <v>2.63</v>
      </c>
    </row>
    <row r="28" spans="1:11" x14ac:dyDescent="0.25">
      <c r="A28">
        <v>27</v>
      </c>
      <c r="B28">
        <v>1469970</v>
      </c>
      <c r="C28" t="s">
        <v>16</v>
      </c>
      <c r="E28">
        <v>100</v>
      </c>
      <c r="F28" t="s">
        <v>72</v>
      </c>
      <c r="G28" t="s">
        <v>18</v>
      </c>
      <c r="H28" t="s">
        <v>73</v>
      </c>
      <c r="I28">
        <v>6540</v>
      </c>
      <c r="J28" s="3">
        <v>3.3300000000000003E-2</v>
      </c>
      <c r="K28" s="2">
        <v>3.33</v>
      </c>
    </row>
    <row r="29" spans="1:11" x14ac:dyDescent="0.25">
      <c r="A29">
        <v>28</v>
      </c>
      <c r="B29">
        <v>1467755</v>
      </c>
      <c r="C29" t="s">
        <v>12</v>
      </c>
      <c r="E29">
        <v>200</v>
      </c>
      <c r="F29" t="s">
        <v>74</v>
      </c>
      <c r="G29" t="s">
        <v>75</v>
      </c>
      <c r="H29" t="s">
        <v>76</v>
      </c>
      <c r="I29">
        <v>607</v>
      </c>
      <c r="J29" s="3">
        <v>0.47</v>
      </c>
      <c r="K29" s="4">
        <v>94</v>
      </c>
    </row>
    <row r="30" spans="1:11" x14ac:dyDescent="0.25">
      <c r="A30">
        <v>29</v>
      </c>
      <c r="B30">
        <v>2854542</v>
      </c>
      <c r="C30" t="s">
        <v>12</v>
      </c>
      <c r="E30">
        <v>50</v>
      </c>
      <c r="F30" t="s">
        <v>77</v>
      </c>
      <c r="G30" t="s">
        <v>78</v>
      </c>
      <c r="H30" t="s">
        <v>79</v>
      </c>
      <c r="I30">
        <v>2500</v>
      </c>
      <c r="J30" s="3">
        <v>0.71699999999999997</v>
      </c>
      <c r="K30" s="4">
        <v>35.85</v>
      </c>
    </row>
    <row r="31" spans="1:11" x14ac:dyDescent="0.25">
      <c r="A31">
        <v>30</v>
      </c>
      <c r="B31">
        <v>2764750</v>
      </c>
      <c r="C31" t="s">
        <v>12</v>
      </c>
      <c r="E31">
        <v>100</v>
      </c>
      <c r="F31" t="s">
        <v>80</v>
      </c>
      <c r="G31" t="s">
        <v>78</v>
      </c>
      <c r="H31" t="s">
        <v>81</v>
      </c>
      <c r="I31">
        <v>3893</v>
      </c>
      <c r="J31" s="3">
        <v>2.81</v>
      </c>
      <c r="K31" s="4">
        <v>281</v>
      </c>
    </row>
    <row r="32" spans="1:11" x14ac:dyDescent="0.25">
      <c r="A32">
        <v>31</v>
      </c>
      <c r="B32">
        <v>2696647</v>
      </c>
      <c r="C32" t="s">
        <v>12</v>
      </c>
      <c r="E32">
        <v>50</v>
      </c>
      <c r="F32" t="s">
        <v>82</v>
      </c>
      <c r="G32" t="s">
        <v>83</v>
      </c>
      <c r="H32" t="s">
        <v>84</v>
      </c>
      <c r="I32">
        <v>290</v>
      </c>
      <c r="J32" s="3">
        <v>0.89400000000000002</v>
      </c>
      <c r="K32" s="4">
        <v>44.7</v>
      </c>
    </row>
    <row r="33" spans="1:11" x14ac:dyDescent="0.25">
      <c r="A33">
        <v>32</v>
      </c>
      <c r="B33">
        <v>1234684</v>
      </c>
      <c r="C33" t="s">
        <v>12</v>
      </c>
      <c r="E33">
        <v>50</v>
      </c>
      <c r="F33" t="s">
        <v>85</v>
      </c>
      <c r="G33" t="s">
        <v>78</v>
      </c>
      <c r="H33" t="s">
        <v>86</v>
      </c>
      <c r="I33">
        <v>1215</v>
      </c>
      <c r="J33" s="3">
        <v>1.02</v>
      </c>
      <c r="K33" s="4">
        <v>51</v>
      </c>
    </row>
    <row r="34" spans="1:11" x14ac:dyDescent="0.25">
      <c r="A34">
        <v>33</v>
      </c>
      <c r="B34">
        <v>1469236</v>
      </c>
      <c r="C34" t="s">
        <v>12</v>
      </c>
      <c r="E34">
        <v>50</v>
      </c>
      <c r="F34" t="s">
        <v>87</v>
      </c>
      <c r="G34" t="s">
        <v>78</v>
      </c>
      <c r="H34" t="s">
        <v>88</v>
      </c>
      <c r="I34">
        <v>32022</v>
      </c>
      <c r="J34" s="3">
        <v>1.02</v>
      </c>
      <c r="K34" s="4">
        <v>51</v>
      </c>
    </row>
    <row r="35" spans="1:11" x14ac:dyDescent="0.25">
      <c r="A35">
        <v>34</v>
      </c>
      <c r="B35">
        <v>3418327</v>
      </c>
      <c r="C35" t="s">
        <v>12</v>
      </c>
      <c r="E35">
        <v>10</v>
      </c>
      <c r="F35" t="s">
        <v>89</v>
      </c>
      <c r="G35" t="s">
        <v>90</v>
      </c>
      <c r="H35" t="s">
        <v>91</v>
      </c>
      <c r="I35">
        <v>9559</v>
      </c>
      <c r="J35" s="3">
        <v>0.34300000000000003</v>
      </c>
      <c r="K35" s="2">
        <v>3.43</v>
      </c>
    </row>
    <row r="36" spans="1:11" x14ac:dyDescent="0.25">
      <c r="A36">
        <v>35</v>
      </c>
      <c r="B36">
        <v>2727944</v>
      </c>
      <c r="C36" t="s">
        <v>12</v>
      </c>
      <c r="E36">
        <v>50</v>
      </c>
      <c r="F36" t="s">
        <v>92</v>
      </c>
      <c r="G36" t="s">
        <v>93</v>
      </c>
      <c r="H36" t="s">
        <v>94</v>
      </c>
      <c r="I36">
        <v>802</v>
      </c>
      <c r="J36" s="3">
        <v>4.99E-2</v>
      </c>
      <c r="K36" s="2">
        <v>2.5</v>
      </c>
    </row>
    <row r="38" spans="1:11" x14ac:dyDescent="0.25">
      <c r="H38" t="s">
        <v>95</v>
      </c>
      <c r="I38" s="1">
        <v>888.19</v>
      </c>
      <c r="K38" s="2">
        <f>I38-K34-K33-K32-K31-K30-K29-K18-K10-K4-K3-K2</f>
        <v>118.08999999999997</v>
      </c>
    </row>
    <row r="39" spans="1:11" x14ac:dyDescent="0.25">
      <c r="H39" t="s">
        <v>96</v>
      </c>
      <c r="I39" s="1">
        <v>888.19</v>
      </c>
    </row>
    <row r="40" spans="1:11" x14ac:dyDescent="0.25">
      <c r="H40" t="s">
        <v>97</v>
      </c>
      <c r="I40" s="1">
        <v>0</v>
      </c>
    </row>
    <row r="41" spans="1:11" x14ac:dyDescent="0.25">
      <c r="H41" t="s">
        <v>98</v>
      </c>
      <c r="I41" s="1">
        <v>186.52</v>
      </c>
    </row>
    <row r="42" spans="1:11" x14ac:dyDescent="0.25">
      <c r="H42" t="s">
        <v>99</v>
      </c>
      <c r="I42" s="1">
        <v>1074.7</v>
      </c>
      <c r="K42" s="2">
        <f>K38*1.21</f>
        <v>142.88889999999998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Siebers</cp:lastModifiedBy>
  <dcterms:created xsi:type="dcterms:W3CDTF">2018-05-16T07:06:10Z</dcterms:created>
  <dcterms:modified xsi:type="dcterms:W3CDTF">2018-05-16T07:37:27Z</dcterms:modified>
</cp:coreProperties>
</file>