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emyspater/Dropbox/duke/political economy core/weber/june_2018_new_data/princeton opr/"/>
    </mc:Choice>
  </mc:AlternateContent>
  <bookViews>
    <workbookView xWindow="0" yWindow="460" windowWidth="38320" windowHeight="21140" tabRatio="500" activeTab="4"/>
  </bookViews>
  <sheets>
    <sheet name="Main" sheetId="1" r:id="rId1"/>
    <sheet name="Key" sheetId="4" r:id="rId2"/>
    <sheet name="Border districts 1" sheetId="5" r:id="rId3"/>
    <sheet name="Border districts Education" sheetId="6" r:id="rId4"/>
    <sheet name="Border districts Birthrates" sheetId="7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2" i="7" l="1"/>
  <c r="AY30" i="7"/>
  <c r="AX32" i="7"/>
  <c r="AX30" i="7"/>
  <c r="AW46" i="7"/>
  <c r="AW45" i="7"/>
  <c r="B27" i="7"/>
  <c r="B26" i="7"/>
  <c r="B39" i="7"/>
  <c r="AW42" i="7"/>
  <c r="AW32" i="7"/>
  <c r="AW30" i="7"/>
  <c r="B34" i="7"/>
  <c r="B33" i="7"/>
  <c r="R27" i="7"/>
  <c r="R26" i="7"/>
  <c r="N25" i="6"/>
  <c r="O25" i="6"/>
  <c r="M25" i="6"/>
  <c r="O24" i="6"/>
  <c r="N24" i="6"/>
  <c r="M24" i="6"/>
</calcChain>
</file>

<file path=xl/sharedStrings.xml><?xml version="1.0" encoding="utf-8"?>
<sst xmlns="http://schemas.openxmlformats.org/spreadsheetml/2006/main" count="1563" uniqueCount="691">
  <si>
    <t>Zurich</t>
  </si>
  <si>
    <t>Affoltern</t>
  </si>
  <si>
    <t>Andelfingen</t>
  </si>
  <si>
    <t>Bulaech</t>
  </si>
  <si>
    <t>Dielsdorf</t>
  </si>
  <si>
    <t>Hinwil</t>
  </si>
  <si>
    <t>Horgen</t>
  </si>
  <si>
    <t>Meilen</t>
  </si>
  <si>
    <t>Pfaeffikon</t>
  </si>
  <si>
    <t>Uster</t>
  </si>
  <si>
    <t>Winterthur</t>
  </si>
  <si>
    <t>L110</t>
  </si>
  <si>
    <t>Berne</t>
  </si>
  <si>
    <t>Aarberg</t>
  </si>
  <si>
    <t>Aarwangen</t>
  </si>
  <si>
    <t>Biel</t>
  </si>
  <si>
    <t>Bueren</t>
  </si>
  <si>
    <t>Burgdorf</t>
  </si>
  <si>
    <t>Courtelary</t>
  </si>
  <si>
    <t>Delemont</t>
  </si>
  <si>
    <t>Erlach</t>
  </si>
  <si>
    <t>Franches-Mnt</t>
  </si>
  <si>
    <t>Fraubrunnen</t>
  </si>
  <si>
    <t>L120</t>
  </si>
  <si>
    <t>Frutigen</t>
  </si>
  <si>
    <t>Interlaken</t>
  </si>
  <si>
    <t>Konolfingen</t>
  </si>
  <si>
    <t>Laufen</t>
  </si>
  <si>
    <t>Laupen</t>
  </si>
  <si>
    <t>Moutier</t>
  </si>
  <si>
    <t>Neuveville</t>
  </si>
  <si>
    <t>Nidau</t>
  </si>
  <si>
    <t>Oberhasle</t>
  </si>
  <si>
    <t>L210</t>
  </si>
  <si>
    <t>Porrentruy</t>
  </si>
  <si>
    <t>L220</t>
  </si>
  <si>
    <t>Saanan</t>
  </si>
  <si>
    <t>Schwarznburg</t>
  </si>
  <si>
    <t>Seftigen</t>
  </si>
  <si>
    <t>Signau</t>
  </si>
  <si>
    <t>N.</t>
  </si>
  <si>
    <t>Simmental</t>
  </si>
  <si>
    <t>O.</t>
  </si>
  <si>
    <t>Thun</t>
  </si>
  <si>
    <t>Trachselwald</t>
  </si>
  <si>
    <t>Wangen</t>
  </si>
  <si>
    <t>Lucerne</t>
  </si>
  <si>
    <t>Entelbuch</t>
  </si>
  <si>
    <t>Hochdorf</t>
  </si>
  <si>
    <t>Luzern</t>
  </si>
  <si>
    <t>Sursee</t>
  </si>
  <si>
    <t>Willisau</t>
  </si>
  <si>
    <t>Uri</t>
  </si>
  <si>
    <t>Schwyz</t>
  </si>
  <si>
    <t>Einsiedeln</t>
  </si>
  <si>
    <t>Gersau</t>
  </si>
  <si>
    <t>Hoefe</t>
  </si>
  <si>
    <t>Kuessnacht</t>
  </si>
  <si>
    <t>March</t>
  </si>
  <si>
    <t>Obwalden</t>
  </si>
  <si>
    <t>Nidwalden</t>
  </si>
  <si>
    <t>Glarus</t>
  </si>
  <si>
    <t>Zug</t>
  </si>
  <si>
    <t>Fribourg</t>
  </si>
  <si>
    <t>Broye</t>
  </si>
  <si>
    <t>Glane</t>
  </si>
  <si>
    <t>Gruyere</t>
  </si>
  <si>
    <t>Sarine</t>
  </si>
  <si>
    <t>See</t>
  </si>
  <si>
    <t>Sense</t>
  </si>
  <si>
    <t>Veveyse</t>
  </si>
  <si>
    <t>Solothrn</t>
  </si>
  <si>
    <t>Balsthal-Gau</t>
  </si>
  <si>
    <t>Bucheggberg</t>
  </si>
  <si>
    <t>Dorneck</t>
  </si>
  <si>
    <t>Goesgen</t>
  </si>
  <si>
    <t>Solothurn</t>
  </si>
  <si>
    <t>B.</t>
  </si>
  <si>
    <t>Stadt</t>
  </si>
  <si>
    <t>Basel-Stadt</t>
  </si>
  <si>
    <t>Basel-Land</t>
  </si>
  <si>
    <t>Basellnd</t>
  </si>
  <si>
    <t>Arlesheim</t>
  </si>
  <si>
    <t>Liestal</t>
  </si>
  <si>
    <t>Sissach</t>
  </si>
  <si>
    <t>Waldenburg</t>
  </si>
  <si>
    <t>Schfhaus</t>
  </si>
  <si>
    <t>Klettgau,Obr</t>
  </si>
  <si>
    <t>Klettgau,Unt</t>
  </si>
  <si>
    <t>Reiath</t>
  </si>
  <si>
    <t>Schaffhausen</t>
  </si>
  <si>
    <t>Schleitheim</t>
  </si>
  <si>
    <t>Stein</t>
  </si>
  <si>
    <t>App</t>
  </si>
  <si>
    <t>Ar</t>
  </si>
  <si>
    <t>Hinterland</t>
  </si>
  <si>
    <t>Vorderland</t>
  </si>
  <si>
    <t>Ir</t>
  </si>
  <si>
    <t>Innerrhoden</t>
  </si>
  <si>
    <t>St</t>
  </si>
  <si>
    <t>Gall</t>
  </si>
  <si>
    <t>Gaster</t>
  </si>
  <si>
    <t>Gossau</t>
  </si>
  <si>
    <t>Rheinthal,Ob</t>
  </si>
  <si>
    <t>Rheinthal,Un</t>
  </si>
  <si>
    <t>Rorschach</t>
  </si>
  <si>
    <t>Gallen</t>
  </si>
  <si>
    <t>Sargans</t>
  </si>
  <si>
    <t>Seebezirk</t>
  </si>
  <si>
    <t>Tablat</t>
  </si>
  <si>
    <t>L101</t>
  </si>
  <si>
    <t>Toggnbrg,Alt</t>
  </si>
  <si>
    <t>L111</t>
  </si>
  <si>
    <t>Toggnbrg,Neu</t>
  </si>
  <si>
    <t>L121</t>
  </si>
  <si>
    <t>Toggnbrg,Obr</t>
  </si>
  <si>
    <t>Toggnbrg,Unt</t>
  </si>
  <si>
    <t>Werdenberg</t>
  </si>
  <si>
    <t>Wilter</t>
  </si>
  <si>
    <t>Grisons</t>
  </si>
  <si>
    <t>Albula</t>
  </si>
  <si>
    <t>Bernina</t>
  </si>
  <si>
    <t>Glenner</t>
  </si>
  <si>
    <t>Heizenberg</t>
  </si>
  <si>
    <t>Hinterrheim</t>
  </si>
  <si>
    <t>Imboden</t>
  </si>
  <si>
    <t>Inn</t>
  </si>
  <si>
    <t>Landquart,Ob</t>
  </si>
  <si>
    <t>Landquart,Un</t>
  </si>
  <si>
    <t>Maloja</t>
  </si>
  <si>
    <t>Moesa</t>
  </si>
  <si>
    <t>Muensterthal</t>
  </si>
  <si>
    <t>Plessur</t>
  </si>
  <si>
    <t>Vorderrhein</t>
  </si>
  <si>
    <t>Argovie</t>
  </si>
  <si>
    <t>Aarau</t>
  </si>
  <si>
    <t>Baden</t>
  </si>
  <si>
    <t>Bremgarten</t>
  </si>
  <si>
    <t>Brugg</t>
  </si>
  <si>
    <t>Kulm</t>
  </si>
  <si>
    <t>Laufenburg</t>
  </si>
  <si>
    <t>Lenzburg</t>
  </si>
  <si>
    <t>Muri</t>
  </si>
  <si>
    <t>Rheinfelden</t>
  </si>
  <si>
    <t>Zofingen</t>
  </si>
  <si>
    <t>Zurzach</t>
  </si>
  <si>
    <t>Thurgove</t>
  </si>
  <si>
    <t>Arbon</t>
  </si>
  <si>
    <t>Bischofszell</t>
  </si>
  <si>
    <t>Diessenhofen</t>
  </si>
  <si>
    <t>Frauenfeld</t>
  </si>
  <si>
    <t>Kreuzlingen</t>
  </si>
  <si>
    <t>Muenchwilen</t>
  </si>
  <si>
    <t>Steckborn</t>
  </si>
  <si>
    <t>Weinfelden</t>
  </si>
  <si>
    <t>Ticino</t>
  </si>
  <si>
    <t>Bellinzona</t>
  </si>
  <si>
    <t>Bienio</t>
  </si>
  <si>
    <t>Leventina</t>
  </si>
  <si>
    <t>Locarno</t>
  </si>
  <si>
    <t>Lugano</t>
  </si>
  <si>
    <t>Mendrisio</t>
  </si>
  <si>
    <t>Riviera</t>
  </si>
  <si>
    <t>Vallemaggia</t>
  </si>
  <si>
    <t>Vaud</t>
  </si>
  <si>
    <t>Aigle</t>
  </si>
  <si>
    <t>Aubonne</t>
  </si>
  <si>
    <t>Avenches</t>
  </si>
  <si>
    <t>Cossonay</t>
  </si>
  <si>
    <t>Echallens</t>
  </si>
  <si>
    <t>Grandson</t>
  </si>
  <si>
    <t>Lausanne</t>
  </si>
  <si>
    <t>La</t>
  </si>
  <si>
    <t>Vallee</t>
  </si>
  <si>
    <t>Lavaux</t>
  </si>
  <si>
    <t>L102</t>
  </si>
  <si>
    <t>Morges</t>
  </si>
  <si>
    <t>L112</t>
  </si>
  <si>
    <t>Moudon</t>
  </si>
  <si>
    <t>L122</t>
  </si>
  <si>
    <t>Nyone</t>
  </si>
  <si>
    <t>Orbe</t>
  </si>
  <si>
    <t>Oron</t>
  </si>
  <si>
    <t>Payerne</t>
  </si>
  <si>
    <t>Paysd'enhaut</t>
  </si>
  <si>
    <t>Rolle</t>
  </si>
  <si>
    <t>Vevey</t>
  </si>
  <si>
    <t>Yverdon</t>
  </si>
  <si>
    <t>Valais</t>
  </si>
  <si>
    <t>Brig</t>
  </si>
  <si>
    <t>Conthey</t>
  </si>
  <si>
    <t>Entremont</t>
  </si>
  <si>
    <t>Goms</t>
  </si>
  <si>
    <t>Herens</t>
  </si>
  <si>
    <t>Leuk</t>
  </si>
  <si>
    <t>Martigwy</t>
  </si>
  <si>
    <t>Monthey</t>
  </si>
  <si>
    <t>Raron</t>
  </si>
  <si>
    <t>Maurice</t>
  </si>
  <si>
    <t>Sierre</t>
  </si>
  <si>
    <t>Sion</t>
  </si>
  <si>
    <t>Visp</t>
  </si>
  <si>
    <t>Neuchatl</t>
  </si>
  <si>
    <t>Boudry</t>
  </si>
  <si>
    <t>Chauxdfnd</t>
  </si>
  <si>
    <t>Le</t>
  </si>
  <si>
    <t>Locle</t>
  </si>
  <si>
    <t>Neuchatel</t>
  </si>
  <si>
    <t>Val</t>
  </si>
  <si>
    <t>de</t>
  </si>
  <si>
    <t>Ruz</t>
  </si>
  <si>
    <t>ValdeTravers</t>
  </si>
  <si>
    <t>Geneve</t>
  </si>
  <si>
    <t>V.</t>
  </si>
  <si>
    <t>De</t>
  </si>
  <si>
    <t>Rive</t>
  </si>
  <si>
    <t>Droite</t>
  </si>
  <si>
    <t>Gauche</t>
  </si>
  <si>
    <t>TIND</t>
  </si>
  <si>
    <t>WIND</t>
  </si>
  <si>
    <t>MIND</t>
  </si>
  <si>
    <t>IF</t>
  </si>
  <si>
    <t>IG</t>
  </si>
  <si>
    <t>IH</t>
  </si>
  <si>
    <t>IM</t>
  </si>
  <si>
    <t>LABEL</t>
  </si>
  <si>
    <t>key</t>
  </si>
  <si>
    <t>L201</t>
  </si>
  <si>
    <t>L301</t>
  </si>
  <si>
    <t>L401</t>
  </si>
  <si>
    <t>L501</t>
  </si>
  <si>
    <t>L601</t>
  </si>
  <si>
    <t>L701</t>
  </si>
  <si>
    <t>L801</t>
  </si>
  <si>
    <t>L901</t>
  </si>
  <si>
    <t>L1001</t>
  </si>
  <si>
    <t>L1101</t>
  </si>
  <si>
    <t>L202</t>
  </si>
  <si>
    <t>L302</t>
  </si>
  <si>
    <t>L402</t>
  </si>
  <si>
    <t>L502</t>
  </si>
  <si>
    <t>L602</t>
  </si>
  <si>
    <t>L702</t>
  </si>
  <si>
    <t>L802</t>
  </si>
  <si>
    <t>L902</t>
  </si>
  <si>
    <t>L1002</t>
  </si>
  <si>
    <t>L1102</t>
  </si>
  <si>
    <t>L1202</t>
  </si>
  <si>
    <t>L1302</t>
  </si>
  <si>
    <t>L1402</t>
  </si>
  <si>
    <t>L1502</t>
  </si>
  <si>
    <t>L1602</t>
  </si>
  <si>
    <t>L1702</t>
  </si>
  <si>
    <t>L1802</t>
  </si>
  <si>
    <t>L1902</t>
  </si>
  <si>
    <t>L2002</t>
  </si>
  <si>
    <t>L2102</t>
  </si>
  <si>
    <t>L2202</t>
  </si>
  <si>
    <t>L2302</t>
  </si>
  <si>
    <t>L2402</t>
  </si>
  <si>
    <t>L2502</t>
  </si>
  <si>
    <t>L2602</t>
  </si>
  <si>
    <t>L2702</t>
  </si>
  <si>
    <t>L2802</t>
  </si>
  <si>
    <t>L2902</t>
  </si>
  <si>
    <t>L3002</t>
  </si>
  <si>
    <t>L103</t>
  </si>
  <si>
    <t>L203</t>
  </si>
  <si>
    <t>L303</t>
  </si>
  <si>
    <t>L403</t>
  </si>
  <si>
    <t>L503</t>
  </si>
  <si>
    <t>L4</t>
  </si>
  <si>
    <t>L105</t>
  </si>
  <si>
    <t>L205</t>
  </si>
  <si>
    <t>L305</t>
  </si>
  <si>
    <t>L405</t>
  </si>
  <si>
    <t>L505</t>
  </si>
  <si>
    <t>L605</t>
  </si>
  <si>
    <t>L6</t>
  </si>
  <si>
    <t>L7</t>
  </si>
  <si>
    <t>L8</t>
  </si>
  <si>
    <t>L9</t>
  </si>
  <si>
    <t>L310</t>
  </si>
  <si>
    <t>L410</t>
  </si>
  <si>
    <t>L510</t>
  </si>
  <si>
    <t>L610</t>
  </si>
  <si>
    <t>L710</t>
  </si>
  <si>
    <t>L211</t>
  </si>
  <si>
    <t>L311</t>
  </si>
  <si>
    <t>L411</t>
  </si>
  <si>
    <t>L511</t>
  </si>
  <si>
    <t>L212</t>
  </si>
  <si>
    <t>L113</t>
  </si>
  <si>
    <t>L213</t>
  </si>
  <si>
    <t>L313</t>
  </si>
  <si>
    <t>L413</t>
  </si>
  <si>
    <t>L114</t>
  </si>
  <si>
    <t>L214</t>
  </si>
  <si>
    <t>L314</t>
  </si>
  <si>
    <t>L414</t>
  </si>
  <si>
    <t>L514</t>
  </si>
  <si>
    <t>L614</t>
  </si>
  <si>
    <t>L115</t>
  </si>
  <si>
    <t>L215</t>
  </si>
  <si>
    <t>Mitterland</t>
  </si>
  <si>
    <t>L315</t>
  </si>
  <si>
    <t>L16</t>
  </si>
  <si>
    <t>L117</t>
  </si>
  <si>
    <t>L217</t>
  </si>
  <si>
    <t>L317</t>
  </si>
  <si>
    <t>L417</t>
  </si>
  <si>
    <t>L517</t>
  </si>
  <si>
    <t>L617</t>
  </si>
  <si>
    <t>L717</t>
  </si>
  <si>
    <t>L817</t>
  </si>
  <si>
    <t>L917</t>
  </si>
  <si>
    <t>L1017</t>
  </si>
  <si>
    <t>L1117</t>
  </si>
  <si>
    <t>L1217</t>
  </si>
  <si>
    <t>L1317</t>
  </si>
  <si>
    <t>L1417</t>
  </si>
  <si>
    <t>L1517</t>
  </si>
  <si>
    <t>L118</t>
  </si>
  <si>
    <t>L218</t>
  </si>
  <si>
    <t>L318</t>
  </si>
  <si>
    <t>L418</t>
  </si>
  <si>
    <t>L518</t>
  </si>
  <si>
    <t>L618</t>
  </si>
  <si>
    <t>L718</t>
  </si>
  <si>
    <t>L818</t>
  </si>
  <si>
    <t>L918</t>
  </si>
  <si>
    <t>L1018</t>
  </si>
  <si>
    <t>L1118</t>
  </si>
  <si>
    <t>L1218</t>
  </si>
  <si>
    <t>L1318</t>
  </si>
  <si>
    <t>L1418</t>
  </si>
  <si>
    <t>L119</t>
  </si>
  <si>
    <t>L219</t>
  </si>
  <si>
    <t>L319</t>
  </si>
  <si>
    <t>L419</t>
  </si>
  <si>
    <t>L519</t>
  </si>
  <si>
    <t>L619</t>
  </si>
  <si>
    <t>L719</t>
  </si>
  <si>
    <t>L819</t>
  </si>
  <si>
    <t>L919</t>
  </si>
  <si>
    <t>L1019</t>
  </si>
  <si>
    <t>L1119</t>
  </si>
  <si>
    <t>L320</t>
  </si>
  <si>
    <t>L420</t>
  </si>
  <si>
    <t>L520</t>
  </si>
  <si>
    <t>L620</t>
  </si>
  <si>
    <t>L720</t>
  </si>
  <si>
    <t>L820</t>
  </si>
  <si>
    <t>L221</t>
  </si>
  <si>
    <t>L321</t>
  </si>
  <si>
    <t>L421</t>
  </si>
  <si>
    <t>L521</t>
  </si>
  <si>
    <t>L621</t>
  </si>
  <si>
    <t>L721</t>
  </si>
  <si>
    <t>L821</t>
  </si>
  <si>
    <t>L222</t>
  </si>
  <si>
    <t>L322</t>
  </si>
  <si>
    <t>L422</t>
  </si>
  <si>
    <t>L522</t>
  </si>
  <si>
    <t>L622</t>
  </si>
  <si>
    <t>L722</t>
  </si>
  <si>
    <t>L822</t>
  </si>
  <si>
    <t>L922</t>
  </si>
  <si>
    <t>L1022</t>
  </si>
  <si>
    <t>L1122</t>
  </si>
  <si>
    <t>L1222</t>
  </si>
  <si>
    <t>L1322</t>
  </si>
  <si>
    <t>L1422</t>
  </si>
  <si>
    <t>L1522</t>
  </si>
  <si>
    <t>L1622</t>
  </si>
  <si>
    <t>L1722</t>
  </si>
  <si>
    <t>L1822</t>
  </si>
  <si>
    <t>L1922</t>
  </si>
  <si>
    <t>L123</t>
  </si>
  <si>
    <t>L223</t>
  </si>
  <si>
    <t>L323</t>
  </si>
  <si>
    <t>L423</t>
  </si>
  <si>
    <t>L523</t>
  </si>
  <si>
    <t>L623</t>
  </si>
  <si>
    <t>L723</t>
  </si>
  <si>
    <t>L823</t>
  </si>
  <si>
    <t>L923</t>
  </si>
  <si>
    <t>L1023</t>
  </si>
  <si>
    <t>L1123</t>
  </si>
  <si>
    <t>L1223</t>
  </si>
  <si>
    <t>L1323</t>
  </si>
  <si>
    <t>L124</t>
  </si>
  <si>
    <t>L224</t>
  </si>
  <si>
    <t>L324</t>
  </si>
  <si>
    <t>L424</t>
  </si>
  <si>
    <t>L524</t>
  </si>
  <si>
    <t>L624</t>
  </si>
  <si>
    <t>L125</t>
  </si>
  <si>
    <t>L225</t>
  </si>
  <si>
    <t>L325</t>
  </si>
  <si>
    <t>1-</t>
  </si>
  <si>
    <t>Index</t>
  </si>
  <si>
    <t>of</t>
  </si>
  <si>
    <t>total</t>
  </si>
  <si>
    <t>fertility</t>
  </si>
  <si>
    <t>11-</t>
  </si>
  <si>
    <t>marital</t>
  </si>
  <si>
    <t>21-</t>
  </si>
  <si>
    <t>unmarried</t>
  </si>
  <si>
    <t>31-</t>
  </si>
  <si>
    <t>Ratio</t>
  </si>
  <si>
    <t>the</t>
  </si>
  <si>
    <t>index</t>
  </si>
  <si>
    <t>to</t>
  </si>
  <si>
    <t>41-</t>
  </si>
  <si>
    <t>%</t>
  </si>
  <si>
    <t>Protestant</t>
  </si>
  <si>
    <t>51-</t>
  </si>
  <si>
    <t>Catholic</t>
  </si>
  <si>
    <t>61-</t>
  </si>
  <si>
    <t>women</t>
  </si>
  <si>
    <t>aged</t>
  </si>
  <si>
    <t>20-24</t>
  </si>
  <si>
    <t>who</t>
  </si>
  <si>
    <t>are</t>
  </si>
  <si>
    <t>single</t>
  </si>
  <si>
    <t>71-</t>
  </si>
  <si>
    <t>45-49</t>
  </si>
  <si>
    <t>81-</t>
  </si>
  <si>
    <t>Proportion</t>
  </si>
  <si>
    <t>male</t>
  </si>
  <si>
    <t>labor</t>
  </si>
  <si>
    <t>force</t>
  </si>
  <si>
    <t>in</t>
  </si>
  <si>
    <t>agriculture</t>
  </si>
  <si>
    <t>91-100</t>
  </si>
  <si>
    <t>industry</t>
  </si>
  <si>
    <t>101-110</t>
  </si>
  <si>
    <t>111-120</t>
  </si>
  <si>
    <t>transportation</t>
  </si>
  <si>
    <t>121-130</t>
  </si>
  <si>
    <t>public</t>
  </si>
  <si>
    <t>service</t>
  </si>
  <si>
    <t>131-140</t>
  </si>
  <si>
    <t>141-150</t>
  </si>
  <si>
    <t>151-160</t>
  </si>
  <si>
    <t>161-170</t>
  </si>
  <si>
    <t>171-180</t>
  </si>
  <si>
    <t>181-190</t>
  </si>
  <si>
    <t>Infant</t>
  </si>
  <si>
    <t>Mortality</t>
  </si>
  <si>
    <t>Rate</t>
  </si>
  <si>
    <t>191-200</t>
  </si>
  <si>
    <t>female</t>
  </si>
  <si>
    <t>201-210</t>
  </si>
  <si>
    <t>industrial</t>
  </si>
  <si>
    <t>LF</t>
  </si>
  <si>
    <t>211-220</t>
  </si>
  <si>
    <t>221-230</t>
  </si>
  <si>
    <t>231-240</t>
  </si>
  <si>
    <t>241-250</t>
  </si>
  <si>
    <t>251-260</t>
  </si>
  <si>
    <t>German</t>
  </si>
  <si>
    <t>261-270</t>
  </si>
  <si>
    <t>French</t>
  </si>
  <si>
    <t>271-280</t>
  </si>
  <si>
    <t>Italian</t>
  </si>
  <si>
    <t>281-290</t>
  </si>
  <si>
    <t>Romansh</t>
  </si>
  <si>
    <t>291-300</t>
  </si>
  <si>
    <t>301-310</t>
  </si>
  <si>
    <t>Prop.</t>
  </si>
  <si>
    <t>high</t>
  </si>
  <si>
    <t>grade</t>
  </si>
  <si>
    <t>draftees'</t>
  </si>
  <si>
    <t>exam</t>
  </si>
  <si>
    <t>311-320</t>
  </si>
  <si>
    <t>low</t>
  </si>
  <si>
    <t>321-330</t>
  </si>
  <si>
    <t>draftees</t>
  </si>
  <si>
    <t>with</t>
  </si>
  <si>
    <t>&gt;</t>
  </si>
  <si>
    <t>primary</t>
  </si>
  <si>
    <t>educ.</t>
  </si>
  <si>
    <t>for</t>
  </si>
  <si>
    <t>331-340</t>
  </si>
  <si>
    <t>living</t>
  </si>
  <si>
    <t>metres</t>
  </si>
  <si>
    <t>altitude</t>
  </si>
  <si>
    <t>341-350</t>
  </si>
  <si>
    <t>at</t>
  </si>
  <si>
    <t>351-360</t>
  </si>
  <si>
    <t>1000+</t>
  </si>
  <si>
    <t>361-370</t>
  </si>
  <si>
    <t>decline</t>
  </si>
  <si>
    <t>IMR</t>
  </si>
  <si>
    <t>371-380</t>
  </si>
  <si>
    <t>381-390</t>
  </si>
  <si>
    <t>391-400</t>
  </si>
  <si>
    <t>Ig</t>
  </si>
  <si>
    <t>401-410</t>
  </si>
  <si>
    <t>Yr</t>
  </si>
  <si>
    <t>411-420</t>
  </si>
  <si>
    <t>ratio</t>
  </si>
  <si>
    <t>BORNCOM</t>
  </si>
  <si>
    <t>421-430</t>
  </si>
  <si>
    <t>commune</t>
  </si>
  <si>
    <t>birth</t>
  </si>
  <si>
    <t>BORNFOR</t>
  </si>
  <si>
    <t>431-440</t>
  </si>
  <si>
    <t>born</t>
  </si>
  <si>
    <t>foreign</t>
  </si>
  <si>
    <t>country</t>
  </si>
  <si>
    <t>441-450</t>
  </si>
  <si>
    <t>District</t>
  </si>
  <si>
    <t>label</t>
  </si>
  <si>
    <t>Canton</t>
  </si>
  <si>
    <t>Unique</t>
  </si>
  <si>
    <t>canton</t>
  </si>
  <si>
    <t>Dist.</t>
  </si>
  <si>
    <t>district</t>
  </si>
  <si>
    <t>Name</t>
  </si>
  <si>
    <t>Balsthal-Thl</t>
  </si>
  <si>
    <t>L611</t>
  </si>
  <si>
    <t>Kriegstetten</t>
  </si>
  <si>
    <t>L711</t>
  </si>
  <si>
    <t>Lebern</t>
  </si>
  <si>
    <t>L811</t>
  </si>
  <si>
    <t>Olten</t>
  </si>
  <si>
    <t>L911</t>
  </si>
  <si>
    <t>L1011</t>
  </si>
  <si>
    <t>Thierstein</t>
  </si>
  <si>
    <t>PROT</t>
  </si>
  <si>
    <t>CATH</t>
  </si>
  <si>
    <t>ISRA</t>
  </si>
  <si>
    <t>Jewish</t>
  </si>
  <si>
    <t>GER</t>
  </si>
  <si>
    <t>FR</t>
  </si>
  <si>
    <t>ITA</t>
  </si>
  <si>
    <t>ROM</t>
  </si>
  <si>
    <t>ED1</t>
  </si>
  <si>
    <t>ED2</t>
  </si>
  <si>
    <t>ED3</t>
  </si>
  <si>
    <t>SINGL1</t>
  </si>
  <si>
    <t>SINGL2</t>
  </si>
  <si>
    <t>MORT</t>
  </si>
  <si>
    <t>DECM10</t>
  </si>
  <si>
    <t>DECM50</t>
  </si>
  <si>
    <t>DECM.1</t>
  </si>
  <si>
    <t>DECIG10</t>
  </si>
  <si>
    <t>DECIG.6</t>
  </si>
  <si>
    <t>WL.WL65</t>
  </si>
  <si>
    <t>15-64</t>
  </si>
  <si>
    <t>gainfully</t>
  </si>
  <si>
    <t>employed</t>
  </si>
  <si>
    <t>WLEXAGR.W65</t>
  </si>
  <si>
    <t>F</t>
  </si>
  <si>
    <t>outside</t>
  </si>
  <si>
    <t>agric.</t>
  </si>
  <si>
    <t>ALT.1</t>
  </si>
  <si>
    <t>&lt;500</t>
  </si>
  <si>
    <t>ALT.2</t>
  </si>
  <si>
    <t>50-999</t>
  </si>
  <si>
    <t>ALT.3</t>
  </si>
  <si>
    <t>MAGR</t>
  </si>
  <si>
    <t>WAGR</t>
  </si>
  <si>
    <t>PROPWAGR</t>
  </si>
  <si>
    <t>workers</t>
  </si>
  <si>
    <t>PROPWIND</t>
  </si>
  <si>
    <t>PROPWOTH</t>
  </si>
  <si>
    <t>tetiary</t>
  </si>
  <si>
    <t>industries</t>
  </si>
  <si>
    <t>PROPWTO</t>
  </si>
  <si>
    <t>TAGR</t>
  </si>
  <si>
    <t>ENTERPR</t>
  </si>
  <si>
    <t>businesses</t>
  </si>
  <si>
    <t>population</t>
  </si>
  <si>
    <t>COTTENTERPR</t>
  </si>
  <si>
    <t>enterprises</t>
  </si>
  <si>
    <t>that</t>
  </si>
  <si>
    <t>cottage</t>
  </si>
  <si>
    <t>(see</t>
  </si>
  <si>
    <t>AGRENTERPR</t>
  </si>
  <si>
    <t>IND.ENTERPR</t>
  </si>
  <si>
    <t>COMM.ENTRPR</t>
  </si>
  <si>
    <t>TRANS.ENTERPR</t>
  </si>
  <si>
    <t>ADM.ENTERPR</t>
  </si>
  <si>
    <t>HOTEL.ENTERPR</t>
  </si>
  <si>
    <t>hotel</t>
  </si>
  <si>
    <t>WCOTTAGE</t>
  </si>
  <si>
    <t>451-460</t>
  </si>
  <si>
    <t>SEX1900</t>
  </si>
  <si>
    <t>461-470</t>
  </si>
  <si>
    <t>Overall</t>
  </si>
  <si>
    <t>sex</t>
  </si>
  <si>
    <t>CBR</t>
  </si>
  <si>
    <t>471-480</t>
  </si>
  <si>
    <t>Crude</t>
  </si>
  <si>
    <t>rate</t>
  </si>
  <si>
    <t>CDR</t>
  </si>
  <si>
    <t>481-490</t>
  </si>
  <si>
    <t>death</t>
  </si>
  <si>
    <t>CMR</t>
  </si>
  <si>
    <t>491-500</t>
  </si>
  <si>
    <t>migration</t>
  </si>
  <si>
    <t>NGR</t>
  </si>
  <si>
    <t>501-510</t>
  </si>
  <si>
    <t>growth</t>
  </si>
  <si>
    <t>TGR</t>
  </si>
  <si>
    <t>511-520</t>
  </si>
  <si>
    <t>Total</t>
  </si>
  <si>
    <t>SEX1910</t>
  </si>
  <si>
    <t>521-530</t>
  </si>
  <si>
    <t>531-540</t>
  </si>
  <si>
    <t>541-550</t>
  </si>
  <si>
    <t>a</t>
  </si>
  <si>
    <t>COTTIND</t>
  </si>
  <si>
    <t>551-560</t>
  </si>
  <si>
    <t>V42)</t>
  </si>
  <si>
    <t>SIZHOLD</t>
  </si>
  <si>
    <t>561-570</t>
  </si>
  <si>
    <t>Average</t>
  </si>
  <si>
    <t>size</t>
  </si>
  <si>
    <t>holding</t>
  </si>
  <si>
    <t>SIZLOT</t>
  </si>
  <si>
    <t>571-580</t>
  </si>
  <si>
    <t>lot</t>
  </si>
  <si>
    <t>?62</t>
  </si>
  <si>
    <t>TOTHOLD</t>
  </si>
  <si>
    <t>581-590</t>
  </si>
  <si>
    <t>?</t>
  </si>
  <si>
    <t>PRFIELD</t>
  </si>
  <si>
    <t>591-600</t>
  </si>
  <si>
    <t>land</t>
  </si>
  <si>
    <t>fields</t>
  </si>
  <si>
    <t>PRMEADO</t>
  </si>
  <si>
    <t>601-610</t>
  </si>
  <si>
    <t>meadows</t>
  </si>
  <si>
    <t>PRVINE</t>
  </si>
  <si>
    <t>611-620</t>
  </si>
  <si>
    <t>vines</t>
  </si>
  <si>
    <t>PRMAGR</t>
  </si>
  <si>
    <t>621-630</t>
  </si>
  <si>
    <t>males</t>
  </si>
  <si>
    <t>PRMIND</t>
  </si>
  <si>
    <t>631-640</t>
  </si>
  <si>
    <t>PRWAGR</t>
  </si>
  <si>
    <t>641-650</t>
  </si>
  <si>
    <t>PRWIND</t>
  </si>
  <si>
    <t>651-660</t>
  </si>
  <si>
    <t>PRAGRIC</t>
  </si>
  <si>
    <t>661-670</t>
  </si>
  <si>
    <t>PRIND</t>
  </si>
  <si>
    <t>671-680</t>
  </si>
  <si>
    <t>WAGRIENT</t>
  </si>
  <si>
    <t>681-690</t>
  </si>
  <si>
    <t>Percent</t>
  </si>
  <si>
    <t>WINDENT</t>
  </si>
  <si>
    <t>691-700</t>
  </si>
  <si>
    <t>WLFENT</t>
  </si>
  <si>
    <t>701-710</t>
  </si>
  <si>
    <t>TRANSP</t>
  </si>
  <si>
    <t>711-720</t>
  </si>
  <si>
    <t>ADMINI</t>
  </si>
  <si>
    <t>721-730</t>
  </si>
  <si>
    <t>COMBINE</t>
  </si>
  <si>
    <t>731-740</t>
  </si>
  <si>
    <t>&amp;</t>
  </si>
  <si>
    <t>741-750</t>
  </si>
  <si>
    <t>752-753</t>
  </si>
  <si>
    <t>754-755</t>
  </si>
  <si>
    <t>757-765</t>
  </si>
  <si>
    <t>766-780</t>
  </si>
  <si>
    <t>% with high grade in draftees' exam</t>
  </si>
  <si>
    <t>% draftees with &gt; primary educ.</t>
  </si>
  <si>
    <t>Fribourg higher</t>
  </si>
  <si>
    <t>Same</t>
  </si>
  <si>
    <t>Vaud a little higher</t>
  </si>
  <si>
    <t xml:space="preserve">% with low grade in draftees' exam </t>
  </si>
  <si>
    <t xml:space="preserve">Index of total fertility </t>
  </si>
  <si>
    <t>Fribourg MUCH higher</t>
  </si>
  <si>
    <t xml:space="preserve">Infant Mortality Rate  </t>
  </si>
  <si>
    <t>My calculated crude birthrate (x 12.44)</t>
  </si>
  <si>
    <t>What are these units???</t>
  </si>
  <si>
    <t>This is slightly different from ratio of crude birthrates . . .</t>
  </si>
  <si>
    <t>but this could be reflected by demographic differences</t>
  </si>
  <si>
    <t>What is unit of birthrates???</t>
  </si>
  <si>
    <t>Per thousand people?</t>
  </si>
  <si>
    <t>Proportions? 3%?</t>
  </si>
  <si>
    <t>30 per thousand?</t>
  </si>
  <si>
    <t>These are reasonable numbers, 30 per 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</si>
</sst>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9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88"/>
  <sheetViews>
    <sheetView workbookViewId="0">
      <selection sqref="A1:XFD1"/>
    </sheetView>
  </sheetViews>
  <sheetFormatPr baseColWidth="10" defaultRowHeight="16" x14ac:dyDescent="0.2"/>
  <sheetData>
    <row r="1" spans="1:79" x14ac:dyDescent="0.2">
      <c r="A1" s="1" t="s">
        <v>221</v>
      </c>
      <c r="B1" s="1" t="s">
        <v>222</v>
      </c>
      <c r="C1" s="1" t="s">
        <v>223</v>
      </c>
      <c r="D1" s="1" t="s">
        <v>224</v>
      </c>
      <c r="E1" s="1" t="s">
        <v>532</v>
      </c>
      <c r="F1" s="1" t="s">
        <v>533</v>
      </c>
      <c r="G1" s="1" t="s">
        <v>534</v>
      </c>
      <c r="H1" s="1" t="s">
        <v>536</v>
      </c>
      <c r="I1" s="1" t="s">
        <v>537</v>
      </c>
      <c r="J1" s="1" t="s">
        <v>538</v>
      </c>
      <c r="K1" s="1" t="s">
        <v>539</v>
      </c>
      <c r="L1" s="1" t="s">
        <v>540</v>
      </c>
      <c r="M1" s="1" t="s">
        <v>541</v>
      </c>
      <c r="N1" s="1" t="s">
        <v>542</v>
      </c>
      <c r="O1" s="1" t="s">
        <v>543</v>
      </c>
      <c r="P1" s="1" t="s">
        <v>544</v>
      </c>
      <c r="Q1" s="1" t="s">
        <v>545</v>
      </c>
      <c r="R1" s="1" t="s">
        <v>546</v>
      </c>
      <c r="S1" s="1" t="s">
        <v>547</v>
      </c>
      <c r="T1" s="1" t="s">
        <v>548</v>
      </c>
      <c r="U1" s="1" t="s">
        <v>549</v>
      </c>
      <c r="V1" s="1" t="s">
        <v>550</v>
      </c>
      <c r="W1" s="1" t="s">
        <v>551</v>
      </c>
      <c r="X1" s="1" t="s">
        <v>555</v>
      </c>
      <c r="Y1" s="1" t="s">
        <v>559</v>
      </c>
      <c r="Z1" s="1" t="s">
        <v>561</v>
      </c>
      <c r="AA1" s="1" t="s">
        <v>563</v>
      </c>
      <c r="AB1" s="1" t="s">
        <v>564</v>
      </c>
      <c r="AC1" s="1" t="s">
        <v>220</v>
      </c>
      <c r="AD1" s="1" t="s">
        <v>565</v>
      </c>
      <c r="AE1" s="1" t="s">
        <v>219</v>
      </c>
      <c r="AF1" s="1" t="s">
        <v>566</v>
      </c>
      <c r="AG1" s="1" t="s">
        <v>568</v>
      </c>
      <c r="AH1" s="1" t="s">
        <v>569</v>
      </c>
      <c r="AI1" s="1" t="s">
        <v>572</v>
      </c>
      <c r="AJ1" s="1" t="s">
        <v>573</v>
      </c>
      <c r="AK1" s="1" t="s">
        <v>218</v>
      </c>
      <c r="AL1" t="s">
        <v>574</v>
      </c>
      <c r="AM1" t="s">
        <v>577</v>
      </c>
      <c r="AN1" t="s">
        <v>582</v>
      </c>
      <c r="AO1" t="s">
        <v>583</v>
      </c>
      <c r="AP1" t="s">
        <v>584</v>
      </c>
      <c r="AQ1" t="s">
        <v>585</v>
      </c>
      <c r="AR1" t="s">
        <v>586</v>
      </c>
      <c r="AS1" t="s">
        <v>587</v>
      </c>
      <c r="AT1" t="s">
        <v>589</v>
      </c>
      <c r="AU1" t="s">
        <v>591</v>
      </c>
      <c r="AV1" t="s">
        <v>595</v>
      </c>
      <c r="AW1" t="s">
        <v>599</v>
      </c>
      <c r="AX1" t="s">
        <v>602</v>
      </c>
      <c r="AY1" t="s">
        <v>605</v>
      </c>
      <c r="AZ1" t="s">
        <v>608</v>
      </c>
      <c r="BA1" t="s">
        <v>611</v>
      </c>
      <c r="BB1" t="s">
        <v>504</v>
      </c>
      <c r="BC1" t="s">
        <v>508</v>
      </c>
      <c r="BD1" t="s">
        <v>616</v>
      </c>
      <c r="BE1" t="s">
        <v>619</v>
      </c>
      <c r="BF1" t="s">
        <v>624</v>
      </c>
      <c r="BG1" t="s">
        <v>628</v>
      </c>
      <c r="BH1" t="s">
        <v>631</v>
      </c>
      <c r="BI1" t="s">
        <v>635</v>
      </c>
      <c r="BJ1" t="s">
        <v>638</v>
      </c>
      <c r="BK1" t="s">
        <v>641</v>
      </c>
      <c r="BL1" t="s">
        <v>644</v>
      </c>
      <c r="BM1" t="s">
        <v>646</v>
      </c>
      <c r="BN1" t="s">
        <v>648</v>
      </c>
      <c r="BO1" t="s">
        <v>650</v>
      </c>
      <c r="BP1" t="s">
        <v>652</v>
      </c>
      <c r="BQ1" t="s">
        <v>654</v>
      </c>
      <c r="BR1" t="s">
        <v>657</v>
      </c>
      <c r="BS1" t="s">
        <v>659</v>
      </c>
      <c r="BT1" t="s">
        <v>661</v>
      </c>
      <c r="BU1" t="s">
        <v>663</v>
      </c>
      <c r="BV1" t="s">
        <v>665</v>
      </c>
      <c r="BW1" t="s">
        <v>225</v>
      </c>
      <c r="BX1" t="s">
        <v>516</v>
      </c>
      <c r="BY1" t="s">
        <v>519</v>
      </c>
      <c r="BZ1" t="s">
        <v>516</v>
      </c>
      <c r="CA1" t="s">
        <v>514</v>
      </c>
    </row>
    <row r="2" spans="1:79" x14ac:dyDescent="0.2">
      <c r="A2">
        <v>223</v>
      </c>
      <c r="B2">
        <v>418</v>
      </c>
      <c r="C2">
        <v>14</v>
      </c>
      <c r="D2">
        <v>517</v>
      </c>
      <c r="E2">
        <v>84600</v>
      </c>
      <c r="F2">
        <v>15200</v>
      </c>
      <c r="G2">
        <v>0</v>
      </c>
      <c r="H2">
        <v>97100</v>
      </c>
      <c r="I2">
        <v>400</v>
      </c>
      <c r="J2">
        <v>2500</v>
      </c>
      <c r="K2">
        <v>0</v>
      </c>
      <c r="L2">
        <v>37000</v>
      </c>
      <c r="M2">
        <v>4000</v>
      </c>
      <c r="N2">
        <v>51000</v>
      </c>
      <c r="O2">
        <v>77700</v>
      </c>
      <c r="P2">
        <v>13100</v>
      </c>
      <c r="Q2">
        <v>112</v>
      </c>
      <c r="R2">
        <v>1877500</v>
      </c>
      <c r="S2">
        <v>1912100</v>
      </c>
      <c r="T2">
        <v>1916200</v>
      </c>
      <c r="U2">
        <v>1878900</v>
      </c>
      <c r="V2">
        <v>1870300</v>
      </c>
      <c r="W2">
        <v>559</v>
      </c>
      <c r="X2">
        <v>452</v>
      </c>
      <c r="Y2">
        <v>56000</v>
      </c>
      <c r="Z2">
        <v>44000</v>
      </c>
      <c r="AA2">
        <v>0</v>
      </c>
      <c r="AB2">
        <v>522</v>
      </c>
      <c r="AC2">
        <v>372</v>
      </c>
      <c r="AD2">
        <v>192</v>
      </c>
      <c r="AE2">
        <v>685</v>
      </c>
      <c r="AF2">
        <v>169</v>
      </c>
      <c r="AG2">
        <v>505</v>
      </c>
      <c r="AH2">
        <v>390</v>
      </c>
      <c r="AI2">
        <v>356</v>
      </c>
      <c r="AJ2">
        <v>405</v>
      </c>
      <c r="AK2">
        <v>483</v>
      </c>
      <c r="AL2">
        <v>214</v>
      </c>
      <c r="AM2">
        <v>157</v>
      </c>
      <c r="AN2">
        <v>497</v>
      </c>
      <c r="AO2">
        <v>364</v>
      </c>
      <c r="AP2">
        <v>107</v>
      </c>
      <c r="AQ2">
        <v>17</v>
      </c>
      <c r="AR2">
        <v>14</v>
      </c>
      <c r="AS2">
        <v>38</v>
      </c>
      <c r="AT2">
        <v>100</v>
      </c>
      <c r="AU2">
        <v>955</v>
      </c>
      <c r="AV2">
        <v>22</v>
      </c>
      <c r="AW2">
        <v>17</v>
      </c>
      <c r="AX2">
        <v>-3</v>
      </c>
      <c r="AY2">
        <v>5</v>
      </c>
      <c r="AZ2">
        <v>2</v>
      </c>
      <c r="BA2">
        <v>946</v>
      </c>
      <c r="BB2">
        <v>49080</v>
      </c>
      <c r="BC2">
        <v>4620</v>
      </c>
      <c r="BD2">
        <v>45</v>
      </c>
      <c r="BE2">
        <v>6335</v>
      </c>
      <c r="BF2">
        <v>501</v>
      </c>
      <c r="BG2">
        <v>79</v>
      </c>
      <c r="BH2">
        <v>90</v>
      </c>
      <c r="BI2">
        <v>659</v>
      </c>
      <c r="BJ2">
        <v>11</v>
      </c>
      <c r="BK2">
        <v>60960</v>
      </c>
      <c r="BL2">
        <v>30470</v>
      </c>
      <c r="BM2">
        <v>38840</v>
      </c>
      <c r="BN2">
        <v>51570</v>
      </c>
      <c r="BO2">
        <v>50650</v>
      </c>
      <c r="BP2">
        <v>40310</v>
      </c>
      <c r="BQ2">
        <v>35750</v>
      </c>
      <c r="BR2">
        <v>59640</v>
      </c>
      <c r="BS2">
        <v>46620</v>
      </c>
      <c r="BT2">
        <v>2020</v>
      </c>
      <c r="BU2">
        <v>2370</v>
      </c>
      <c r="BV2">
        <v>4390</v>
      </c>
      <c r="BW2" t="s">
        <v>110</v>
      </c>
      <c r="BX2">
        <v>101</v>
      </c>
      <c r="BY2" t="s">
        <v>0</v>
      </c>
      <c r="BZ2" t="s">
        <v>1</v>
      </c>
    </row>
    <row r="3" spans="1:79" x14ac:dyDescent="0.2">
      <c r="A3">
        <v>288</v>
      </c>
      <c r="B3">
        <v>561</v>
      </c>
      <c r="C3">
        <v>19</v>
      </c>
      <c r="D3">
        <v>497</v>
      </c>
      <c r="E3">
        <v>87900</v>
      </c>
      <c r="F3">
        <v>11900</v>
      </c>
      <c r="G3">
        <v>200</v>
      </c>
      <c r="H3">
        <v>96900</v>
      </c>
      <c r="I3">
        <v>600</v>
      </c>
      <c r="J3">
        <v>2400</v>
      </c>
      <c r="K3">
        <v>0</v>
      </c>
      <c r="L3">
        <v>40000</v>
      </c>
      <c r="M3">
        <v>4000</v>
      </c>
      <c r="N3">
        <v>61000</v>
      </c>
      <c r="O3">
        <v>78800</v>
      </c>
      <c r="P3">
        <v>24200</v>
      </c>
      <c r="Q3">
        <v>110</v>
      </c>
      <c r="R3">
        <v>1874900</v>
      </c>
      <c r="S3">
        <v>1901900</v>
      </c>
      <c r="T3">
        <v>1914100</v>
      </c>
      <c r="U3">
        <v>1884700</v>
      </c>
      <c r="V3">
        <v>1905700</v>
      </c>
      <c r="W3">
        <v>584</v>
      </c>
      <c r="X3">
        <v>177</v>
      </c>
      <c r="Y3">
        <v>97000</v>
      </c>
      <c r="Z3">
        <v>3000</v>
      </c>
      <c r="AA3">
        <v>0</v>
      </c>
      <c r="AB3">
        <v>525</v>
      </c>
      <c r="AC3">
        <v>370</v>
      </c>
      <c r="AD3">
        <v>696</v>
      </c>
      <c r="AE3">
        <v>193</v>
      </c>
      <c r="AF3">
        <v>426</v>
      </c>
      <c r="AG3">
        <v>226</v>
      </c>
      <c r="AH3">
        <v>372</v>
      </c>
      <c r="AI3">
        <v>359</v>
      </c>
      <c r="AJ3">
        <v>587</v>
      </c>
      <c r="AK3">
        <v>307</v>
      </c>
      <c r="AL3">
        <v>195</v>
      </c>
      <c r="AM3">
        <v>8</v>
      </c>
      <c r="AN3">
        <v>667</v>
      </c>
      <c r="AO3">
        <v>195</v>
      </c>
      <c r="AP3">
        <v>95</v>
      </c>
      <c r="AQ3">
        <v>26</v>
      </c>
      <c r="AR3">
        <v>17</v>
      </c>
      <c r="AS3">
        <v>38</v>
      </c>
      <c r="AT3">
        <v>4</v>
      </c>
      <c r="AU3">
        <v>982</v>
      </c>
      <c r="AV3">
        <v>24</v>
      </c>
      <c r="AW3">
        <v>18</v>
      </c>
      <c r="AX3">
        <v>-2</v>
      </c>
      <c r="AY3">
        <v>6</v>
      </c>
      <c r="AZ3">
        <v>3</v>
      </c>
      <c r="BA3">
        <v>1021</v>
      </c>
      <c r="BB3">
        <v>56390</v>
      </c>
      <c r="BC3">
        <v>7450</v>
      </c>
      <c r="BD3">
        <v>3</v>
      </c>
      <c r="BE3">
        <v>4935</v>
      </c>
      <c r="BF3">
        <v>192</v>
      </c>
      <c r="BG3">
        <v>39</v>
      </c>
      <c r="BH3">
        <v>333</v>
      </c>
      <c r="BI3">
        <v>399</v>
      </c>
      <c r="BJ3">
        <v>69</v>
      </c>
      <c r="BK3">
        <v>69040</v>
      </c>
      <c r="BL3">
        <v>21940</v>
      </c>
      <c r="BM3">
        <v>80460</v>
      </c>
      <c r="BN3">
        <v>9790</v>
      </c>
      <c r="BO3">
        <v>74270</v>
      </c>
      <c r="BP3">
        <v>16380</v>
      </c>
      <c r="BQ3">
        <v>49610</v>
      </c>
      <c r="BR3">
        <v>27390</v>
      </c>
      <c r="BS3">
        <v>45800</v>
      </c>
      <c r="BT3">
        <v>2650</v>
      </c>
      <c r="BU3">
        <v>3870</v>
      </c>
      <c r="BV3">
        <v>6520</v>
      </c>
      <c r="BW3" t="s">
        <v>227</v>
      </c>
      <c r="BX3">
        <v>102</v>
      </c>
      <c r="BY3" t="s">
        <v>0</v>
      </c>
      <c r="BZ3" t="s">
        <v>2</v>
      </c>
    </row>
    <row r="4" spans="1:79" x14ac:dyDescent="0.2">
      <c r="A4">
        <v>292</v>
      </c>
      <c r="B4">
        <v>566</v>
      </c>
      <c r="C4">
        <v>19</v>
      </c>
      <c r="D4">
        <v>499</v>
      </c>
      <c r="E4">
        <v>91200</v>
      </c>
      <c r="F4">
        <v>8400</v>
      </c>
      <c r="G4">
        <v>200</v>
      </c>
      <c r="H4">
        <v>97000</v>
      </c>
      <c r="I4">
        <v>100</v>
      </c>
      <c r="J4">
        <v>2500</v>
      </c>
      <c r="K4">
        <v>0</v>
      </c>
      <c r="L4">
        <v>34000</v>
      </c>
      <c r="M4">
        <v>6000</v>
      </c>
      <c r="N4">
        <v>46000</v>
      </c>
      <c r="O4">
        <v>77900</v>
      </c>
      <c r="P4">
        <v>17600</v>
      </c>
      <c r="Q4">
        <v>129</v>
      </c>
      <c r="R4">
        <v>1876500</v>
      </c>
      <c r="S4">
        <v>1906800</v>
      </c>
      <c r="T4">
        <v>1919800</v>
      </c>
      <c r="U4">
        <v>1889400</v>
      </c>
      <c r="V4">
        <v>1905400</v>
      </c>
      <c r="W4">
        <v>616</v>
      </c>
      <c r="X4">
        <v>337</v>
      </c>
      <c r="Y4">
        <v>95000</v>
      </c>
      <c r="Z4">
        <v>5000</v>
      </c>
      <c r="AA4">
        <v>0</v>
      </c>
      <c r="AB4">
        <v>432</v>
      </c>
      <c r="AC4">
        <v>455</v>
      </c>
      <c r="AD4">
        <v>453</v>
      </c>
      <c r="AE4">
        <v>441</v>
      </c>
      <c r="AF4">
        <v>377</v>
      </c>
      <c r="AG4">
        <v>359</v>
      </c>
      <c r="AH4">
        <v>353</v>
      </c>
      <c r="AI4">
        <v>366</v>
      </c>
      <c r="AJ4">
        <v>440</v>
      </c>
      <c r="AK4">
        <v>450</v>
      </c>
      <c r="AL4">
        <v>195</v>
      </c>
      <c r="AM4">
        <v>53</v>
      </c>
      <c r="AN4">
        <v>608</v>
      </c>
      <c r="AO4">
        <v>261</v>
      </c>
      <c r="AP4">
        <v>99</v>
      </c>
      <c r="AQ4">
        <v>20</v>
      </c>
      <c r="AR4">
        <v>13</v>
      </c>
      <c r="AS4">
        <v>38</v>
      </c>
      <c r="AT4">
        <v>32</v>
      </c>
      <c r="AU4">
        <v>974</v>
      </c>
      <c r="AV4">
        <v>25</v>
      </c>
      <c r="AW4">
        <v>16</v>
      </c>
      <c r="AX4">
        <v>-1</v>
      </c>
      <c r="AY4">
        <v>9</v>
      </c>
      <c r="AZ4">
        <v>8</v>
      </c>
      <c r="BA4">
        <v>973</v>
      </c>
      <c r="BB4">
        <v>55130</v>
      </c>
      <c r="BC4">
        <v>5930</v>
      </c>
      <c r="BD4">
        <v>18</v>
      </c>
      <c r="BE4">
        <v>5128</v>
      </c>
      <c r="BF4">
        <v>262</v>
      </c>
      <c r="BG4">
        <v>51</v>
      </c>
      <c r="BH4">
        <v>247</v>
      </c>
      <c r="BI4">
        <v>505</v>
      </c>
      <c r="BJ4">
        <v>46</v>
      </c>
      <c r="BK4">
        <v>53570</v>
      </c>
      <c r="BL4">
        <v>36340</v>
      </c>
      <c r="BM4">
        <v>57740</v>
      </c>
      <c r="BN4">
        <v>33550</v>
      </c>
      <c r="BO4">
        <v>55500</v>
      </c>
      <c r="BP4">
        <v>35050</v>
      </c>
      <c r="BQ4">
        <v>48200</v>
      </c>
      <c r="BR4">
        <v>44360</v>
      </c>
      <c r="BS4">
        <v>46330</v>
      </c>
      <c r="BT4">
        <v>2960</v>
      </c>
      <c r="BU4">
        <v>2580</v>
      </c>
      <c r="BV4">
        <v>5540</v>
      </c>
      <c r="BW4" t="s">
        <v>228</v>
      </c>
      <c r="BX4">
        <v>103</v>
      </c>
      <c r="BY4" t="s">
        <v>0</v>
      </c>
      <c r="BZ4" t="s">
        <v>3</v>
      </c>
    </row>
    <row r="5" spans="1:79" x14ac:dyDescent="0.2">
      <c r="A5">
        <v>313</v>
      </c>
      <c r="B5">
        <v>555</v>
      </c>
      <c r="C5">
        <v>24</v>
      </c>
      <c r="D5">
        <v>543</v>
      </c>
      <c r="E5">
        <v>90300</v>
      </c>
      <c r="F5">
        <v>9400</v>
      </c>
      <c r="G5">
        <v>100</v>
      </c>
      <c r="H5">
        <v>97700</v>
      </c>
      <c r="I5">
        <v>400</v>
      </c>
      <c r="J5">
        <v>1700</v>
      </c>
      <c r="K5">
        <v>100</v>
      </c>
      <c r="L5">
        <v>27000</v>
      </c>
      <c r="M5">
        <v>9000</v>
      </c>
      <c r="N5">
        <v>46000</v>
      </c>
      <c r="O5">
        <v>78900</v>
      </c>
      <c r="P5">
        <v>9200</v>
      </c>
      <c r="Q5">
        <v>138</v>
      </c>
      <c r="R5">
        <v>1876100</v>
      </c>
      <c r="S5">
        <v>1907100</v>
      </c>
      <c r="T5">
        <v>1919900</v>
      </c>
      <c r="U5">
        <v>1885800</v>
      </c>
      <c r="V5">
        <v>1906200</v>
      </c>
      <c r="W5">
        <v>634</v>
      </c>
      <c r="X5">
        <v>218</v>
      </c>
      <c r="Y5">
        <v>95000</v>
      </c>
      <c r="Z5">
        <v>5000</v>
      </c>
      <c r="AA5">
        <v>0</v>
      </c>
      <c r="AB5">
        <v>559</v>
      </c>
      <c r="AC5">
        <v>345</v>
      </c>
      <c r="AD5">
        <v>656</v>
      </c>
      <c r="AE5">
        <v>220</v>
      </c>
      <c r="AF5">
        <v>377</v>
      </c>
      <c r="AG5">
        <v>247</v>
      </c>
      <c r="AH5">
        <v>400</v>
      </c>
      <c r="AI5">
        <v>340</v>
      </c>
      <c r="AJ5">
        <v>592</v>
      </c>
      <c r="AK5">
        <v>302</v>
      </c>
      <c r="AL5">
        <v>206</v>
      </c>
      <c r="AM5">
        <v>24</v>
      </c>
      <c r="AN5">
        <v>676</v>
      </c>
      <c r="AO5">
        <v>201</v>
      </c>
      <c r="AP5">
        <v>82</v>
      </c>
      <c r="AQ5">
        <v>25</v>
      </c>
      <c r="AR5">
        <v>15</v>
      </c>
      <c r="AS5">
        <v>40</v>
      </c>
      <c r="AT5">
        <v>17</v>
      </c>
      <c r="AU5">
        <v>1082</v>
      </c>
      <c r="AV5">
        <v>25</v>
      </c>
      <c r="AW5">
        <v>17</v>
      </c>
      <c r="AX5">
        <v>0</v>
      </c>
      <c r="AY5">
        <v>8</v>
      </c>
      <c r="AZ5">
        <v>8</v>
      </c>
      <c r="BA5">
        <v>1102</v>
      </c>
      <c r="BB5">
        <v>51810</v>
      </c>
      <c r="BC5">
        <v>4900</v>
      </c>
      <c r="BD5">
        <v>10</v>
      </c>
      <c r="BE5">
        <v>5959</v>
      </c>
      <c r="BF5">
        <v>260</v>
      </c>
      <c r="BG5">
        <v>44</v>
      </c>
      <c r="BH5">
        <v>221</v>
      </c>
      <c r="BI5">
        <v>506</v>
      </c>
      <c r="BJ5">
        <v>44</v>
      </c>
      <c r="BK5">
        <v>70500</v>
      </c>
      <c r="BL5">
        <v>20730</v>
      </c>
      <c r="BM5">
        <v>82780</v>
      </c>
      <c r="BN5">
        <v>8260</v>
      </c>
      <c r="BO5">
        <v>75710</v>
      </c>
      <c r="BP5">
        <v>15440</v>
      </c>
      <c r="BQ5">
        <v>46380</v>
      </c>
      <c r="BR5">
        <v>22690</v>
      </c>
      <c r="BS5">
        <v>42420</v>
      </c>
      <c r="BT5">
        <v>2920</v>
      </c>
      <c r="BU5">
        <v>3010</v>
      </c>
      <c r="BV5">
        <v>5920</v>
      </c>
      <c r="BW5" t="s">
        <v>229</v>
      </c>
      <c r="BX5">
        <v>104</v>
      </c>
      <c r="BY5" t="s">
        <v>0</v>
      </c>
      <c r="BZ5" t="s">
        <v>4</v>
      </c>
    </row>
    <row r="6" spans="1:79" x14ac:dyDescent="0.2">
      <c r="A6">
        <v>218</v>
      </c>
      <c r="B6">
        <v>434</v>
      </c>
      <c r="C6">
        <v>14</v>
      </c>
      <c r="D6">
        <v>485</v>
      </c>
      <c r="E6">
        <v>83200</v>
      </c>
      <c r="F6">
        <v>16600</v>
      </c>
      <c r="G6">
        <v>100</v>
      </c>
      <c r="H6">
        <v>97100</v>
      </c>
      <c r="I6">
        <v>400</v>
      </c>
      <c r="J6">
        <v>2400</v>
      </c>
      <c r="K6">
        <v>100</v>
      </c>
      <c r="L6">
        <v>35000</v>
      </c>
      <c r="M6">
        <v>6000</v>
      </c>
      <c r="N6">
        <v>52000</v>
      </c>
      <c r="O6">
        <v>78700</v>
      </c>
      <c r="P6">
        <v>13400</v>
      </c>
      <c r="Q6">
        <v>127</v>
      </c>
      <c r="R6">
        <v>1874900</v>
      </c>
      <c r="S6">
        <v>1901400</v>
      </c>
      <c r="T6">
        <v>1919300</v>
      </c>
      <c r="U6">
        <v>1884900</v>
      </c>
      <c r="V6">
        <v>1860000</v>
      </c>
      <c r="W6">
        <v>546</v>
      </c>
      <c r="X6">
        <v>511</v>
      </c>
      <c r="Y6">
        <v>23000</v>
      </c>
      <c r="Z6">
        <v>77000</v>
      </c>
      <c r="AA6">
        <v>0</v>
      </c>
      <c r="AB6">
        <v>280</v>
      </c>
      <c r="AC6">
        <v>617</v>
      </c>
      <c r="AD6">
        <v>64</v>
      </c>
      <c r="AE6">
        <v>819</v>
      </c>
      <c r="AF6">
        <v>119</v>
      </c>
      <c r="AG6">
        <v>438</v>
      </c>
      <c r="AH6">
        <v>400</v>
      </c>
      <c r="AI6">
        <v>370</v>
      </c>
      <c r="AJ6">
        <v>200</v>
      </c>
      <c r="AK6">
        <v>692</v>
      </c>
      <c r="AL6">
        <v>194</v>
      </c>
      <c r="AM6">
        <v>228</v>
      </c>
      <c r="AN6">
        <v>385</v>
      </c>
      <c r="AO6">
        <v>448</v>
      </c>
      <c r="AP6">
        <v>137</v>
      </c>
      <c r="AQ6">
        <v>16</v>
      </c>
      <c r="AR6">
        <v>13</v>
      </c>
      <c r="AS6">
        <v>50</v>
      </c>
      <c r="AT6">
        <v>115</v>
      </c>
      <c r="AU6">
        <v>927</v>
      </c>
      <c r="AV6">
        <v>22</v>
      </c>
      <c r="AW6">
        <v>16</v>
      </c>
      <c r="AX6">
        <v>-1</v>
      </c>
      <c r="AY6">
        <v>6</v>
      </c>
      <c r="AZ6">
        <v>5</v>
      </c>
      <c r="BA6">
        <v>914</v>
      </c>
      <c r="BB6">
        <v>42870</v>
      </c>
      <c r="BC6">
        <v>6020</v>
      </c>
      <c r="BD6">
        <v>54</v>
      </c>
      <c r="BE6">
        <v>6205</v>
      </c>
      <c r="BF6">
        <v>897</v>
      </c>
      <c r="BG6">
        <v>145</v>
      </c>
      <c r="BH6">
        <v>13</v>
      </c>
      <c r="BI6">
        <v>662</v>
      </c>
      <c r="BJ6">
        <v>2</v>
      </c>
      <c r="BK6">
        <v>34240</v>
      </c>
      <c r="BL6">
        <v>57020</v>
      </c>
      <c r="BM6">
        <v>25470</v>
      </c>
      <c r="BN6">
        <v>64130</v>
      </c>
      <c r="BO6">
        <v>30290</v>
      </c>
      <c r="BP6">
        <v>60230</v>
      </c>
      <c r="BQ6">
        <v>37900</v>
      </c>
      <c r="BR6">
        <v>47980</v>
      </c>
      <c r="BS6">
        <v>45060</v>
      </c>
      <c r="BT6">
        <v>2190</v>
      </c>
      <c r="BU6">
        <v>2650</v>
      </c>
      <c r="BV6">
        <v>4840</v>
      </c>
      <c r="BW6" t="s">
        <v>230</v>
      </c>
      <c r="BX6">
        <v>105</v>
      </c>
      <c r="BY6" t="s">
        <v>0</v>
      </c>
      <c r="BZ6" t="s">
        <v>5</v>
      </c>
    </row>
    <row r="7" spans="1:79" x14ac:dyDescent="0.2">
      <c r="A7">
        <v>214</v>
      </c>
      <c r="B7">
        <v>436</v>
      </c>
      <c r="C7">
        <v>16</v>
      </c>
      <c r="D7">
        <v>472</v>
      </c>
      <c r="E7">
        <v>78400</v>
      </c>
      <c r="F7">
        <v>20900</v>
      </c>
      <c r="G7">
        <v>0</v>
      </c>
      <c r="H7">
        <v>95100</v>
      </c>
      <c r="I7">
        <v>700</v>
      </c>
      <c r="J7">
        <v>3900</v>
      </c>
      <c r="K7">
        <v>100</v>
      </c>
      <c r="L7">
        <v>37000</v>
      </c>
      <c r="M7">
        <v>6000</v>
      </c>
      <c r="N7">
        <v>53000</v>
      </c>
      <c r="O7">
        <v>80200</v>
      </c>
      <c r="P7">
        <v>22500</v>
      </c>
      <c r="Q7">
        <v>127</v>
      </c>
      <c r="R7">
        <v>1876900</v>
      </c>
      <c r="S7">
        <v>1907400</v>
      </c>
      <c r="T7">
        <v>1918100</v>
      </c>
      <c r="U7">
        <v>1882600</v>
      </c>
      <c r="V7">
        <v>1872300</v>
      </c>
      <c r="W7">
        <v>501</v>
      </c>
      <c r="X7">
        <v>487</v>
      </c>
      <c r="Y7">
        <v>90000</v>
      </c>
      <c r="Z7">
        <v>10000</v>
      </c>
      <c r="AA7">
        <v>0</v>
      </c>
      <c r="AB7">
        <v>198</v>
      </c>
      <c r="AC7">
        <v>631</v>
      </c>
      <c r="AD7">
        <v>29</v>
      </c>
      <c r="AE7">
        <v>807</v>
      </c>
      <c r="AF7">
        <v>77</v>
      </c>
      <c r="AG7">
        <v>420</v>
      </c>
      <c r="AH7">
        <v>352</v>
      </c>
      <c r="AI7">
        <v>362</v>
      </c>
      <c r="AJ7">
        <v>137</v>
      </c>
      <c r="AK7">
        <v>695</v>
      </c>
      <c r="AL7">
        <v>139</v>
      </c>
      <c r="AM7">
        <v>262</v>
      </c>
      <c r="AN7">
        <v>246</v>
      </c>
      <c r="AO7">
        <v>551</v>
      </c>
      <c r="AP7">
        <v>164</v>
      </c>
      <c r="AQ7">
        <v>17</v>
      </c>
      <c r="AR7">
        <v>22</v>
      </c>
      <c r="AS7">
        <v>53</v>
      </c>
      <c r="AT7">
        <v>94</v>
      </c>
      <c r="AU7">
        <v>859</v>
      </c>
      <c r="AV7">
        <v>25</v>
      </c>
      <c r="AW7">
        <v>15</v>
      </c>
      <c r="AX7">
        <v>3</v>
      </c>
      <c r="AY7">
        <v>10</v>
      </c>
      <c r="AZ7">
        <v>13</v>
      </c>
      <c r="BA7">
        <v>895</v>
      </c>
      <c r="BB7">
        <v>37200</v>
      </c>
      <c r="BC7">
        <v>10310</v>
      </c>
      <c r="BD7">
        <v>31</v>
      </c>
      <c r="BE7">
        <v>6203</v>
      </c>
      <c r="BF7">
        <v>1536</v>
      </c>
      <c r="BG7">
        <v>248</v>
      </c>
      <c r="BH7">
        <v>15</v>
      </c>
      <c r="BI7">
        <v>780</v>
      </c>
      <c r="BJ7">
        <v>28</v>
      </c>
      <c r="BK7">
        <v>23500</v>
      </c>
      <c r="BL7">
        <v>63820</v>
      </c>
      <c r="BM7">
        <v>14050</v>
      </c>
      <c r="BN7">
        <v>74490</v>
      </c>
      <c r="BO7">
        <v>19230</v>
      </c>
      <c r="BP7">
        <v>68650</v>
      </c>
      <c r="BQ7">
        <v>33080</v>
      </c>
      <c r="BR7">
        <v>49110</v>
      </c>
      <c r="BS7">
        <v>45260</v>
      </c>
      <c r="BT7">
        <v>3420</v>
      </c>
      <c r="BU7">
        <v>3640</v>
      </c>
      <c r="BV7">
        <v>7060</v>
      </c>
      <c r="BW7" t="s">
        <v>231</v>
      </c>
      <c r="BX7">
        <v>106</v>
      </c>
      <c r="BY7" t="s">
        <v>0</v>
      </c>
      <c r="BZ7" t="s">
        <v>6</v>
      </c>
    </row>
    <row r="8" spans="1:79" x14ac:dyDescent="0.2">
      <c r="A8">
        <v>203</v>
      </c>
      <c r="B8">
        <v>417</v>
      </c>
      <c r="C8">
        <v>16</v>
      </c>
      <c r="D8">
        <v>466</v>
      </c>
      <c r="E8">
        <v>88000</v>
      </c>
      <c r="F8">
        <v>11600</v>
      </c>
      <c r="G8">
        <v>0</v>
      </c>
      <c r="H8">
        <v>96900</v>
      </c>
      <c r="I8">
        <v>700</v>
      </c>
      <c r="J8">
        <v>1800</v>
      </c>
      <c r="K8">
        <v>100</v>
      </c>
      <c r="L8">
        <v>46000</v>
      </c>
      <c r="M8">
        <v>6000</v>
      </c>
      <c r="N8">
        <v>55000</v>
      </c>
      <c r="O8">
        <v>77500</v>
      </c>
      <c r="P8">
        <v>20400</v>
      </c>
      <c r="Q8">
        <v>117</v>
      </c>
      <c r="R8">
        <v>1877100</v>
      </c>
      <c r="S8">
        <v>1911500</v>
      </c>
      <c r="T8">
        <v>1915800</v>
      </c>
      <c r="U8">
        <v>1883300</v>
      </c>
      <c r="V8">
        <v>1860000</v>
      </c>
      <c r="W8">
        <v>416</v>
      </c>
      <c r="X8">
        <v>368</v>
      </c>
      <c r="Y8">
        <v>79000</v>
      </c>
      <c r="Z8">
        <v>21000</v>
      </c>
      <c r="AA8">
        <v>0</v>
      </c>
      <c r="AB8">
        <v>357</v>
      </c>
      <c r="AC8">
        <v>475</v>
      </c>
      <c r="AD8">
        <v>114</v>
      </c>
      <c r="AE8">
        <v>651</v>
      </c>
      <c r="AF8">
        <v>127</v>
      </c>
      <c r="AG8">
        <v>384</v>
      </c>
      <c r="AH8">
        <v>391</v>
      </c>
      <c r="AI8">
        <v>313</v>
      </c>
      <c r="AJ8">
        <v>281</v>
      </c>
      <c r="AK8">
        <v>530</v>
      </c>
      <c r="AL8">
        <v>200</v>
      </c>
      <c r="AM8">
        <v>189</v>
      </c>
      <c r="AN8">
        <v>385</v>
      </c>
      <c r="AO8">
        <v>428</v>
      </c>
      <c r="AP8">
        <v>149</v>
      </c>
      <c r="AQ8">
        <v>21</v>
      </c>
      <c r="AR8">
        <v>17</v>
      </c>
      <c r="AS8">
        <v>45</v>
      </c>
      <c r="AT8">
        <v>100</v>
      </c>
      <c r="AU8">
        <v>905</v>
      </c>
      <c r="AV8">
        <v>20</v>
      </c>
      <c r="AW8">
        <v>17</v>
      </c>
      <c r="AX8">
        <v>8</v>
      </c>
      <c r="AY8">
        <v>3</v>
      </c>
      <c r="AZ8">
        <v>11</v>
      </c>
      <c r="BA8">
        <v>907</v>
      </c>
      <c r="BB8">
        <v>37560</v>
      </c>
      <c r="BC8">
        <v>8340</v>
      </c>
      <c r="BD8">
        <v>38</v>
      </c>
      <c r="BE8">
        <v>4463</v>
      </c>
      <c r="BF8">
        <v>659</v>
      </c>
      <c r="BG8">
        <v>148</v>
      </c>
      <c r="BH8">
        <v>16</v>
      </c>
      <c r="BI8">
        <v>611</v>
      </c>
      <c r="BJ8">
        <v>133</v>
      </c>
      <c r="BK8">
        <v>44350</v>
      </c>
      <c r="BL8">
        <v>43630</v>
      </c>
      <c r="BM8">
        <v>32530</v>
      </c>
      <c r="BN8">
        <v>51500</v>
      </c>
      <c r="BO8">
        <v>39440</v>
      </c>
      <c r="BP8">
        <v>46900</v>
      </c>
      <c r="BQ8">
        <v>34310</v>
      </c>
      <c r="BR8">
        <v>45660</v>
      </c>
      <c r="BS8">
        <v>41590</v>
      </c>
      <c r="BT8">
        <v>2860</v>
      </c>
      <c r="BU8">
        <v>5080</v>
      </c>
      <c r="BV8">
        <v>7940</v>
      </c>
      <c r="BW8" t="s">
        <v>232</v>
      </c>
      <c r="BX8">
        <v>107</v>
      </c>
      <c r="BY8" t="s">
        <v>0</v>
      </c>
      <c r="BZ8" t="s">
        <v>7</v>
      </c>
    </row>
    <row r="9" spans="1:79" x14ac:dyDescent="0.2">
      <c r="A9">
        <v>225</v>
      </c>
      <c r="B9">
        <v>453</v>
      </c>
      <c r="C9">
        <v>13</v>
      </c>
      <c r="D9">
        <v>481</v>
      </c>
      <c r="E9">
        <v>92900</v>
      </c>
      <c r="F9">
        <v>6900</v>
      </c>
      <c r="G9">
        <v>0</v>
      </c>
      <c r="H9">
        <v>98200</v>
      </c>
      <c r="I9">
        <v>400</v>
      </c>
      <c r="J9">
        <v>1400</v>
      </c>
      <c r="K9">
        <v>0</v>
      </c>
      <c r="L9">
        <v>36000</v>
      </c>
      <c r="M9">
        <v>6000</v>
      </c>
      <c r="N9">
        <v>49000</v>
      </c>
      <c r="O9">
        <v>79200</v>
      </c>
      <c r="P9">
        <v>16800</v>
      </c>
      <c r="Q9">
        <v>141</v>
      </c>
      <c r="R9">
        <v>1875700</v>
      </c>
      <c r="S9">
        <v>1905400</v>
      </c>
      <c r="T9">
        <v>1921400</v>
      </c>
      <c r="U9">
        <v>1901400</v>
      </c>
      <c r="V9">
        <v>1860000</v>
      </c>
      <c r="W9">
        <v>595</v>
      </c>
      <c r="X9">
        <v>477</v>
      </c>
      <c r="Y9">
        <v>0</v>
      </c>
      <c r="Z9">
        <v>100000</v>
      </c>
      <c r="AA9">
        <v>0</v>
      </c>
      <c r="AB9">
        <v>440</v>
      </c>
      <c r="AC9">
        <v>456</v>
      </c>
      <c r="AD9">
        <v>198</v>
      </c>
      <c r="AE9">
        <v>699</v>
      </c>
      <c r="AF9">
        <v>214</v>
      </c>
      <c r="AG9">
        <v>481</v>
      </c>
      <c r="AH9">
        <v>376</v>
      </c>
      <c r="AI9">
        <v>377</v>
      </c>
      <c r="AJ9">
        <v>348</v>
      </c>
      <c r="AK9">
        <v>548</v>
      </c>
      <c r="AL9">
        <v>263</v>
      </c>
      <c r="AM9">
        <v>235</v>
      </c>
      <c r="AN9">
        <v>474</v>
      </c>
      <c r="AO9">
        <v>406</v>
      </c>
      <c r="AP9">
        <v>93</v>
      </c>
      <c r="AQ9">
        <v>16</v>
      </c>
      <c r="AR9">
        <v>11</v>
      </c>
      <c r="AS9">
        <v>33</v>
      </c>
      <c r="AT9">
        <v>170</v>
      </c>
      <c r="AU9">
        <v>929</v>
      </c>
      <c r="AV9">
        <v>21</v>
      </c>
      <c r="AW9">
        <v>17</v>
      </c>
      <c r="AX9">
        <v>-2</v>
      </c>
      <c r="AY9">
        <v>4</v>
      </c>
      <c r="AZ9">
        <v>2</v>
      </c>
      <c r="BA9">
        <v>932</v>
      </c>
      <c r="BB9">
        <v>51680</v>
      </c>
      <c r="BC9">
        <v>4200</v>
      </c>
      <c r="BD9">
        <v>84</v>
      </c>
      <c r="BE9">
        <v>6090</v>
      </c>
      <c r="BF9">
        <v>490</v>
      </c>
      <c r="BG9">
        <v>81</v>
      </c>
      <c r="BH9">
        <v>83</v>
      </c>
      <c r="BI9">
        <v>590</v>
      </c>
      <c r="BJ9">
        <v>2</v>
      </c>
      <c r="BK9">
        <v>51520</v>
      </c>
      <c r="BL9">
        <v>39100</v>
      </c>
      <c r="BM9">
        <v>38230</v>
      </c>
      <c r="BN9">
        <v>52910</v>
      </c>
      <c r="BO9">
        <v>45130</v>
      </c>
      <c r="BP9">
        <v>45740</v>
      </c>
      <c r="BQ9">
        <v>40730</v>
      </c>
      <c r="BR9">
        <v>55620</v>
      </c>
      <c r="BS9">
        <v>48080</v>
      </c>
      <c r="BT9">
        <v>2950</v>
      </c>
      <c r="BU9">
        <v>2320</v>
      </c>
      <c r="BV9">
        <v>5270</v>
      </c>
      <c r="BW9" t="s">
        <v>233</v>
      </c>
      <c r="BX9">
        <v>108</v>
      </c>
      <c r="BY9" t="s">
        <v>0</v>
      </c>
      <c r="BZ9" t="s">
        <v>8</v>
      </c>
    </row>
    <row r="10" spans="1:79" x14ac:dyDescent="0.2">
      <c r="A10">
        <v>230</v>
      </c>
      <c r="B10">
        <v>468</v>
      </c>
      <c r="C10">
        <v>17</v>
      </c>
      <c r="D10">
        <v>472</v>
      </c>
      <c r="E10">
        <v>85700</v>
      </c>
      <c r="F10">
        <v>13900</v>
      </c>
      <c r="G10">
        <v>0</v>
      </c>
      <c r="H10">
        <v>95000</v>
      </c>
      <c r="I10">
        <v>500</v>
      </c>
      <c r="J10">
        <v>4400</v>
      </c>
      <c r="K10">
        <v>100</v>
      </c>
      <c r="L10">
        <v>37000</v>
      </c>
      <c r="M10">
        <v>4000</v>
      </c>
      <c r="N10">
        <v>53000</v>
      </c>
      <c r="O10">
        <v>80100</v>
      </c>
      <c r="P10">
        <v>13300</v>
      </c>
      <c r="Q10">
        <v>138</v>
      </c>
      <c r="R10">
        <v>1875000</v>
      </c>
      <c r="S10">
        <v>1904500</v>
      </c>
      <c r="T10">
        <v>1920700</v>
      </c>
      <c r="U10">
        <v>1903500</v>
      </c>
      <c r="V10">
        <v>1860000</v>
      </c>
      <c r="W10">
        <v>519</v>
      </c>
      <c r="X10">
        <v>423</v>
      </c>
      <c r="Y10">
        <v>87000</v>
      </c>
      <c r="Z10">
        <v>13000</v>
      </c>
      <c r="AA10">
        <v>0</v>
      </c>
      <c r="AB10">
        <v>385</v>
      </c>
      <c r="AC10">
        <v>506</v>
      </c>
      <c r="AD10">
        <v>186</v>
      </c>
      <c r="AE10">
        <v>688</v>
      </c>
      <c r="AF10">
        <v>212</v>
      </c>
      <c r="AG10">
        <v>431</v>
      </c>
      <c r="AH10">
        <v>391</v>
      </c>
      <c r="AI10">
        <v>358</v>
      </c>
      <c r="AJ10">
        <v>314</v>
      </c>
      <c r="AK10">
        <v>571</v>
      </c>
      <c r="AL10">
        <v>227</v>
      </c>
      <c r="AM10">
        <v>272</v>
      </c>
      <c r="AN10">
        <v>409</v>
      </c>
      <c r="AO10">
        <v>457</v>
      </c>
      <c r="AP10">
        <v>109</v>
      </c>
      <c r="AQ10">
        <v>13</v>
      </c>
      <c r="AR10">
        <v>11</v>
      </c>
      <c r="AS10">
        <v>39</v>
      </c>
      <c r="AT10">
        <v>159</v>
      </c>
      <c r="AU10">
        <v>879</v>
      </c>
      <c r="AV10">
        <v>22</v>
      </c>
      <c r="AW10">
        <v>16</v>
      </c>
      <c r="AX10">
        <v>3</v>
      </c>
      <c r="AY10">
        <v>6</v>
      </c>
      <c r="AZ10">
        <v>9</v>
      </c>
      <c r="BA10">
        <v>914</v>
      </c>
      <c r="BB10">
        <v>42740</v>
      </c>
      <c r="BC10">
        <v>8360</v>
      </c>
      <c r="BD10">
        <v>52</v>
      </c>
      <c r="BE10">
        <v>5840</v>
      </c>
      <c r="BF10">
        <v>428</v>
      </c>
      <c r="BG10">
        <v>73</v>
      </c>
      <c r="BH10">
        <v>93</v>
      </c>
      <c r="BI10">
        <v>605</v>
      </c>
      <c r="BJ10">
        <v>9</v>
      </c>
      <c r="BK10">
        <v>48570</v>
      </c>
      <c r="BL10">
        <v>43390</v>
      </c>
      <c r="BM10">
        <v>35710</v>
      </c>
      <c r="BN10">
        <v>55200</v>
      </c>
      <c r="BO10">
        <v>42210</v>
      </c>
      <c r="BP10">
        <v>49220</v>
      </c>
      <c r="BQ10">
        <v>41810</v>
      </c>
      <c r="BR10">
        <v>55420</v>
      </c>
      <c r="BS10">
        <v>49430</v>
      </c>
      <c r="BT10">
        <v>1900</v>
      </c>
      <c r="BU10">
        <v>2960</v>
      </c>
      <c r="BV10">
        <v>4850</v>
      </c>
      <c r="BW10" t="s">
        <v>234</v>
      </c>
      <c r="BX10">
        <v>109</v>
      </c>
      <c r="BY10" t="s">
        <v>0</v>
      </c>
      <c r="BZ10" t="s">
        <v>9</v>
      </c>
    </row>
    <row r="11" spans="1:79" x14ac:dyDescent="0.2">
      <c r="A11">
        <v>233</v>
      </c>
      <c r="B11">
        <v>442</v>
      </c>
      <c r="C11">
        <v>19</v>
      </c>
      <c r="D11">
        <v>506</v>
      </c>
      <c r="E11">
        <v>82400</v>
      </c>
      <c r="F11">
        <v>16300</v>
      </c>
      <c r="G11">
        <v>200</v>
      </c>
      <c r="H11">
        <v>95900</v>
      </c>
      <c r="I11">
        <v>700</v>
      </c>
      <c r="J11">
        <v>3000</v>
      </c>
      <c r="K11">
        <v>100</v>
      </c>
      <c r="L11">
        <v>43000</v>
      </c>
      <c r="M11">
        <v>5000</v>
      </c>
      <c r="N11">
        <v>66000</v>
      </c>
      <c r="O11">
        <v>77400</v>
      </c>
      <c r="P11">
        <v>11200</v>
      </c>
      <c r="Q11">
        <v>119</v>
      </c>
      <c r="R11">
        <v>1876200</v>
      </c>
      <c r="S11">
        <v>1907900</v>
      </c>
      <c r="T11">
        <v>1917000</v>
      </c>
      <c r="U11">
        <v>1882300</v>
      </c>
      <c r="V11">
        <v>1882500</v>
      </c>
      <c r="W11">
        <v>427</v>
      </c>
      <c r="X11">
        <v>330</v>
      </c>
      <c r="Y11">
        <v>81000</v>
      </c>
      <c r="Z11">
        <v>19000</v>
      </c>
      <c r="AA11">
        <v>0</v>
      </c>
      <c r="AB11">
        <v>181</v>
      </c>
      <c r="AC11">
        <v>633</v>
      </c>
      <c r="AD11">
        <v>226</v>
      </c>
      <c r="AE11">
        <v>526</v>
      </c>
      <c r="AF11">
        <v>346</v>
      </c>
      <c r="AG11">
        <v>260</v>
      </c>
      <c r="AH11">
        <v>362</v>
      </c>
      <c r="AI11">
        <v>298</v>
      </c>
      <c r="AJ11">
        <v>195</v>
      </c>
      <c r="AK11">
        <v>601</v>
      </c>
      <c r="AL11">
        <v>127</v>
      </c>
      <c r="AM11">
        <v>66</v>
      </c>
      <c r="AN11">
        <v>431</v>
      </c>
      <c r="AO11">
        <v>332</v>
      </c>
      <c r="AP11">
        <v>190</v>
      </c>
      <c r="AQ11">
        <v>22</v>
      </c>
      <c r="AR11">
        <v>24</v>
      </c>
      <c r="AS11">
        <v>70</v>
      </c>
      <c r="AT11">
        <v>23</v>
      </c>
      <c r="AU11">
        <v>1003</v>
      </c>
      <c r="AV11">
        <v>24</v>
      </c>
      <c r="AW11">
        <v>14</v>
      </c>
      <c r="AX11">
        <v>2</v>
      </c>
      <c r="AY11">
        <v>10</v>
      </c>
      <c r="AZ11">
        <v>11</v>
      </c>
      <c r="BA11">
        <v>1001</v>
      </c>
      <c r="BB11">
        <v>36480</v>
      </c>
      <c r="BC11">
        <v>10960</v>
      </c>
      <c r="BD11">
        <v>12</v>
      </c>
      <c r="BE11">
        <v>5938</v>
      </c>
      <c r="BF11">
        <v>345</v>
      </c>
      <c r="BG11">
        <v>58</v>
      </c>
      <c r="BH11">
        <v>183</v>
      </c>
      <c r="BI11">
        <v>529</v>
      </c>
      <c r="BJ11">
        <v>36</v>
      </c>
      <c r="BK11">
        <v>21980</v>
      </c>
      <c r="BL11">
        <v>63500</v>
      </c>
      <c r="BM11">
        <v>40090</v>
      </c>
      <c r="BN11">
        <v>39710</v>
      </c>
      <c r="BO11">
        <v>27910</v>
      </c>
      <c r="BP11">
        <v>55710</v>
      </c>
      <c r="BQ11">
        <v>47040</v>
      </c>
      <c r="BR11">
        <v>23340</v>
      </c>
      <c r="BS11">
        <v>32750</v>
      </c>
      <c r="BT11">
        <v>4100</v>
      </c>
      <c r="BU11">
        <v>4320</v>
      </c>
      <c r="BV11">
        <v>8420</v>
      </c>
      <c r="BW11" t="s">
        <v>235</v>
      </c>
      <c r="BX11">
        <v>110</v>
      </c>
      <c r="BY11" t="s">
        <v>0</v>
      </c>
      <c r="BZ11" t="s">
        <v>10</v>
      </c>
    </row>
    <row r="12" spans="1:79" x14ac:dyDescent="0.2">
      <c r="A12">
        <v>201</v>
      </c>
      <c r="B12">
        <v>391</v>
      </c>
      <c r="C12">
        <v>47</v>
      </c>
      <c r="D12">
        <v>447</v>
      </c>
      <c r="E12">
        <v>65000</v>
      </c>
      <c r="F12">
        <v>30600</v>
      </c>
      <c r="G12">
        <v>2300</v>
      </c>
      <c r="H12">
        <v>90800</v>
      </c>
      <c r="I12">
        <v>1700</v>
      </c>
      <c r="J12">
        <v>5500</v>
      </c>
      <c r="K12">
        <v>200</v>
      </c>
      <c r="L12">
        <v>54000</v>
      </c>
      <c r="M12">
        <v>3000</v>
      </c>
      <c r="N12">
        <v>68000</v>
      </c>
      <c r="O12">
        <v>80200</v>
      </c>
      <c r="P12">
        <v>17000</v>
      </c>
      <c r="Q12">
        <v>135</v>
      </c>
      <c r="R12">
        <v>1875000</v>
      </c>
      <c r="S12">
        <v>1904000</v>
      </c>
      <c r="T12">
        <v>1919900</v>
      </c>
      <c r="U12">
        <v>1885400</v>
      </c>
      <c r="V12">
        <v>1874300</v>
      </c>
      <c r="W12">
        <v>388</v>
      </c>
      <c r="X12">
        <v>378</v>
      </c>
      <c r="Y12">
        <v>99000</v>
      </c>
      <c r="Z12">
        <v>1000</v>
      </c>
      <c r="AA12">
        <v>0</v>
      </c>
      <c r="AB12">
        <v>49</v>
      </c>
      <c r="AC12">
        <v>567</v>
      </c>
      <c r="AD12">
        <v>26</v>
      </c>
      <c r="AE12">
        <v>470</v>
      </c>
      <c r="AF12">
        <v>180</v>
      </c>
      <c r="AG12">
        <v>258</v>
      </c>
      <c r="AH12">
        <v>356</v>
      </c>
      <c r="AI12">
        <v>296</v>
      </c>
      <c r="AJ12">
        <v>42</v>
      </c>
      <c r="AK12">
        <v>538</v>
      </c>
      <c r="AL12">
        <v>10</v>
      </c>
      <c r="AM12">
        <v>97</v>
      </c>
      <c r="AN12">
        <v>105</v>
      </c>
      <c r="AO12">
        <v>491</v>
      </c>
      <c r="AP12">
        <v>322</v>
      </c>
      <c r="AQ12">
        <v>19</v>
      </c>
      <c r="AR12">
        <v>62</v>
      </c>
      <c r="AS12">
        <v>96</v>
      </c>
      <c r="AT12">
        <v>18</v>
      </c>
      <c r="AU12">
        <v>921</v>
      </c>
      <c r="AV12">
        <v>26</v>
      </c>
      <c r="AW12">
        <v>14</v>
      </c>
      <c r="AX12">
        <v>13</v>
      </c>
      <c r="AY12">
        <v>12</v>
      </c>
      <c r="AZ12">
        <v>25</v>
      </c>
      <c r="BA12">
        <v>964</v>
      </c>
      <c r="BB12">
        <v>32770</v>
      </c>
      <c r="BC12">
        <v>25660</v>
      </c>
      <c r="BD12">
        <v>16</v>
      </c>
      <c r="BE12">
        <v>5738</v>
      </c>
      <c r="BF12">
        <v>438</v>
      </c>
      <c r="BG12">
        <v>76</v>
      </c>
      <c r="BH12">
        <v>120</v>
      </c>
      <c r="BI12">
        <v>634</v>
      </c>
      <c r="BJ12">
        <v>52</v>
      </c>
      <c r="BK12">
        <v>6650</v>
      </c>
      <c r="BL12">
        <v>59570</v>
      </c>
      <c r="BM12">
        <v>9520</v>
      </c>
      <c r="BN12">
        <v>51350</v>
      </c>
      <c r="BO12">
        <v>7530</v>
      </c>
      <c r="BP12">
        <v>57050</v>
      </c>
      <c r="BQ12">
        <v>38680</v>
      </c>
      <c r="BR12">
        <v>27510</v>
      </c>
      <c r="BS12">
        <v>30570</v>
      </c>
      <c r="BT12">
        <v>6890</v>
      </c>
      <c r="BU12">
        <v>7800</v>
      </c>
      <c r="BV12">
        <v>14690</v>
      </c>
      <c r="BW12" t="s">
        <v>236</v>
      </c>
      <c r="BX12">
        <v>111</v>
      </c>
      <c r="BY12" t="s">
        <v>0</v>
      </c>
      <c r="BZ12" t="s">
        <v>0</v>
      </c>
    </row>
    <row r="13" spans="1:79" x14ac:dyDescent="0.2">
      <c r="A13">
        <v>359</v>
      </c>
      <c r="B13">
        <v>638</v>
      </c>
      <c r="C13">
        <v>31</v>
      </c>
      <c r="D13">
        <v>539</v>
      </c>
      <c r="E13">
        <v>94100</v>
      </c>
      <c r="F13">
        <v>5400</v>
      </c>
      <c r="G13">
        <v>200</v>
      </c>
      <c r="H13">
        <v>94400</v>
      </c>
      <c r="I13">
        <v>900</v>
      </c>
      <c r="J13">
        <v>4600</v>
      </c>
      <c r="K13">
        <v>0</v>
      </c>
      <c r="L13">
        <v>38000</v>
      </c>
      <c r="M13">
        <v>3000</v>
      </c>
      <c r="N13">
        <v>16000</v>
      </c>
      <c r="O13">
        <v>71400</v>
      </c>
      <c r="P13">
        <v>16500</v>
      </c>
      <c r="Q13">
        <v>118</v>
      </c>
      <c r="R13">
        <v>1880200</v>
      </c>
      <c r="S13">
        <v>1913000</v>
      </c>
      <c r="T13">
        <v>1917700</v>
      </c>
      <c r="U13">
        <v>1903700</v>
      </c>
      <c r="V13">
        <v>1914000</v>
      </c>
      <c r="W13">
        <v>311</v>
      </c>
      <c r="X13">
        <v>194</v>
      </c>
      <c r="Y13">
        <v>36000</v>
      </c>
      <c r="Z13">
        <v>64000</v>
      </c>
      <c r="AA13">
        <v>0</v>
      </c>
      <c r="AB13">
        <v>466</v>
      </c>
      <c r="AC13">
        <v>441</v>
      </c>
      <c r="AD13">
        <v>375</v>
      </c>
      <c r="AE13">
        <v>325</v>
      </c>
      <c r="AF13">
        <v>169</v>
      </c>
      <c r="AG13">
        <v>157</v>
      </c>
      <c r="AH13">
        <v>447</v>
      </c>
      <c r="AI13">
        <v>201</v>
      </c>
      <c r="AJ13">
        <v>447</v>
      </c>
      <c r="AK13">
        <v>417</v>
      </c>
      <c r="AL13">
        <v>163</v>
      </c>
      <c r="AM13">
        <v>25</v>
      </c>
      <c r="AN13">
        <v>604</v>
      </c>
      <c r="AO13">
        <v>255</v>
      </c>
      <c r="AP13">
        <v>102</v>
      </c>
      <c r="AQ13">
        <v>21</v>
      </c>
      <c r="AR13">
        <v>18</v>
      </c>
      <c r="AS13">
        <v>31</v>
      </c>
      <c r="AT13">
        <v>9</v>
      </c>
      <c r="AU13">
        <v>1072</v>
      </c>
      <c r="AV13">
        <v>28</v>
      </c>
      <c r="AW13">
        <v>17</v>
      </c>
      <c r="AX13">
        <v>-1</v>
      </c>
      <c r="AY13">
        <v>11</v>
      </c>
      <c r="AZ13">
        <v>10</v>
      </c>
      <c r="BA13">
        <v>1124</v>
      </c>
      <c r="BB13">
        <v>50810</v>
      </c>
      <c r="BC13">
        <v>5110</v>
      </c>
      <c r="BD13">
        <v>9</v>
      </c>
      <c r="BE13">
        <v>7196</v>
      </c>
      <c r="BF13">
        <v>728</v>
      </c>
      <c r="BG13">
        <v>101</v>
      </c>
      <c r="BH13">
        <v>352</v>
      </c>
      <c r="BI13">
        <v>476</v>
      </c>
      <c r="BJ13">
        <v>0</v>
      </c>
      <c r="BK13">
        <v>60800</v>
      </c>
      <c r="BL13">
        <v>30990</v>
      </c>
      <c r="BM13">
        <v>76340</v>
      </c>
      <c r="BN13">
        <v>10790</v>
      </c>
      <c r="BO13">
        <v>66560</v>
      </c>
      <c r="BP13">
        <v>23510</v>
      </c>
      <c r="BQ13">
        <v>42500</v>
      </c>
      <c r="BR13">
        <v>17010</v>
      </c>
      <c r="BS13">
        <v>37060</v>
      </c>
      <c r="BT13">
        <v>2400</v>
      </c>
      <c r="BU13">
        <v>3070</v>
      </c>
      <c r="BV13">
        <v>5470</v>
      </c>
      <c r="BW13" t="s">
        <v>175</v>
      </c>
      <c r="BX13">
        <v>201</v>
      </c>
      <c r="BY13" t="s">
        <v>12</v>
      </c>
      <c r="BZ13" t="s">
        <v>13</v>
      </c>
    </row>
    <row r="14" spans="1:79" x14ac:dyDescent="0.2">
      <c r="A14">
        <v>333</v>
      </c>
      <c r="B14">
        <v>641</v>
      </c>
      <c r="C14">
        <v>25</v>
      </c>
      <c r="D14">
        <v>500</v>
      </c>
      <c r="E14">
        <v>97900</v>
      </c>
      <c r="F14">
        <v>1900</v>
      </c>
      <c r="G14">
        <v>100</v>
      </c>
      <c r="H14">
        <v>99300</v>
      </c>
      <c r="I14">
        <v>400</v>
      </c>
      <c r="J14">
        <v>200</v>
      </c>
      <c r="K14">
        <v>0</v>
      </c>
      <c r="L14">
        <v>31000</v>
      </c>
      <c r="M14">
        <v>8000</v>
      </c>
      <c r="N14">
        <v>16000</v>
      </c>
      <c r="O14">
        <v>75300</v>
      </c>
      <c r="P14">
        <v>13600</v>
      </c>
      <c r="Q14">
        <v>121</v>
      </c>
      <c r="R14">
        <v>1878800</v>
      </c>
      <c r="S14">
        <v>1914300</v>
      </c>
      <c r="T14">
        <v>1917900</v>
      </c>
      <c r="U14">
        <v>1906300</v>
      </c>
      <c r="V14">
        <v>1913500</v>
      </c>
      <c r="W14">
        <v>395</v>
      </c>
      <c r="X14">
        <v>306</v>
      </c>
      <c r="Y14">
        <v>39000</v>
      </c>
      <c r="Z14">
        <v>61000</v>
      </c>
      <c r="AA14">
        <v>0</v>
      </c>
      <c r="AB14">
        <v>414</v>
      </c>
      <c r="AC14">
        <v>445</v>
      </c>
      <c r="AD14">
        <v>226</v>
      </c>
      <c r="AE14">
        <v>558</v>
      </c>
      <c r="AF14">
        <v>177</v>
      </c>
      <c r="AG14">
        <v>331</v>
      </c>
      <c r="AH14">
        <v>376</v>
      </c>
      <c r="AI14">
        <v>283</v>
      </c>
      <c r="AJ14">
        <v>361</v>
      </c>
      <c r="AK14">
        <v>477</v>
      </c>
      <c r="AL14">
        <v>167</v>
      </c>
      <c r="AM14">
        <v>57</v>
      </c>
      <c r="AN14">
        <v>481</v>
      </c>
      <c r="AO14">
        <v>370</v>
      </c>
      <c r="AP14">
        <v>115</v>
      </c>
      <c r="AQ14">
        <v>16</v>
      </c>
      <c r="AR14">
        <v>18</v>
      </c>
      <c r="AS14">
        <v>26</v>
      </c>
      <c r="AT14">
        <v>19</v>
      </c>
      <c r="AU14">
        <v>988</v>
      </c>
      <c r="AV14">
        <v>28</v>
      </c>
      <c r="AW14">
        <v>15</v>
      </c>
      <c r="AX14">
        <v>-7</v>
      </c>
      <c r="AY14">
        <v>13</v>
      </c>
      <c r="AZ14">
        <v>5</v>
      </c>
      <c r="BA14">
        <v>987</v>
      </c>
      <c r="BB14">
        <v>56260</v>
      </c>
      <c r="BC14">
        <v>1710</v>
      </c>
      <c r="BD14">
        <v>35</v>
      </c>
      <c r="BE14">
        <v>5367</v>
      </c>
      <c r="BF14">
        <v>822</v>
      </c>
      <c r="BG14">
        <v>153</v>
      </c>
      <c r="BH14">
        <v>355</v>
      </c>
      <c r="BI14">
        <v>513</v>
      </c>
      <c r="BJ14">
        <v>0</v>
      </c>
      <c r="BK14">
        <v>53690</v>
      </c>
      <c r="BL14">
        <v>35900</v>
      </c>
      <c r="BM14">
        <v>62060</v>
      </c>
      <c r="BN14">
        <v>26060</v>
      </c>
      <c r="BO14">
        <v>57070</v>
      </c>
      <c r="BP14">
        <v>31930</v>
      </c>
      <c r="BQ14">
        <v>43890</v>
      </c>
      <c r="BR14">
        <v>32930</v>
      </c>
      <c r="BS14">
        <v>40350</v>
      </c>
      <c r="BT14">
        <v>2820</v>
      </c>
      <c r="BU14">
        <v>3450</v>
      </c>
      <c r="BV14">
        <v>6260</v>
      </c>
      <c r="BW14" t="s">
        <v>237</v>
      </c>
      <c r="BX14">
        <v>202</v>
      </c>
      <c r="BY14" t="s">
        <v>12</v>
      </c>
      <c r="BZ14" t="s">
        <v>14</v>
      </c>
    </row>
    <row r="15" spans="1:79" x14ac:dyDescent="0.2">
      <c r="A15">
        <v>233</v>
      </c>
      <c r="B15">
        <v>493</v>
      </c>
      <c r="C15">
        <v>28</v>
      </c>
      <c r="D15">
        <v>441</v>
      </c>
      <c r="E15">
        <v>88600</v>
      </c>
      <c r="F15">
        <v>8800</v>
      </c>
      <c r="G15">
        <v>900</v>
      </c>
      <c r="H15">
        <v>92900</v>
      </c>
      <c r="I15">
        <v>4100</v>
      </c>
      <c r="J15">
        <v>2000</v>
      </c>
      <c r="K15">
        <v>100</v>
      </c>
      <c r="L15">
        <v>52000</v>
      </c>
      <c r="M15">
        <v>3000</v>
      </c>
      <c r="N15">
        <v>35000</v>
      </c>
      <c r="O15">
        <v>79300</v>
      </c>
      <c r="P15">
        <v>21000</v>
      </c>
      <c r="Q15">
        <v>120</v>
      </c>
      <c r="R15">
        <v>1875900</v>
      </c>
      <c r="S15">
        <v>1905300</v>
      </c>
      <c r="T15">
        <v>1917500</v>
      </c>
      <c r="U15">
        <v>1902600</v>
      </c>
      <c r="V15">
        <v>1904400</v>
      </c>
      <c r="W15">
        <v>336</v>
      </c>
      <c r="X15">
        <v>315</v>
      </c>
      <c r="Y15">
        <v>0</v>
      </c>
      <c r="Z15">
        <v>100000</v>
      </c>
      <c r="AA15">
        <v>0</v>
      </c>
      <c r="AB15">
        <v>134</v>
      </c>
      <c r="AC15">
        <v>491</v>
      </c>
      <c r="AD15">
        <v>61</v>
      </c>
      <c r="AE15">
        <v>441</v>
      </c>
      <c r="AF15">
        <v>152</v>
      </c>
      <c r="AG15">
        <v>262</v>
      </c>
      <c r="AH15">
        <v>343</v>
      </c>
      <c r="AI15">
        <v>283</v>
      </c>
      <c r="AJ15">
        <v>113</v>
      </c>
      <c r="AK15">
        <v>477</v>
      </c>
      <c r="AL15">
        <v>91</v>
      </c>
      <c r="AM15">
        <v>29</v>
      </c>
      <c r="AN15">
        <v>244</v>
      </c>
      <c r="AO15">
        <v>441</v>
      </c>
      <c r="AP15">
        <v>235</v>
      </c>
      <c r="AQ15">
        <v>25</v>
      </c>
      <c r="AR15">
        <v>55</v>
      </c>
      <c r="AS15">
        <v>53</v>
      </c>
      <c r="AT15">
        <v>4</v>
      </c>
      <c r="AU15">
        <v>906</v>
      </c>
      <c r="AV15">
        <v>28</v>
      </c>
      <c r="AW15">
        <v>15</v>
      </c>
      <c r="AX15">
        <v>12</v>
      </c>
      <c r="AY15">
        <v>12</v>
      </c>
      <c r="AZ15">
        <v>24</v>
      </c>
      <c r="BA15">
        <v>927</v>
      </c>
      <c r="BB15">
        <v>40420</v>
      </c>
      <c r="BC15">
        <v>7330</v>
      </c>
      <c r="BD15">
        <v>9</v>
      </c>
      <c r="BE15">
        <v>10075</v>
      </c>
      <c r="BF15">
        <v>2422</v>
      </c>
      <c r="BG15">
        <v>240</v>
      </c>
      <c r="BH15">
        <v>265</v>
      </c>
      <c r="BI15">
        <v>536</v>
      </c>
      <c r="BJ15">
        <v>0</v>
      </c>
      <c r="BK15">
        <v>20600</v>
      </c>
      <c r="BL15">
        <v>49690</v>
      </c>
      <c r="BM15">
        <v>28800</v>
      </c>
      <c r="BN15">
        <v>36590</v>
      </c>
      <c r="BO15">
        <v>23160</v>
      </c>
      <c r="BP15">
        <v>45600</v>
      </c>
      <c r="BQ15">
        <v>38860</v>
      </c>
      <c r="BR15">
        <v>25080</v>
      </c>
      <c r="BS15">
        <v>31250</v>
      </c>
      <c r="BT15">
        <v>7920</v>
      </c>
      <c r="BU15">
        <v>11870</v>
      </c>
      <c r="BV15">
        <v>19790</v>
      </c>
      <c r="BW15" t="s">
        <v>238</v>
      </c>
      <c r="BX15">
        <v>203</v>
      </c>
      <c r="BY15" t="s">
        <v>12</v>
      </c>
      <c r="BZ15" t="s">
        <v>12</v>
      </c>
    </row>
    <row r="16" spans="1:79" x14ac:dyDescent="0.2">
      <c r="A16">
        <v>203</v>
      </c>
      <c r="B16">
        <v>402</v>
      </c>
      <c r="C16">
        <v>21</v>
      </c>
      <c r="D16">
        <v>479</v>
      </c>
      <c r="E16">
        <v>80900</v>
      </c>
      <c r="F16">
        <v>15900</v>
      </c>
      <c r="G16">
        <v>1500</v>
      </c>
      <c r="H16">
        <v>65200</v>
      </c>
      <c r="I16">
        <v>31800</v>
      </c>
      <c r="J16">
        <v>2400</v>
      </c>
      <c r="K16">
        <v>0</v>
      </c>
      <c r="L16">
        <v>58000</v>
      </c>
      <c r="M16">
        <v>3000</v>
      </c>
      <c r="N16">
        <v>47000</v>
      </c>
      <c r="O16">
        <v>79000</v>
      </c>
      <c r="P16">
        <v>13900</v>
      </c>
      <c r="Q16">
        <v>146</v>
      </c>
      <c r="R16">
        <v>1878900</v>
      </c>
      <c r="S16">
        <v>1912300</v>
      </c>
      <c r="T16">
        <v>1923000</v>
      </c>
      <c r="U16">
        <v>1891100</v>
      </c>
      <c r="V16">
        <v>1894800</v>
      </c>
      <c r="W16">
        <v>392</v>
      </c>
      <c r="X16">
        <v>389</v>
      </c>
      <c r="Y16">
        <v>98000</v>
      </c>
      <c r="Z16">
        <v>2000</v>
      </c>
      <c r="AA16">
        <v>0</v>
      </c>
      <c r="AB16">
        <v>31</v>
      </c>
      <c r="AC16">
        <v>670</v>
      </c>
      <c r="AD16">
        <v>9</v>
      </c>
      <c r="AE16">
        <v>657</v>
      </c>
      <c r="AF16">
        <v>111</v>
      </c>
      <c r="AG16">
        <v>308</v>
      </c>
      <c r="AH16">
        <v>337</v>
      </c>
      <c r="AI16">
        <v>312</v>
      </c>
      <c r="AJ16">
        <v>24</v>
      </c>
      <c r="AK16">
        <v>666</v>
      </c>
      <c r="AL16">
        <v>112</v>
      </c>
      <c r="AM16">
        <v>254</v>
      </c>
      <c r="AN16">
        <v>63</v>
      </c>
      <c r="AO16">
        <v>664</v>
      </c>
      <c r="AP16">
        <v>212</v>
      </c>
      <c r="AQ16">
        <v>15</v>
      </c>
      <c r="AR16">
        <v>46</v>
      </c>
      <c r="AS16">
        <v>70</v>
      </c>
      <c r="AT16">
        <v>39</v>
      </c>
      <c r="AU16">
        <v>949</v>
      </c>
      <c r="AV16">
        <v>25</v>
      </c>
      <c r="AW16">
        <v>15</v>
      </c>
      <c r="AX16">
        <v>-3</v>
      </c>
      <c r="AY16">
        <v>11</v>
      </c>
      <c r="AZ16">
        <v>8</v>
      </c>
      <c r="BA16">
        <v>920</v>
      </c>
      <c r="BB16">
        <v>33510</v>
      </c>
      <c r="BC16">
        <v>7690</v>
      </c>
      <c r="BD16">
        <v>53</v>
      </c>
      <c r="BE16">
        <v>6654</v>
      </c>
      <c r="BF16">
        <v>673</v>
      </c>
      <c r="BG16">
        <v>101</v>
      </c>
      <c r="BH16">
        <v>202</v>
      </c>
      <c r="BI16">
        <v>708</v>
      </c>
      <c r="BJ16">
        <v>24</v>
      </c>
      <c r="BK16">
        <v>5080</v>
      </c>
      <c r="BL16">
        <v>70810</v>
      </c>
      <c r="BM16">
        <v>3930</v>
      </c>
      <c r="BN16">
        <v>67470</v>
      </c>
      <c r="BO16">
        <v>4690</v>
      </c>
      <c r="BP16">
        <v>69690</v>
      </c>
      <c r="BQ16">
        <v>28100</v>
      </c>
      <c r="BR16">
        <v>32460</v>
      </c>
      <c r="BS16">
        <v>33530</v>
      </c>
      <c r="BT16">
        <v>7630</v>
      </c>
      <c r="BU16">
        <v>5350</v>
      </c>
      <c r="BV16">
        <v>12970</v>
      </c>
      <c r="BW16" t="s">
        <v>239</v>
      </c>
      <c r="BX16">
        <v>204</v>
      </c>
      <c r="BY16" t="s">
        <v>12</v>
      </c>
      <c r="BZ16" t="s">
        <v>15</v>
      </c>
    </row>
    <row r="17" spans="1:78" x14ac:dyDescent="0.2">
      <c r="A17">
        <v>353</v>
      </c>
      <c r="B17">
        <v>629</v>
      </c>
      <c r="C17">
        <v>20</v>
      </c>
      <c r="D17">
        <v>546</v>
      </c>
      <c r="E17">
        <v>97300</v>
      </c>
      <c r="F17">
        <v>2600</v>
      </c>
      <c r="G17">
        <v>0</v>
      </c>
      <c r="H17">
        <v>97000</v>
      </c>
      <c r="I17">
        <v>2100</v>
      </c>
      <c r="J17">
        <v>900</v>
      </c>
      <c r="K17">
        <v>0</v>
      </c>
      <c r="L17">
        <v>37000</v>
      </c>
      <c r="M17">
        <v>2000</v>
      </c>
      <c r="N17">
        <v>22000</v>
      </c>
      <c r="O17">
        <v>71200</v>
      </c>
      <c r="P17">
        <v>10100</v>
      </c>
      <c r="Q17">
        <v>124</v>
      </c>
      <c r="R17">
        <v>1876400</v>
      </c>
      <c r="S17">
        <v>1909600</v>
      </c>
      <c r="T17">
        <v>1919400</v>
      </c>
      <c r="U17">
        <v>1905600</v>
      </c>
      <c r="V17">
        <v>1912100</v>
      </c>
      <c r="W17">
        <v>415</v>
      </c>
      <c r="X17">
        <v>293</v>
      </c>
      <c r="Y17">
        <v>100000</v>
      </c>
      <c r="Z17">
        <v>0</v>
      </c>
      <c r="AA17">
        <v>0</v>
      </c>
      <c r="AB17">
        <v>402</v>
      </c>
      <c r="AC17">
        <v>502</v>
      </c>
      <c r="AD17">
        <v>293</v>
      </c>
      <c r="AE17">
        <v>497</v>
      </c>
      <c r="AF17">
        <v>215</v>
      </c>
      <c r="AG17">
        <v>272</v>
      </c>
      <c r="AH17">
        <v>452</v>
      </c>
      <c r="AI17">
        <v>274</v>
      </c>
      <c r="AJ17">
        <v>372</v>
      </c>
      <c r="AK17">
        <v>501</v>
      </c>
      <c r="AL17">
        <v>183</v>
      </c>
      <c r="AM17">
        <v>50</v>
      </c>
      <c r="AN17">
        <v>577</v>
      </c>
      <c r="AO17">
        <v>299</v>
      </c>
      <c r="AP17">
        <v>86</v>
      </c>
      <c r="AQ17">
        <v>21</v>
      </c>
      <c r="AR17">
        <v>16</v>
      </c>
      <c r="AS17">
        <v>27</v>
      </c>
      <c r="AT17">
        <v>25</v>
      </c>
      <c r="AU17">
        <v>1031</v>
      </c>
      <c r="AV17">
        <v>30</v>
      </c>
      <c r="AW17">
        <v>17</v>
      </c>
      <c r="AX17">
        <v>-6</v>
      </c>
      <c r="AY17">
        <v>13</v>
      </c>
      <c r="AZ17">
        <v>7</v>
      </c>
      <c r="BA17">
        <v>1041</v>
      </c>
      <c r="BB17">
        <v>57420</v>
      </c>
      <c r="BC17">
        <v>1470</v>
      </c>
      <c r="BD17">
        <v>37</v>
      </c>
      <c r="BE17">
        <v>4865</v>
      </c>
      <c r="BF17">
        <v>339</v>
      </c>
      <c r="BG17">
        <v>70</v>
      </c>
      <c r="BH17">
        <v>392</v>
      </c>
      <c r="BI17">
        <v>557</v>
      </c>
      <c r="BJ17">
        <v>2</v>
      </c>
      <c r="BK17">
        <v>57480</v>
      </c>
      <c r="BL17">
        <v>35590</v>
      </c>
      <c r="BM17">
        <v>66300</v>
      </c>
      <c r="BN17">
        <v>22270</v>
      </c>
      <c r="BO17">
        <v>61080</v>
      </c>
      <c r="BP17">
        <v>30150</v>
      </c>
      <c r="BQ17">
        <v>44330</v>
      </c>
      <c r="BR17">
        <v>30170</v>
      </c>
      <c r="BS17">
        <v>40840</v>
      </c>
      <c r="BT17">
        <v>2520</v>
      </c>
      <c r="BU17">
        <v>2900</v>
      </c>
      <c r="BV17">
        <v>5420</v>
      </c>
      <c r="BW17" t="s">
        <v>240</v>
      </c>
      <c r="BX17">
        <v>205</v>
      </c>
      <c r="BY17" t="s">
        <v>12</v>
      </c>
      <c r="BZ17" t="s">
        <v>16</v>
      </c>
    </row>
    <row r="18" spans="1:78" x14ac:dyDescent="0.2">
      <c r="A18">
        <v>320</v>
      </c>
      <c r="B18">
        <v>642</v>
      </c>
      <c r="C18">
        <v>25</v>
      </c>
      <c r="D18">
        <v>479</v>
      </c>
      <c r="E18">
        <v>97400</v>
      </c>
      <c r="F18">
        <v>2300</v>
      </c>
      <c r="G18">
        <v>200</v>
      </c>
      <c r="H18">
        <v>98700</v>
      </c>
      <c r="I18">
        <v>800</v>
      </c>
      <c r="J18">
        <v>400</v>
      </c>
      <c r="K18">
        <v>0</v>
      </c>
      <c r="L18">
        <v>40000</v>
      </c>
      <c r="M18">
        <v>5000</v>
      </c>
      <c r="N18">
        <v>21000</v>
      </c>
      <c r="O18">
        <v>74000</v>
      </c>
      <c r="P18">
        <v>16400</v>
      </c>
      <c r="Q18">
        <v>131</v>
      </c>
      <c r="R18">
        <v>1875600</v>
      </c>
      <c r="S18">
        <v>1915200</v>
      </c>
      <c r="T18">
        <v>1921900</v>
      </c>
      <c r="U18">
        <v>1904800</v>
      </c>
      <c r="V18">
        <v>1913900</v>
      </c>
      <c r="W18">
        <v>372</v>
      </c>
      <c r="X18">
        <v>286</v>
      </c>
      <c r="Y18">
        <v>0</v>
      </c>
      <c r="Z18">
        <v>96000</v>
      </c>
      <c r="AA18">
        <v>4000</v>
      </c>
      <c r="AB18">
        <v>408</v>
      </c>
      <c r="AC18">
        <v>439</v>
      </c>
      <c r="AD18">
        <v>231</v>
      </c>
      <c r="AE18">
        <v>502</v>
      </c>
      <c r="AF18">
        <v>168</v>
      </c>
      <c r="AG18">
        <v>290</v>
      </c>
      <c r="AH18">
        <v>384</v>
      </c>
      <c r="AI18">
        <v>263</v>
      </c>
      <c r="AJ18">
        <v>362</v>
      </c>
      <c r="AK18">
        <v>455</v>
      </c>
      <c r="AL18">
        <v>125</v>
      </c>
      <c r="AM18">
        <v>9</v>
      </c>
      <c r="AN18">
        <v>463</v>
      </c>
      <c r="AO18">
        <v>356</v>
      </c>
      <c r="AP18">
        <v>140</v>
      </c>
      <c r="AQ18">
        <v>17</v>
      </c>
      <c r="AR18">
        <v>24</v>
      </c>
      <c r="AS18">
        <v>33</v>
      </c>
      <c r="AT18">
        <v>3</v>
      </c>
      <c r="AU18">
        <v>1021</v>
      </c>
      <c r="AV18">
        <v>29</v>
      </c>
      <c r="AW18">
        <v>15</v>
      </c>
      <c r="AX18">
        <v>-10</v>
      </c>
      <c r="AY18">
        <v>14</v>
      </c>
      <c r="AZ18">
        <v>5</v>
      </c>
      <c r="BA18">
        <v>1016</v>
      </c>
      <c r="BB18">
        <v>47480</v>
      </c>
      <c r="BC18">
        <v>1520</v>
      </c>
      <c r="BD18">
        <v>6</v>
      </c>
      <c r="BE18">
        <v>10282</v>
      </c>
      <c r="BF18">
        <v>1564</v>
      </c>
      <c r="BG18">
        <v>152</v>
      </c>
      <c r="BH18">
        <v>320</v>
      </c>
      <c r="BI18">
        <v>438</v>
      </c>
      <c r="BJ18">
        <v>0</v>
      </c>
      <c r="BK18">
        <v>47640</v>
      </c>
      <c r="BL18">
        <v>40090</v>
      </c>
      <c r="BM18">
        <v>57170</v>
      </c>
      <c r="BN18">
        <v>28100</v>
      </c>
      <c r="BO18">
        <v>51040</v>
      </c>
      <c r="BP18">
        <v>35810</v>
      </c>
      <c r="BQ18">
        <v>40000</v>
      </c>
      <c r="BR18">
        <v>28020</v>
      </c>
      <c r="BS18">
        <v>35710</v>
      </c>
      <c r="BT18">
        <v>3410</v>
      </c>
      <c r="BU18">
        <v>3850</v>
      </c>
      <c r="BV18">
        <v>7260</v>
      </c>
      <c r="BW18" t="s">
        <v>241</v>
      </c>
      <c r="BX18">
        <v>206</v>
      </c>
      <c r="BY18" t="s">
        <v>12</v>
      </c>
      <c r="BZ18" t="s">
        <v>17</v>
      </c>
    </row>
    <row r="19" spans="1:78" x14ac:dyDescent="0.2">
      <c r="A19">
        <v>250</v>
      </c>
      <c r="B19">
        <v>513</v>
      </c>
      <c r="C19">
        <v>11</v>
      </c>
      <c r="D19">
        <v>476</v>
      </c>
      <c r="E19">
        <v>87400</v>
      </c>
      <c r="F19">
        <v>11900</v>
      </c>
      <c r="G19">
        <v>100</v>
      </c>
      <c r="H19">
        <v>18400</v>
      </c>
      <c r="I19">
        <v>79900</v>
      </c>
      <c r="J19">
        <v>1600</v>
      </c>
      <c r="K19">
        <v>0</v>
      </c>
      <c r="L19">
        <v>26000</v>
      </c>
      <c r="M19">
        <v>8000</v>
      </c>
      <c r="N19">
        <v>24000</v>
      </c>
      <c r="O19">
        <v>76500</v>
      </c>
      <c r="P19">
        <v>11100</v>
      </c>
      <c r="Q19">
        <v>139</v>
      </c>
      <c r="R19">
        <v>1882900</v>
      </c>
      <c r="S19">
        <v>1913300</v>
      </c>
      <c r="T19">
        <v>1923000</v>
      </c>
      <c r="U19">
        <v>1895500</v>
      </c>
      <c r="V19">
        <v>1905000</v>
      </c>
      <c r="W19">
        <v>431</v>
      </c>
      <c r="X19">
        <v>404</v>
      </c>
      <c r="Y19">
        <v>63000</v>
      </c>
      <c r="Z19">
        <v>37000</v>
      </c>
      <c r="AA19">
        <v>0</v>
      </c>
      <c r="AB19">
        <v>210</v>
      </c>
      <c r="AC19">
        <v>665</v>
      </c>
      <c r="AD19">
        <v>63</v>
      </c>
      <c r="AE19">
        <v>758</v>
      </c>
      <c r="AF19">
        <v>117</v>
      </c>
      <c r="AG19">
        <v>336</v>
      </c>
      <c r="AH19">
        <v>390</v>
      </c>
      <c r="AI19">
        <v>308</v>
      </c>
      <c r="AJ19">
        <v>165</v>
      </c>
      <c r="AK19">
        <v>694</v>
      </c>
      <c r="AL19">
        <v>147</v>
      </c>
      <c r="AM19">
        <v>273</v>
      </c>
      <c r="AN19">
        <v>324</v>
      </c>
      <c r="AO19">
        <v>534</v>
      </c>
      <c r="AP19">
        <v>105</v>
      </c>
      <c r="AQ19">
        <v>22</v>
      </c>
      <c r="AR19">
        <v>15</v>
      </c>
      <c r="AS19">
        <v>40</v>
      </c>
      <c r="AT19">
        <v>100</v>
      </c>
      <c r="AU19">
        <v>986</v>
      </c>
      <c r="AV19">
        <v>27</v>
      </c>
      <c r="AW19">
        <v>15</v>
      </c>
      <c r="AX19">
        <v>-15</v>
      </c>
      <c r="AY19">
        <v>12</v>
      </c>
      <c r="AZ19">
        <v>-3</v>
      </c>
      <c r="BA19">
        <v>968</v>
      </c>
      <c r="BB19">
        <v>50850</v>
      </c>
      <c r="BC19">
        <v>3300</v>
      </c>
      <c r="BD19">
        <v>66</v>
      </c>
      <c r="BE19">
        <v>15319</v>
      </c>
      <c r="BF19">
        <v>1678</v>
      </c>
      <c r="BG19">
        <v>110</v>
      </c>
      <c r="BH19">
        <v>74</v>
      </c>
      <c r="BI19">
        <v>800</v>
      </c>
      <c r="BJ19">
        <v>0</v>
      </c>
      <c r="BK19">
        <v>28170</v>
      </c>
      <c r="BL19">
        <v>63030</v>
      </c>
      <c r="BM19">
        <v>30070</v>
      </c>
      <c r="BN19">
        <v>56290</v>
      </c>
      <c r="BO19">
        <v>28820</v>
      </c>
      <c r="BP19">
        <v>60700</v>
      </c>
      <c r="BQ19">
        <v>36030</v>
      </c>
      <c r="BR19">
        <v>32030</v>
      </c>
      <c r="BS19">
        <v>34540</v>
      </c>
      <c r="BT19">
        <v>2650</v>
      </c>
      <c r="BU19">
        <v>3440</v>
      </c>
      <c r="BV19">
        <v>6080</v>
      </c>
      <c r="BW19" t="s">
        <v>242</v>
      </c>
      <c r="BX19">
        <v>207</v>
      </c>
      <c r="BY19" t="s">
        <v>12</v>
      </c>
      <c r="BZ19" t="s">
        <v>18</v>
      </c>
    </row>
    <row r="20" spans="1:78" x14ac:dyDescent="0.2">
      <c r="A20">
        <v>356</v>
      </c>
      <c r="B20">
        <v>694</v>
      </c>
      <c r="C20">
        <v>18</v>
      </c>
      <c r="D20">
        <v>499</v>
      </c>
      <c r="E20">
        <v>20400</v>
      </c>
      <c r="F20">
        <v>78900</v>
      </c>
      <c r="G20">
        <v>400</v>
      </c>
      <c r="H20">
        <v>25100</v>
      </c>
      <c r="I20">
        <v>72500</v>
      </c>
      <c r="J20">
        <v>2400</v>
      </c>
      <c r="K20">
        <v>0</v>
      </c>
      <c r="L20">
        <v>26000</v>
      </c>
      <c r="M20">
        <v>9000</v>
      </c>
      <c r="N20">
        <v>24000</v>
      </c>
      <c r="O20">
        <v>74000</v>
      </c>
      <c r="P20">
        <v>15300</v>
      </c>
      <c r="Q20">
        <v>154</v>
      </c>
      <c r="R20">
        <v>1895200</v>
      </c>
      <c r="S20">
        <v>1921000</v>
      </c>
      <c r="T20">
        <v>1923800</v>
      </c>
      <c r="U20">
        <v>1899500</v>
      </c>
      <c r="V20">
        <v>1918800</v>
      </c>
      <c r="W20">
        <v>368</v>
      </c>
      <c r="X20">
        <v>268</v>
      </c>
      <c r="Y20">
        <v>10000</v>
      </c>
      <c r="Z20">
        <v>90000</v>
      </c>
      <c r="AA20">
        <v>0</v>
      </c>
      <c r="AB20">
        <v>378</v>
      </c>
      <c r="AC20">
        <v>435</v>
      </c>
      <c r="AD20">
        <v>271</v>
      </c>
      <c r="AE20">
        <v>462</v>
      </c>
      <c r="AF20">
        <v>193</v>
      </c>
      <c r="AG20">
        <v>262</v>
      </c>
      <c r="AH20">
        <v>323</v>
      </c>
      <c r="AI20">
        <v>250</v>
      </c>
      <c r="AJ20">
        <v>351</v>
      </c>
      <c r="AK20">
        <v>442</v>
      </c>
      <c r="AL20">
        <v>186</v>
      </c>
      <c r="AM20">
        <v>135</v>
      </c>
      <c r="AN20">
        <v>549</v>
      </c>
      <c r="AO20">
        <v>311</v>
      </c>
      <c r="AP20">
        <v>98</v>
      </c>
      <c r="AQ20">
        <v>21</v>
      </c>
      <c r="AR20">
        <v>21</v>
      </c>
      <c r="AS20">
        <v>37</v>
      </c>
      <c r="AT20">
        <v>68</v>
      </c>
      <c r="AU20">
        <v>1040</v>
      </c>
      <c r="AV20">
        <v>33</v>
      </c>
      <c r="AW20">
        <v>19</v>
      </c>
      <c r="AX20">
        <v>-2</v>
      </c>
      <c r="AY20">
        <v>14</v>
      </c>
      <c r="AZ20">
        <v>11</v>
      </c>
      <c r="BA20">
        <v>1031</v>
      </c>
      <c r="BB20">
        <v>55030</v>
      </c>
      <c r="BC20">
        <v>6400</v>
      </c>
      <c r="BD20">
        <v>35</v>
      </c>
      <c r="BE20">
        <v>9738</v>
      </c>
      <c r="BF20">
        <v>597</v>
      </c>
      <c r="BG20">
        <v>61</v>
      </c>
      <c r="BH20">
        <v>146</v>
      </c>
      <c r="BI20">
        <v>726</v>
      </c>
      <c r="BJ20">
        <v>0</v>
      </c>
      <c r="BK20">
        <v>49350</v>
      </c>
      <c r="BL20">
        <v>34540</v>
      </c>
      <c r="BM20">
        <v>61310</v>
      </c>
      <c r="BN20">
        <v>24780</v>
      </c>
      <c r="BO20">
        <v>53790</v>
      </c>
      <c r="BP20">
        <v>30920</v>
      </c>
      <c r="BQ20">
        <v>42310</v>
      </c>
      <c r="BR20">
        <v>29750</v>
      </c>
      <c r="BS20">
        <v>37120</v>
      </c>
      <c r="BT20">
        <v>6920</v>
      </c>
      <c r="BU20">
        <v>4360</v>
      </c>
      <c r="BV20">
        <v>11270</v>
      </c>
      <c r="BW20" t="s">
        <v>243</v>
      </c>
      <c r="BX20">
        <v>208</v>
      </c>
      <c r="BY20" t="s">
        <v>12</v>
      </c>
      <c r="BZ20" t="s">
        <v>19</v>
      </c>
    </row>
    <row r="21" spans="1:78" x14ac:dyDescent="0.2">
      <c r="A21">
        <v>348</v>
      </c>
      <c r="B21">
        <v>652</v>
      </c>
      <c r="C21">
        <v>20</v>
      </c>
      <c r="D21">
        <v>519</v>
      </c>
      <c r="E21">
        <v>97800</v>
      </c>
      <c r="F21">
        <v>2100</v>
      </c>
      <c r="G21">
        <v>0</v>
      </c>
      <c r="H21">
        <v>95600</v>
      </c>
      <c r="I21">
        <v>3800</v>
      </c>
      <c r="J21">
        <v>400</v>
      </c>
      <c r="K21">
        <v>0</v>
      </c>
      <c r="L21">
        <v>33000</v>
      </c>
      <c r="M21">
        <v>6000</v>
      </c>
      <c r="N21">
        <v>18000</v>
      </c>
      <c r="O21">
        <v>73800</v>
      </c>
      <c r="P21">
        <v>16000</v>
      </c>
      <c r="Q21">
        <v>149</v>
      </c>
      <c r="R21">
        <v>1882200</v>
      </c>
      <c r="S21">
        <v>1921400</v>
      </c>
      <c r="T21">
        <v>1923800</v>
      </c>
      <c r="U21">
        <v>1913300</v>
      </c>
      <c r="V21">
        <v>1914100</v>
      </c>
      <c r="W21">
        <v>436</v>
      </c>
      <c r="X21">
        <v>187</v>
      </c>
      <c r="Y21">
        <v>100000</v>
      </c>
      <c r="Z21">
        <v>0</v>
      </c>
      <c r="AA21">
        <v>0</v>
      </c>
      <c r="AB21">
        <v>694</v>
      </c>
      <c r="AC21">
        <v>228</v>
      </c>
      <c r="AD21">
        <v>570</v>
      </c>
      <c r="AE21">
        <v>233</v>
      </c>
      <c r="AF21">
        <v>210</v>
      </c>
      <c r="AG21">
        <v>249</v>
      </c>
      <c r="AH21">
        <v>450</v>
      </c>
      <c r="AI21">
        <v>245</v>
      </c>
      <c r="AJ21">
        <v>663</v>
      </c>
      <c r="AK21">
        <v>229</v>
      </c>
      <c r="AL21">
        <v>193</v>
      </c>
      <c r="AM21">
        <v>23</v>
      </c>
      <c r="AN21">
        <v>712</v>
      </c>
      <c r="AO21">
        <v>177</v>
      </c>
      <c r="AP21">
        <v>81</v>
      </c>
      <c r="AQ21">
        <v>18</v>
      </c>
      <c r="AR21">
        <v>11</v>
      </c>
      <c r="AS21">
        <v>29</v>
      </c>
      <c r="AT21">
        <v>15</v>
      </c>
      <c r="AU21">
        <v>1160</v>
      </c>
      <c r="AV21">
        <v>28</v>
      </c>
      <c r="AW21">
        <v>17</v>
      </c>
      <c r="AX21">
        <v>-5</v>
      </c>
      <c r="AY21">
        <v>11</v>
      </c>
      <c r="AZ21">
        <v>6</v>
      </c>
      <c r="BA21">
        <v>1154</v>
      </c>
      <c r="BB21">
        <v>57870</v>
      </c>
      <c r="BC21">
        <v>1290</v>
      </c>
      <c r="BD21">
        <v>10</v>
      </c>
      <c r="BE21">
        <v>6464</v>
      </c>
      <c r="BF21">
        <v>310</v>
      </c>
      <c r="BG21">
        <v>48</v>
      </c>
      <c r="BH21">
        <v>355</v>
      </c>
      <c r="BI21">
        <v>539</v>
      </c>
      <c r="BJ21">
        <v>24</v>
      </c>
      <c r="BK21">
        <v>79090</v>
      </c>
      <c r="BL21">
        <v>16100</v>
      </c>
      <c r="BM21">
        <v>82850</v>
      </c>
      <c r="BN21">
        <v>9000</v>
      </c>
      <c r="BO21">
        <v>80520</v>
      </c>
      <c r="BP21">
        <v>13400</v>
      </c>
      <c r="BQ21">
        <v>39100</v>
      </c>
      <c r="BR21">
        <v>25520</v>
      </c>
      <c r="BS21">
        <v>38000</v>
      </c>
      <c r="BT21">
        <v>1980</v>
      </c>
      <c r="BU21">
        <v>4270</v>
      </c>
      <c r="BV21">
        <v>6240</v>
      </c>
      <c r="BW21" t="s">
        <v>244</v>
      </c>
      <c r="BX21">
        <v>209</v>
      </c>
      <c r="BY21" t="s">
        <v>12</v>
      </c>
      <c r="BZ21" t="s">
        <v>20</v>
      </c>
    </row>
    <row r="22" spans="1:78" x14ac:dyDescent="0.2">
      <c r="A22">
        <v>367</v>
      </c>
      <c r="B22">
        <v>754</v>
      </c>
      <c r="C22">
        <v>13</v>
      </c>
      <c r="D22">
        <v>477</v>
      </c>
      <c r="E22">
        <v>7000</v>
      </c>
      <c r="F22">
        <v>92900</v>
      </c>
      <c r="G22">
        <v>0</v>
      </c>
      <c r="H22">
        <v>5300</v>
      </c>
      <c r="I22">
        <v>93600</v>
      </c>
      <c r="J22">
        <v>1100</v>
      </c>
      <c r="K22">
        <v>0</v>
      </c>
      <c r="L22">
        <v>23000</v>
      </c>
      <c r="M22">
        <v>8000</v>
      </c>
      <c r="N22">
        <v>19000</v>
      </c>
      <c r="O22">
        <v>82100</v>
      </c>
      <c r="P22">
        <v>18300</v>
      </c>
      <c r="Q22">
        <v>159</v>
      </c>
      <c r="R22">
        <v>1896000</v>
      </c>
      <c r="S22">
        <v>1927100</v>
      </c>
      <c r="T22">
        <v>1928200</v>
      </c>
      <c r="U22">
        <v>1907400</v>
      </c>
      <c r="V22">
        <v>1927100</v>
      </c>
      <c r="W22">
        <v>423</v>
      </c>
      <c r="X22">
        <v>328</v>
      </c>
      <c r="Y22">
        <v>2000</v>
      </c>
      <c r="Z22">
        <v>61000</v>
      </c>
      <c r="AA22">
        <v>37000</v>
      </c>
      <c r="AB22">
        <v>421</v>
      </c>
      <c r="AC22">
        <v>461</v>
      </c>
      <c r="AD22">
        <v>226</v>
      </c>
      <c r="AE22">
        <v>530</v>
      </c>
      <c r="AF22">
        <v>163</v>
      </c>
      <c r="AG22">
        <v>294</v>
      </c>
      <c r="AH22">
        <v>427</v>
      </c>
      <c r="AI22">
        <v>266</v>
      </c>
      <c r="AJ22">
        <v>369</v>
      </c>
      <c r="AK22">
        <v>479</v>
      </c>
      <c r="AL22">
        <v>194</v>
      </c>
      <c r="AM22">
        <v>155</v>
      </c>
      <c r="AN22">
        <v>510</v>
      </c>
      <c r="AO22">
        <v>369</v>
      </c>
      <c r="AP22">
        <v>82</v>
      </c>
      <c r="AQ22">
        <v>29</v>
      </c>
      <c r="AR22">
        <v>10</v>
      </c>
      <c r="AS22">
        <v>38</v>
      </c>
      <c r="AT22">
        <v>76</v>
      </c>
      <c r="AU22">
        <v>1084</v>
      </c>
      <c r="AV22">
        <v>34</v>
      </c>
      <c r="AW22">
        <v>18</v>
      </c>
      <c r="AX22">
        <v>-14</v>
      </c>
      <c r="AY22">
        <v>15</v>
      </c>
      <c r="AZ22">
        <v>1</v>
      </c>
      <c r="BA22">
        <v>1063</v>
      </c>
      <c r="BB22">
        <v>57700</v>
      </c>
      <c r="BC22">
        <v>5020</v>
      </c>
      <c r="BD22">
        <v>103</v>
      </c>
      <c r="BE22">
        <v>13604</v>
      </c>
      <c r="BF22">
        <v>945</v>
      </c>
      <c r="BG22">
        <v>69</v>
      </c>
      <c r="BH22">
        <v>246</v>
      </c>
      <c r="BI22">
        <v>625</v>
      </c>
      <c r="BJ22">
        <v>0</v>
      </c>
      <c r="BK22">
        <v>50260</v>
      </c>
      <c r="BL22">
        <v>41620</v>
      </c>
      <c r="BM22">
        <v>63450</v>
      </c>
      <c r="BN22">
        <v>23760</v>
      </c>
      <c r="BO22">
        <v>55310</v>
      </c>
      <c r="BP22">
        <v>34770</v>
      </c>
      <c r="BQ22">
        <v>43970</v>
      </c>
      <c r="BR22">
        <v>26180</v>
      </c>
      <c r="BS22">
        <v>38330</v>
      </c>
      <c r="BT22">
        <v>3100</v>
      </c>
      <c r="BU22">
        <v>4020</v>
      </c>
      <c r="BV22">
        <v>7120</v>
      </c>
      <c r="BW22" t="s">
        <v>245</v>
      </c>
      <c r="BX22">
        <v>210</v>
      </c>
      <c r="BY22" t="s">
        <v>12</v>
      </c>
      <c r="BZ22" t="s">
        <v>21</v>
      </c>
    </row>
    <row r="23" spans="1:78" x14ac:dyDescent="0.2">
      <c r="A23">
        <v>343</v>
      </c>
      <c r="B23">
        <v>668</v>
      </c>
      <c r="C23">
        <v>24</v>
      </c>
      <c r="D23">
        <v>496</v>
      </c>
      <c r="E23">
        <v>98100</v>
      </c>
      <c r="F23">
        <v>1800</v>
      </c>
      <c r="G23">
        <v>0</v>
      </c>
      <c r="H23">
        <v>98700</v>
      </c>
      <c r="I23">
        <v>700</v>
      </c>
      <c r="J23">
        <v>600</v>
      </c>
      <c r="K23">
        <v>0</v>
      </c>
      <c r="L23">
        <v>37000</v>
      </c>
      <c r="M23">
        <v>5000</v>
      </c>
      <c r="N23">
        <v>29000</v>
      </c>
      <c r="O23">
        <v>77900</v>
      </c>
      <c r="P23">
        <v>13100</v>
      </c>
      <c r="Q23">
        <v>130</v>
      </c>
      <c r="R23">
        <v>1895200</v>
      </c>
      <c r="S23">
        <v>1925900</v>
      </c>
      <c r="T23">
        <v>1923000</v>
      </c>
      <c r="U23">
        <v>1911700</v>
      </c>
      <c r="V23">
        <v>1915900</v>
      </c>
      <c r="W23">
        <v>341</v>
      </c>
      <c r="X23">
        <v>219</v>
      </c>
      <c r="Y23">
        <v>39000</v>
      </c>
      <c r="Z23">
        <v>61000</v>
      </c>
      <c r="AA23">
        <v>0</v>
      </c>
      <c r="AB23">
        <v>500</v>
      </c>
      <c r="AC23">
        <v>398</v>
      </c>
      <c r="AD23">
        <v>359</v>
      </c>
      <c r="AE23">
        <v>354</v>
      </c>
      <c r="AF23">
        <v>177</v>
      </c>
      <c r="AG23">
        <v>210</v>
      </c>
      <c r="AH23">
        <v>455</v>
      </c>
      <c r="AI23">
        <v>230</v>
      </c>
      <c r="AJ23">
        <v>467</v>
      </c>
      <c r="AK23">
        <v>387</v>
      </c>
      <c r="AL23">
        <v>165</v>
      </c>
      <c r="AM23">
        <v>4</v>
      </c>
      <c r="AN23">
        <v>569</v>
      </c>
      <c r="AO23">
        <v>281</v>
      </c>
      <c r="AP23">
        <v>112</v>
      </c>
      <c r="AQ23">
        <v>17</v>
      </c>
      <c r="AR23">
        <v>21</v>
      </c>
      <c r="AS23">
        <v>26</v>
      </c>
      <c r="AT23">
        <v>2</v>
      </c>
      <c r="AU23">
        <v>1058</v>
      </c>
      <c r="AV23">
        <v>28</v>
      </c>
      <c r="AW23">
        <v>16</v>
      </c>
      <c r="AX23">
        <v>-10</v>
      </c>
      <c r="AY23">
        <v>12</v>
      </c>
      <c r="AZ23">
        <v>2</v>
      </c>
      <c r="BA23">
        <v>1077</v>
      </c>
      <c r="BB23">
        <v>47660</v>
      </c>
      <c r="BC23">
        <v>1480</v>
      </c>
      <c r="BD23">
        <v>3</v>
      </c>
      <c r="BE23">
        <v>8139</v>
      </c>
      <c r="BF23">
        <v>747</v>
      </c>
      <c r="BG23">
        <v>92</v>
      </c>
      <c r="BH23">
        <v>341</v>
      </c>
      <c r="BI23">
        <v>473</v>
      </c>
      <c r="BJ23">
        <v>0</v>
      </c>
      <c r="BK23">
        <v>61740</v>
      </c>
      <c r="BL23">
        <v>31240</v>
      </c>
      <c r="BM23">
        <v>76830</v>
      </c>
      <c r="BN23">
        <v>9800</v>
      </c>
      <c r="BO23">
        <v>67460</v>
      </c>
      <c r="BP23">
        <v>23110</v>
      </c>
      <c r="BQ23">
        <v>43180</v>
      </c>
      <c r="BR23">
        <v>16080</v>
      </c>
      <c r="BS23">
        <v>37920</v>
      </c>
      <c r="BT23">
        <v>2260</v>
      </c>
      <c r="BU23">
        <v>4760</v>
      </c>
      <c r="BV23">
        <v>7020</v>
      </c>
      <c r="BW23" t="s">
        <v>246</v>
      </c>
      <c r="BX23">
        <v>211</v>
      </c>
      <c r="BY23" t="s">
        <v>12</v>
      </c>
      <c r="BZ23" t="s">
        <v>22</v>
      </c>
    </row>
    <row r="24" spans="1:78" x14ac:dyDescent="0.2">
      <c r="A24">
        <v>401</v>
      </c>
      <c r="B24">
        <v>715</v>
      </c>
      <c r="C24">
        <v>33</v>
      </c>
      <c r="D24">
        <v>539</v>
      </c>
      <c r="E24">
        <v>72900</v>
      </c>
      <c r="F24">
        <v>24400</v>
      </c>
      <c r="G24">
        <v>0</v>
      </c>
      <c r="H24">
        <v>73800</v>
      </c>
      <c r="I24">
        <v>800</v>
      </c>
      <c r="J24">
        <v>24000</v>
      </c>
      <c r="K24">
        <v>0</v>
      </c>
      <c r="L24">
        <v>31000</v>
      </c>
      <c r="M24">
        <v>6000</v>
      </c>
      <c r="N24">
        <v>12000</v>
      </c>
      <c r="O24">
        <v>65900</v>
      </c>
      <c r="P24">
        <v>15700</v>
      </c>
      <c r="Q24">
        <v>161</v>
      </c>
      <c r="R24">
        <v>1876400</v>
      </c>
      <c r="S24">
        <v>1922200</v>
      </c>
      <c r="T24">
        <v>1922800</v>
      </c>
      <c r="U24">
        <v>1902700</v>
      </c>
      <c r="V24">
        <v>1921000</v>
      </c>
      <c r="W24">
        <v>388</v>
      </c>
      <c r="X24">
        <v>263</v>
      </c>
      <c r="Y24">
        <v>0</v>
      </c>
      <c r="Z24">
        <v>85000</v>
      </c>
      <c r="AA24">
        <v>15000</v>
      </c>
      <c r="AB24">
        <v>296</v>
      </c>
      <c r="AC24">
        <v>601</v>
      </c>
      <c r="AD24">
        <v>322</v>
      </c>
      <c r="AE24">
        <v>317</v>
      </c>
      <c r="AF24">
        <v>191</v>
      </c>
      <c r="AG24">
        <v>103</v>
      </c>
      <c r="AH24">
        <v>434</v>
      </c>
      <c r="AI24">
        <v>179</v>
      </c>
      <c r="AJ24">
        <v>301</v>
      </c>
      <c r="AK24">
        <v>550</v>
      </c>
      <c r="AL24">
        <v>202</v>
      </c>
      <c r="AM24">
        <v>1</v>
      </c>
      <c r="AN24">
        <v>680</v>
      </c>
      <c r="AO24">
        <v>167</v>
      </c>
      <c r="AP24">
        <v>102</v>
      </c>
      <c r="AQ24">
        <v>41</v>
      </c>
      <c r="AR24">
        <v>11</v>
      </c>
      <c r="AS24">
        <v>43</v>
      </c>
      <c r="AT24">
        <v>0</v>
      </c>
      <c r="AU24">
        <v>1120</v>
      </c>
      <c r="AV24">
        <v>29</v>
      </c>
      <c r="AW24">
        <v>14</v>
      </c>
      <c r="AX24">
        <v>27</v>
      </c>
      <c r="AY24">
        <v>14</v>
      </c>
      <c r="AZ24">
        <v>42</v>
      </c>
      <c r="BA24">
        <v>1413</v>
      </c>
      <c r="BB24">
        <v>54730</v>
      </c>
      <c r="BC24">
        <v>24970</v>
      </c>
      <c r="BD24">
        <v>1</v>
      </c>
      <c r="BE24">
        <v>9594</v>
      </c>
      <c r="BF24">
        <v>1893</v>
      </c>
      <c r="BG24">
        <v>197</v>
      </c>
      <c r="BH24">
        <v>6</v>
      </c>
      <c r="BI24">
        <v>856</v>
      </c>
      <c r="BJ24">
        <v>0</v>
      </c>
      <c r="BK24">
        <v>66710</v>
      </c>
      <c r="BL24">
        <v>18300</v>
      </c>
      <c r="BM24">
        <v>62780</v>
      </c>
      <c r="BN24">
        <v>9870</v>
      </c>
      <c r="BO24">
        <v>65050</v>
      </c>
      <c r="BP24">
        <v>14730</v>
      </c>
      <c r="BQ24">
        <v>40840</v>
      </c>
      <c r="BR24">
        <v>28360</v>
      </c>
      <c r="BS24">
        <v>42320</v>
      </c>
      <c r="BT24">
        <v>2770</v>
      </c>
      <c r="BU24">
        <v>2250</v>
      </c>
      <c r="BV24">
        <v>5030</v>
      </c>
      <c r="BW24" t="s">
        <v>247</v>
      </c>
      <c r="BX24">
        <v>212</v>
      </c>
      <c r="BY24" t="s">
        <v>12</v>
      </c>
      <c r="BZ24" t="s">
        <v>24</v>
      </c>
    </row>
    <row r="25" spans="1:78" x14ac:dyDescent="0.2">
      <c r="A25">
        <v>303</v>
      </c>
      <c r="B25">
        <v>573</v>
      </c>
      <c r="C25">
        <v>20</v>
      </c>
      <c r="D25">
        <v>511</v>
      </c>
      <c r="E25">
        <v>95500</v>
      </c>
      <c r="F25">
        <v>4200</v>
      </c>
      <c r="G25">
        <v>100</v>
      </c>
      <c r="H25">
        <v>97300</v>
      </c>
      <c r="I25">
        <v>900</v>
      </c>
      <c r="J25">
        <v>1500</v>
      </c>
      <c r="K25">
        <v>0</v>
      </c>
      <c r="L25">
        <v>32000</v>
      </c>
      <c r="M25">
        <v>5000</v>
      </c>
      <c r="N25">
        <v>18000</v>
      </c>
      <c r="O25">
        <v>75400</v>
      </c>
      <c r="P25">
        <v>15000</v>
      </c>
      <c r="Q25">
        <v>124</v>
      </c>
      <c r="R25">
        <v>1877100</v>
      </c>
      <c r="S25">
        <v>1916800</v>
      </c>
      <c r="T25">
        <v>1920200</v>
      </c>
      <c r="U25">
        <v>1902600</v>
      </c>
      <c r="V25">
        <v>1908200</v>
      </c>
      <c r="W25">
        <v>361</v>
      </c>
      <c r="X25">
        <v>305</v>
      </c>
      <c r="Y25">
        <v>0</v>
      </c>
      <c r="Z25">
        <v>78000</v>
      </c>
      <c r="AA25">
        <v>22000</v>
      </c>
      <c r="AB25">
        <v>341</v>
      </c>
      <c r="AC25">
        <v>332</v>
      </c>
      <c r="AD25">
        <v>156</v>
      </c>
      <c r="AE25">
        <v>337</v>
      </c>
      <c r="AF25">
        <v>129</v>
      </c>
      <c r="AG25">
        <v>249</v>
      </c>
      <c r="AH25">
        <v>336</v>
      </c>
      <c r="AI25">
        <v>246</v>
      </c>
      <c r="AJ25">
        <v>296</v>
      </c>
      <c r="AK25">
        <v>333</v>
      </c>
      <c r="AL25">
        <v>202</v>
      </c>
      <c r="AM25">
        <v>83</v>
      </c>
      <c r="AN25">
        <v>480</v>
      </c>
      <c r="AO25">
        <v>218</v>
      </c>
      <c r="AP25">
        <v>143</v>
      </c>
      <c r="AQ25">
        <v>53</v>
      </c>
      <c r="AR25">
        <v>105</v>
      </c>
      <c r="AS25">
        <v>63</v>
      </c>
      <c r="AT25">
        <v>8</v>
      </c>
      <c r="AU25">
        <v>1038</v>
      </c>
      <c r="AV25">
        <v>30</v>
      </c>
      <c r="AW25">
        <v>16</v>
      </c>
      <c r="AX25">
        <v>-2</v>
      </c>
      <c r="AY25">
        <v>13</v>
      </c>
      <c r="AZ25">
        <v>11</v>
      </c>
      <c r="BA25">
        <v>1029</v>
      </c>
      <c r="BB25">
        <v>65360</v>
      </c>
      <c r="BC25">
        <v>3450</v>
      </c>
      <c r="BD25">
        <v>22</v>
      </c>
      <c r="BE25">
        <v>17759</v>
      </c>
      <c r="BF25">
        <v>2756</v>
      </c>
      <c r="BG25">
        <v>155</v>
      </c>
      <c r="BH25">
        <v>7</v>
      </c>
      <c r="BI25">
        <v>926</v>
      </c>
      <c r="BJ25">
        <v>0</v>
      </c>
      <c r="BK25">
        <v>38240</v>
      </c>
      <c r="BL25">
        <v>23750</v>
      </c>
      <c r="BM25">
        <v>35880</v>
      </c>
      <c r="BN25">
        <v>12490</v>
      </c>
      <c r="BO25">
        <v>37320</v>
      </c>
      <c r="BP25">
        <v>19370</v>
      </c>
      <c r="BQ25">
        <v>37400</v>
      </c>
      <c r="BR25">
        <v>25080</v>
      </c>
      <c r="BS25">
        <v>38900</v>
      </c>
      <c r="BT25">
        <v>8430</v>
      </c>
      <c r="BU25">
        <v>8860</v>
      </c>
      <c r="BV25">
        <v>17300</v>
      </c>
      <c r="BW25" t="s">
        <v>248</v>
      </c>
      <c r="BX25">
        <v>213</v>
      </c>
      <c r="BY25" t="s">
        <v>12</v>
      </c>
      <c r="BZ25" t="s">
        <v>25</v>
      </c>
    </row>
    <row r="26" spans="1:78" x14ac:dyDescent="0.2">
      <c r="A26">
        <v>328</v>
      </c>
      <c r="B26">
        <v>701</v>
      </c>
      <c r="C26">
        <v>15</v>
      </c>
      <c r="D26">
        <v>456</v>
      </c>
      <c r="E26">
        <v>99100</v>
      </c>
      <c r="F26">
        <v>800</v>
      </c>
      <c r="G26">
        <v>0</v>
      </c>
      <c r="H26">
        <v>99000</v>
      </c>
      <c r="I26">
        <v>800</v>
      </c>
      <c r="J26">
        <v>200</v>
      </c>
      <c r="K26">
        <v>0</v>
      </c>
      <c r="L26">
        <v>37000</v>
      </c>
      <c r="M26">
        <v>3000</v>
      </c>
      <c r="N26">
        <v>14000</v>
      </c>
      <c r="O26">
        <v>78800</v>
      </c>
      <c r="P26">
        <v>20100</v>
      </c>
      <c r="Q26">
        <v>109</v>
      </c>
      <c r="R26">
        <v>1876800</v>
      </c>
      <c r="S26">
        <v>1913900</v>
      </c>
      <c r="T26">
        <v>1915500</v>
      </c>
      <c r="U26">
        <v>1911800</v>
      </c>
      <c r="V26">
        <v>1920000</v>
      </c>
      <c r="W26">
        <v>347</v>
      </c>
      <c r="X26">
        <v>217</v>
      </c>
      <c r="Y26">
        <v>0</v>
      </c>
      <c r="Z26">
        <v>100000</v>
      </c>
      <c r="AA26">
        <v>0</v>
      </c>
      <c r="AB26">
        <v>550</v>
      </c>
      <c r="AC26">
        <v>340</v>
      </c>
      <c r="AD26">
        <v>373</v>
      </c>
      <c r="AE26">
        <v>374</v>
      </c>
      <c r="AF26">
        <v>182</v>
      </c>
      <c r="AG26">
        <v>266</v>
      </c>
      <c r="AH26">
        <v>430</v>
      </c>
      <c r="AI26">
        <v>248</v>
      </c>
      <c r="AJ26">
        <v>506</v>
      </c>
      <c r="AK26">
        <v>348</v>
      </c>
      <c r="AL26">
        <v>163</v>
      </c>
      <c r="AM26">
        <v>13</v>
      </c>
      <c r="AN26">
        <v>556</v>
      </c>
      <c r="AO26">
        <v>306</v>
      </c>
      <c r="AP26">
        <v>107</v>
      </c>
      <c r="AQ26">
        <v>18</v>
      </c>
      <c r="AR26">
        <v>13</v>
      </c>
      <c r="AS26">
        <v>17</v>
      </c>
      <c r="AT26">
        <v>4</v>
      </c>
      <c r="AU26">
        <v>1046</v>
      </c>
      <c r="AV26">
        <v>27</v>
      </c>
      <c r="AW26">
        <v>15</v>
      </c>
      <c r="AX26">
        <v>-7</v>
      </c>
      <c r="AY26">
        <v>13</v>
      </c>
      <c r="AZ26">
        <v>6</v>
      </c>
      <c r="BA26">
        <v>1044</v>
      </c>
      <c r="BB26">
        <v>43880</v>
      </c>
      <c r="BC26">
        <v>810</v>
      </c>
      <c r="BD26">
        <v>7</v>
      </c>
      <c r="BE26">
        <v>8204</v>
      </c>
      <c r="BF26">
        <v>1639</v>
      </c>
      <c r="BG26">
        <v>200</v>
      </c>
      <c r="BH26">
        <v>239</v>
      </c>
      <c r="BI26">
        <v>529</v>
      </c>
      <c r="BJ26">
        <v>0</v>
      </c>
      <c r="BK26">
        <v>61620</v>
      </c>
      <c r="BL26">
        <v>29530</v>
      </c>
      <c r="BM26">
        <v>73180</v>
      </c>
      <c r="BN26">
        <v>14820</v>
      </c>
      <c r="BO26">
        <v>66060</v>
      </c>
      <c r="BP26">
        <v>23880</v>
      </c>
      <c r="BQ26">
        <v>42560</v>
      </c>
      <c r="BR26">
        <v>23850</v>
      </c>
      <c r="BS26">
        <v>38420</v>
      </c>
      <c r="BT26">
        <v>2590</v>
      </c>
      <c r="BU26">
        <v>4440</v>
      </c>
      <c r="BV26">
        <v>7030</v>
      </c>
      <c r="BW26" t="s">
        <v>249</v>
      </c>
      <c r="BX26">
        <v>214</v>
      </c>
      <c r="BY26" t="s">
        <v>12</v>
      </c>
      <c r="BZ26" t="s">
        <v>26</v>
      </c>
    </row>
    <row r="27" spans="1:78" x14ac:dyDescent="0.2">
      <c r="A27">
        <v>344</v>
      </c>
      <c r="B27">
        <v>689</v>
      </c>
      <c r="C27">
        <v>22</v>
      </c>
      <c r="D27">
        <v>483</v>
      </c>
      <c r="E27">
        <v>12600</v>
      </c>
      <c r="F27">
        <v>87000</v>
      </c>
      <c r="G27">
        <v>300</v>
      </c>
      <c r="H27">
        <v>92200</v>
      </c>
      <c r="I27">
        <v>2800</v>
      </c>
      <c r="J27">
        <v>4900</v>
      </c>
      <c r="K27">
        <v>0</v>
      </c>
      <c r="L27">
        <v>37000</v>
      </c>
      <c r="M27">
        <v>6000</v>
      </c>
      <c r="N27">
        <v>37000</v>
      </c>
      <c r="O27">
        <v>79900</v>
      </c>
      <c r="P27">
        <v>13300</v>
      </c>
      <c r="Q27">
        <v>140</v>
      </c>
      <c r="R27">
        <v>1889100</v>
      </c>
      <c r="S27">
        <v>1915600</v>
      </c>
      <c r="T27">
        <v>1921000</v>
      </c>
      <c r="U27">
        <v>1882000</v>
      </c>
      <c r="V27">
        <v>1922300</v>
      </c>
      <c r="W27">
        <v>389</v>
      </c>
      <c r="X27">
        <v>303</v>
      </c>
      <c r="Y27">
        <v>85000</v>
      </c>
      <c r="Z27">
        <v>15000</v>
      </c>
      <c r="AA27">
        <v>0</v>
      </c>
      <c r="AB27">
        <v>322</v>
      </c>
      <c r="AC27">
        <v>540</v>
      </c>
      <c r="AD27">
        <v>220</v>
      </c>
      <c r="AE27">
        <v>563</v>
      </c>
      <c r="AF27">
        <v>182</v>
      </c>
      <c r="AG27">
        <v>253</v>
      </c>
      <c r="AH27">
        <v>338</v>
      </c>
      <c r="AI27">
        <v>245</v>
      </c>
      <c r="AJ27">
        <v>297</v>
      </c>
      <c r="AK27">
        <v>546</v>
      </c>
      <c r="AL27">
        <v>184</v>
      </c>
      <c r="AM27">
        <v>25</v>
      </c>
      <c r="AN27">
        <v>620</v>
      </c>
      <c r="AO27">
        <v>196</v>
      </c>
      <c r="AP27">
        <v>134</v>
      </c>
      <c r="AQ27">
        <v>35</v>
      </c>
      <c r="AR27">
        <v>14</v>
      </c>
      <c r="AS27">
        <v>51</v>
      </c>
      <c r="AT27">
        <v>16</v>
      </c>
      <c r="AU27">
        <v>1063</v>
      </c>
      <c r="AV27">
        <v>31</v>
      </c>
      <c r="AW27">
        <v>18</v>
      </c>
      <c r="AX27">
        <v>-2</v>
      </c>
      <c r="AY27">
        <v>13</v>
      </c>
      <c r="AZ27">
        <v>11</v>
      </c>
      <c r="BA27">
        <v>1094</v>
      </c>
      <c r="BB27">
        <v>59600</v>
      </c>
      <c r="BC27">
        <v>9240</v>
      </c>
      <c r="BD27">
        <v>3</v>
      </c>
      <c r="BE27">
        <v>4398</v>
      </c>
      <c r="BF27">
        <v>192</v>
      </c>
      <c r="BG27">
        <v>44</v>
      </c>
      <c r="BH27">
        <v>309</v>
      </c>
      <c r="BI27">
        <v>633</v>
      </c>
      <c r="BJ27">
        <v>1</v>
      </c>
      <c r="BK27">
        <v>55830</v>
      </c>
      <c r="BL27">
        <v>34280</v>
      </c>
      <c r="BM27">
        <v>56840</v>
      </c>
      <c r="BN27">
        <v>30160</v>
      </c>
      <c r="BO27">
        <v>56220</v>
      </c>
      <c r="BP27">
        <v>32700</v>
      </c>
      <c r="BQ27">
        <v>38810</v>
      </c>
      <c r="BR27">
        <v>35400</v>
      </c>
      <c r="BS27">
        <v>38380</v>
      </c>
      <c r="BT27">
        <v>4330</v>
      </c>
      <c r="BU27">
        <v>3450</v>
      </c>
      <c r="BV27">
        <v>7770</v>
      </c>
      <c r="BW27" t="s">
        <v>250</v>
      </c>
      <c r="BX27">
        <v>215</v>
      </c>
      <c r="BY27" t="s">
        <v>12</v>
      </c>
      <c r="BZ27" t="s">
        <v>27</v>
      </c>
    </row>
    <row r="28" spans="1:78" x14ac:dyDescent="0.2">
      <c r="A28">
        <v>354</v>
      </c>
      <c r="B28">
        <v>632</v>
      </c>
      <c r="C28">
        <v>32</v>
      </c>
      <c r="D28">
        <v>536</v>
      </c>
      <c r="E28">
        <v>97400</v>
      </c>
      <c r="F28">
        <v>2200</v>
      </c>
      <c r="G28">
        <v>100</v>
      </c>
      <c r="H28">
        <v>97500</v>
      </c>
      <c r="I28">
        <v>1000</v>
      </c>
      <c r="J28">
        <v>1400</v>
      </c>
      <c r="K28">
        <v>0</v>
      </c>
      <c r="L28">
        <v>32000</v>
      </c>
      <c r="M28">
        <v>4000</v>
      </c>
      <c r="N28">
        <v>14000</v>
      </c>
      <c r="O28">
        <v>72700</v>
      </c>
      <c r="P28">
        <v>14200</v>
      </c>
      <c r="Q28">
        <v>115</v>
      </c>
      <c r="R28">
        <v>1879200</v>
      </c>
      <c r="S28">
        <v>1911400</v>
      </c>
      <c r="T28">
        <v>1918300</v>
      </c>
      <c r="U28">
        <v>1904200</v>
      </c>
      <c r="V28">
        <v>1913100</v>
      </c>
      <c r="W28">
        <v>313</v>
      </c>
      <c r="X28">
        <v>185</v>
      </c>
      <c r="Y28">
        <v>25000</v>
      </c>
      <c r="Z28">
        <v>75000</v>
      </c>
      <c r="AA28">
        <v>0</v>
      </c>
      <c r="AB28">
        <v>606</v>
      </c>
      <c r="AC28">
        <v>304</v>
      </c>
      <c r="AD28">
        <v>410</v>
      </c>
      <c r="AE28">
        <v>339</v>
      </c>
      <c r="AF28">
        <v>154</v>
      </c>
      <c r="AG28">
        <v>232</v>
      </c>
      <c r="AH28">
        <v>429</v>
      </c>
      <c r="AI28">
        <v>213</v>
      </c>
      <c r="AJ28">
        <v>564</v>
      </c>
      <c r="AK28">
        <v>312</v>
      </c>
      <c r="AL28">
        <v>162</v>
      </c>
      <c r="AM28">
        <v>1</v>
      </c>
      <c r="AN28">
        <v>585</v>
      </c>
      <c r="AO28">
        <v>254</v>
      </c>
      <c r="AP28">
        <v>119</v>
      </c>
      <c r="AQ28">
        <v>22</v>
      </c>
      <c r="AR28">
        <v>20</v>
      </c>
      <c r="AS28">
        <v>27</v>
      </c>
      <c r="AT28">
        <v>0</v>
      </c>
      <c r="AU28">
        <v>1125</v>
      </c>
      <c r="AV28">
        <v>29</v>
      </c>
      <c r="AW28">
        <v>15</v>
      </c>
      <c r="AX28">
        <v>-16</v>
      </c>
      <c r="AY28">
        <v>14</v>
      </c>
      <c r="AZ28">
        <v>-3</v>
      </c>
      <c r="BA28">
        <v>1078</v>
      </c>
      <c r="BB28">
        <v>54970</v>
      </c>
      <c r="BC28">
        <v>1850</v>
      </c>
      <c r="BD28">
        <v>6</v>
      </c>
      <c r="BE28">
        <v>8610</v>
      </c>
      <c r="BF28">
        <v>1029</v>
      </c>
      <c r="BG28">
        <v>120</v>
      </c>
      <c r="BH28">
        <v>350</v>
      </c>
      <c r="BI28">
        <v>483</v>
      </c>
      <c r="BJ28">
        <v>0</v>
      </c>
      <c r="BK28">
        <v>67050</v>
      </c>
      <c r="BL28">
        <v>25120</v>
      </c>
      <c r="BM28">
        <v>73740</v>
      </c>
      <c r="BN28">
        <v>16630</v>
      </c>
      <c r="BO28">
        <v>69680</v>
      </c>
      <c r="BP28">
        <v>21780</v>
      </c>
      <c r="BQ28">
        <v>41650</v>
      </c>
      <c r="BR28">
        <v>30060</v>
      </c>
      <c r="BS28">
        <v>39360</v>
      </c>
      <c r="BT28">
        <v>2390</v>
      </c>
      <c r="BU28">
        <v>2690</v>
      </c>
      <c r="BV28">
        <v>5080</v>
      </c>
      <c r="BW28" t="s">
        <v>251</v>
      </c>
      <c r="BX28">
        <v>216</v>
      </c>
      <c r="BY28" t="s">
        <v>12</v>
      </c>
      <c r="BZ28" t="s">
        <v>28</v>
      </c>
    </row>
    <row r="29" spans="1:78" x14ac:dyDescent="0.2">
      <c r="A29">
        <v>344</v>
      </c>
      <c r="B29">
        <v>663</v>
      </c>
      <c r="C29">
        <v>22</v>
      </c>
      <c r="D29">
        <v>502</v>
      </c>
      <c r="E29">
        <v>66400</v>
      </c>
      <c r="F29">
        <v>33100</v>
      </c>
      <c r="G29">
        <v>100</v>
      </c>
      <c r="H29">
        <v>29000</v>
      </c>
      <c r="I29">
        <v>67800</v>
      </c>
      <c r="J29">
        <v>3200</v>
      </c>
      <c r="K29">
        <v>0</v>
      </c>
      <c r="L29">
        <v>24000</v>
      </c>
      <c r="M29">
        <v>8000</v>
      </c>
      <c r="N29">
        <v>17000</v>
      </c>
      <c r="O29">
        <v>73100</v>
      </c>
      <c r="P29">
        <v>14900</v>
      </c>
      <c r="Q29">
        <v>132</v>
      </c>
      <c r="R29">
        <v>1894300</v>
      </c>
      <c r="S29">
        <v>1921700</v>
      </c>
      <c r="T29">
        <v>1922300</v>
      </c>
      <c r="U29">
        <v>1903100</v>
      </c>
      <c r="V29">
        <v>1914900</v>
      </c>
      <c r="W29">
        <v>438</v>
      </c>
      <c r="X29">
        <v>389</v>
      </c>
      <c r="Y29">
        <v>13000</v>
      </c>
      <c r="Z29">
        <v>83000</v>
      </c>
      <c r="AA29">
        <v>4000</v>
      </c>
      <c r="AB29">
        <v>278</v>
      </c>
      <c r="AC29">
        <v>608</v>
      </c>
      <c r="AD29">
        <v>113</v>
      </c>
      <c r="AE29">
        <v>718</v>
      </c>
      <c r="AF29">
        <v>144</v>
      </c>
      <c r="AG29">
        <v>328</v>
      </c>
      <c r="AH29">
        <v>382</v>
      </c>
      <c r="AI29">
        <v>293</v>
      </c>
      <c r="AJ29">
        <v>230</v>
      </c>
      <c r="AK29">
        <v>640</v>
      </c>
      <c r="AL29">
        <v>169</v>
      </c>
      <c r="AM29">
        <v>151</v>
      </c>
      <c r="AN29">
        <v>510</v>
      </c>
      <c r="AO29">
        <v>346</v>
      </c>
      <c r="AP29">
        <v>99</v>
      </c>
      <c r="AQ29">
        <v>32</v>
      </c>
      <c r="AR29">
        <v>13</v>
      </c>
      <c r="AS29">
        <v>35</v>
      </c>
      <c r="AT29">
        <v>68</v>
      </c>
      <c r="AU29">
        <v>1020</v>
      </c>
      <c r="AV29">
        <v>34</v>
      </c>
      <c r="AW29">
        <v>17</v>
      </c>
      <c r="AX29">
        <v>0</v>
      </c>
      <c r="AY29">
        <v>17</v>
      </c>
      <c r="AZ29">
        <v>17</v>
      </c>
      <c r="BA29">
        <v>1020</v>
      </c>
      <c r="BB29">
        <v>46080</v>
      </c>
      <c r="BC29">
        <v>5780</v>
      </c>
      <c r="BD29">
        <v>57</v>
      </c>
      <c r="BE29">
        <v>10778</v>
      </c>
      <c r="BF29">
        <v>779</v>
      </c>
      <c r="BG29">
        <v>72</v>
      </c>
      <c r="BH29">
        <v>112</v>
      </c>
      <c r="BI29">
        <v>760</v>
      </c>
      <c r="BJ29">
        <v>0</v>
      </c>
      <c r="BK29">
        <v>37480</v>
      </c>
      <c r="BL29">
        <v>55990</v>
      </c>
      <c r="BM29">
        <v>44420</v>
      </c>
      <c r="BN29">
        <v>43780</v>
      </c>
      <c r="BO29">
        <v>40080</v>
      </c>
      <c r="BP29">
        <v>51420</v>
      </c>
      <c r="BQ29">
        <v>41510</v>
      </c>
      <c r="BR29">
        <v>31890</v>
      </c>
      <c r="BS29">
        <v>37450</v>
      </c>
      <c r="BT29">
        <v>3070</v>
      </c>
      <c r="BU29">
        <v>3320</v>
      </c>
      <c r="BV29">
        <v>6390</v>
      </c>
      <c r="BW29" t="s">
        <v>252</v>
      </c>
      <c r="BX29">
        <v>217</v>
      </c>
      <c r="BY29" t="s">
        <v>12</v>
      </c>
      <c r="BZ29" t="s">
        <v>29</v>
      </c>
    </row>
    <row r="30" spans="1:78" x14ac:dyDescent="0.2">
      <c r="A30">
        <v>257</v>
      </c>
      <c r="B30">
        <v>557</v>
      </c>
      <c r="C30">
        <v>11</v>
      </c>
      <c r="D30">
        <v>450</v>
      </c>
      <c r="E30">
        <v>92500</v>
      </c>
      <c r="F30">
        <v>6600</v>
      </c>
      <c r="G30">
        <v>200</v>
      </c>
      <c r="H30">
        <v>20700</v>
      </c>
      <c r="I30">
        <v>77300</v>
      </c>
      <c r="J30">
        <v>1500</v>
      </c>
      <c r="K30">
        <v>0</v>
      </c>
      <c r="L30">
        <v>33000</v>
      </c>
      <c r="M30">
        <v>4000</v>
      </c>
      <c r="N30">
        <v>19000</v>
      </c>
      <c r="O30">
        <v>78700</v>
      </c>
      <c r="P30">
        <v>16000</v>
      </c>
      <c r="Q30">
        <v>120</v>
      </c>
      <c r="R30">
        <v>1888700</v>
      </c>
      <c r="S30">
        <v>1912500</v>
      </c>
      <c r="T30">
        <v>1917300</v>
      </c>
      <c r="U30">
        <v>1904700</v>
      </c>
      <c r="V30">
        <v>1907300</v>
      </c>
      <c r="W30">
        <v>321</v>
      </c>
      <c r="X30">
        <v>267</v>
      </c>
      <c r="Y30">
        <v>53000</v>
      </c>
      <c r="Z30">
        <v>47000</v>
      </c>
      <c r="AA30">
        <v>0</v>
      </c>
      <c r="AB30">
        <v>516</v>
      </c>
      <c r="AC30">
        <v>343</v>
      </c>
      <c r="AD30">
        <v>167</v>
      </c>
      <c r="AE30">
        <v>428</v>
      </c>
      <c r="AF30">
        <v>106</v>
      </c>
      <c r="AG30">
        <v>312</v>
      </c>
      <c r="AH30">
        <v>510</v>
      </c>
      <c r="AI30">
        <v>267</v>
      </c>
      <c r="AJ30">
        <v>423</v>
      </c>
      <c r="AK30">
        <v>366</v>
      </c>
      <c r="AL30">
        <v>181</v>
      </c>
      <c r="AM30">
        <v>79</v>
      </c>
      <c r="AN30">
        <v>514</v>
      </c>
      <c r="AO30">
        <v>319</v>
      </c>
      <c r="AP30">
        <v>117</v>
      </c>
      <c r="AQ30">
        <v>21</v>
      </c>
      <c r="AR30">
        <v>30</v>
      </c>
      <c r="AS30">
        <v>31</v>
      </c>
      <c r="AT30">
        <v>21</v>
      </c>
      <c r="AU30">
        <v>949</v>
      </c>
      <c r="AV30">
        <v>26</v>
      </c>
      <c r="AW30">
        <v>19</v>
      </c>
      <c r="AX30">
        <v>-8</v>
      </c>
      <c r="AY30">
        <v>7</v>
      </c>
      <c r="AZ30">
        <v>-1</v>
      </c>
      <c r="BA30">
        <v>897</v>
      </c>
      <c r="BB30">
        <v>54760</v>
      </c>
      <c r="BC30">
        <v>4530</v>
      </c>
      <c r="BD30">
        <v>37</v>
      </c>
      <c r="BE30">
        <v>8966</v>
      </c>
      <c r="BF30">
        <v>557</v>
      </c>
      <c r="BG30">
        <v>62</v>
      </c>
      <c r="BH30">
        <v>127</v>
      </c>
      <c r="BI30">
        <v>783</v>
      </c>
      <c r="BJ30">
        <v>36</v>
      </c>
      <c r="BK30">
        <v>54790</v>
      </c>
      <c r="BL30">
        <v>32930</v>
      </c>
      <c r="BM30">
        <v>59350</v>
      </c>
      <c r="BN30">
        <v>24810</v>
      </c>
      <c r="BO30">
        <v>56510</v>
      </c>
      <c r="BP30">
        <v>29870</v>
      </c>
      <c r="BQ30">
        <v>39570</v>
      </c>
      <c r="BR30">
        <v>31290</v>
      </c>
      <c r="BS30">
        <v>37670</v>
      </c>
      <c r="BT30">
        <v>2360</v>
      </c>
      <c r="BU30">
        <v>6440</v>
      </c>
      <c r="BV30">
        <v>8810</v>
      </c>
      <c r="BW30" t="s">
        <v>253</v>
      </c>
      <c r="BX30">
        <v>218</v>
      </c>
      <c r="BY30" t="s">
        <v>12</v>
      </c>
      <c r="BZ30" t="s">
        <v>30</v>
      </c>
    </row>
    <row r="31" spans="1:78" x14ac:dyDescent="0.2">
      <c r="A31">
        <v>344</v>
      </c>
      <c r="B31">
        <v>586</v>
      </c>
      <c r="C31">
        <v>28</v>
      </c>
      <c r="D31">
        <v>567</v>
      </c>
      <c r="E31">
        <v>94900</v>
      </c>
      <c r="F31">
        <v>4600</v>
      </c>
      <c r="G31">
        <v>0</v>
      </c>
      <c r="H31">
        <v>92600</v>
      </c>
      <c r="I31">
        <v>6700</v>
      </c>
      <c r="J31">
        <v>700</v>
      </c>
      <c r="K31">
        <v>0</v>
      </c>
      <c r="L31">
        <v>40000</v>
      </c>
      <c r="M31">
        <v>3000</v>
      </c>
      <c r="N31">
        <v>19000</v>
      </c>
      <c r="O31">
        <v>70800</v>
      </c>
      <c r="P31">
        <v>9000</v>
      </c>
      <c r="Q31">
        <v>137</v>
      </c>
      <c r="R31">
        <v>1878700</v>
      </c>
      <c r="S31">
        <v>1916200</v>
      </c>
      <c r="T31">
        <v>1920000</v>
      </c>
      <c r="U31">
        <v>1896800</v>
      </c>
      <c r="V31">
        <v>1909100</v>
      </c>
      <c r="W31">
        <v>364</v>
      </c>
      <c r="X31">
        <v>267</v>
      </c>
      <c r="Y31">
        <v>98000</v>
      </c>
      <c r="Z31">
        <v>2000</v>
      </c>
      <c r="AA31">
        <v>0</v>
      </c>
      <c r="AB31">
        <v>348</v>
      </c>
      <c r="AC31">
        <v>474</v>
      </c>
      <c r="AD31">
        <v>266</v>
      </c>
      <c r="AE31">
        <v>496</v>
      </c>
      <c r="AF31">
        <v>211</v>
      </c>
      <c r="AG31">
        <v>268</v>
      </c>
      <c r="AH31">
        <v>319</v>
      </c>
      <c r="AI31">
        <v>259</v>
      </c>
      <c r="AJ31">
        <v>327</v>
      </c>
      <c r="AK31">
        <v>480</v>
      </c>
      <c r="AL31">
        <v>155</v>
      </c>
      <c r="AM31">
        <v>79</v>
      </c>
      <c r="AN31">
        <v>546</v>
      </c>
      <c r="AO31">
        <v>299</v>
      </c>
      <c r="AP31">
        <v>119</v>
      </c>
      <c r="AQ31">
        <v>22</v>
      </c>
      <c r="AR31">
        <v>14</v>
      </c>
      <c r="AS31">
        <v>37</v>
      </c>
      <c r="AT31">
        <v>27</v>
      </c>
      <c r="AU31">
        <v>1031</v>
      </c>
      <c r="AV31">
        <v>32</v>
      </c>
      <c r="AW31">
        <v>18</v>
      </c>
      <c r="AX31">
        <v>-9</v>
      </c>
      <c r="AY31">
        <v>14</v>
      </c>
      <c r="AZ31">
        <v>5</v>
      </c>
      <c r="BA31">
        <v>1023</v>
      </c>
      <c r="BB31">
        <v>47960</v>
      </c>
      <c r="BC31">
        <v>2390</v>
      </c>
      <c r="BD31">
        <v>21</v>
      </c>
      <c r="BE31">
        <v>4424</v>
      </c>
      <c r="BF31">
        <v>374</v>
      </c>
      <c r="BG31">
        <v>84</v>
      </c>
      <c r="BH31">
        <v>345</v>
      </c>
      <c r="BI31">
        <v>559</v>
      </c>
      <c r="BJ31">
        <v>28</v>
      </c>
      <c r="BK31">
        <v>47340</v>
      </c>
      <c r="BL31">
        <v>34860</v>
      </c>
      <c r="BM31">
        <v>66430</v>
      </c>
      <c r="BN31">
        <v>19110</v>
      </c>
      <c r="BO31">
        <v>54530</v>
      </c>
      <c r="BP31">
        <v>28930</v>
      </c>
      <c r="BQ31">
        <v>45870</v>
      </c>
      <c r="BR31">
        <v>24880</v>
      </c>
      <c r="BS31">
        <v>37660</v>
      </c>
      <c r="BT31">
        <v>7090</v>
      </c>
      <c r="BU31">
        <v>3170</v>
      </c>
      <c r="BV31">
        <v>10260</v>
      </c>
      <c r="BW31" t="s">
        <v>254</v>
      </c>
      <c r="BX31">
        <v>219</v>
      </c>
      <c r="BY31" t="s">
        <v>12</v>
      </c>
      <c r="BZ31" t="s">
        <v>31</v>
      </c>
    </row>
    <row r="32" spans="1:78" x14ac:dyDescent="0.2">
      <c r="A32">
        <v>263</v>
      </c>
      <c r="B32">
        <v>606</v>
      </c>
      <c r="C32">
        <v>13</v>
      </c>
      <c r="D32">
        <v>421</v>
      </c>
      <c r="E32">
        <v>97800</v>
      </c>
      <c r="F32">
        <v>2100</v>
      </c>
      <c r="G32">
        <v>0</v>
      </c>
      <c r="H32">
        <v>99200</v>
      </c>
      <c r="I32">
        <v>400</v>
      </c>
      <c r="J32">
        <v>400</v>
      </c>
      <c r="K32">
        <v>0</v>
      </c>
      <c r="L32">
        <v>34000</v>
      </c>
      <c r="M32">
        <v>3000</v>
      </c>
      <c r="N32">
        <v>16000</v>
      </c>
      <c r="O32">
        <v>84300</v>
      </c>
      <c r="P32">
        <v>14800</v>
      </c>
      <c r="Q32">
        <v>97</v>
      </c>
      <c r="R32">
        <v>1877200</v>
      </c>
      <c r="S32">
        <v>1920400</v>
      </c>
      <c r="T32">
        <v>1907600</v>
      </c>
      <c r="U32">
        <v>1903700</v>
      </c>
      <c r="V32">
        <v>1910800</v>
      </c>
      <c r="W32">
        <v>478</v>
      </c>
      <c r="X32">
        <v>285</v>
      </c>
      <c r="Y32">
        <v>0</v>
      </c>
      <c r="Z32">
        <v>69000</v>
      </c>
      <c r="AA32">
        <v>31000</v>
      </c>
      <c r="AB32">
        <v>561</v>
      </c>
      <c r="AC32">
        <v>204</v>
      </c>
      <c r="AD32">
        <v>404</v>
      </c>
      <c r="AE32">
        <v>287</v>
      </c>
      <c r="AF32">
        <v>238</v>
      </c>
      <c r="AG32">
        <v>379</v>
      </c>
      <c r="AH32">
        <v>363</v>
      </c>
      <c r="AI32">
        <v>302</v>
      </c>
      <c r="AJ32">
        <v>514</v>
      </c>
      <c r="AK32">
        <v>229</v>
      </c>
      <c r="AL32">
        <v>231</v>
      </c>
      <c r="AM32">
        <v>127</v>
      </c>
      <c r="AN32">
        <v>550</v>
      </c>
      <c r="AO32">
        <v>221</v>
      </c>
      <c r="AP32">
        <v>91</v>
      </c>
      <c r="AQ32">
        <v>55</v>
      </c>
      <c r="AR32">
        <v>82</v>
      </c>
      <c r="AS32">
        <v>39</v>
      </c>
      <c r="AT32">
        <v>60</v>
      </c>
      <c r="AU32">
        <v>1036</v>
      </c>
      <c r="AV32">
        <v>23</v>
      </c>
      <c r="AW32">
        <v>14</v>
      </c>
      <c r="AX32">
        <v>-11</v>
      </c>
      <c r="AY32">
        <v>9</v>
      </c>
      <c r="AZ32">
        <v>-3</v>
      </c>
      <c r="BA32">
        <v>1033</v>
      </c>
      <c r="BB32">
        <v>72530</v>
      </c>
      <c r="BC32">
        <v>1590</v>
      </c>
      <c r="BD32">
        <v>57</v>
      </c>
      <c r="BE32">
        <v>14617</v>
      </c>
      <c r="BF32">
        <v>2757</v>
      </c>
      <c r="BG32">
        <v>189</v>
      </c>
      <c r="BH32">
        <v>9</v>
      </c>
      <c r="BI32">
        <v>902</v>
      </c>
      <c r="BJ32">
        <v>0</v>
      </c>
      <c r="BK32">
        <v>51810</v>
      </c>
      <c r="BL32">
        <v>20930</v>
      </c>
      <c r="BM32">
        <v>59340</v>
      </c>
      <c r="BN32">
        <v>10060</v>
      </c>
      <c r="BO32">
        <v>55040</v>
      </c>
      <c r="BP32">
        <v>16260</v>
      </c>
      <c r="BQ32">
        <v>46300</v>
      </c>
      <c r="BR32">
        <v>26570</v>
      </c>
      <c r="BS32">
        <v>42940</v>
      </c>
      <c r="BT32">
        <v>6040</v>
      </c>
      <c r="BU32">
        <v>9070</v>
      </c>
      <c r="BV32">
        <v>15110</v>
      </c>
      <c r="BW32" t="s">
        <v>255</v>
      </c>
      <c r="BX32">
        <v>220</v>
      </c>
      <c r="BY32" t="s">
        <v>12</v>
      </c>
      <c r="BZ32" t="s">
        <v>32</v>
      </c>
    </row>
    <row r="33" spans="1:79" x14ac:dyDescent="0.2">
      <c r="A33">
        <v>285</v>
      </c>
      <c r="B33">
        <v>597</v>
      </c>
      <c r="C33">
        <v>20</v>
      </c>
      <c r="D33">
        <v>459</v>
      </c>
      <c r="E33">
        <v>10100</v>
      </c>
      <c r="F33">
        <v>89400</v>
      </c>
      <c r="G33">
        <v>400</v>
      </c>
      <c r="H33">
        <v>7500</v>
      </c>
      <c r="I33">
        <v>91200</v>
      </c>
      <c r="J33">
        <v>1300</v>
      </c>
      <c r="K33">
        <v>0</v>
      </c>
      <c r="L33">
        <v>24000</v>
      </c>
      <c r="M33">
        <v>9000</v>
      </c>
      <c r="N33">
        <v>23000</v>
      </c>
      <c r="O33">
        <v>78400</v>
      </c>
      <c r="P33">
        <v>15800</v>
      </c>
      <c r="Q33">
        <v>164</v>
      </c>
      <c r="R33">
        <v>1893700</v>
      </c>
      <c r="S33">
        <v>1918500</v>
      </c>
      <c r="T33">
        <v>1927500</v>
      </c>
      <c r="U33">
        <v>1906500</v>
      </c>
      <c r="V33">
        <v>1909800</v>
      </c>
      <c r="W33">
        <v>448</v>
      </c>
      <c r="X33">
        <v>367</v>
      </c>
      <c r="Y33">
        <v>76000</v>
      </c>
      <c r="Z33">
        <v>24000</v>
      </c>
      <c r="AA33">
        <v>0</v>
      </c>
      <c r="AB33">
        <v>403</v>
      </c>
      <c r="AC33">
        <v>421</v>
      </c>
      <c r="AD33">
        <v>180</v>
      </c>
      <c r="AE33">
        <v>554</v>
      </c>
      <c r="AF33">
        <v>166</v>
      </c>
      <c r="AG33">
        <v>371</v>
      </c>
      <c r="AH33">
        <v>404</v>
      </c>
      <c r="AI33">
        <v>309</v>
      </c>
      <c r="AJ33">
        <v>334</v>
      </c>
      <c r="AK33">
        <v>462</v>
      </c>
      <c r="AL33">
        <v>193</v>
      </c>
      <c r="AM33">
        <v>142</v>
      </c>
      <c r="AN33">
        <v>525</v>
      </c>
      <c r="AO33">
        <v>330</v>
      </c>
      <c r="AP33">
        <v>110</v>
      </c>
      <c r="AQ33">
        <v>19</v>
      </c>
      <c r="AR33">
        <v>15</v>
      </c>
      <c r="AS33">
        <v>43</v>
      </c>
      <c r="AT33">
        <v>51</v>
      </c>
      <c r="AU33">
        <v>1012</v>
      </c>
      <c r="AV33">
        <v>29</v>
      </c>
      <c r="AW33">
        <v>20</v>
      </c>
      <c r="AX33">
        <v>-12</v>
      </c>
      <c r="AY33">
        <v>8</v>
      </c>
      <c r="AZ33">
        <v>-4</v>
      </c>
      <c r="BA33">
        <v>966</v>
      </c>
      <c r="BB33">
        <v>62540</v>
      </c>
      <c r="BC33">
        <v>8750</v>
      </c>
      <c r="BD33">
        <v>76</v>
      </c>
      <c r="BE33">
        <v>7659</v>
      </c>
      <c r="BF33">
        <v>378</v>
      </c>
      <c r="BG33">
        <v>49</v>
      </c>
      <c r="BH33">
        <v>250</v>
      </c>
      <c r="BI33">
        <v>657</v>
      </c>
      <c r="BJ33">
        <v>0</v>
      </c>
      <c r="BK33">
        <v>56120</v>
      </c>
      <c r="BL33">
        <v>32720</v>
      </c>
      <c r="BM33">
        <v>62030</v>
      </c>
      <c r="BN33">
        <v>24300</v>
      </c>
      <c r="BO33">
        <v>58510</v>
      </c>
      <c r="BP33">
        <v>29310</v>
      </c>
      <c r="BQ33">
        <v>42910</v>
      </c>
      <c r="BR33">
        <v>33560</v>
      </c>
      <c r="BS33">
        <v>40480</v>
      </c>
      <c r="BT33">
        <v>3270</v>
      </c>
      <c r="BU33">
        <v>5290</v>
      </c>
      <c r="BV33">
        <v>8560</v>
      </c>
      <c r="BW33" t="s">
        <v>256</v>
      </c>
      <c r="BX33">
        <v>221</v>
      </c>
      <c r="BY33" t="s">
        <v>12</v>
      </c>
      <c r="BZ33" t="s">
        <v>34</v>
      </c>
    </row>
    <row r="34" spans="1:79" x14ac:dyDescent="0.2">
      <c r="A34">
        <v>380</v>
      </c>
      <c r="B34">
        <v>681</v>
      </c>
      <c r="C34">
        <v>18</v>
      </c>
      <c r="D34">
        <v>547</v>
      </c>
      <c r="E34">
        <v>98100</v>
      </c>
      <c r="F34">
        <v>1800</v>
      </c>
      <c r="G34">
        <v>0</v>
      </c>
      <c r="H34">
        <v>97400</v>
      </c>
      <c r="I34">
        <v>1600</v>
      </c>
      <c r="J34">
        <v>1000</v>
      </c>
      <c r="K34">
        <v>0</v>
      </c>
      <c r="L34">
        <v>27000</v>
      </c>
      <c r="M34">
        <v>7000</v>
      </c>
      <c r="N34">
        <v>13000</v>
      </c>
      <c r="O34">
        <v>69200</v>
      </c>
      <c r="P34">
        <v>13300</v>
      </c>
      <c r="Q34">
        <v>131</v>
      </c>
      <c r="R34">
        <v>1877800</v>
      </c>
      <c r="S34">
        <v>1920000</v>
      </c>
      <c r="T34">
        <v>1920700</v>
      </c>
      <c r="U34">
        <v>1912000</v>
      </c>
      <c r="V34">
        <v>1917900</v>
      </c>
      <c r="W34">
        <v>382</v>
      </c>
      <c r="X34">
        <v>199</v>
      </c>
      <c r="Y34">
        <v>0</v>
      </c>
      <c r="Z34">
        <v>0</v>
      </c>
      <c r="AA34">
        <v>100000</v>
      </c>
      <c r="AB34">
        <v>664</v>
      </c>
      <c r="AC34">
        <v>206</v>
      </c>
      <c r="AD34">
        <v>479</v>
      </c>
      <c r="AE34">
        <v>262</v>
      </c>
      <c r="AF34">
        <v>193</v>
      </c>
      <c r="AG34">
        <v>296</v>
      </c>
      <c r="AH34">
        <v>398</v>
      </c>
      <c r="AI34">
        <v>249</v>
      </c>
      <c r="AJ34">
        <v>618</v>
      </c>
      <c r="AK34">
        <v>220</v>
      </c>
      <c r="AL34">
        <v>252</v>
      </c>
      <c r="AM34">
        <v>0</v>
      </c>
      <c r="AN34">
        <v>685</v>
      </c>
      <c r="AO34">
        <v>180</v>
      </c>
      <c r="AP34">
        <v>90</v>
      </c>
      <c r="AQ34">
        <v>36</v>
      </c>
      <c r="AR34">
        <v>9</v>
      </c>
      <c r="AS34">
        <v>25</v>
      </c>
      <c r="AT34">
        <v>0</v>
      </c>
      <c r="AU34">
        <v>1038</v>
      </c>
      <c r="AV34">
        <v>29</v>
      </c>
      <c r="AW34">
        <v>17</v>
      </c>
      <c r="AX34">
        <v>-5</v>
      </c>
      <c r="AY34">
        <v>12</v>
      </c>
      <c r="AZ34">
        <v>8</v>
      </c>
      <c r="BA34">
        <v>1059</v>
      </c>
      <c r="BB34">
        <v>74110</v>
      </c>
      <c r="BC34">
        <v>2220</v>
      </c>
      <c r="BD34">
        <v>1</v>
      </c>
      <c r="BE34">
        <v>34741</v>
      </c>
      <c r="BF34">
        <v>8700</v>
      </c>
      <c r="BG34">
        <v>250</v>
      </c>
      <c r="BH34">
        <v>2</v>
      </c>
      <c r="BI34">
        <v>919</v>
      </c>
      <c r="BJ34">
        <v>0</v>
      </c>
      <c r="BK34">
        <v>73800</v>
      </c>
      <c r="BL34">
        <v>14900</v>
      </c>
      <c r="BM34">
        <v>80710</v>
      </c>
      <c r="BN34">
        <v>6510</v>
      </c>
      <c r="BO34">
        <v>76660</v>
      </c>
      <c r="BP34">
        <v>11430</v>
      </c>
      <c r="BQ34">
        <v>43530</v>
      </c>
      <c r="BR34">
        <v>23530</v>
      </c>
      <c r="BS34">
        <v>41340</v>
      </c>
      <c r="BT34">
        <v>3060</v>
      </c>
      <c r="BU34">
        <v>3310</v>
      </c>
      <c r="BV34">
        <v>6370</v>
      </c>
      <c r="BW34" t="s">
        <v>257</v>
      </c>
      <c r="BX34">
        <v>222</v>
      </c>
      <c r="BY34" t="s">
        <v>12</v>
      </c>
      <c r="BZ34" t="s">
        <v>36</v>
      </c>
    </row>
    <row r="35" spans="1:79" x14ac:dyDescent="0.2">
      <c r="A35">
        <v>462</v>
      </c>
      <c r="B35">
        <v>839</v>
      </c>
      <c r="C35">
        <v>43</v>
      </c>
      <c r="D35">
        <v>527</v>
      </c>
      <c r="E35">
        <v>99700</v>
      </c>
      <c r="F35">
        <v>300</v>
      </c>
      <c r="G35">
        <v>0</v>
      </c>
      <c r="H35">
        <v>99900</v>
      </c>
      <c r="I35">
        <v>100</v>
      </c>
      <c r="J35">
        <v>0</v>
      </c>
      <c r="K35">
        <v>0</v>
      </c>
      <c r="L35">
        <v>27000</v>
      </c>
      <c r="M35">
        <v>10000</v>
      </c>
      <c r="N35">
        <v>6000</v>
      </c>
      <c r="O35">
        <v>69100</v>
      </c>
      <c r="P35">
        <v>13500</v>
      </c>
      <c r="Q35">
        <v>140</v>
      </c>
      <c r="R35">
        <v>1877800</v>
      </c>
      <c r="S35">
        <v>1926400</v>
      </c>
      <c r="T35">
        <v>1929000</v>
      </c>
      <c r="U35">
        <v>1919400</v>
      </c>
      <c r="V35">
        <v>1933000</v>
      </c>
      <c r="W35">
        <v>387</v>
      </c>
      <c r="X35">
        <v>121</v>
      </c>
      <c r="Y35">
        <v>0</v>
      </c>
      <c r="Z35">
        <v>75000</v>
      </c>
      <c r="AA35">
        <v>25000</v>
      </c>
      <c r="AB35">
        <v>704</v>
      </c>
      <c r="AC35">
        <v>214</v>
      </c>
      <c r="AD35">
        <v>687</v>
      </c>
      <c r="AE35">
        <v>165</v>
      </c>
      <c r="AF35">
        <v>248</v>
      </c>
      <c r="AG35">
        <v>206</v>
      </c>
      <c r="AH35">
        <v>377</v>
      </c>
      <c r="AI35">
        <v>252</v>
      </c>
      <c r="AJ35">
        <v>700</v>
      </c>
      <c r="AK35">
        <v>201</v>
      </c>
      <c r="AL35">
        <v>163</v>
      </c>
      <c r="AM35">
        <v>3</v>
      </c>
      <c r="AN35">
        <v>706</v>
      </c>
      <c r="AO35">
        <v>196</v>
      </c>
      <c r="AP35">
        <v>74</v>
      </c>
      <c r="AQ35">
        <v>15</v>
      </c>
      <c r="AR35">
        <v>9</v>
      </c>
      <c r="AS35">
        <v>19</v>
      </c>
      <c r="AT35">
        <v>2</v>
      </c>
      <c r="AU35">
        <v>1055</v>
      </c>
      <c r="AV35">
        <v>36</v>
      </c>
      <c r="AW35">
        <v>18</v>
      </c>
      <c r="AX35">
        <v>-16</v>
      </c>
      <c r="AY35">
        <v>17</v>
      </c>
      <c r="AZ35">
        <v>1</v>
      </c>
      <c r="BA35">
        <v>1071</v>
      </c>
      <c r="BB35">
        <v>75610</v>
      </c>
      <c r="BC35">
        <v>320</v>
      </c>
      <c r="BD35">
        <v>2</v>
      </c>
      <c r="BE35">
        <v>10502</v>
      </c>
      <c r="BF35">
        <v>2536</v>
      </c>
      <c r="BG35">
        <v>242</v>
      </c>
      <c r="BH35">
        <v>96</v>
      </c>
      <c r="BI35">
        <v>819</v>
      </c>
      <c r="BJ35">
        <v>0</v>
      </c>
      <c r="BK35">
        <v>81330</v>
      </c>
      <c r="BL35">
        <v>14090</v>
      </c>
      <c r="BM35">
        <v>85680</v>
      </c>
      <c r="BN35">
        <v>6260</v>
      </c>
      <c r="BO35">
        <v>83230</v>
      </c>
      <c r="BP35">
        <v>10670</v>
      </c>
      <c r="BQ35">
        <v>44960</v>
      </c>
      <c r="BR35">
        <v>25630</v>
      </c>
      <c r="BS35">
        <v>43670</v>
      </c>
      <c r="BT35">
        <v>1520</v>
      </c>
      <c r="BU35">
        <v>2420</v>
      </c>
      <c r="BV35">
        <v>3940</v>
      </c>
      <c r="BW35" t="s">
        <v>258</v>
      </c>
      <c r="BX35">
        <v>223</v>
      </c>
      <c r="BY35" t="s">
        <v>12</v>
      </c>
      <c r="BZ35" t="s">
        <v>37</v>
      </c>
    </row>
    <row r="36" spans="1:79" x14ac:dyDescent="0.2">
      <c r="A36">
        <v>389</v>
      </c>
      <c r="B36">
        <v>738</v>
      </c>
      <c r="C36">
        <v>24</v>
      </c>
      <c r="D36">
        <v>511</v>
      </c>
      <c r="E36">
        <v>99500</v>
      </c>
      <c r="F36">
        <v>400</v>
      </c>
      <c r="G36">
        <v>0</v>
      </c>
      <c r="H36">
        <v>99600</v>
      </c>
      <c r="I36">
        <v>300</v>
      </c>
      <c r="J36">
        <v>100</v>
      </c>
      <c r="K36">
        <v>0</v>
      </c>
      <c r="L36">
        <v>28000</v>
      </c>
      <c r="M36">
        <v>6000</v>
      </c>
      <c r="N36">
        <v>12000</v>
      </c>
      <c r="O36">
        <v>69800</v>
      </c>
      <c r="P36">
        <v>19100</v>
      </c>
      <c r="Q36">
        <v>127</v>
      </c>
      <c r="R36">
        <v>1879100</v>
      </c>
      <c r="S36">
        <v>1919800</v>
      </c>
      <c r="T36">
        <v>1920400</v>
      </c>
      <c r="U36">
        <v>1911900</v>
      </c>
      <c r="V36">
        <v>1922200</v>
      </c>
      <c r="W36">
        <v>359</v>
      </c>
      <c r="X36">
        <v>172</v>
      </c>
      <c r="Y36">
        <v>0</v>
      </c>
      <c r="Z36">
        <v>100000</v>
      </c>
      <c r="AA36">
        <v>0</v>
      </c>
      <c r="AB36">
        <v>611</v>
      </c>
      <c r="AC36">
        <v>310</v>
      </c>
      <c r="AD36">
        <v>521</v>
      </c>
      <c r="AE36">
        <v>257</v>
      </c>
      <c r="AF36">
        <v>218</v>
      </c>
      <c r="AG36">
        <v>214</v>
      </c>
      <c r="AH36">
        <v>480</v>
      </c>
      <c r="AI36">
        <v>247</v>
      </c>
      <c r="AJ36">
        <v>589</v>
      </c>
      <c r="AK36">
        <v>297</v>
      </c>
      <c r="AL36">
        <v>164</v>
      </c>
      <c r="AM36">
        <v>6</v>
      </c>
      <c r="AN36">
        <v>658</v>
      </c>
      <c r="AO36">
        <v>224</v>
      </c>
      <c r="AP36">
        <v>87</v>
      </c>
      <c r="AQ36">
        <v>17</v>
      </c>
      <c r="AR36">
        <v>12</v>
      </c>
      <c r="AS36">
        <v>20</v>
      </c>
      <c r="AT36">
        <v>3</v>
      </c>
      <c r="AU36">
        <v>1065</v>
      </c>
      <c r="AV36">
        <v>29</v>
      </c>
      <c r="AW36">
        <v>19</v>
      </c>
      <c r="AX36">
        <v>-5</v>
      </c>
      <c r="AY36">
        <v>11</v>
      </c>
      <c r="AZ36">
        <v>6</v>
      </c>
      <c r="BA36">
        <v>1074</v>
      </c>
      <c r="BB36">
        <v>53320</v>
      </c>
      <c r="BC36">
        <v>720</v>
      </c>
      <c r="BD36">
        <v>7</v>
      </c>
      <c r="BE36">
        <v>7246</v>
      </c>
      <c r="BF36">
        <v>1359</v>
      </c>
      <c r="BG36">
        <v>188</v>
      </c>
      <c r="BH36">
        <v>290</v>
      </c>
      <c r="BI36">
        <v>591</v>
      </c>
      <c r="BJ36">
        <v>0</v>
      </c>
      <c r="BK36">
        <v>74340</v>
      </c>
      <c r="BL36">
        <v>19010</v>
      </c>
      <c r="BM36">
        <v>79190</v>
      </c>
      <c r="BN36">
        <v>8410</v>
      </c>
      <c r="BO36">
        <v>76320</v>
      </c>
      <c r="BP36">
        <v>14690</v>
      </c>
      <c r="BQ36">
        <v>42300</v>
      </c>
      <c r="BR36">
        <v>23340</v>
      </c>
      <c r="BS36">
        <v>40760</v>
      </c>
      <c r="BT36">
        <v>1560</v>
      </c>
      <c r="BU36">
        <v>2840</v>
      </c>
      <c r="BV36">
        <v>4400</v>
      </c>
      <c r="BW36" t="s">
        <v>259</v>
      </c>
      <c r="BX36">
        <v>224</v>
      </c>
      <c r="BY36" t="s">
        <v>12</v>
      </c>
      <c r="BZ36" t="s">
        <v>38</v>
      </c>
    </row>
    <row r="37" spans="1:79" x14ac:dyDescent="0.2">
      <c r="A37">
        <v>375</v>
      </c>
      <c r="B37">
        <v>754</v>
      </c>
      <c r="C37">
        <v>24</v>
      </c>
      <c r="D37">
        <v>481</v>
      </c>
      <c r="E37">
        <v>99300</v>
      </c>
      <c r="F37">
        <v>700</v>
      </c>
      <c r="G37">
        <v>0</v>
      </c>
      <c r="H37">
        <v>99600</v>
      </c>
      <c r="I37">
        <v>200</v>
      </c>
      <c r="J37">
        <v>200</v>
      </c>
      <c r="K37">
        <v>0</v>
      </c>
      <c r="L37">
        <v>30000</v>
      </c>
      <c r="M37">
        <v>7000</v>
      </c>
      <c r="N37">
        <v>15000</v>
      </c>
      <c r="O37">
        <v>70600</v>
      </c>
      <c r="P37">
        <v>17700</v>
      </c>
      <c r="Q37">
        <v>119</v>
      </c>
      <c r="R37">
        <v>1882000</v>
      </c>
      <c r="S37">
        <v>1921300</v>
      </c>
      <c r="T37">
        <v>1918300</v>
      </c>
      <c r="U37">
        <v>1914800</v>
      </c>
      <c r="V37">
        <v>1925300</v>
      </c>
      <c r="W37">
        <v>414</v>
      </c>
      <c r="X37">
        <v>209</v>
      </c>
      <c r="Y37">
        <v>0</v>
      </c>
      <c r="Z37">
        <v>100000</v>
      </c>
      <c r="AA37">
        <v>0</v>
      </c>
      <c r="AB37">
        <v>604</v>
      </c>
      <c r="AC37">
        <v>281</v>
      </c>
      <c r="AD37">
        <v>495</v>
      </c>
      <c r="AE37">
        <v>322</v>
      </c>
      <c r="AF37">
        <v>236</v>
      </c>
      <c r="AG37">
        <v>302</v>
      </c>
      <c r="AH37">
        <v>375</v>
      </c>
      <c r="AI37">
        <v>274</v>
      </c>
      <c r="AJ37">
        <v>574</v>
      </c>
      <c r="AK37">
        <v>293</v>
      </c>
      <c r="AL37">
        <v>151</v>
      </c>
      <c r="AM37">
        <v>9</v>
      </c>
      <c r="AN37">
        <v>576</v>
      </c>
      <c r="AO37">
        <v>287</v>
      </c>
      <c r="AP37">
        <v>113</v>
      </c>
      <c r="AQ37">
        <v>12</v>
      </c>
      <c r="AR37">
        <v>12</v>
      </c>
      <c r="AS37">
        <v>19</v>
      </c>
      <c r="AT37">
        <v>4</v>
      </c>
      <c r="AU37">
        <v>1036</v>
      </c>
      <c r="AV37">
        <v>30</v>
      </c>
      <c r="AW37">
        <v>15</v>
      </c>
      <c r="AX37">
        <v>-15</v>
      </c>
      <c r="AY37">
        <v>16</v>
      </c>
      <c r="AZ37">
        <v>0</v>
      </c>
      <c r="BA37">
        <v>1042</v>
      </c>
      <c r="BB37">
        <v>59880</v>
      </c>
      <c r="BC37">
        <v>680</v>
      </c>
      <c r="BD37">
        <v>2</v>
      </c>
      <c r="BE37">
        <v>12285</v>
      </c>
      <c r="BF37">
        <v>6006</v>
      </c>
      <c r="BG37">
        <v>489</v>
      </c>
      <c r="BH37">
        <v>128</v>
      </c>
      <c r="BI37">
        <v>607</v>
      </c>
      <c r="BJ37">
        <v>0</v>
      </c>
      <c r="BK37">
        <v>66040</v>
      </c>
      <c r="BL37">
        <v>24420</v>
      </c>
      <c r="BM37">
        <v>73840</v>
      </c>
      <c r="BN37">
        <v>14750</v>
      </c>
      <c r="BO37">
        <v>69240</v>
      </c>
      <c r="BP37">
        <v>20460</v>
      </c>
      <c r="BQ37">
        <v>43700</v>
      </c>
      <c r="BR37">
        <v>29540</v>
      </c>
      <c r="BS37">
        <v>40970</v>
      </c>
      <c r="BT37">
        <v>2320</v>
      </c>
      <c r="BU37">
        <v>2900</v>
      </c>
      <c r="BV37">
        <v>5220</v>
      </c>
      <c r="BW37" t="s">
        <v>260</v>
      </c>
      <c r="BX37">
        <v>225</v>
      </c>
      <c r="BY37" t="s">
        <v>12</v>
      </c>
      <c r="BZ37" t="s">
        <v>39</v>
      </c>
    </row>
    <row r="38" spans="1:79" x14ac:dyDescent="0.2">
      <c r="A38">
        <v>318</v>
      </c>
      <c r="B38">
        <v>601</v>
      </c>
      <c r="C38">
        <v>26</v>
      </c>
      <c r="D38">
        <v>507</v>
      </c>
      <c r="E38">
        <v>97900</v>
      </c>
      <c r="F38">
        <v>2000</v>
      </c>
      <c r="G38">
        <v>0</v>
      </c>
      <c r="H38">
        <v>98600</v>
      </c>
      <c r="I38">
        <v>700</v>
      </c>
      <c r="J38">
        <v>600</v>
      </c>
      <c r="K38">
        <v>0</v>
      </c>
      <c r="L38">
        <v>29000</v>
      </c>
      <c r="M38">
        <v>4000</v>
      </c>
      <c r="N38">
        <v>16000</v>
      </c>
      <c r="O38">
        <v>67900</v>
      </c>
      <c r="P38">
        <v>19500</v>
      </c>
      <c r="Q38">
        <v>105</v>
      </c>
      <c r="R38">
        <v>1876800</v>
      </c>
      <c r="S38">
        <v>1917600</v>
      </c>
      <c r="T38">
        <v>1912700</v>
      </c>
      <c r="U38">
        <v>1901700</v>
      </c>
      <c r="V38">
        <v>1910100</v>
      </c>
      <c r="W38">
        <v>328</v>
      </c>
      <c r="X38">
        <v>227</v>
      </c>
      <c r="Y38">
        <v>0</v>
      </c>
      <c r="Z38">
        <v>100000</v>
      </c>
      <c r="AA38">
        <v>0</v>
      </c>
      <c r="AB38">
        <v>604</v>
      </c>
      <c r="AC38">
        <v>260</v>
      </c>
      <c r="AD38">
        <v>308</v>
      </c>
      <c r="AE38">
        <v>300</v>
      </c>
      <c r="AF38">
        <v>133</v>
      </c>
      <c r="AG38">
        <v>258</v>
      </c>
      <c r="AH38">
        <v>463</v>
      </c>
      <c r="AI38">
        <v>231</v>
      </c>
      <c r="AJ38">
        <v>535</v>
      </c>
      <c r="AK38">
        <v>269</v>
      </c>
      <c r="AL38">
        <v>196</v>
      </c>
      <c r="AM38">
        <v>2</v>
      </c>
      <c r="AN38">
        <v>648</v>
      </c>
      <c r="AO38">
        <v>222</v>
      </c>
      <c r="AP38">
        <v>88</v>
      </c>
      <c r="AQ38">
        <v>30</v>
      </c>
      <c r="AR38">
        <v>12</v>
      </c>
      <c r="AS38">
        <v>32</v>
      </c>
      <c r="AT38">
        <v>0</v>
      </c>
      <c r="AU38">
        <v>1107</v>
      </c>
      <c r="AV38">
        <v>27</v>
      </c>
      <c r="AW38">
        <v>16</v>
      </c>
      <c r="AX38">
        <v>-13</v>
      </c>
      <c r="AY38">
        <v>11</v>
      </c>
      <c r="AZ38">
        <v>-2</v>
      </c>
      <c r="BA38">
        <v>1038</v>
      </c>
      <c r="BB38">
        <v>64190</v>
      </c>
      <c r="BC38">
        <v>2340</v>
      </c>
      <c r="BD38">
        <v>2</v>
      </c>
      <c r="BE38">
        <v>14881</v>
      </c>
      <c r="BF38">
        <v>3325</v>
      </c>
      <c r="BG38">
        <v>223</v>
      </c>
      <c r="BH38">
        <v>16</v>
      </c>
      <c r="BI38">
        <v>952</v>
      </c>
      <c r="BJ38">
        <v>0</v>
      </c>
      <c r="BK38">
        <v>63340</v>
      </c>
      <c r="BL38">
        <v>24400</v>
      </c>
      <c r="BM38">
        <v>71470</v>
      </c>
      <c r="BN38">
        <v>6200</v>
      </c>
      <c r="BO38">
        <v>66530</v>
      </c>
      <c r="BP38">
        <v>17270</v>
      </c>
      <c r="BQ38">
        <v>42080</v>
      </c>
      <c r="BR38">
        <v>14070</v>
      </c>
      <c r="BS38">
        <v>39170</v>
      </c>
      <c r="BT38">
        <v>4480</v>
      </c>
      <c r="BU38">
        <v>4450</v>
      </c>
      <c r="BV38">
        <v>8930</v>
      </c>
      <c r="BW38" t="s">
        <v>261</v>
      </c>
      <c r="BX38">
        <v>226</v>
      </c>
      <c r="BY38" t="s">
        <v>12</v>
      </c>
      <c r="BZ38" t="s">
        <v>40</v>
      </c>
      <c r="CA38" t="s">
        <v>41</v>
      </c>
    </row>
    <row r="39" spans="1:79" x14ac:dyDescent="0.2">
      <c r="A39">
        <v>343</v>
      </c>
      <c r="B39">
        <v>626</v>
      </c>
      <c r="C39">
        <v>22</v>
      </c>
      <c r="D39">
        <v>530</v>
      </c>
      <c r="E39">
        <v>98500</v>
      </c>
      <c r="F39">
        <v>1400</v>
      </c>
      <c r="G39">
        <v>100</v>
      </c>
      <c r="H39">
        <v>98700</v>
      </c>
      <c r="I39">
        <v>500</v>
      </c>
      <c r="J39">
        <v>800</v>
      </c>
      <c r="K39">
        <v>0</v>
      </c>
      <c r="L39">
        <v>32000</v>
      </c>
      <c r="M39">
        <v>5000</v>
      </c>
      <c r="N39">
        <v>10000</v>
      </c>
      <c r="O39">
        <v>70800</v>
      </c>
      <c r="P39">
        <v>13800</v>
      </c>
      <c r="Q39">
        <v>135</v>
      </c>
      <c r="R39">
        <v>1880300</v>
      </c>
      <c r="S39">
        <v>1930000</v>
      </c>
      <c r="T39">
        <v>1922700</v>
      </c>
      <c r="U39">
        <v>1903300</v>
      </c>
      <c r="V39">
        <v>1912400</v>
      </c>
      <c r="W39">
        <v>327</v>
      </c>
      <c r="X39">
        <v>209</v>
      </c>
      <c r="Y39">
        <v>0</v>
      </c>
      <c r="Z39">
        <v>53000</v>
      </c>
      <c r="AA39">
        <v>47000</v>
      </c>
      <c r="AB39">
        <v>629</v>
      </c>
      <c r="AC39">
        <v>228</v>
      </c>
      <c r="AD39">
        <v>362</v>
      </c>
      <c r="AE39">
        <v>300</v>
      </c>
      <c r="AF39">
        <v>139</v>
      </c>
      <c r="AG39">
        <v>270</v>
      </c>
      <c r="AH39">
        <v>398</v>
      </c>
      <c r="AI39">
        <v>219</v>
      </c>
      <c r="AJ39">
        <v>571</v>
      </c>
      <c r="AK39">
        <v>244</v>
      </c>
      <c r="AL39">
        <v>221</v>
      </c>
      <c r="AM39">
        <v>2</v>
      </c>
      <c r="AN39">
        <v>665</v>
      </c>
      <c r="AO39">
        <v>188</v>
      </c>
      <c r="AP39">
        <v>106</v>
      </c>
      <c r="AQ39">
        <v>26</v>
      </c>
      <c r="AR39">
        <v>14</v>
      </c>
      <c r="AS39">
        <v>28</v>
      </c>
      <c r="AT39">
        <v>2</v>
      </c>
      <c r="AU39">
        <v>1042</v>
      </c>
      <c r="AV39">
        <v>29</v>
      </c>
      <c r="AW39">
        <v>18</v>
      </c>
      <c r="AX39">
        <v>-6</v>
      </c>
      <c r="AY39">
        <v>11</v>
      </c>
      <c r="AZ39">
        <v>4</v>
      </c>
      <c r="BA39">
        <v>1059</v>
      </c>
      <c r="BB39">
        <v>73200</v>
      </c>
      <c r="BC39">
        <v>1800</v>
      </c>
      <c r="BD39">
        <v>2</v>
      </c>
      <c r="BE39">
        <v>18613</v>
      </c>
      <c r="BF39">
        <v>3863</v>
      </c>
      <c r="BG39">
        <v>208</v>
      </c>
      <c r="BH39">
        <v>2</v>
      </c>
      <c r="BI39">
        <v>912</v>
      </c>
      <c r="BJ39">
        <v>0</v>
      </c>
      <c r="BK39">
        <v>71330</v>
      </c>
      <c r="BL39">
        <v>17910</v>
      </c>
      <c r="BM39">
        <v>77940</v>
      </c>
      <c r="BN39">
        <v>5070</v>
      </c>
      <c r="BO39">
        <v>73830</v>
      </c>
      <c r="BP39">
        <v>13050</v>
      </c>
      <c r="BQ39">
        <v>40010</v>
      </c>
      <c r="BR39">
        <v>14740</v>
      </c>
      <c r="BS39">
        <v>37900</v>
      </c>
      <c r="BT39">
        <v>4220</v>
      </c>
      <c r="BU39">
        <v>3360</v>
      </c>
      <c r="BV39">
        <v>7580</v>
      </c>
      <c r="BW39" t="s">
        <v>262</v>
      </c>
      <c r="BX39">
        <v>227</v>
      </c>
      <c r="BY39" t="s">
        <v>12</v>
      </c>
      <c r="BZ39" t="s">
        <v>42</v>
      </c>
      <c r="CA39" t="s">
        <v>41</v>
      </c>
    </row>
    <row r="40" spans="1:79" x14ac:dyDescent="0.2">
      <c r="A40">
        <v>340</v>
      </c>
      <c r="B40">
        <v>657</v>
      </c>
      <c r="C40">
        <v>22</v>
      </c>
      <c r="D40">
        <v>501</v>
      </c>
      <c r="E40">
        <v>97300</v>
      </c>
      <c r="F40">
        <v>2300</v>
      </c>
      <c r="G40">
        <v>100</v>
      </c>
      <c r="H40">
        <v>98300</v>
      </c>
      <c r="I40">
        <v>1000</v>
      </c>
      <c r="J40">
        <v>500</v>
      </c>
      <c r="K40">
        <v>0</v>
      </c>
      <c r="L40">
        <v>36000</v>
      </c>
      <c r="M40">
        <v>6000</v>
      </c>
      <c r="N40">
        <v>18000</v>
      </c>
      <c r="O40">
        <v>74100</v>
      </c>
      <c r="P40">
        <v>14800</v>
      </c>
      <c r="Q40">
        <v>121</v>
      </c>
      <c r="R40">
        <v>1877700</v>
      </c>
      <c r="S40">
        <v>1919700</v>
      </c>
      <c r="T40">
        <v>1921400</v>
      </c>
      <c r="U40">
        <v>1906300</v>
      </c>
      <c r="V40">
        <v>1914200</v>
      </c>
      <c r="W40">
        <v>352</v>
      </c>
      <c r="X40">
        <v>246</v>
      </c>
      <c r="Y40">
        <v>0</v>
      </c>
      <c r="Z40">
        <v>89000</v>
      </c>
      <c r="AA40">
        <v>11000</v>
      </c>
      <c r="AB40">
        <v>398</v>
      </c>
      <c r="AC40">
        <v>417</v>
      </c>
      <c r="AD40">
        <v>301</v>
      </c>
      <c r="AE40">
        <v>348</v>
      </c>
      <c r="AF40">
        <v>207</v>
      </c>
      <c r="AG40">
        <v>224</v>
      </c>
      <c r="AH40">
        <v>397</v>
      </c>
      <c r="AI40">
        <v>257</v>
      </c>
      <c r="AJ40">
        <v>373</v>
      </c>
      <c r="AK40">
        <v>400</v>
      </c>
      <c r="AL40">
        <v>154</v>
      </c>
      <c r="AM40">
        <v>3</v>
      </c>
      <c r="AN40">
        <v>579</v>
      </c>
      <c r="AO40">
        <v>248</v>
      </c>
      <c r="AP40">
        <v>130</v>
      </c>
      <c r="AQ40">
        <v>20</v>
      </c>
      <c r="AR40">
        <v>22</v>
      </c>
      <c r="AS40">
        <v>36</v>
      </c>
      <c r="AT40">
        <v>1</v>
      </c>
      <c r="AU40">
        <v>1008</v>
      </c>
      <c r="AV40">
        <v>30</v>
      </c>
      <c r="AW40">
        <v>16</v>
      </c>
      <c r="AX40">
        <v>-4</v>
      </c>
      <c r="AY40">
        <v>15</v>
      </c>
      <c r="AZ40">
        <v>10</v>
      </c>
      <c r="BA40">
        <v>994</v>
      </c>
      <c r="BB40">
        <v>53060</v>
      </c>
      <c r="BC40">
        <v>1930</v>
      </c>
      <c r="BD40">
        <v>2</v>
      </c>
      <c r="BE40">
        <v>7298</v>
      </c>
      <c r="BF40">
        <v>1719</v>
      </c>
      <c r="BG40">
        <v>235</v>
      </c>
      <c r="BH40">
        <v>112</v>
      </c>
      <c r="BI40">
        <v>727</v>
      </c>
      <c r="BJ40">
        <v>0</v>
      </c>
      <c r="BK40">
        <v>46840</v>
      </c>
      <c r="BL40">
        <v>27610</v>
      </c>
      <c r="BM40">
        <v>64370</v>
      </c>
      <c r="BN40">
        <v>14610</v>
      </c>
      <c r="BO40">
        <v>53000</v>
      </c>
      <c r="BP40">
        <v>23050</v>
      </c>
      <c r="BQ40">
        <v>42650</v>
      </c>
      <c r="BR40">
        <v>22260</v>
      </c>
      <c r="BS40">
        <v>35110</v>
      </c>
      <c r="BT40">
        <v>3810</v>
      </c>
      <c r="BU40">
        <v>6480</v>
      </c>
      <c r="BV40">
        <v>10290</v>
      </c>
      <c r="BW40" t="s">
        <v>263</v>
      </c>
      <c r="BX40">
        <v>228</v>
      </c>
      <c r="BY40" t="s">
        <v>12</v>
      </c>
      <c r="BZ40" t="s">
        <v>43</v>
      </c>
    </row>
    <row r="41" spans="1:79" x14ac:dyDescent="0.2">
      <c r="A41">
        <v>341</v>
      </c>
      <c r="B41">
        <v>704</v>
      </c>
      <c r="C41">
        <v>17</v>
      </c>
      <c r="D41">
        <v>472</v>
      </c>
      <c r="E41">
        <v>99200</v>
      </c>
      <c r="F41">
        <v>700</v>
      </c>
      <c r="G41">
        <v>0</v>
      </c>
      <c r="H41">
        <v>99500</v>
      </c>
      <c r="I41">
        <v>300</v>
      </c>
      <c r="J41">
        <v>200</v>
      </c>
      <c r="K41">
        <v>0</v>
      </c>
      <c r="L41">
        <v>36000</v>
      </c>
      <c r="M41">
        <v>6000</v>
      </c>
      <c r="N41">
        <v>10000</v>
      </c>
      <c r="O41">
        <v>74800</v>
      </c>
      <c r="P41">
        <v>18900</v>
      </c>
      <c r="Q41">
        <v>122</v>
      </c>
      <c r="R41">
        <v>1878400</v>
      </c>
      <c r="S41">
        <v>1916800</v>
      </c>
      <c r="T41">
        <v>1917900</v>
      </c>
      <c r="U41">
        <v>1903100</v>
      </c>
      <c r="V41">
        <v>1919800</v>
      </c>
      <c r="W41">
        <v>465</v>
      </c>
      <c r="X41">
        <v>292</v>
      </c>
      <c r="Y41">
        <v>0</v>
      </c>
      <c r="Z41">
        <v>100000</v>
      </c>
      <c r="AA41">
        <v>0</v>
      </c>
      <c r="AB41">
        <v>564</v>
      </c>
      <c r="AC41">
        <v>340</v>
      </c>
      <c r="AD41">
        <v>372</v>
      </c>
      <c r="AE41">
        <v>469</v>
      </c>
      <c r="AF41">
        <v>217</v>
      </c>
      <c r="AG41">
        <v>367</v>
      </c>
      <c r="AH41">
        <v>410</v>
      </c>
      <c r="AI41">
        <v>296</v>
      </c>
      <c r="AJ41">
        <v>507</v>
      </c>
      <c r="AK41">
        <v>378</v>
      </c>
      <c r="AL41">
        <v>196</v>
      </c>
      <c r="AM41">
        <v>177</v>
      </c>
      <c r="AN41">
        <v>434</v>
      </c>
      <c r="AO41">
        <v>459</v>
      </c>
      <c r="AP41">
        <v>84</v>
      </c>
      <c r="AQ41">
        <v>12</v>
      </c>
      <c r="AR41">
        <v>11</v>
      </c>
      <c r="AS41">
        <v>17</v>
      </c>
      <c r="AT41">
        <v>85</v>
      </c>
      <c r="AU41">
        <v>1046</v>
      </c>
      <c r="AV41">
        <v>28</v>
      </c>
      <c r="AW41">
        <v>15</v>
      </c>
      <c r="AX41">
        <v>-11</v>
      </c>
      <c r="AY41">
        <v>14</v>
      </c>
      <c r="AZ41">
        <v>3</v>
      </c>
      <c r="BA41">
        <v>1044</v>
      </c>
      <c r="BB41">
        <v>59780</v>
      </c>
      <c r="BC41">
        <v>640</v>
      </c>
      <c r="BD41">
        <v>81</v>
      </c>
      <c r="BE41">
        <v>8835</v>
      </c>
      <c r="BF41">
        <v>2878</v>
      </c>
      <c r="BG41">
        <v>326</v>
      </c>
      <c r="BH41">
        <v>256</v>
      </c>
      <c r="BI41">
        <v>521</v>
      </c>
      <c r="BJ41">
        <v>0</v>
      </c>
      <c r="BK41">
        <v>64910</v>
      </c>
      <c r="BL41">
        <v>28350</v>
      </c>
      <c r="BM41">
        <v>66620</v>
      </c>
      <c r="BN41">
        <v>24250</v>
      </c>
      <c r="BO41">
        <v>65610</v>
      </c>
      <c r="BP41">
        <v>26680</v>
      </c>
      <c r="BQ41">
        <v>41440</v>
      </c>
      <c r="BR41">
        <v>37100</v>
      </c>
      <c r="BS41">
        <v>40810</v>
      </c>
      <c r="BT41">
        <v>3170</v>
      </c>
      <c r="BU41">
        <v>2660</v>
      </c>
      <c r="BV41">
        <v>5830</v>
      </c>
      <c r="BW41" t="s">
        <v>264</v>
      </c>
      <c r="BX41">
        <v>229</v>
      </c>
      <c r="BY41" t="s">
        <v>12</v>
      </c>
      <c r="BZ41" t="s">
        <v>44</v>
      </c>
    </row>
    <row r="42" spans="1:79" x14ac:dyDescent="0.2">
      <c r="A42">
        <v>342</v>
      </c>
      <c r="B42">
        <v>648</v>
      </c>
      <c r="C42">
        <v>25</v>
      </c>
      <c r="D42">
        <v>509</v>
      </c>
      <c r="E42">
        <v>97900</v>
      </c>
      <c r="F42">
        <v>1900</v>
      </c>
      <c r="G42">
        <v>100</v>
      </c>
      <c r="H42">
        <v>99000</v>
      </c>
      <c r="I42">
        <v>800</v>
      </c>
      <c r="J42">
        <v>200</v>
      </c>
      <c r="K42">
        <v>0</v>
      </c>
      <c r="L42">
        <v>34000</v>
      </c>
      <c r="M42">
        <v>5000</v>
      </c>
      <c r="N42">
        <v>26000</v>
      </c>
      <c r="O42">
        <v>74800</v>
      </c>
      <c r="P42">
        <v>17100</v>
      </c>
      <c r="Q42">
        <v>122</v>
      </c>
      <c r="R42">
        <v>1884400</v>
      </c>
      <c r="S42">
        <v>1918700</v>
      </c>
      <c r="T42">
        <v>1917300</v>
      </c>
      <c r="U42">
        <v>1895300</v>
      </c>
      <c r="V42">
        <v>1914700</v>
      </c>
      <c r="W42">
        <v>393</v>
      </c>
      <c r="X42">
        <v>296</v>
      </c>
      <c r="Y42">
        <v>89000</v>
      </c>
      <c r="Z42">
        <v>11000</v>
      </c>
      <c r="AA42">
        <v>0</v>
      </c>
      <c r="AB42">
        <v>440</v>
      </c>
      <c r="AC42">
        <v>448</v>
      </c>
      <c r="AD42">
        <v>249</v>
      </c>
      <c r="AE42">
        <v>521</v>
      </c>
      <c r="AF42">
        <v>180</v>
      </c>
      <c r="AG42">
        <v>311</v>
      </c>
      <c r="AH42">
        <v>442</v>
      </c>
      <c r="AI42">
        <v>279</v>
      </c>
      <c r="AJ42">
        <v>386</v>
      </c>
      <c r="AK42">
        <v>468</v>
      </c>
      <c r="AL42">
        <v>186</v>
      </c>
      <c r="AM42">
        <v>74</v>
      </c>
      <c r="AN42">
        <v>524</v>
      </c>
      <c r="AO42">
        <v>342</v>
      </c>
      <c r="AP42">
        <v>99</v>
      </c>
      <c r="AQ42">
        <v>18</v>
      </c>
      <c r="AR42">
        <v>16</v>
      </c>
      <c r="AS42">
        <v>25</v>
      </c>
      <c r="AT42">
        <v>42</v>
      </c>
      <c r="AU42">
        <v>1030</v>
      </c>
      <c r="AV42">
        <v>29</v>
      </c>
      <c r="AW42">
        <v>17</v>
      </c>
      <c r="AX42">
        <v>-11</v>
      </c>
      <c r="AY42">
        <v>12</v>
      </c>
      <c r="AZ42">
        <v>1</v>
      </c>
      <c r="BA42">
        <v>1000</v>
      </c>
      <c r="BB42">
        <v>55480</v>
      </c>
      <c r="BC42">
        <v>1450</v>
      </c>
      <c r="BD42">
        <v>26</v>
      </c>
      <c r="BE42">
        <v>5874</v>
      </c>
      <c r="BF42">
        <v>571</v>
      </c>
      <c r="BG42">
        <v>97</v>
      </c>
      <c r="BH42">
        <v>341</v>
      </c>
      <c r="BI42">
        <v>511</v>
      </c>
      <c r="BJ42">
        <v>0</v>
      </c>
      <c r="BK42">
        <v>58970</v>
      </c>
      <c r="BL42">
        <v>32380</v>
      </c>
      <c r="BM42">
        <v>61860</v>
      </c>
      <c r="BN42">
        <v>26520</v>
      </c>
      <c r="BO42">
        <v>60180</v>
      </c>
      <c r="BP42">
        <v>29930</v>
      </c>
      <c r="BQ42">
        <v>43000</v>
      </c>
      <c r="BR42">
        <v>37070</v>
      </c>
      <c r="BS42">
        <v>41830</v>
      </c>
      <c r="BT42">
        <v>2480</v>
      </c>
      <c r="BU42">
        <v>3650</v>
      </c>
      <c r="BV42">
        <v>6130</v>
      </c>
      <c r="BW42" t="s">
        <v>265</v>
      </c>
      <c r="BX42">
        <v>230</v>
      </c>
      <c r="BY42" t="s">
        <v>12</v>
      </c>
      <c r="BZ42" t="s">
        <v>45</v>
      </c>
    </row>
    <row r="43" spans="1:79" x14ac:dyDescent="0.2">
      <c r="A43">
        <v>377</v>
      </c>
      <c r="B43">
        <v>842</v>
      </c>
      <c r="C43">
        <v>18</v>
      </c>
      <c r="D43">
        <v>437</v>
      </c>
      <c r="E43">
        <v>7100</v>
      </c>
      <c r="F43">
        <v>92900</v>
      </c>
      <c r="G43">
        <v>0</v>
      </c>
      <c r="H43">
        <v>99500</v>
      </c>
      <c r="I43">
        <v>200</v>
      </c>
      <c r="J43">
        <v>300</v>
      </c>
      <c r="K43">
        <v>0</v>
      </c>
      <c r="L43">
        <v>21000</v>
      </c>
      <c r="M43">
        <v>13000</v>
      </c>
      <c r="N43">
        <v>29000</v>
      </c>
      <c r="O43">
        <v>81300</v>
      </c>
      <c r="P43">
        <v>17800</v>
      </c>
      <c r="Q43">
        <v>130</v>
      </c>
      <c r="R43">
        <v>1880200</v>
      </c>
      <c r="S43">
        <v>1923600</v>
      </c>
      <c r="T43">
        <v>1923300</v>
      </c>
      <c r="U43">
        <v>1935000</v>
      </c>
      <c r="V43">
        <v>1946000</v>
      </c>
      <c r="W43">
        <v>256</v>
      </c>
      <c r="X43">
        <v>156</v>
      </c>
      <c r="Y43">
        <v>0</v>
      </c>
      <c r="Z43">
        <v>100000</v>
      </c>
      <c r="AA43">
        <v>0</v>
      </c>
      <c r="AB43">
        <v>720</v>
      </c>
      <c r="AC43">
        <v>190</v>
      </c>
      <c r="AD43">
        <v>389</v>
      </c>
      <c r="AE43">
        <v>366</v>
      </c>
      <c r="AF43">
        <v>100</v>
      </c>
      <c r="AG43">
        <v>285</v>
      </c>
      <c r="AH43">
        <v>359</v>
      </c>
      <c r="AI43">
        <v>171</v>
      </c>
      <c r="AJ43">
        <v>663</v>
      </c>
      <c r="AK43">
        <v>220</v>
      </c>
      <c r="AL43">
        <v>213</v>
      </c>
      <c r="AM43">
        <v>147</v>
      </c>
      <c r="AN43">
        <v>583</v>
      </c>
      <c r="AO43">
        <v>312</v>
      </c>
      <c r="AP43">
        <v>79</v>
      </c>
      <c r="AQ43">
        <v>17</v>
      </c>
      <c r="AR43">
        <v>9</v>
      </c>
      <c r="AS43">
        <v>12</v>
      </c>
      <c r="AT43">
        <v>100</v>
      </c>
      <c r="AU43">
        <v>1073</v>
      </c>
      <c r="AV43">
        <v>30</v>
      </c>
      <c r="AW43">
        <v>18</v>
      </c>
      <c r="AX43">
        <v>-9</v>
      </c>
      <c r="AY43">
        <v>12</v>
      </c>
      <c r="AZ43">
        <v>3</v>
      </c>
      <c r="BA43">
        <v>1102</v>
      </c>
      <c r="BB43">
        <v>67560</v>
      </c>
      <c r="BC43">
        <v>1180</v>
      </c>
      <c r="BD43">
        <v>16</v>
      </c>
      <c r="BE43">
        <v>15742</v>
      </c>
      <c r="BF43">
        <v>5825</v>
      </c>
      <c r="BG43">
        <v>370</v>
      </c>
      <c r="BH43">
        <v>26</v>
      </c>
      <c r="BI43">
        <v>706</v>
      </c>
      <c r="BJ43">
        <v>0</v>
      </c>
      <c r="BK43">
        <v>73960</v>
      </c>
      <c r="BL43">
        <v>18660</v>
      </c>
      <c r="BM43">
        <v>70910</v>
      </c>
      <c r="BN43">
        <v>18130</v>
      </c>
      <c r="BO43">
        <v>72650</v>
      </c>
      <c r="BP43">
        <v>18430</v>
      </c>
      <c r="BQ43">
        <v>41920</v>
      </c>
      <c r="BR43">
        <v>42240</v>
      </c>
      <c r="BS43">
        <v>42940</v>
      </c>
      <c r="BT43">
        <v>2080</v>
      </c>
      <c r="BU43">
        <v>3070</v>
      </c>
      <c r="BV43">
        <v>5150</v>
      </c>
      <c r="BW43" t="s">
        <v>266</v>
      </c>
      <c r="BX43">
        <v>301</v>
      </c>
      <c r="BY43" t="s">
        <v>46</v>
      </c>
      <c r="BZ43" t="s">
        <v>47</v>
      </c>
    </row>
    <row r="44" spans="1:79" x14ac:dyDescent="0.2">
      <c r="A44">
        <v>320</v>
      </c>
      <c r="B44">
        <v>739</v>
      </c>
      <c r="C44">
        <v>13</v>
      </c>
      <c r="D44">
        <v>424</v>
      </c>
      <c r="E44">
        <v>4800</v>
      </c>
      <c r="F44">
        <v>95000</v>
      </c>
      <c r="G44">
        <v>0</v>
      </c>
      <c r="H44">
        <v>97000</v>
      </c>
      <c r="I44">
        <v>500</v>
      </c>
      <c r="J44">
        <v>2400</v>
      </c>
      <c r="K44">
        <v>0</v>
      </c>
      <c r="L44">
        <v>47000</v>
      </c>
      <c r="M44">
        <v>4000</v>
      </c>
      <c r="N44">
        <v>61000</v>
      </c>
      <c r="O44">
        <v>82400</v>
      </c>
      <c r="P44">
        <v>18300</v>
      </c>
      <c r="Q44">
        <v>118</v>
      </c>
      <c r="R44">
        <v>1874100</v>
      </c>
      <c r="S44">
        <v>1897300</v>
      </c>
      <c r="T44">
        <v>1918600</v>
      </c>
      <c r="U44">
        <v>1878500</v>
      </c>
      <c r="V44">
        <v>1925900</v>
      </c>
      <c r="W44">
        <v>312</v>
      </c>
      <c r="X44">
        <v>271</v>
      </c>
      <c r="Y44">
        <v>58000</v>
      </c>
      <c r="Z44">
        <v>42000</v>
      </c>
      <c r="AA44">
        <v>0</v>
      </c>
      <c r="AB44">
        <v>581</v>
      </c>
      <c r="AC44">
        <v>323</v>
      </c>
      <c r="AD44">
        <v>131</v>
      </c>
      <c r="AE44">
        <v>566</v>
      </c>
      <c r="AF44">
        <v>56</v>
      </c>
      <c r="AG44">
        <v>318</v>
      </c>
      <c r="AH44">
        <v>455</v>
      </c>
      <c r="AI44">
        <v>210</v>
      </c>
      <c r="AJ44">
        <v>486</v>
      </c>
      <c r="AK44">
        <v>374</v>
      </c>
      <c r="AL44">
        <v>181</v>
      </c>
      <c r="AM44">
        <v>61</v>
      </c>
      <c r="AN44">
        <v>564</v>
      </c>
      <c r="AO44">
        <v>288</v>
      </c>
      <c r="AP44">
        <v>111</v>
      </c>
      <c r="AQ44">
        <v>17</v>
      </c>
      <c r="AR44">
        <v>20</v>
      </c>
      <c r="AS44">
        <v>22</v>
      </c>
      <c r="AT44">
        <v>39</v>
      </c>
      <c r="AU44">
        <v>1069</v>
      </c>
      <c r="AV44">
        <v>27</v>
      </c>
      <c r="AW44">
        <v>17</v>
      </c>
      <c r="AX44">
        <v>8</v>
      </c>
      <c r="AY44">
        <v>10</v>
      </c>
      <c r="AZ44">
        <v>17</v>
      </c>
      <c r="BA44">
        <v>1085</v>
      </c>
      <c r="BB44">
        <v>40360</v>
      </c>
      <c r="BC44">
        <v>3670</v>
      </c>
      <c r="BD44">
        <v>17</v>
      </c>
      <c r="BE44">
        <v>9926</v>
      </c>
      <c r="BF44">
        <v>1345</v>
      </c>
      <c r="BG44">
        <v>136</v>
      </c>
      <c r="BH44">
        <v>128</v>
      </c>
      <c r="BI44">
        <v>668</v>
      </c>
      <c r="BJ44">
        <v>2</v>
      </c>
      <c r="BK44">
        <v>63220</v>
      </c>
      <c r="BL44">
        <v>29510</v>
      </c>
      <c r="BM44">
        <v>72030</v>
      </c>
      <c r="BN44">
        <v>16610</v>
      </c>
      <c r="BO44">
        <v>66560</v>
      </c>
      <c r="BP44">
        <v>24620</v>
      </c>
      <c r="BQ44">
        <v>41000</v>
      </c>
      <c r="BR44">
        <v>25550</v>
      </c>
      <c r="BS44">
        <v>37890</v>
      </c>
      <c r="BT44">
        <v>2660</v>
      </c>
      <c r="BU44">
        <v>4290</v>
      </c>
      <c r="BV44">
        <v>6950</v>
      </c>
      <c r="BW44" t="s">
        <v>267</v>
      </c>
      <c r="BX44">
        <v>302</v>
      </c>
      <c r="BY44" t="s">
        <v>46</v>
      </c>
      <c r="BZ44" t="s">
        <v>48</v>
      </c>
    </row>
    <row r="45" spans="1:79" x14ac:dyDescent="0.2">
      <c r="A45">
        <v>240</v>
      </c>
      <c r="B45">
        <v>497</v>
      </c>
      <c r="C45">
        <v>23</v>
      </c>
      <c r="D45">
        <v>458</v>
      </c>
      <c r="E45">
        <v>14500</v>
      </c>
      <c r="F45">
        <v>84100</v>
      </c>
      <c r="G45">
        <v>600</v>
      </c>
      <c r="H45">
        <v>92500</v>
      </c>
      <c r="I45">
        <v>1400</v>
      </c>
      <c r="J45">
        <v>5600</v>
      </c>
      <c r="K45">
        <v>100</v>
      </c>
      <c r="L45">
        <v>43000</v>
      </c>
      <c r="M45">
        <v>4000</v>
      </c>
      <c r="N45">
        <v>58000</v>
      </c>
      <c r="O45">
        <v>79800</v>
      </c>
      <c r="P45">
        <v>20400</v>
      </c>
      <c r="Q45">
        <v>125</v>
      </c>
      <c r="R45">
        <v>1876600</v>
      </c>
      <c r="S45">
        <v>1913800</v>
      </c>
      <c r="T45">
        <v>1919600</v>
      </c>
      <c r="U45">
        <v>1878200</v>
      </c>
      <c r="V45">
        <v>1885100</v>
      </c>
      <c r="W45">
        <v>341</v>
      </c>
      <c r="X45">
        <v>328</v>
      </c>
      <c r="Y45">
        <v>80000</v>
      </c>
      <c r="Z45">
        <v>20000</v>
      </c>
      <c r="AA45">
        <v>0</v>
      </c>
      <c r="AB45">
        <v>203</v>
      </c>
      <c r="AC45">
        <v>467</v>
      </c>
      <c r="AD45">
        <v>38</v>
      </c>
      <c r="AE45">
        <v>489</v>
      </c>
      <c r="AF45">
        <v>64</v>
      </c>
      <c r="AG45">
        <v>273</v>
      </c>
      <c r="AH45">
        <v>339</v>
      </c>
      <c r="AI45">
        <v>264</v>
      </c>
      <c r="AJ45">
        <v>160</v>
      </c>
      <c r="AK45">
        <v>473</v>
      </c>
      <c r="AL45">
        <v>111</v>
      </c>
      <c r="AM45">
        <v>22</v>
      </c>
      <c r="AN45">
        <v>307</v>
      </c>
      <c r="AO45">
        <v>371</v>
      </c>
      <c r="AP45">
        <v>248</v>
      </c>
      <c r="AQ45">
        <v>29</v>
      </c>
      <c r="AR45">
        <v>45</v>
      </c>
      <c r="AS45">
        <v>77</v>
      </c>
      <c r="AT45">
        <v>8</v>
      </c>
      <c r="AU45">
        <v>982</v>
      </c>
      <c r="AV45">
        <v>27</v>
      </c>
      <c r="AW45">
        <v>15</v>
      </c>
      <c r="AX45">
        <v>10</v>
      </c>
      <c r="AY45">
        <v>12</v>
      </c>
      <c r="AZ45">
        <v>22</v>
      </c>
      <c r="BA45">
        <v>952</v>
      </c>
      <c r="BB45">
        <v>35660</v>
      </c>
      <c r="BC45">
        <v>10930</v>
      </c>
      <c r="BD45">
        <v>5</v>
      </c>
      <c r="BE45">
        <v>10276</v>
      </c>
      <c r="BF45">
        <v>3264</v>
      </c>
      <c r="BG45">
        <v>318</v>
      </c>
      <c r="BH45">
        <v>27</v>
      </c>
      <c r="BI45">
        <v>721</v>
      </c>
      <c r="BJ45">
        <v>0</v>
      </c>
      <c r="BK45">
        <v>23380</v>
      </c>
      <c r="BL45">
        <v>45120</v>
      </c>
      <c r="BM45">
        <v>25150</v>
      </c>
      <c r="BN45">
        <v>35000</v>
      </c>
      <c r="BO45">
        <v>23970</v>
      </c>
      <c r="BP45">
        <v>41720</v>
      </c>
      <c r="BQ45">
        <v>35210</v>
      </c>
      <c r="BR45">
        <v>28160</v>
      </c>
      <c r="BS45">
        <v>33570</v>
      </c>
      <c r="BT45">
        <v>8340</v>
      </c>
      <c r="BU45">
        <v>6540</v>
      </c>
      <c r="BV45">
        <v>14880</v>
      </c>
      <c r="BW45" t="s">
        <v>268</v>
      </c>
      <c r="BX45">
        <v>303</v>
      </c>
      <c r="BY45" t="s">
        <v>46</v>
      </c>
      <c r="BZ45" t="s">
        <v>49</v>
      </c>
    </row>
    <row r="46" spans="1:79" x14ac:dyDescent="0.2">
      <c r="A46">
        <v>364</v>
      </c>
      <c r="B46">
        <v>764</v>
      </c>
      <c r="C46">
        <v>16</v>
      </c>
      <c r="D46">
        <v>465</v>
      </c>
      <c r="E46">
        <v>4700</v>
      </c>
      <c r="F46">
        <v>85200</v>
      </c>
      <c r="G46">
        <v>0</v>
      </c>
      <c r="H46">
        <v>98800</v>
      </c>
      <c r="I46">
        <v>400</v>
      </c>
      <c r="J46">
        <v>800</v>
      </c>
      <c r="K46">
        <v>0</v>
      </c>
      <c r="L46">
        <v>35000</v>
      </c>
      <c r="M46">
        <v>7000</v>
      </c>
      <c r="N46">
        <v>46000</v>
      </c>
      <c r="O46">
        <v>78700</v>
      </c>
      <c r="P46">
        <v>20800</v>
      </c>
      <c r="Q46">
        <v>116</v>
      </c>
      <c r="R46">
        <v>1877200</v>
      </c>
      <c r="S46">
        <v>1913400</v>
      </c>
      <c r="T46">
        <v>1918400</v>
      </c>
      <c r="U46">
        <v>1902000</v>
      </c>
      <c r="V46">
        <v>1940000</v>
      </c>
      <c r="W46">
        <v>266</v>
      </c>
      <c r="X46">
        <v>219</v>
      </c>
      <c r="Y46">
        <v>0</v>
      </c>
      <c r="Z46">
        <v>100000</v>
      </c>
      <c r="AA46">
        <v>0</v>
      </c>
      <c r="AB46">
        <v>631</v>
      </c>
      <c r="AC46">
        <v>269</v>
      </c>
      <c r="AD46">
        <v>177</v>
      </c>
      <c r="AE46">
        <v>533</v>
      </c>
      <c r="AF46">
        <v>58</v>
      </c>
      <c r="AG46">
        <v>302</v>
      </c>
      <c r="AH46">
        <v>389</v>
      </c>
      <c r="AI46">
        <v>179</v>
      </c>
      <c r="AJ46">
        <v>550</v>
      </c>
      <c r="AK46">
        <v>317</v>
      </c>
      <c r="AL46">
        <v>198</v>
      </c>
      <c r="AM46">
        <v>106</v>
      </c>
      <c r="AN46">
        <v>514</v>
      </c>
      <c r="AO46">
        <v>346</v>
      </c>
      <c r="AP46">
        <v>109</v>
      </c>
      <c r="AQ46">
        <v>16</v>
      </c>
      <c r="AR46">
        <v>15</v>
      </c>
      <c r="AS46">
        <v>19</v>
      </c>
      <c r="AT46">
        <v>79</v>
      </c>
      <c r="AU46">
        <v>1074</v>
      </c>
      <c r="AV46">
        <v>28</v>
      </c>
      <c r="AW46">
        <v>18</v>
      </c>
      <c r="AX46">
        <v>-2</v>
      </c>
      <c r="AY46">
        <v>9</v>
      </c>
      <c r="AZ46">
        <v>7</v>
      </c>
      <c r="BA46">
        <v>1082</v>
      </c>
      <c r="BB46">
        <v>48890</v>
      </c>
      <c r="BC46">
        <v>1570</v>
      </c>
      <c r="BD46">
        <v>18</v>
      </c>
      <c r="BE46">
        <v>9759</v>
      </c>
      <c r="BF46">
        <v>1434</v>
      </c>
      <c r="BG46">
        <v>147</v>
      </c>
      <c r="BH46">
        <v>190</v>
      </c>
      <c r="BI46">
        <v>639</v>
      </c>
      <c r="BJ46">
        <v>1</v>
      </c>
      <c r="BK46">
        <v>68080</v>
      </c>
      <c r="BL46">
        <v>24520</v>
      </c>
      <c r="BM46">
        <v>64980</v>
      </c>
      <c r="BN46">
        <v>24680</v>
      </c>
      <c r="BO46">
        <v>66840</v>
      </c>
      <c r="BP46">
        <v>24580</v>
      </c>
      <c r="BQ46">
        <v>38810</v>
      </c>
      <c r="BR46">
        <v>40080</v>
      </c>
      <c r="BS46">
        <v>39930</v>
      </c>
      <c r="BT46">
        <v>2080</v>
      </c>
      <c r="BU46">
        <v>3500</v>
      </c>
      <c r="BV46">
        <v>5580</v>
      </c>
      <c r="BW46" t="s">
        <v>269</v>
      </c>
      <c r="BX46">
        <v>304</v>
      </c>
      <c r="BY46" t="s">
        <v>46</v>
      </c>
      <c r="BZ46" t="s">
        <v>50</v>
      </c>
    </row>
    <row r="47" spans="1:79" x14ac:dyDescent="0.2">
      <c r="A47">
        <v>367</v>
      </c>
      <c r="B47">
        <v>801</v>
      </c>
      <c r="C47">
        <v>18</v>
      </c>
      <c r="D47">
        <v>446</v>
      </c>
      <c r="E47">
        <v>11900</v>
      </c>
      <c r="F47">
        <v>88000</v>
      </c>
      <c r="G47">
        <v>0</v>
      </c>
      <c r="H47">
        <v>99100</v>
      </c>
      <c r="I47">
        <v>200</v>
      </c>
      <c r="J47">
        <v>700</v>
      </c>
      <c r="K47">
        <v>0</v>
      </c>
      <c r="L47">
        <v>31000</v>
      </c>
      <c r="M47">
        <v>8000</v>
      </c>
      <c r="N47">
        <v>41000</v>
      </c>
      <c r="O47">
        <v>81300</v>
      </c>
      <c r="P47">
        <v>18200</v>
      </c>
      <c r="Q47">
        <v>132</v>
      </c>
      <c r="R47">
        <v>1877200</v>
      </c>
      <c r="S47">
        <v>1917300</v>
      </c>
      <c r="T47">
        <v>1924200</v>
      </c>
      <c r="U47">
        <v>1911000</v>
      </c>
      <c r="V47">
        <v>1940000</v>
      </c>
      <c r="W47">
        <v>247</v>
      </c>
      <c r="X47">
        <v>185</v>
      </c>
      <c r="Y47">
        <v>26000</v>
      </c>
      <c r="Z47">
        <v>74000</v>
      </c>
      <c r="AA47">
        <v>0</v>
      </c>
      <c r="AB47">
        <v>682</v>
      </c>
      <c r="AC47">
        <v>228</v>
      </c>
      <c r="AD47">
        <v>249</v>
      </c>
      <c r="AE47">
        <v>458</v>
      </c>
      <c r="AF47">
        <v>72</v>
      </c>
      <c r="AG47">
        <v>297</v>
      </c>
      <c r="AH47">
        <v>408</v>
      </c>
      <c r="AI47">
        <v>174</v>
      </c>
      <c r="AJ47">
        <v>607</v>
      </c>
      <c r="AK47">
        <v>268</v>
      </c>
      <c r="AL47">
        <v>187</v>
      </c>
      <c r="AM47">
        <v>80</v>
      </c>
      <c r="AN47">
        <v>566</v>
      </c>
      <c r="AO47">
        <v>297</v>
      </c>
      <c r="AP47">
        <v>104</v>
      </c>
      <c r="AQ47">
        <v>17</v>
      </c>
      <c r="AR47">
        <v>16</v>
      </c>
      <c r="AS47">
        <v>17</v>
      </c>
      <c r="AT47">
        <v>52</v>
      </c>
      <c r="AU47">
        <v>1039</v>
      </c>
      <c r="AV47">
        <v>29</v>
      </c>
      <c r="AW47">
        <v>19</v>
      </c>
      <c r="AX47">
        <v>-5</v>
      </c>
      <c r="AY47">
        <v>9</v>
      </c>
      <c r="AZ47">
        <v>4</v>
      </c>
      <c r="BA47">
        <v>1068</v>
      </c>
      <c r="BB47">
        <v>51580</v>
      </c>
      <c r="BC47">
        <v>1330</v>
      </c>
      <c r="BD47">
        <v>19</v>
      </c>
      <c r="BE47">
        <v>9880</v>
      </c>
      <c r="BF47">
        <v>1615</v>
      </c>
      <c r="BG47">
        <v>163</v>
      </c>
      <c r="BH47">
        <v>218</v>
      </c>
      <c r="BI47">
        <v>582</v>
      </c>
      <c r="BJ47">
        <v>0</v>
      </c>
      <c r="BK47">
        <v>74150</v>
      </c>
      <c r="BL47">
        <v>18880</v>
      </c>
      <c r="BM47">
        <v>73440</v>
      </c>
      <c r="BN47">
        <v>16710</v>
      </c>
      <c r="BO47">
        <v>73860</v>
      </c>
      <c r="BP47">
        <v>17990</v>
      </c>
      <c r="BQ47">
        <v>41070</v>
      </c>
      <c r="BR47">
        <v>38370</v>
      </c>
      <c r="BS47">
        <v>41300</v>
      </c>
      <c r="BT47">
        <v>2010</v>
      </c>
      <c r="BU47">
        <v>3790</v>
      </c>
      <c r="BV47">
        <v>5800</v>
      </c>
      <c r="BW47" t="s">
        <v>270</v>
      </c>
      <c r="BX47">
        <v>305</v>
      </c>
      <c r="BY47" t="s">
        <v>46</v>
      </c>
      <c r="BZ47" t="s">
        <v>51</v>
      </c>
    </row>
    <row r="48" spans="1:79" x14ac:dyDescent="0.2">
      <c r="A48">
        <v>373</v>
      </c>
      <c r="B48">
        <v>802</v>
      </c>
      <c r="C48">
        <v>12</v>
      </c>
      <c r="D48">
        <v>457</v>
      </c>
      <c r="E48">
        <v>5700</v>
      </c>
      <c r="F48">
        <v>94100</v>
      </c>
      <c r="G48">
        <v>0</v>
      </c>
      <c r="H48">
        <v>94600</v>
      </c>
      <c r="I48">
        <v>300</v>
      </c>
      <c r="J48">
        <v>4700</v>
      </c>
      <c r="K48">
        <v>300</v>
      </c>
      <c r="L48">
        <v>25000</v>
      </c>
      <c r="M48">
        <v>11000</v>
      </c>
      <c r="N48">
        <v>20000</v>
      </c>
      <c r="O48">
        <v>79400</v>
      </c>
      <c r="P48">
        <v>25400</v>
      </c>
      <c r="Q48">
        <v>137</v>
      </c>
      <c r="R48">
        <v>1886000</v>
      </c>
      <c r="S48">
        <v>1922500</v>
      </c>
      <c r="T48">
        <v>1925400</v>
      </c>
      <c r="U48">
        <v>1907900</v>
      </c>
      <c r="V48">
        <v>1933000</v>
      </c>
      <c r="W48">
        <v>331</v>
      </c>
      <c r="X48">
        <v>259</v>
      </c>
      <c r="Y48">
        <v>43000</v>
      </c>
      <c r="Z48">
        <v>46000</v>
      </c>
      <c r="AA48">
        <v>11000</v>
      </c>
      <c r="AB48">
        <v>451</v>
      </c>
      <c r="AC48">
        <v>282</v>
      </c>
      <c r="AD48">
        <v>218</v>
      </c>
      <c r="AE48">
        <v>357</v>
      </c>
      <c r="AF48">
        <v>119</v>
      </c>
      <c r="AG48">
        <v>261</v>
      </c>
      <c r="AH48">
        <v>307</v>
      </c>
      <c r="AI48">
        <v>218</v>
      </c>
      <c r="AJ48">
        <v>401</v>
      </c>
      <c r="AK48">
        <v>299</v>
      </c>
      <c r="AL48">
        <v>166</v>
      </c>
      <c r="AM48">
        <v>24</v>
      </c>
      <c r="AN48">
        <v>569</v>
      </c>
      <c r="AO48">
        <v>193</v>
      </c>
      <c r="AP48">
        <v>176</v>
      </c>
      <c r="AQ48">
        <v>43</v>
      </c>
      <c r="AR48">
        <v>20</v>
      </c>
      <c r="AS48">
        <v>77</v>
      </c>
      <c r="AT48">
        <v>16</v>
      </c>
      <c r="AU48">
        <v>1041</v>
      </c>
      <c r="AV48">
        <v>33</v>
      </c>
      <c r="AW48">
        <v>18</v>
      </c>
      <c r="AX48">
        <v>-4</v>
      </c>
      <c r="AY48">
        <v>15</v>
      </c>
      <c r="AZ48">
        <v>12</v>
      </c>
      <c r="BA48">
        <v>1069</v>
      </c>
      <c r="BB48">
        <v>65840</v>
      </c>
      <c r="BC48">
        <v>5520</v>
      </c>
      <c r="BD48">
        <v>5</v>
      </c>
      <c r="BE48">
        <v>20050</v>
      </c>
      <c r="BF48">
        <v>7227</v>
      </c>
      <c r="BG48">
        <v>360</v>
      </c>
      <c r="BH48">
        <v>0</v>
      </c>
      <c r="BI48">
        <v>876</v>
      </c>
      <c r="BJ48">
        <v>0</v>
      </c>
      <c r="BK48">
        <v>53350</v>
      </c>
      <c r="BL48">
        <v>20600</v>
      </c>
      <c r="BM48">
        <v>57020</v>
      </c>
      <c r="BN48">
        <v>12480</v>
      </c>
      <c r="BO48">
        <v>54750</v>
      </c>
      <c r="BP48">
        <v>17500</v>
      </c>
      <c r="BQ48">
        <v>39760</v>
      </c>
      <c r="BR48">
        <v>27220</v>
      </c>
      <c r="BS48">
        <v>38170</v>
      </c>
      <c r="BT48">
        <v>11930</v>
      </c>
      <c r="BU48">
        <v>5810</v>
      </c>
      <c r="BV48">
        <v>17740</v>
      </c>
      <c r="BW48" t="s">
        <v>271</v>
      </c>
      <c r="BX48">
        <v>401</v>
      </c>
      <c r="BY48" t="s">
        <v>52</v>
      </c>
      <c r="BZ48" t="s">
        <v>52</v>
      </c>
    </row>
    <row r="49" spans="1:78" x14ac:dyDescent="0.2">
      <c r="A49">
        <v>283</v>
      </c>
      <c r="B49">
        <v>618</v>
      </c>
      <c r="C49">
        <v>9</v>
      </c>
      <c r="D49">
        <v>449</v>
      </c>
      <c r="E49">
        <v>1300</v>
      </c>
      <c r="F49">
        <v>98700</v>
      </c>
      <c r="G49">
        <v>0</v>
      </c>
      <c r="H49">
        <v>98900</v>
      </c>
      <c r="I49">
        <v>500</v>
      </c>
      <c r="J49">
        <v>500</v>
      </c>
      <c r="K49">
        <v>100</v>
      </c>
      <c r="L49">
        <v>45000</v>
      </c>
      <c r="M49">
        <v>4000</v>
      </c>
      <c r="N49">
        <v>35000</v>
      </c>
      <c r="O49">
        <v>83000</v>
      </c>
      <c r="P49">
        <v>31800</v>
      </c>
      <c r="Q49">
        <v>165</v>
      </c>
      <c r="R49">
        <v>1874000</v>
      </c>
      <c r="S49">
        <v>1910600</v>
      </c>
      <c r="T49">
        <v>1926900</v>
      </c>
      <c r="U49">
        <v>1876300</v>
      </c>
      <c r="V49">
        <v>1916900</v>
      </c>
      <c r="W49">
        <v>488</v>
      </c>
      <c r="X49">
        <v>453</v>
      </c>
      <c r="Y49">
        <v>0</v>
      </c>
      <c r="Z49">
        <v>100000</v>
      </c>
      <c r="AA49">
        <v>0</v>
      </c>
      <c r="AB49">
        <v>423</v>
      </c>
      <c r="AC49">
        <v>364</v>
      </c>
      <c r="AD49">
        <v>72</v>
      </c>
      <c r="AE49">
        <v>584</v>
      </c>
      <c r="AF49">
        <v>80</v>
      </c>
      <c r="AG49">
        <v>450</v>
      </c>
      <c r="AH49">
        <v>451</v>
      </c>
      <c r="AI49">
        <v>338</v>
      </c>
      <c r="AJ49">
        <v>305</v>
      </c>
      <c r="AK49">
        <v>438</v>
      </c>
      <c r="AL49">
        <v>238</v>
      </c>
      <c r="AM49">
        <v>354</v>
      </c>
      <c r="AN49">
        <v>299</v>
      </c>
      <c r="AO49">
        <v>524</v>
      </c>
      <c r="AP49">
        <v>140</v>
      </c>
      <c r="AQ49">
        <v>19</v>
      </c>
      <c r="AR49">
        <v>17</v>
      </c>
      <c r="AS49">
        <v>56</v>
      </c>
      <c r="AT49">
        <v>270</v>
      </c>
      <c r="AU49">
        <v>947</v>
      </c>
      <c r="AV49">
        <v>28</v>
      </c>
      <c r="AW49">
        <v>19</v>
      </c>
      <c r="AX49">
        <v>-10</v>
      </c>
      <c r="AY49">
        <v>9</v>
      </c>
      <c r="AZ49">
        <v>-1</v>
      </c>
      <c r="BA49">
        <v>978</v>
      </c>
      <c r="BB49">
        <v>77930</v>
      </c>
      <c r="BC49">
        <v>4800</v>
      </c>
      <c r="BD49">
        <v>92</v>
      </c>
      <c r="BE49">
        <v>11108</v>
      </c>
      <c r="BF49">
        <v>1678</v>
      </c>
      <c r="BG49">
        <v>151</v>
      </c>
      <c r="BH49">
        <v>2</v>
      </c>
      <c r="BI49">
        <v>754</v>
      </c>
      <c r="BJ49">
        <v>0</v>
      </c>
      <c r="BK49">
        <v>46420</v>
      </c>
      <c r="BL49">
        <v>39990</v>
      </c>
      <c r="BM49">
        <v>24780</v>
      </c>
      <c r="BN49">
        <v>46310</v>
      </c>
      <c r="BO49">
        <v>35770</v>
      </c>
      <c r="BP49">
        <v>43100</v>
      </c>
      <c r="BQ49">
        <v>34100</v>
      </c>
      <c r="BR49">
        <v>52890</v>
      </c>
      <c r="BS49">
        <v>49220</v>
      </c>
      <c r="BT49">
        <v>3170</v>
      </c>
      <c r="BU49">
        <v>6920</v>
      </c>
      <c r="BV49">
        <v>10090</v>
      </c>
      <c r="BW49" t="s">
        <v>272</v>
      </c>
      <c r="BX49">
        <v>501</v>
      </c>
      <c r="BY49" t="s">
        <v>53</v>
      </c>
      <c r="BZ49" t="s">
        <v>54</v>
      </c>
    </row>
    <row r="50" spans="1:78" x14ac:dyDescent="0.2">
      <c r="A50">
        <v>276</v>
      </c>
      <c r="B50">
        <v>697</v>
      </c>
      <c r="C50">
        <v>27</v>
      </c>
      <c r="D50">
        <v>371</v>
      </c>
      <c r="E50">
        <v>2700</v>
      </c>
      <c r="F50">
        <v>96500</v>
      </c>
      <c r="G50">
        <v>0</v>
      </c>
      <c r="H50">
        <v>88900</v>
      </c>
      <c r="I50">
        <v>100</v>
      </c>
      <c r="J50">
        <v>10800</v>
      </c>
      <c r="K50">
        <v>100</v>
      </c>
      <c r="L50">
        <v>44000</v>
      </c>
      <c r="M50">
        <v>3000</v>
      </c>
      <c r="N50">
        <v>40000</v>
      </c>
      <c r="O50">
        <v>82800</v>
      </c>
      <c r="P50">
        <v>25400</v>
      </c>
      <c r="Q50">
        <v>173</v>
      </c>
      <c r="R50">
        <v>1874900</v>
      </c>
      <c r="S50">
        <v>1917700</v>
      </c>
      <c r="T50">
        <v>1929500</v>
      </c>
      <c r="U50">
        <v>1884400</v>
      </c>
      <c r="V50">
        <v>1940000</v>
      </c>
      <c r="W50">
        <v>659</v>
      </c>
      <c r="X50">
        <v>636</v>
      </c>
      <c r="Y50">
        <v>100000</v>
      </c>
      <c r="Z50">
        <v>0</v>
      </c>
      <c r="AA50">
        <v>0</v>
      </c>
      <c r="AB50">
        <v>334</v>
      </c>
      <c r="AC50">
        <v>527</v>
      </c>
      <c r="AD50">
        <v>35</v>
      </c>
      <c r="AE50">
        <v>736</v>
      </c>
      <c r="AF50">
        <v>82</v>
      </c>
      <c r="AG50">
        <v>546</v>
      </c>
      <c r="AH50">
        <v>589</v>
      </c>
      <c r="AI50">
        <v>463</v>
      </c>
      <c r="AJ50">
        <v>196</v>
      </c>
      <c r="AK50">
        <v>624</v>
      </c>
      <c r="AL50">
        <v>138</v>
      </c>
      <c r="AM50">
        <v>96</v>
      </c>
      <c r="AN50">
        <v>383</v>
      </c>
      <c r="AO50">
        <v>345</v>
      </c>
      <c r="AP50">
        <v>218</v>
      </c>
      <c r="AQ50">
        <v>34</v>
      </c>
      <c r="AR50">
        <v>19</v>
      </c>
      <c r="AS50">
        <v>103</v>
      </c>
      <c r="AT50">
        <v>29</v>
      </c>
      <c r="AU50">
        <v>857</v>
      </c>
      <c r="AV50">
        <v>32</v>
      </c>
      <c r="AW50">
        <v>19</v>
      </c>
      <c r="AX50">
        <v>5</v>
      </c>
      <c r="AY50">
        <v>13</v>
      </c>
      <c r="AZ50">
        <v>18</v>
      </c>
      <c r="BA50">
        <v>828</v>
      </c>
      <c r="BB50">
        <v>64960</v>
      </c>
      <c r="BC50">
        <v>12060</v>
      </c>
      <c r="BD50">
        <v>22</v>
      </c>
      <c r="BE50">
        <v>9558</v>
      </c>
      <c r="BF50">
        <v>5269</v>
      </c>
      <c r="BG50">
        <v>551</v>
      </c>
      <c r="BH50">
        <v>0</v>
      </c>
      <c r="BI50">
        <v>940</v>
      </c>
      <c r="BJ50">
        <v>0</v>
      </c>
      <c r="BK50">
        <v>38610</v>
      </c>
      <c r="BL50">
        <v>38800</v>
      </c>
      <c r="BM50">
        <v>15710</v>
      </c>
      <c r="BN50">
        <v>52110</v>
      </c>
      <c r="BO50">
        <v>27120</v>
      </c>
      <c r="BP50">
        <v>45480</v>
      </c>
      <c r="BQ50">
        <v>29080</v>
      </c>
      <c r="BR50">
        <v>57510</v>
      </c>
      <c r="BS50">
        <v>50190</v>
      </c>
      <c r="BT50">
        <v>1920</v>
      </c>
      <c r="BU50">
        <v>3230</v>
      </c>
      <c r="BV50">
        <v>5140</v>
      </c>
      <c r="BW50" t="s">
        <v>273</v>
      </c>
      <c r="BX50">
        <v>502</v>
      </c>
      <c r="BY50" t="s">
        <v>53</v>
      </c>
      <c r="BZ50" t="s">
        <v>55</v>
      </c>
    </row>
    <row r="51" spans="1:78" x14ac:dyDescent="0.2">
      <c r="A51">
        <v>314</v>
      </c>
      <c r="B51">
        <v>649</v>
      </c>
      <c r="C51">
        <v>7</v>
      </c>
      <c r="D51">
        <v>479</v>
      </c>
      <c r="E51">
        <v>7100</v>
      </c>
      <c r="F51">
        <v>92900</v>
      </c>
      <c r="G51">
        <v>0</v>
      </c>
      <c r="H51">
        <v>98600</v>
      </c>
      <c r="I51">
        <v>300</v>
      </c>
      <c r="J51">
        <v>800</v>
      </c>
      <c r="K51">
        <v>200</v>
      </c>
      <c r="L51">
        <v>26000</v>
      </c>
      <c r="M51">
        <v>11000</v>
      </c>
      <c r="N51">
        <v>24000</v>
      </c>
      <c r="O51">
        <v>76200</v>
      </c>
      <c r="P51">
        <v>20500</v>
      </c>
      <c r="Q51">
        <v>129</v>
      </c>
      <c r="R51">
        <v>1877700</v>
      </c>
      <c r="S51">
        <v>1905300</v>
      </c>
      <c r="T51">
        <v>1919400</v>
      </c>
      <c r="U51">
        <v>1918700</v>
      </c>
      <c r="V51">
        <v>1917500</v>
      </c>
      <c r="W51">
        <v>489</v>
      </c>
      <c r="X51">
        <v>453</v>
      </c>
      <c r="Y51">
        <v>42000</v>
      </c>
      <c r="Z51">
        <v>58000</v>
      </c>
      <c r="AA51">
        <v>0</v>
      </c>
      <c r="AB51">
        <v>485</v>
      </c>
      <c r="AC51">
        <v>365</v>
      </c>
      <c r="AD51">
        <v>75</v>
      </c>
      <c r="AE51">
        <v>739</v>
      </c>
      <c r="AF51">
        <v>66</v>
      </c>
      <c r="AG51">
        <v>484</v>
      </c>
      <c r="AH51">
        <v>365</v>
      </c>
      <c r="AI51">
        <v>316</v>
      </c>
      <c r="AJ51">
        <v>355</v>
      </c>
      <c r="AK51">
        <v>483</v>
      </c>
      <c r="AL51">
        <v>212</v>
      </c>
      <c r="AM51">
        <v>157</v>
      </c>
      <c r="AN51">
        <v>435</v>
      </c>
      <c r="AO51">
        <v>358</v>
      </c>
      <c r="AP51">
        <v>173</v>
      </c>
      <c r="AQ51">
        <v>23</v>
      </c>
      <c r="AR51">
        <v>11</v>
      </c>
      <c r="AS51">
        <v>93</v>
      </c>
      <c r="AT51">
        <v>102</v>
      </c>
      <c r="AU51">
        <v>984</v>
      </c>
      <c r="AV51">
        <v>27</v>
      </c>
      <c r="AW51">
        <v>17</v>
      </c>
      <c r="AX51">
        <v>-4</v>
      </c>
      <c r="AY51">
        <v>10</v>
      </c>
      <c r="AZ51">
        <v>6</v>
      </c>
      <c r="BA51">
        <v>1005</v>
      </c>
      <c r="BB51">
        <v>56030</v>
      </c>
      <c r="BC51">
        <v>3560</v>
      </c>
      <c r="BD51">
        <v>26</v>
      </c>
      <c r="BE51">
        <v>7373</v>
      </c>
      <c r="BF51">
        <v>2027</v>
      </c>
      <c r="BG51">
        <v>275</v>
      </c>
      <c r="BH51">
        <v>5</v>
      </c>
      <c r="BI51">
        <v>738</v>
      </c>
      <c r="BJ51">
        <v>18</v>
      </c>
      <c r="BK51">
        <v>66260</v>
      </c>
      <c r="BL51">
        <v>22980</v>
      </c>
      <c r="BM51">
        <v>33440</v>
      </c>
      <c r="BN51">
        <v>45600</v>
      </c>
      <c r="BO51">
        <v>52200</v>
      </c>
      <c r="BP51">
        <v>32670</v>
      </c>
      <c r="BQ51">
        <v>27440</v>
      </c>
      <c r="BR51">
        <v>59790</v>
      </c>
      <c r="BS51">
        <v>42840</v>
      </c>
      <c r="BT51">
        <v>5780</v>
      </c>
      <c r="BU51">
        <v>2000</v>
      </c>
      <c r="BV51">
        <v>7780</v>
      </c>
      <c r="BW51" t="s">
        <v>274</v>
      </c>
      <c r="BX51">
        <v>503</v>
      </c>
      <c r="BY51" t="s">
        <v>53</v>
      </c>
      <c r="BZ51" t="s">
        <v>56</v>
      </c>
    </row>
    <row r="52" spans="1:78" x14ac:dyDescent="0.2">
      <c r="A52">
        <v>324</v>
      </c>
      <c r="B52">
        <v>627</v>
      </c>
      <c r="C52">
        <v>19</v>
      </c>
      <c r="D52">
        <v>503</v>
      </c>
      <c r="E52">
        <v>4600</v>
      </c>
      <c r="F52">
        <v>95100</v>
      </c>
      <c r="G52">
        <v>0</v>
      </c>
      <c r="H52">
        <v>94600</v>
      </c>
      <c r="I52">
        <v>1900</v>
      </c>
      <c r="J52">
        <v>3100</v>
      </c>
      <c r="K52">
        <v>100</v>
      </c>
      <c r="L52">
        <v>31000</v>
      </c>
      <c r="M52">
        <v>7000</v>
      </c>
      <c r="N52">
        <v>29000</v>
      </c>
      <c r="O52">
        <v>71600</v>
      </c>
      <c r="P52">
        <v>16500</v>
      </c>
      <c r="Q52">
        <v>132</v>
      </c>
      <c r="R52">
        <v>1874900</v>
      </c>
      <c r="S52">
        <v>1914900</v>
      </c>
      <c r="T52">
        <v>1917700</v>
      </c>
      <c r="U52">
        <v>1877300</v>
      </c>
      <c r="V52">
        <v>1917200</v>
      </c>
      <c r="W52">
        <v>296</v>
      </c>
      <c r="X52">
        <v>281</v>
      </c>
      <c r="Y52">
        <v>100000</v>
      </c>
      <c r="Z52">
        <v>0</v>
      </c>
      <c r="AA52">
        <v>0</v>
      </c>
      <c r="AB52">
        <v>482</v>
      </c>
      <c r="AC52">
        <v>374</v>
      </c>
      <c r="AD52">
        <v>51</v>
      </c>
      <c r="AE52">
        <v>418</v>
      </c>
      <c r="AF52">
        <v>24</v>
      </c>
      <c r="AG52">
        <v>208</v>
      </c>
      <c r="AH52">
        <v>467</v>
      </c>
      <c r="AI52">
        <v>191</v>
      </c>
      <c r="AJ52">
        <v>400</v>
      </c>
      <c r="AK52">
        <v>383</v>
      </c>
      <c r="AL52">
        <v>165</v>
      </c>
      <c r="AM52">
        <v>49</v>
      </c>
      <c r="AN52">
        <v>440</v>
      </c>
      <c r="AO52">
        <v>306</v>
      </c>
      <c r="AP52">
        <v>211</v>
      </c>
      <c r="AQ52">
        <v>24</v>
      </c>
      <c r="AR52">
        <v>19</v>
      </c>
      <c r="AS52">
        <v>83</v>
      </c>
      <c r="AT52">
        <v>31</v>
      </c>
      <c r="AU52">
        <v>1232</v>
      </c>
      <c r="AV52">
        <v>28</v>
      </c>
      <c r="AW52">
        <v>18</v>
      </c>
      <c r="AX52">
        <v>0</v>
      </c>
      <c r="AY52">
        <v>11</v>
      </c>
      <c r="AZ52">
        <v>10</v>
      </c>
      <c r="BA52">
        <v>1126</v>
      </c>
      <c r="BB52">
        <v>49130</v>
      </c>
      <c r="BC52">
        <v>9380</v>
      </c>
      <c r="BD52">
        <v>8</v>
      </c>
      <c r="BE52">
        <v>12148</v>
      </c>
      <c r="BF52">
        <v>3651</v>
      </c>
      <c r="BG52">
        <v>301</v>
      </c>
      <c r="BH52">
        <v>4</v>
      </c>
      <c r="BI52">
        <v>777</v>
      </c>
      <c r="BJ52">
        <v>0</v>
      </c>
      <c r="BK52">
        <v>57620</v>
      </c>
      <c r="BL52">
        <v>27910</v>
      </c>
      <c r="BM52">
        <v>47020</v>
      </c>
      <c r="BN52">
        <v>21190</v>
      </c>
      <c r="BO52">
        <v>53990</v>
      </c>
      <c r="BP52">
        <v>25610</v>
      </c>
      <c r="BQ52">
        <v>29800</v>
      </c>
      <c r="BR52">
        <v>28320</v>
      </c>
      <c r="BS52">
        <v>34220</v>
      </c>
      <c r="BT52">
        <v>3820</v>
      </c>
      <c r="BU52">
        <v>8040</v>
      </c>
      <c r="BV52">
        <v>11860</v>
      </c>
      <c r="BW52" t="s">
        <v>275</v>
      </c>
      <c r="BX52">
        <v>504</v>
      </c>
      <c r="BY52" t="s">
        <v>53</v>
      </c>
      <c r="BZ52" t="s">
        <v>57</v>
      </c>
    </row>
    <row r="53" spans="1:78" x14ac:dyDescent="0.2">
      <c r="A53">
        <v>306</v>
      </c>
      <c r="B53">
        <v>618</v>
      </c>
      <c r="C53">
        <v>11</v>
      </c>
      <c r="D53">
        <v>486</v>
      </c>
      <c r="E53">
        <v>5100</v>
      </c>
      <c r="F53">
        <v>94800</v>
      </c>
      <c r="G53">
        <v>0</v>
      </c>
      <c r="H53">
        <v>98300</v>
      </c>
      <c r="I53">
        <v>0</v>
      </c>
      <c r="J53">
        <v>1600</v>
      </c>
      <c r="K53">
        <v>100</v>
      </c>
      <c r="L53">
        <v>35000</v>
      </c>
      <c r="M53">
        <v>10000</v>
      </c>
      <c r="N53">
        <v>22000</v>
      </c>
      <c r="O53">
        <v>71900</v>
      </c>
      <c r="P53">
        <v>17100</v>
      </c>
      <c r="Q53">
        <v>137</v>
      </c>
      <c r="R53">
        <v>1888800</v>
      </c>
      <c r="S53">
        <v>1916200</v>
      </c>
      <c r="T53">
        <v>1919600</v>
      </c>
      <c r="U53">
        <v>1885500</v>
      </c>
      <c r="V53">
        <v>1913300</v>
      </c>
      <c r="W53">
        <v>512</v>
      </c>
      <c r="X53">
        <v>457</v>
      </c>
      <c r="Y53">
        <v>90000</v>
      </c>
      <c r="Z53">
        <v>10000</v>
      </c>
      <c r="AA53">
        <v>0</v>
      </c>
      <c r="AB53">
        <v>513</v>
      </c>
      <c r="AC53">
        <v>377</v>
      </c>
      <c r="AD53">
        <v>106</v>
      </c>
      <c r="AE53">
        <v>698</v>
      </c>
      <c r="AF53">
        <v>90</v>
      </c>
      <c r="AG53">
        <v>469</v>
      </c>
      <c r="AH53">
        <v>460</v>
      </c>
      <c r="AI53">
        <v>323</v>
      </c>
      <c r="AJ53">
        <v>382</v>
      </c>
      <c r="AK53">
        <v>481</v>
      </c>
      <c r="AL53">
        <v>222</v>
      </c>
      <c r="AM53">
        <v>129</v>
      </c>
      <c r="AN53">
        <v>500</v>
      </c>
      <c r="AO53">
        <v>308</v>
      </c>
      <c r="AP53">
        <v>152</v>
      </c>
      <c r="AQ53">
        <v>27</v>
      </c>
      <c r="AR53">
        <v>12</v>
      </c>
      <c r="AS53">
        <v>63</v>
      </c>
      <c r="AT53">
        <v>91</v>
      </c>
      <c r="AU53">
        <v>951</v>
      </c>
      <c r="AV53">
        <v>28</v>
      </c>
      <c r="AW53">
        <v>19</v>
      </c>
      <c r="AX53">
        <v>-1</v>
      </c>
      <c r="AY53">
        <v>8</v>
      </c>
      <c r="AZ53">
        <v>7</v>
      </c>
      <c r="BA53">
        <v>981</v>
      </c>
      <c r="BB53">
        <v>63780</v>
      </c>
      <c r="BC53">
        <v>3800</v>
      </c>
      <c r="BD53">
        <v>36</v>
      </c>
      <c r="BE53">
        <v>8818</v>
      </c>
      <c r="BF53">
        <v>2371</v>
      </c>
      <c r="BG53">
        <v>269</v>
      </c>
      <c r="BH53">
        <v>4</v>
      </c>
      <c r="BI53">
        <v>822</v>
      </c>
      <c r="BJ53">
        <v>0</v>
      </c>
      <c r="BK53">
        <v>61140</v>
      </c>
      <c r="BL53">
        <v>29050</v>
      </c>
      <c r="BM53">
        <v>43660</v>
      </c>
      <c r="BN53">
        <v>42590</v>
      </c>
      <c r="BO53">
        <v>53440</v>
      </c>
      <c r="BP53">
        <v>35010</v>
      </c>
      <c r="BQ53">
        <v>35960</v>
      </c>
      <c r="BR53">
        <v>53550</v>
      </c>
      <c r="BS53">
        <v>44020</v>
      </c>
      <c r="BT53">
        <v>2640</v>
      </c>
      <c r="BU53">
        <v>2470</v>
      </c>
      <c r="BV53">
        <v>5100</v>
      </c>
      <c r="BW53" t="s">
        <v>276</v>
      </c>
      <c r="BX53">
        <v>505</v>
      </c>
      <c r="BY53" t="s">
        <v>53</v>
      </c>
      <c r="BZ53" t="s">
        <v>58</v>
      </c>
    </row>
    <row r="54" spans="1:78" x14ac:dyDescent="0.2">
      <c r="A54">
        <v>288</v>
      </c>
      <c r="B54">
        <v>649</v>
      </c>
      <c r="C54">
        <v>8</v>
      </c>
      <c r="D54">
        <v>436</v>
      </c>
      <c r="E54">
        <v>3700</v>
      </c>
      <c r="F54">
        <v>96300</v>
      </c>
      <c r="G54">
        <v>0</v>
      </c>
      <c r="H54">
        <v>95600</v>
      </c>
      <c r="I54">
        <v>500</v>
      </c>
      <c r="J54">
        <v>3600</v>
      </c>
      <c r="K54">
        <v>200</v>
      </c>
      <c r="L54">
        <v>27000</v>
      </c>
      <c r="M54">
        <v>8000</v>
      </c>
      <c r="N54">
        <v>18000</v>
      </c>
      <c r="O54">
        <v>80800</v>
      </c>
      <c r="P54">
        <v>24400</v>
      </c>
      <c r="Q54">
        <v>122</v>
      </c>
      <c r="R54">
        <v>1879100</v>
      </c>
      <c r="S54">
        <v>1918400</v>
      </c>
      <c r="T54">
        <v>1919000</v>
      </c>
      <c r="U54">
        <v>1883800</v>
      </c>
      <c r="V54">
        <v>1919200</v>
      </c>
      <c r="W54">
        <v>433</v>
      </c>
      <c r="X54">
        <v>394</v>
      </c>
      <c r="Y54">
        <v>32000</v>
      </c>
      <c r="Z54">
        <v>58000</v>
      </c>
      <c r="AA54">
        <v>10000</v>
      </c>
      <c r="AB54">
        <v>469</v>
      </c>
      <c r="AC54">
        <v>311</v>
      </c>
      <c r="AD54">
        <v>91</v>
      </c>
      <c r="AE54">
        <v>559</v>
      </c>
      <c r="AF54">
        <v>78</v>
      </c>
      <c r="AG54">
        <v>439</v>
      </c>
      <c r="AH54">
        <v>409</v>
      </c>
      <c r="AI54">
        <v>303</v>
      </c>
      <c r="AJ54">
        <v>354</v>
      </c>
      <c r="AK54">
        <v>387</v>
      </c>
      <c r="AL54">
        <v>206</v>
      </c>
      <c r="AM54">
        <v>206</v>
      </c>
      <c r="AN54">
        <v>391</v>
      </c>
      <c r="AO54">
        <v>411</v>
      </c>
      <c r="AP54">
        <v>152</v>
      </c>
      <c r="AQ54">
        <v>29</v>
      </c>
      <c r="AR54">
        <v>16</v>
      </c>
      <c r="AS54">
        <v>61</v>
      </c>
      <c r="AT54">
        <v>149</v>
      </c>
      <c r="AU54">
        <v>982</v>
      </c>
      <c r="AV54">
        <v>29</v>
      </c>
      <c r="AW54">
        <v>18</v>
      </c>
      <c r="AX54">
        <v>-7</v>
      </c>
      <c r="AY54">
        <v>11</v>
      </c>
      <c r="AZ54">
        <v>5</v>
      </c>
      <c r="BA54">
        <v>975</v>
      </c>
      <c r="BB54">
        <v>62020</v>
      </c>
      <c r="BC54">
        <v>5650</v>
      </c>
      <c r="BD54">
        <v>45</v>
      </c>
      <c r="BE54">
        <v>13688</v>
      </c>
      <c r="BF54">
        <v>4510</v>
      </c>
      <c r="BG54">
        <v>329</v>
      </c>
      <c r="BH54">
        <v>0</v>
      </c>
      <c r="BI54">
        <v>781</v>
      </c>
      <c r="BJ54">
        <v>0</v>
      </c>
      <c r="BK54">
        <v>50210</v>
      </c>
      <c r="BL54">
        <v>26020</v>
      </c>
      <c r="BM54">
        <v>31930</v>
      </c>
      <c r="BN54">
        <v>37490</v>
      </c>
      <c r="BO54">
        <v>42440</v>
      </c>
      <c r="BP54">
        <v>30890</v>
      </c>
      <c r="BQ54">
        <v>31960</v>
      </c>
      <c r="BR54">
        <v>51560</v>
      </c>
      <c r="BS54">
        <v>42480</v>
      </c>
      <c r="BT54">
        <v>6700</v>
      </c>
      <c r="BU54">
        <v>7190</v>
      </c>
      <c r="BV54">
        <v>13890</v>
      </c>
      <c r="BW54" t="s">
        <v>277</v>
      </c>
      <c r="BX54">
        <v>506</v>
      </c>
      <c r="BY54" t="s">
        <v>53</v>
      </c>
      <c r="BZ54" t="s">
        <v>53</v>
      </c>
    </row>
    <row r="55" spans="1:78" x14ac:dyDescent="0.2">
      <c r="A55">
        <v>345</v>
      </c>
      <c r="B55">
        <v>762</v>
      </c>
      <c r="C55">
        <v>9</v>
      </c>
      <c r="D55">
        <v>447</v>
      </c>
      <c r="E55">
        <v>3000</v>
      </c>
      <c r="F55">
        <v>97000</v>
      </c>
      <c r="G55">
        <v>0</v>
      </c>
      <c r="H55">
        <v>97500</v>
      </c>
      <c r="I55">
        <v>400</v>
      </c>
      <c r="J55">
        <v>1900</v>
      </c>
      <c r="K55">
        <v>100</v>
      </c>
      <c r="L55">
        <v>41000</v>
      </c>
      <c r="M55">
        <v>2000</v>
      </c>
      <c r="N55">
        <v>11000</v>
      </c>
      <c r="O55">
        <v>82000</v>
      </c>
      <c r="P55">
        <v>24200</v>
      </c>
      <c r="Q55">
        <v>96</v>
      </c>
      <c r="R55">
        <v>1874800</v>
      </c>
      <c r="S55">
        <v>1906500</v>
      </c>
      <c r="T55">
        <v>1907200</v>
      </c>
      <c r="U55">
        <v>1881100</v>
      </c>
      <c r="V55">
        <v>1929500</v>
      </c>
      <c r="W55">
        <v>375</v>
      </c>
      <c r="X55">
        <v>291</v>
      </c>
      <c r="Y55">
        <v>49000</v>
      </c>
      <c r="Z55">
        <v>38000</v>
      </c>
      <c r="AA55">
        <v>13000</v>
      </c>
      <c r="AB55">
        <v>568</v>
      </c>
      <c r="AC55">
        <v>277</v>
      </c>
      <c r="AD55">
        <v>226</v>
      </c>
      <c r="AE55">
        <v>352</v>
      </c>
      <c r="AF55">
        <v>118</v>
      </c>
      <c r="AG55">
        <v>300</v>
      </c>
      <c r="AH55">
        <v>480</v>
      </c>
      <c r="AI55">
        <v>253</v>
      </c>
      <c r="AJ55">
        <v>481</v>
      </c>
      <c r="AK55">
        <v>296</v>
      </c>
      <c r="AL55">
        <v>242</v>
      </c>
      <c r="AM55">
        <v>162</v>
      </c>
      <c r="AN55">
        <v>539</v>
      </c>
      <c r="AO55">
        <v>325</v>
      </c>
      <c r="AP55">
        <v>97</v>
      </c>
      <c r="AQ55">
        <v>21</v>
      </c>
      <c r="AR55">
        <v>17</v>
      </c>
      <c r="AS55">
        <v>32</v>
      </c>
      <c r="AT55">
        <v>86</v>
      </c>
      <c r="AU55">
        <v>1008</v>
      </c>
      <c r="AV55">
        <v>29</v>
      </c>
      <c r="AW55">
        <v>17</v>
      </c>
      <c r="AX55">
        <v>0</v>
      </c>
      <c r="AY55">
        <v>12</v>
      </c>
      <c r="AZ55">
        <v>12</v>
      </c>
      <c r="BA55">
        <v>1036</v>
      </c>
      <c r="BB55">
        <v>69940</v>
      </c>
      <c r="BC55">
        <v>3820</v>
      </c>
      <c r="BD55">
        <v>14</v>
      </c>
      <c r="BE55">
        <v>13873</v>
      </c>
      <c r="BF55">
        <v>4409</v>
      </c>
      <c r="BG55">
        <v>318</v>
      </c>
      <c r="BH55">
        <v>1</v>
      </c>
      <c r="BI55">
        <v>893</v>
      </c>
      <c r="BJ55">
        <v>0</v>
      </c>
      <c r="BK55">
        <v>62180</v>
      </c>
      <c r="BL55">
        <v>21260</v>
      </c>
      <c r="BM55">
        <v>55050</v>
      </c>
      <c r="BN55">
        <v>17410</v>
      </c>
      <c r="BO55">
        <v>59090</v>
      </c>
      <c r="BP55">
        <v>19590</v>
      </c>
      <c r="BQ55">
        <v>40350</v>
      </c>
      <c r="BR55">
        <v>38490</v>
      </c>
      <c r="BS55">
        <v>43320</v>
      </c>
      <c r="BT55">
        <v>3870</v>
      </c>
      <c r="BU55">
        <v>6390</v>
      </c>
      <c r="BV55">
        <v>10260</v>
      </c>
      <c r="BW55" t="s">
        <v>278</v>
      </c>
      <c r="BX55">
        <v>601</v>
      </c>
      <c r="BY55" t="s">
        <v>53</v>
      </c>
      <c r="BZ55" t="s">
        <v>59</v>
      </c>
    </row>
    <row r="56" spans="1:78" x14ac:dyDescent="0.2">
      <c r="A56">
        <v>351</v>
      </c>
      <c r="B56">
        <v>744</v>
      </c>
      <c r="C56">
        <v>7</v>
      </c>
      <c r="D56">
        <v>467</v>
      </c>
      <c r="E56">
        <v>1700</v>
      </c>
      <c r="F56">
        <v>98300</v>
      </c>
      <c r="G56">
        <v>0</v>
      </c>
      <c r="H56">
        <v>97400</v>
      </c>
      <c r="I56">
        <v>300</v>
      </c>
      <c r="J56">
        <v>2300</v>
      </c>
      <c r="K56">
        <v>0</v>
      </c>
      <c r="L56">
        <v>41000</v>
      </c>
      <c r="M56">
        <v>3000</v>
      </c>
      <c r="N56">
        <v>24000</v>
      </c>
      <c r="O56">
        <v>77200</v>
      </c>
      <c r="P56">
        <v>24400</v>
      </c>
      <c r="Q56">
        <v>100</v>
      </c>
      <c r="R56">
        <v>1875900</v>
      </c>
      <c r="S56">
        <v>1906100</v>
      </c>
      <c r="T56">
        <v>1910000</v>
      </c>
      <c r="U56">
        <v>1885500</v>
      </c>
      <c r="V56">
        <v>1946000</v>
      </c>
      <c r="W56">
        <v>346</v>
      </c>
      <c r="X56">
        <v>302</v>
      </c>
      <c r="Y56">
        <v>69000</v>
      </c>
      <c r="Z56">
        <v>31000</v>
      </c>
      <c r="AA56">
        <v>0</v>
      </c>
      <c r="AB56">
        <v>493</v>
      </c>
      <c r="AC56">
        <v>325</v>
      </c>
      <c r="AD56">
        <v>127</v>
      </c>
      <c r="AE56">
        <v>447</v>
      </c>
      <c r="AF56">
        <v>80</v>
      </c>
      <c r="AG56">
        <v>316</v>
      </c>
      <c r="AH56">
        <v>439</v>
      </c>
      <c r="AI56">
        <v>251</v>
      </c>
      <c r="AJ56">
        <v>401</v>
      </c>
      <c r="AK56">
        <v>356</v>
      </c>
      <c r="AL56">
        <v>210</v>
      </c>
      <c r="AM56">
        <v>158</v>
      </c>
      <c r="AN56">
        <v>462</v>
      </c>
      <c r="AO56">
        <v>351</v>
      </c>
      <c r="AP56">
        <v>132</v>
      </c>
      <c r="AQ56">
        <v>32</v>
      </c>
      <c r="AR56">
        <v>23</v>
      </c>
      <c r="AS56">
        <v>40</v>
      </c>
      <c r="AT56">
        <v>112</v>
      </c>
      <c r="AU56">
        <v>960</v>
      </c>
      <c r="AV56">
        <v>30</v>
      </c>
      <c r="AW56">
        <v>17</v>
      </c>
      <c r="AX56">
        <v>-7</v>
      </c>
      <c r="AY56">
        <v>13</v>
      </c>
      <c r="AZ56">
        <v>5</v>
      </c>
      <c r="BA56">
        <v>984</v>
      </c>
      <c r="BB56">
        <v>63120</v>
      </c>
      <c r="BC56">
        <v>4260</v>
      </c>
      <c r="BD56">
        <v>20</v>
      </c>
      <c r="BE56">
        <v>17633</v>
      </c>
      <c r="BF56">
        <v>4953</v>
      </c>
      <c r="BG56">
        <v>281</v>
      </c>
      <c r="BH56">
        <v>0</v>
      </c>
      <c r="BI56">
        <v>879</v>
      </c>
      <c r="BJ56">
        <v>0</v>
      </c>
      <c r="BK56">
        <v>58960</v>
      </c>
      <c r="BL56">
        <v>22580</v>
      </c>
      <c r="BM56">
        <v>46400</v>
      </c>
      <c r="BN56">
        <v>25310</v>
      </c>
      <c r="BO56">
        <v>53620</v>
      </c>
      <c r="BP56">
        <v>23740</v>
      </c>
      <c r="BQ56">
        <v>36780</v>
      </c>
      <c r="BR56">
        <v>45320</v>
      </c>
      <c r="BS56">
        <v>42510</v>
      </c>
      <c r="BT56">
        <v>4500</v>
      </c>
      <c r="BU56">
        <v>6470</v>
      </c>
      <c r="BV56">
        <v>10970</v>
      </c>
      <c r="BW56" t="s">
        <v>279</v>
      </c>
      <c r="BX56">
        <v>701</v>
      </c>
      <c r="BY56" t="s">
        <v>53</v>
      </c>
      <c r="BZ56" t="s">
        <v>60</v>
      </c>
    </row>
    <row r="57" spans="1:78" x14ac:dyDescent="0.2">
      <c r="A57">
        <v>217</v>
      </c>
      <c r="B57">
        <v>435</v>
      </c>
      <c r="C57">
        <v>13</v>
      </c>
      <c r="D57">
        <v>483</v>
      </c>
      <c r="E57">
        <v>72000</v>
      </c>
      <c r="F57">
        <v>27900</v>
      </c>
      <c r="G57">
        <v>0</v>
      </c>
      <c r="H57">
        <v>95300</v>
      </c>
      <c r="I57">
        <v>200</v>
      </c>
      <c r="J57">
        <v>3900</v>
      </c>
      <c r="K57">
        <v>200</v>
      </c>
      <c r="L57">
        <v>44000</v>
      </c>
      <c r="M57">
        <v>6000</v>
      </c>
      <c r="N57">
        <v>37000</v>
      </c>
      <c r="O57">
        <v>71700</v>
      </c>
      <c r="P57">
        <v>19700</v>
      </c>
      <c r="Q57">
        <v>130</v>
      </c>
      <c r="R57">
        <v>1876000</v>
      </c>
      <c r="S57">
        <v>1908500</v>
      </c>
      <c r="T57">
        <v>1919700</v>
      </c>
      <c r="U57">
        <v>1879900</v>
      </c>
      <c r="V57">
        <v>1860000</v>
      </c>
      <c r="W57">
        <v>577</v>
      </c>
      <c r="X57">
        <v>546</v>
      </c>
      <c r="Y57">
        <v>55000</v>
      </c>
      <c r="Z57">
        <v>45000</v>
      </c>
      <c r="AA57">
        <v>0</v>
      </c>
      <c r="AB57">
        <v>263</v>
      </c>
      <c r="AC57">
        <v>569</v>
      </c>
      <c r="AD57">
        <v>54</v>
      </c>
      <c r="AE57">
        <v>785</v>
      </c>
      <c r="AF57">
        <v>119</v>
      </c>
      <c r="AG57">
        <v>477</v>
      </c>
      <c r="AH57">
        <v>388</v>
      </c>
      <c r="AI57">
        <v>398</v>
      </c>
      <c r="AJ57">
        <v>180</v>
      </c>
      <c r="AK57">
        <v>655</v>
      </c>
      <c r="AL57">
        <v>176</v>
      </c>
      <c r="AM57">
        <v>98</v>
      </c>
      <c r="AN57">
        <v>356</v>
      </c>
      <c r="AO57">
        <v>392</v>
      </c>
      <c r="AP57">
        <v>196</v>
      </c>
      <c r="AQ57">
        <v>30</v>
      </c>
      <c r="AR57">
        <v>26</v>
      </c>
      <c r="AS57">
        <v>67</v>
      </c>
      <c r="AT57">
        <v>43</v>
      </c>
      <c r="AU57">
        <v>868</v>
      </c>
      <c r="AV57">
        <v>23</v>
      </c>
      <c r="AW57">
        <v>17</v>
      </c>
      <c r="AX57">
        <v>-3</v>
      </c>
      <c r="AY57">
        <v>6</v>
      </c>
      <c r="AZ57">
        <v>3</v>
      </c>
      <c r="BA57">
        <v>864</v>
      </c>
      <c r="BB57">
        <v>62800</v>
      </c>
      <c r="BC57">
        <v>6950</v>
      </c>
      <c r="BD57">
        <v>18</v>
      </c>
      <c r="BE57">
        <v>15137</v>
      </c>
      <c r="BF57">
        <v>1424</v>
      </c>
      <c r="BG57">
        <v>94</v>
      </c>
      <c r="BH57">
        <v>3</v>
      </c>
      <c r="BI57">
        <v>840</v>
      </c>
      <c r="BJ57">
        <v>0</v>
      </c>
      <c r="BK57">
        <v>29920</v>
      </c>
      <c r="BL57">
        <v>57740</v>
      </c>
      <c r="BM57">
        <v>18400</v>
      </c>
      <c r="BN57">
        <v>64730</v>
      </c>
      <c r="BO57">
        <v>24940</v>
      </c>
      <c r="BP57">
        <v>60760</v>
      </c>
      <c r="BQ57">
        <v>31880</v>
      </c>
      <c r="BR57">
        <v>46030</v>
      </c>
      <c r="BS57">
        <v>43210</v>
      </c>
      <c r="BT57">
        <v>3340</v>
      </c>
      <c r="BU57">
        <v>3770</v>
      </c>
      <c r="BV57">
        <v>7110</v>
      </c>
      <c r="BW57" t="s">
        <v>280</v>
      </c>
      <c r="BX57">
        <v>801</v>
      </c>
      <c r="BY57" t="s">
        <v>53</v>
      </c>
      <c r="BZ57" t="s">
        <v>61</v>
      </c>
    </row>
    <row r="58" spans="1:78" x14ac:dyDescent="0.2">
      <c r="A58">
        <v>261</v>
      </c>
      <c r="B58">
        <v>597</v>
      </c>
      <c r="C58">
        <v>14</v>
      </c>
      <c r="D58">
        <v>424</v>
      </c>
      <c r="E58">
        <v>9100</v>
      </c>
      <c r="F58">
        <v>90700</v>
      </c>
      <c r="G58">
        <v>0</v>
      </c>
      <c r="H58">
        <v>93700</v>
      </c>
      <c r="I58">
        <v>800</v>
      </c>
      <c r="J58">
        <v>5100</v>
      </c>
      <c r="K58">
        <v>100</v>
      </c>
      <c r="L58">
        <v>38000</v>
      </c>
      <c r="M58">
        <v>2000</v>
      </c>
      <c r="N58">
        <v>42000</v>
      </c>
      <c r="O58">
        <v>80100</v>
      </c>
      <c r="P58">
        <v>21700</v>
      </c>
      <c r="Q58">
        <v>117</v>
      </c>
      <c r="R58">
        <v>1874200</v>
      </c>
      <c r="S58">
        <v>1896400</v>
      </c>
      <c r="T58">
        <v>1917100</v>
      </c>
      <c r="U58">
        <v>1882000</v>
      </c>
      <c r="V58">
        <v>1909700</v>
      </c>
      <c r="W58">
        <v>382</v>
      </c>
      <c r="X58">
        <v>353</v>
      </c>
      <c r="Y58">
        <v>69000</v>
      </c>
      <c r="Z58">
        <v>31000</v>
      </c>
      <c r="AA58">
        <v>0</v>
      </c>
      <c r="AB58">
        <v>375</v>
      </c>
      <c r="AC58">
        <v>463</v>
      </c>
      <c r="AD58">
        <v>77</v>
      </c>
      <c r="AE58">
        <v>577</v>
      </c>
      <c r="AF58">
        <v>74</v>
      </c>
      <c r="AG58">
        <v>326</v>
      </c>
      <c r="AH58">
        <v>452</v>
      </c>
      <c r="AI58">
        <v>280</v>
      </c>
      <c r="AJ58">
        <v>291</v>
      </c>
      <c r="AK58">
        <v>495</v>
      </c>
      <c r="AL58">
        <v>167</v>
      </c>
      <c r="AM58">
        <v>168</v>
      </c>
      <c r="AN58">
        <v>368</v>
      </c>
      <c r="AO58">
        <v>434</v>
      </c>
      <c r="AP58">
        <v>146</v>
      </c>
      <c r="AQ58">
        <v>27</v>
      </c>
      <c r="AR58">
        <v>24</v>
      </c>
      <c r="AS58">
        <v>49</v>
      </c>
      <c r="AT58">
        <v>79</v>
      </c>
      <c r="AU58">
        <v>945</v>
      </c>
      <c r="AV58">
        <v>26</v>
      </c>
      <c r="AW58">
        <v>16</v>
      </c>
      <c r="AX58">
        <v>2</v>
      </c>
      <c r="AY58">
        <v>10</v>
      </c>
      <c r="AZ58">
        <v>12</v>
      </c>
      <c r="BA58">
        <v>964</v>
      </c>
      <c r="BB58">
        <v>47500</v>
      </c>
      <c r="BC58">
        <v>8510</v>
      </c>
      <c r="BD58">
        <v>16</v>
      </c>
      <c r="BE58">
        <v>11167</v>
      </c>
      <c r="BF58">
        <v>2638</v>
      </c>
      <c r="BG58">
        <v>236</v>
      </c>
      <c r="BH58">
        <v>34</v>
      </c>
      <c r="BI58">
        <v>737</v>
      </c>
      <c r="BJ58">
        <v>0</v>
      </c>
      <c r="BK58">
        <v>42280</v>
      </c>
      <c r="BL58">
        <v>42940</v>
      </c>
      <c r="BM58">
        <v>34520</v>
      </c>
      <c r="BN58">
        <v>44040</v>
      </c>
      <c r="BO58">
        <v>39350</v>
      </c>
      <c r="BP58">
        <v>43350</v>
      </c>
      <c r="BQ58">
        <v>33120</v>
      </c>
      <c r="BR58">
        <v>38360</v>
      </c>
      <c r="BS58">
        <v>37760</v>
      </c>
      <c r="BT58">
        <v>4340</v>
      </c>
      <c r="BU58">
        <v>7360</v>
      </c>
      <c r="BV58">
        <v>11710</v>
      </c>
      <c r="BW58" t="s">
        <v>281</v>
      </c>
      <c r="BX58">
        <v>901</v>
      </c>
      <c r="BY58" t="s">
        <v>53</v>
      </c>
      <c r="BZ58" t="s">
        <v>62</v>
      </c>
    </row>
    <row r="59" spans="1:78" x14ac:dyDescent="0.2">
      <c r="A59">
        <v>399</v>
      </c>
      <c r="B59">
        <v>803</v>
      </c>
      <c r="C59">
        <v>28</v>
      </c>
      <c r="D59">
        <v>478</v>
      </c>
      <c r="E59">
        <v>6300</v>
      </c>
      <c r="F59">
        <v>93700</v>
      </c>
      <c r="G59">
        <v>0</v>
      </c>
      <c r="H59">
        <v>7000</v>
      </c>
      <c r="I59">
        <v>92200</v>
      </c>
      <c r="J59">
        <v>600</v>
      </c>
      <c r="K59">
        <v>0</v>
      </c>
      <c r="L59">
        <v>41000</v>
      </c>
      <c r="M59">
        <v>4000</v>
      </c>
      <c r="N59">
        <v>11000</v>
      </c>
      <c r="O59">
        <v>74000</v>
      </c>
      <c r="P59">
        <v>16500</v>
      </c>
      <c r="Q59">
        <v>188</v>
      </c>
      <c r="R59">
        <v>1898800</v>
      </c>
      <c r="S59">
        <v>1928400</v>
      </c>
      <c r="T59">
        <v>1935000</v>
      </c>
      <c r="U59">
        <v>1914100</v>
      </c>
      <c r="V59">
        <v>1940000</v>
      </c>
      <c r="W59">
        <v>323</v>
      </c>
      <c r="X59">
        <v>223</v>
      </c>
      <c r="Y59">
        <v>53000</v>
      </c>
      <c r="Z59">
        <v>47000</v>
      </c>
      <c r="AA59">
        <v>0</v>
      </c>
      <c r="AB59">
        <v>749</v>
      </c>
      <c r="AC59">
        <v>163</v>
      </c>
      <c r="AD59">
        <v>309</v>
      </c>
      <c r="AE59">
        <v>363</v>
      </c>
      <c r="AF59">
        <v>109</v>
      </c>
      <c r="AG59">
        <v>396</v>
      </c>
      <c r="AH59">
        <v>524</v>
      </c>
      <c r="AI59">
        <v>228</v>
      </c>
      <c r="AJ59">
        <v>649</v>
      </c>
      <c r="AK59">
        <v>209</v>
      </c>
      <c r="AL59">
        <v>191</v>
      </c>
      <c r="AM59">
        <v>15</v>
      </c>
      <c r="AN59">
        <v>691</v>
      </c>
      <c r="AO59">
        <v>182</v>
      </c>
      <c r="AP59">
        <v>88</v>
      </c>
      <c r="AQ59">
        <v>24</v>
      </c>
      <c r="AR59">
        <v>15</v>
      </c>
      <c r="AS59">
        <v>23</v>
      </c>
      <c r="AT59">
        <v>6</v>
      </c>
      <c r="AU59">
        <v>1030</v>
      </c>
      <c r="AV59">
        <v>32</v>
      </c>
      <c r="AW59">
        <v>22</v>
      </c>
      <c r="AX59">
        <v>-7</v>
      </c>
      <c r="AY59">
        <v>10</v>
      </c>
      <c r="AZ59">
        <v>3</v>
      </c>
      <c r="BA59">
        <v>1015</v>
      </c>
      <c r="BB59">
        <v>60830</v>
      </c>
      <c r="BC59">
        <v>2940</v>
      </c>
      <c r="BD59">
        <v>5</v>
      </c>
      <c r="BE59">
        <v>7284</v>
      </c>
      <c r="BF59">
        <v>462</v>
      </c>
      <c r="BG59">
        <v>63</v>
      </c>
      <c r="BH59">
        <v>320</v>
      </c>
      <c r="BI59">
        <v>587</v>
      </c>
      <c r="BJ59">
        <v>5</v>
      </c>
      <c r="BK59">
        <v>80490</v>
      </c>
      <c r="BL59">
        <v>13610</v>
      </c>
      <c r="BM59">
        <v>80850</v>
      </c>
      <c r="BN59">
        <v>8130</v>
      </c>
      <c r="BO59">
        <v>80640</v>
      </c>
      <c r="BP59">
        <v>11300</v>
      </c>
      <c r="BQ59">
        <v>42390</v>
      </c>
      <c r="BR59">
        <v>30420</v>
      </c>
      <c r="BS59">
        <v>42280</v>
      </c>
      <c r="BT59">
        <v>2050</v>
      </c>
      <c r="BU59">
        <v>5570</v>
      </c>
      <c r="BV59">
        <v>7630</v>
      </c>
      <c r="BW59" t="s">
        <v>11</v>
      </c>
      <c r="BX59">
        <v>1001</v>
      </c>
      <c r="BY59" t="s">
        <v>63</v>
      </c>
      <c r="BZ59" t="s">
        <v>64</v>
      </c>
    </row>
    <row r="60" spans="1:78" x14ac:dyDescent="0.2">
      <c r="A60">
        <v>405</v>
      </c>
      <c r="B60">
        <v>891</v>
      </c>
      <c r="C60">
        <v>19</v>
      </c>
      <c r="D60">
        <v>442</v>
      </c>
      <c r="E60">
        <v>1900</v>
      </c>
      <c r="F60">
        <v>98000</v>
      </c>
      <c r="G60">
        <v>100</v>
      </c>
      <c r="H60">
        <v>3800</v>
      </c>
      <c r="I60">
        <v>95400</v>
      </c>
      <c r="J60">
        <v>700</v>
      </c>
      <c r="K60">
        <v>0</v>
      </c>
      <c r="L60">
        <v>41000</v>
      </c>
      <c r="M60">
        <v>4000</v>
      </c>
      <c r="N60">
        <v>11000</v>
      </c>
      <c r="O60">
        <v>81100</v>
      </c>
      <c r="P60">
        <v>22500</v>
      </c>
      <c r="Q60">
        <v>248</v>
      </c>
      <c r="R60">
        <v>1884600</v>
      </c>
      <c r="S60">
        <v>1925400</v>
      </c>
      <c r="T60">
        <v>1935000</v>
      </c>
      <c r="U60">
        <v>1921000</v>
      </c>
      <c r="V60">
        <v>1940000</v>
      </c>
      <c r="W60">
        <v>325</v>
      </c>
      <c r="X60">
        <v>206</v>
      </c>
      <c r="Y60">
        <v>0</v>
      </c>
      <c r="Z60">
        <v>100000</v>
      </c>
      <c r="AA60">
        <v>0</v>
      </c>
      <c r="AB60">
        <v>701</v>
      </c>
      <c r="AC60">
        <v>186</v>
      </c>
      <c r="AD60">
        <v>366</v>
      </c>
      <c r="AE60">
        <v>336</v>
      </c>
      <c r="AF60">
        <v>129</v>
      </c>
      <c r="AG60">
        <v>338</v>
      </c>
      <c r="AH60">
        <v>429</v>
      </c>
      <c r="AI60">
        <v>221</v>
      </c>
      <c r="AJ60">
        <v>627</v>
      </c>
      <c r="AK60">
        <v>219</v>
      </c>
      <c r="AL60">
        <v>190</v>
      </c>
      <c r="AM60">
        <v>34</v>
      </c>
      <c r="AN60">
        <v>628</v>
      </c>
      <c r="AO60">
        <v>224</v>
      </c>
      <c r="AP60">
        <v>102</v>
      </c>
      <c r="AQ60">
        <v>28</v>
      </c>
      <c r="AR60">
        <v>18</v>
      </c>
      <c r="AS60">
        <v>22</v>
      </c>
      <c r="AT60">
        <v>27</v>
      </c>
      <c r="AU60">
        <v>1036</v>
      </c>
      <c r="AV60">
        <v>34</v>
      </c>
      <c r="AW60">
        <v>22</v>
      </c>
      <c r="AX60">
        <v>-7</v>
      </c>
      <c r="AY60">
        <v>12</v>
      </c>
      <c r="AZ60">
        <v>4</v>
      </c>
      <c r="BA60">
        <v>1059</v>
      </c>
      <c r="BB60">
        <v>53010</v>
      </c>
      <c r="BC60">
        <v>2400</v>
      </c>
      <c r="BD60">
        <v>8</v>
      </c>
      <c r="BE60">
        <v>8504</v>
      </c>
      <c r="BF60">
        <v>1560</v>
      </c>
      <c r="BG60">
        <v>183</v>
      </c>
      <c r="BH60">
        <v>188</v>
      </c>
      <c r="BI60">
        <v>740</v>
      </c>
      <c r="BJ60">
        <v>0</v>
      </c>
      <c r="BK60">
        <v>72730</v>
      </c>
      <c r="BL60">
        <v>18780</v>
      </c>
      <c r="BM60">
        <v>75970</v>
      </c>
      <c r="BN60">
        <v>12150</v>
      </c>
      <c r="BO60">
        <v>74080</v>
      </c>
      <c r="BP60">
        <v>16020</v>
      </c>
      <c r="BQ60">
        <v>42700</v>
      </c>
      <c r="BR60">
        <v>31590</v>
      </c>
      <c r="BS60">
        <v>41640</v>
      </c>
      <c r="BT60">
        <v>2820</v>
      </c>
      <c r="BU60">
        <v>4910</v>
      </c>
      <c r="BV60">
        <v>7730</v>
      </c>
      <c r="BW60" t="s">
        <v>33</v>
      </c>
      <c r="BX60">
        <v>1002</v>
      </c>
      <c r="BY60" t="s">
        <v>63</v>
      </c>
      <c r="BZ60" t="s">
        <v>65</v>
      </c>
    </row>
    <row r="61" spans="1:78" x14ac:dyDescent="0.2">
      <c r="A61">
        <v>360</v>
      </c>
      <c r="B61">
        <v>764</v>
      </c>
      <c r="C61">
        <v>21</v>
      </c>
      <c r="D61">
        <v>456</v>
      </c>
      <c r="E61">
        <v>2700</v>
      </c>
      <c r="F61">
        <v>97100</v>
      </c>
      <c r="G61">
        <v>100</v>
      </c>
      <c r="H61">
        <v>7000</v>
      </c>
      <c r="I61">
        <v>90800</v>
      </c>
      <c r="J61">
        <v>2100</v>
      </c>
      <c r="K61">
        <v>0</v>
      </c>
      <c r="L61">
        <v>44000</v>
      </c>
      <c r="M61">
        <v>3000</v>
      </c>
      <c r="N61">
        <v>10000</v>
      </c>
      <c r="O61">
        <v>75400</v>
      </c>
      <c r="P61">
        <v>25400</v>
      </c>
      <c r="Q61">
        <v>165</v>
      </c>
      <c r="R61">
        <v>1876600</v>
      </c>
      <c r="S61">
        <v>1916100</v>
      </c>
      <c r="T61">
        <v>1929400</v>
      </c>
      <c r="U61">
        <v>1910200</v>
      </c>
      <c r="V61">
        <v>1927600</v>
      </c>
      <c r="W61">
        <v>392</v>
      </c>
      <c r="X61">
        <v>329</v>
      </c>
      <c r="Y61">
        <v>0</v>
      </c>
      <c r="Z61">
        <v>96000</v>
      </c>
      <c r="AA61">
        <v>4000</v>
      </c>
      <c r="AB61">
        <v>575</v>
      </c>
      <c r="AC61">
        <v>281</v>
      </c>
      <c r="AD61">
        <v>161</v>
      </c>
      <c r="AE61">
        <v>573</v>
      </c>
      <c r="AF61">
        <v>97</v>
      </c>
      <c r="AG61">
        <v>439</v>
      </c>
      <c r="AH61">
        <v>415</v>
      </c>
      <c r="AI61">
        <v>277</v>
      </c>
      <c r="AJ61">
        <v>460</v>
      </c>
      <c r="AK61">
        <v>362</v>
      </c>
      <c r="AL61">
        <v>194</v>
      </c>
      <c r="AM61">
        <v>112</v>
      </c>
      <c r="AN61">
        <v>534</v>
      </c>
      <c r="AO61">
        <v>315</v>
      </c>
      <c r="AP61">
        <v>107</v>
      </c>
      <c r="AQ61">
        <v>30</v>
      </c>
      <c r="AR61">
        <v>14</v>
      </c>
      <c r="AS61">
        <v>29</v>
      </c>
      <c r="AT61">
        <v>87</v>
      </c>
      <c r="AU61">
        <v>1028</v>
      </c>
      <c r="AV61">
        <v>34</v>
      </c>
      <c r="AW61">
        <v>19</v>
      </c>
      <c r="AX61">
        <v>-5</v>
      </c>
      <c r="AY61">
        <v>14</v>
      </c>
      <c r="AZ61">
        <v>9</v>
      </c>
      <c r="BA61">
        <v>999</v>
      </c>
      <c r="BB61">
        <v>59890</v>
      </c>
      <c r="BC61">
        <v>3520</v>
      </c>
      <c r="BD61">
        <v>36</v>
      </c>
      <c r="BE61">
        <v>14391</v>
      </c>
      <c r="BF61">
        <v>2855</v>
      </c>
      <c r="BG61">
        <v>198</v>
      </c>
      <c r="BH61">
        <v>20</v>
      </c>
      <c r="BI61">
        <v>913</v>
      </c>
      <c r="BJ61">
        <v>0</v>
      </c>
      <c r="BK61">
        <v>58330</v>
      </c>
      <c r="BL61">
        <v>31540</v>
      </c>
      <c r="BM61">
        <v>53800</v>
      </c>
      <c r="BN61">
        <v>33280</v>
      </c>
      <c r="BO61">
        <v>56440</v>
      </c>
      <c r="BP61">
        <v>32270</v>
      </c>
      <c r="BQ61">
        <v>39860</v>
      </c>
      <c r="BR61">
        <v>43130</v>
      </c>
      <c r="BS61">
        <v>41810</v>
      </c>
      <c r="BT61">
        <v>3770</v>
      </c>
      <c r="BU61">
        <v>4580</v>
      </c>
      <c r="BV61">
        <v>8350</v>
      </c>
      <c r="BW61" t="s">
        <v>282</v>
      </c>
      <c r="BX61">
        <v>1003</v>
      </c>
      <c r="BY61" t="s">
        <v>63</v>
      </c>
      <c r="BZ61" t="s">
        <v>66</v>
      </c>
    </row>
    <row r="62" spans="1:78" x14ac:dyDescent="0.2">
      <c r="A62">
        <v>312</v>
      </c>
      <c r="B62">
        <v>730</v>
      </c>
      <c r="C62">
        <v>24</v>
      </c>
      <c r="D62">
        <v>408</v>
      </c>
      <c r="E62">
        <v>8600</v>
      </c>
      <c r="F62">
        <v>90900</v>
      </c>
      <c r="G62">
        <v>300</v>
      </c>
      <c r="H62">
        <v>22400</v>
      </c>
      <c r="I62">
        <v>74000</v>
      </c>
      <c r="J62">
        <v>2200</v>
      </c>
      <c r="K62">
        <v>100</v>
      </c>
      <c r="L62">
        <v>40000</v>
      </c>
      <c r="M62">
        <v>4000</v>
      </c>
      <c r="N62">
        <v>26000</v>
      </c>
      <c r="O62">
        <v>78700</v>
      </c>
      <c r="P62">
        <v>26100</v>
      </c>
      <c r="Q62">
        <v>193</v>
      </c>
      <c r="R62">
        <v>1884300</v>
      </c>
      <c r="S62">
        <v>1920400</v>
      </c>
      <c r="T62">
        <v>1928100</v>
      </c>
      <c r="U62">
        <v>1910200</v>
      </c>
      <c r="V62">
        <v>1926100</v>
      </c>
      <c r="W62">
        <v>353</v>
      </c>
      <c r="X62">
        <v>304</v>
      </c>
      <c r="Y62">
        <v>0</v>
      </c>
      <c r="Z62">
        <v>100000</v>
      </c>
      <c r="AA62">
        <v>0</v>
      </c>
      <c r="AB62">
        <v>390</v>
      </c>
      <c r="AC62">
        <v>331</v>
      </c>
      <c r="AD62">
        <v>137</v>
      </c>
      <c r="AE62">
        <v>394</v>
      </c>
      <c r="AF62">
        <v>119</v>
      </c>
      <c r="AG62">
        <v>314</v>
      </c>
      <c r="AH62">
        <v>392</v>
      </c>
      <c r="AI62">
        <v>278</v>
      </c>
      <c r="AJ62">
        <v>320</v>
      </c>
      <c r="AK62">
        <v>348</v>
      </c>
      <c r="AL62">
        <v>124</v>
      </c>
      <c r="AM62">
        <v>58</v>
      </c>
      <c r="AN62">
        <v>473</v>
      </c>
      <c r="AO62">
        <v>310</v>
      </c>
      <c r="AP62">
        <v>159</v>
      </c>
      <c r="AQ62">
        <v>29</v>
      </c>
      <c r="AR62">
        <v>29</v>
      </c>
      <c r="AS62">
        <v>43</v>
      </c>
      <c r="AT62">
        <v>22</v>
      </c>
      <c r="AU62">
        <v>992</v>
      </c>
      <c r="AV62">
        <v>32</v>
      </c>
      <c r="AW62">
        <v>20</v>
      </c>
      <c r="AX62">
        <v>4</v>
      </c>
      <c r="AY62">
        <v>12</v>
      </c>
      <c r="AZ62">
        <v>16</v>
      </c>
      <c r="BA62">
        <v>1005</v>
      </c>
      <c r="BB62">
        <v>42970</v>
      </c>
      <c r="BC62">
        <v>9890</v>
      </c>
      <c r="BD62">
        <v>13</v>
      </c>
      <c r="BE62">
        <v>9826</v>
      </c>
      <c r="BF62">
        <v>1850</v>
      </c>
      <c r="BG62">
        <v>188</v>
      </c>
      <c r="BH62">
        <v>214</v>
      </c>
      <c r="BI62">
        <v>720</v>
      </c>
      <c r="BJ62">
        <v>0</v>
      </c>
      <c r="BK62">
        <v>44170</v>
      </c>
      <c r="BL62">
        <v>37530</v>
      </c>
      <c r="BM62">
        <v>55750</v>
      </c>
      <c r="BN62">
        <v>22820</v>
      </c>
      <c r="BO62">
        <v>48090</v>
      </c>
      <c r="BP62">
        <v>32560</v>
      </c>
      <c r="BQ62">
        <v>39220</v>
      </c>
      <c r="BR62">
        <v>23720</v>
      </c>
      <c r="BS62">
        <v>33830</v>
      </c>
      <c r="BT62">
        <v>5460</v>
      </c>
      <c r="BU62">
        <v>12090</v>
      </c>
      <c r="BV62">
        <v>17550</v>
      </c>
      <c r="BW62" t="s">
        <v>283</v>
      </c>
      <c r="BX62">
        <v>1004</v>
      </c>
      <c r="BY62" t="s">
        <v>63</v>
      </c>
      <c r="BZ62" t="s">
        <v>67</v>
      </c>
    </row>
    <row r="63" spans="1:78" x14ac:dyDescent="0.2">
      <c r="A63">
        <v>376</v>
      </c>
      <c r="B63">
        <v>716</v>
      </c>
      <c r="C63">
        <v>32</v>
      </c>
      <c r="D63">
        <v>503</v>
      </c>
      <c r="E63">
        <v>67600</v>
      </c>
      <c r="F63">
        <v>32100</v>
      </c>
      <c r="G63">
        <v>200</v>
      </c>
      <c r="H63">
        <v>67300</v>
      </c>
      <c r="I63">
        <v>32200</v>
      </c>
      <c r="J63">
        <v>400</v>
      </c>
      <c r="K63">
        <v>0</v>
      </c>
      <c r="L63">
        <v>33000</v>
      </c>
      <c r="M63">
        <v>4000</v>
      </c>
      <c r="N63">
        <v>12000</v>
      </c>
      <c r="O63">
        <v>75600</v>
      </c>
      <c r="P63">
        <v>16100</v>
      </c>
      <c r="Q63">
        <v>152</v>
      </c>
      <c r="R63">
        <v>1879600</v>
      </c>
      <c r="S63">
        <v>1914500</v>
      </c>
      <c r="T63">
        <v>1925100</v>
      </c>
      <c r="U63">
        <v>1914500</v>
      </c>
      <c r="V63">
        <v>1922200</v>
      </c>
      <c r="W63">
        <v>436</v>
      </c>
      <c r="X63">
        <v>207</v>
      </c>
      <c r="Y63">
        <v>54000</v>
      </c>
      <c r="Z63">
        <v>46000</v>
      </c>
      <c r="AA63">
        <v>0</v>
      </c>
      <c r="AB63">
        <v>666</v>
      </c>
      <c r="AC63">
        <v>237</v>
      </c>
      <c r="AD63">
        <v>526</v>
      </c>
      <c r="AE63">
        <v>262</v>
      </c>
      <c r="AF63">
        <v>236</v>
      </c>
      <c r="AG63">
        <v>302</v>
      </c>
      <c r="AH63">
        <v>457</v>
      </c>
      <c r="AI63">
        <v>280</v>
      </c>
      <c r="AJ63">
        <v>627</v>
      </c>
      <c r="AK63">
        <v>244</v>
      </c>
      <c r="AL63">
        <v>181</v>
      </c>
      <c r="AM63">
        <v>6</v>
      </c>
      <c r="AN63">
        <v>656</v>
      </c>
      <c r="AO63">
        <v>196</v>
      </c>
      <c r="AP63">
        <v>110</v>
      </c>
      <c r="AQ63">
        <v>21</v>
      </c>
      <c r="AR63">
        <v>16</v>
      </c>
      <c r="AS63">
        <v>31</v>
      </c>
      <c r="AT63">
        <v>2</v>
      </c>
      <c r="AU63">
        <v>1017</v>
      </c>
      <c r="AV63">
        <v>29</v>
      </c>
      <c r="AW63">
        <v>19</v>
      </c>
      <c r="AX63">
        <v>-11</v>
      </c>
      <c r="AY63">
        <v>11</v>
      </c>
      <c r="AZ63">
        <v>-1</v>
      </c>
      <c r="BA63">
        <v>1045</v>
      </c>
      <c r="BB63">
        <v>54700</v>
      </c>
      <c r="BC63">
        <v>1860</v>
      </c>
      <c r="BD63">
        <v>3</v>
      </c>
      <c r="BE63">
        <v>6851</v>
      </c>
      <c r="BF63">
        <v>454</v>
      </c>
      <c r="BG63">
        <v>66</v>
      </c>
      <c r="BH63">
        <v>326</v>
      </c>
      <c r="BI63">
        <v>590</v>
      </c>
      <c r="BJ63">
        <v>15</v>
      </c>
      <c r="BK63">
        <v>73840</v>
      </c>
      <c r="BL63">
        <v>19280</v>
      </c>
      <c r="BM63">
        <v>74920</v>
      </c>
      <c r="BN63">
        <v>13290</v>
      </c>
      <c r="BO63">
        <v>74280</v>
      </c>
      <c r="BP63">
        <v>16840</v>
      </c>
      <c r="BQ63">
        <v>40970</v>
      </c>
      <c r="BR63">
        <v>32040</v>
      </c>
      <c r="BS63">
        <v>40610</v>
      </c>
      <c r="BT63">
        <v>2540</v>
      </c>
      <c r="BU63">
        <v>3380</v>
      </c>
      <c r="BV63">
        <v>5910</v>
      </c>
      <c r="BW63" t="s">
        <v>284</v>
      </c>
      <c r="BX63">
        <v>1005</v>
      </c>
      <c r="BY63" t="s">
        <v>63</v>
      </c>
      <c r="BZ63" t="s">
        <v>68</v>
      </c>
    </row>
    <row r="64" spans="1:78" x14ac:dyDescent="0.2">
      <c r="A64">
        <v>488</v>
      </c>
      <c r="B64">
        <v>1003</v>
      </c>
      <c r="C64">
        <v>33</v>
      </c>
      <c r="D64">
        <v>469</v>
      </c>
      <c r="E64">
        <v>16300</v>
      </c>
      <c r="F64">
        <v>83700</v>
      </c>
      <c r="G64">
        <v>0</v>
      </c>
      <c r="H64">
        <v>95400</v>
      </c>
      <c r="I64">
        <v>4000</v>
      </c>
      <c r="J64">
        <v>600</v>
      </c>
      <c r="K64">
        <v>0</v>
      </c>
      <c r="L64">
        <v>28000</v>
      </c>
      <c r="M64">
        <v>7000</v>
      </c>
      <c r="N64">
        <v>5000</v>
      </c>
      <c r="O64">
        <v>76300</v>
      </c>
      <c r="P64">
        <v>22800</v>
      </c>
      <c r="Q64">
        <v>157</v>
      </c>
      <c r="R64">
        <v>1878200</v>
      </c>
      <c r="S64">
        <v>1921400</v>
      </c>
      <c r="T64">
        <v>1928100</v>
      </c>
      <c r="U64">
        <v>1918000</v>
      </c>
      <c r="V64">
        <v>1940000</v>
      </c>
      <c r="W64">
        <v>453</v>
      </c>
      <c r="X64">
        <v>225</v>
      </c>
      <c r="Y64">
        <v>0</v>
      </c>
      <c r="Z64">
        <v>100000</v>
      </c>
      <c r="AA64">
        <v>0</v>
      </c>
      <c r="AB64">
        <v>730</v>
      </c>
      <c r="AC64">
        <v>206</v>
      </c>
      <c r="AD64">
        <v>503</v>
      </c>
      <c r="AE64">
        <v>337</v>
      </c>
      <c r="AF64">
        <v>215</v>
      </c>
      <c r="AG64">
        <v>393</v>
      </c>
      <c r="AH64">
        <v>500</v>
      </c>
      <c r="AI64">
        <v>284</v>
      </c>
      <c r="AJ64">
        <v>665</v>
      </c>
      <c r="AK64">
        <v>243</v>
      </c>
      <c r="AL64">
        <v>162</v>
      </c>
      <c r="AM64">
        <v>50</v>
      </c>
      <c r="AN64">
        <v>673</v>
      </c>
      <c r="AO64">
        <v>226</v>
      </c>
      <c r="AP64">
        <v>79</v>
      </c>
      <c r="AQ64">
        <v>14</v>
      </c>
      <c r="AR64">
        <v>8</v>
      </c>
      <c r="AS64">
        <v>15</v>
      </c>
      <c r="AT64">
        <v>44</v>
      </c>
      <c r="AU64">
        <v>1044</v>
      </c>
      <c r="AV64">
        <v>38</v>
      </c>
      <c r="AW64">
        <v>20</v>
      </c>
      <c r="AX64">
        <v>-7</v>
      </c>
      <c r="AY64">
        <v>18</v>
      </c>
      <c r="AZ64">
        <v>11</v>
      </c>
      <c r="BA64">
        <v>1072</v>
      </c>
      <c r="BB64">
        <v>55420</v>
      </c>
      <c r="BC64">
        <v>1260</v>
      </c>
      <c r="BD64">
        <v>35</v>
      </c>
      <c r="BE64">
        <v>10083</v>
      </c>
      <c r="BF64">
        <v>2841</v>
      </c>
      <c r="BG64">
        <v>282</v>
      </c>
      <c r="BH64">
        <v>211</v>
      </c>
      <c r="BI64">
        <v>689</v>
      </c>
      <c r="BJ64">
        <v>1</v>
      </c>
      <c r="BK64">
        <v>76820</v>
      </c>
      <c r="BL64">
        <v>18850</v>
      </c>
      <c r="BM64">
        <v>79850</v>
      </c>
      <c r="BN64">
        <v>11920</v>
      </c>
      <c r="BO64">
        <v>78090</v>
      </c>
      <c r="BP64">
        <v>15940</v>
      </c>
      <c r="BQ64">
        <v>42920</v>
      </c>
      <c r="BR64">
        <v>31390</v>
      </c>
      <c r="BS64">
        <v>41980</v>
      </c>
      <c r="BT64">
        <v>1520</v>
      </c>
      <c r="BU64">
        <v>3050</v>
      </c>
      <c r="BV64">
        <v>4570</v>
      </c>
      <c r="BW64" t="s">
        <v>285</v>
      </c>
      <c r="BX64">
        <v>1006</v>
      </c>
      <c r="BY64" t="s">
        <v>63</v>
      </c>
      <c r="BZ64" t="s">
        <v>69</v>
      </c>
    </row>
    <row r="65" spans="1:79" x14ac:dyDescent="0.2">
      <c r="A65">
        <v>430</v>
      </c>
      <c r="B65">
        <v>849</v>
      </c>
      <c r="C65">
        <v>17</v>
      </c>
      <c r="D65">
        <v>497</v>
      </c>
      <c r="E65">
        <v>700</v>
      </c>
      <c r="F65">
        <v>99300</v>
      </c>
      <c r="G65">
        <v>0</v>
      </c>
      <c r="H65">
        <v>1800</v>
      </c>
      <c r="I65">
        <v>97200</v>
      </c>
      <c r="J65">
        <v>1000</v>
      </c>
      <c r="K65">
        <v>0</v>
      </c>
      <c r="L65">
        <v>41000</v>
      </c>
      <c r="M65">
        <v>2000</v>
      </c>
      <c r="N65">
        <v>15000</v>
      </c>
      <c r="O65">
        <v>71900</v>
      </c>
      <c r="P65">
        <v>20300</v>
      </c>
      <c r="Q65">
        <v>170</v>
      </c>
      <c r="R65">
        <v>1888600</v>
      </c>
      <c r="S65">
        <v>1922500</v>
      </c>
      <c r="T65">
        <v>1935000</v>
      </c>
      <c r="U65">
        <v>1923500</v>
      </c>
      <c r="V65">
        <v>1940000</v>
      </c>
      <c r="W65">
        <v>258</v>
      </c>
      <c r="X65">
        <v>201</v>
      </c>
      <c r="Y65">
        <v>0</v>
      </c>
      <c r="Z65">
        <v>100000</v>
      </c>
      <c r="AA65">
        <v>0</v>
      </c>
      <c r="AB65">
        <v>668</v>
      </c>
      <c r="AC65">
        <v>238</v>
      </c>
      <c r="AD65">
        <v>221</v>
      </c>
      <c r="AE65">
        <v>440</v>
      </c>
      <c r="AF65">
        <v>70</v>
      </c>
      <c r="AG65">
        <v>298</v>
      </c>
      <c r="AH65">
        <v>453</v>
      </c>
      <c r="AI65">
        <v>186</v>
      </c>
      <c r="AJ65">
        <v>585</v>
      </c>
      <c r="AK65">
        <v>275</v>
      </c>
      <c r="AL65">
        <v>193</v>
      </c>
      <c r="AM65">
        <v>65</v>
      </c>
      <c r="AN65">
        <v>634</v>
      </c>
      <c r="AO65">
        <v>247</v>
      </c>
      <c r="AP65">
        <v>89</v>
      </c>
      <c r="AQ65">
        <v>17</v>
      </c>
      <c r="AR65">
        <v>12</v>
      </c>
      <c r="AS65">
        <v>21</v>
      </c>
      <c r="AT65">
        <v>48</v>
      </c>
      <c r="AU65">
        <v>1062</v>
      </c>
      <c r="AV65">
        <v>37</v>
      </c>
      <c r="AW65">
        <v>23</v>
      </c>
      <c r="AX65">
        <v>-8</v>
      </c>
      <c r="AY65">
        <v>14</v>
      </c>
      <c r="AZ65">
        <v>5</v>
      </c>
      <c r="BA65">
        <v>1020</v>
      </c>
      <c r="BB65">
        <v>68980</v>
      </c>
      <c r="BC65">
        <v>2960</v>
      </c>
      <c r="BD65">
        <v>23</v>
      </c>
      <c r="BE65">
        <v>9684</v>
      </c>
      <c r="BF65">
        <v>2053</v>
      </c>
      <c r="BG65">
        <v>212</v>
      </c>
      <c r="BH65">
        <v>56</v>
      </c>
      <c r="BI65">
        <v>838</v>
      </c>
      <c r="BJ65">
        <v>0</v>
      </c>
      <c r="BK65">
        <v>73440</v>
      </c>
      <c r="BL65">
        <v>19970</v>
      </c>
      <c r="BM65">
        <v>75670</v>
      </c>
      <c r="BN65">
        <v>14180</v>
      </c>
      <c r="BO65">
        <v>74370</v>
      </c>
      <c r="BP65">
        <v>17550</v>
      </c>
      <c r="BQ65">
        <v>42540</v>
      </c>
      <c r="BR65">
        <v>33790</v>
      </c>
      <c r="BS65">
        <v>41810</v>
      </c>
      <c r="BT65">
        <v>2170</v>
      </c>
      <c r="BU65">
        <v>4370</v>
      </c>
      <c r="BV65">
        <v>6530</v>
      </c>
      <c r="BW65" t="s">
        <v>286</v>
      </c>
      <c r="BX65">
        <v>1007</v>
      </c>
      <c r="BY65" t="s">
        <v>63</v>
      </c>
      <c r="BZ65" t="s">
        <v>70</v>
      </c>
    </row>
    <row r="66" spans="1:79" x14ac:dyDescent="0.2">
      <c r="A66">
        <v>386</v>
      </c>
      <c r="B66">
        <v>708</v>
      </c>
      <c r="C66">
        <v>15</v>
      </c>
      <c r="D66">
        <v>536</v>
      </c>
      <c r="E66">
        <v>12800</v>
      </c>
      <c r="F66">
        <v>87100</v>
      </c>
      <c r="G66">
        <v>0</v>
      </c>
      <c r="H66">
        <v>98600</v>
      </c>
      <c r="I66">
        <v>500</v>
      </c>
      <c r="J66">
        <v>900</v>
      </c>
      <c r="K66">
        <v>0</v>
      </c>
      <c r="L66">
        <v>34000</v>
      </c>
      <c r="M66">
        <v>5000</v>
      </c>
      <c r="N66">
        <v>33000</v>
      </c>
      <c r="O66">
        <v>77700</v>
      </c>
      <c r="P66">
        <v>15800</v>
      </c>
      <c r="Q66">
        <v>126</v>
      </c>
      <c r="R66">
        <v>1879100</v>
      </c>
      <c r="S66">
        <v>1910000</v>
      </c>
      <c r="T66">
        <v>1917600</v>
      </c>
      <c r="U66">
        <v>1903900</v>
      </c>
      <c r="V66">
        <v>1921100</v>
      </c>
      <c r="W66">
        <v>449</v>
      </c>
      <c r="X66">
        <v>323</v>
      </c>
      <c r="Y66">
        <v>56000</v>
      </c>
      <c r="Z66">
        <v>44000</v>
      </c>
      <c r="AA66">
        <v>0</v>
      </c>
      <c r="AB66">
        <v>408</v>
      </c>
      <c r="AC66">
        <v>449</v>
      </c>
      <c r="AD66">
        <v>280</v>
      </c>
      <c r="AE66">
        <v>573</v>
      </c>
      <c r="AF66">
        <v>220</v>
      </c>
      <c r="AG66">
        <v>344</v>
      </c>
      <c r="AH66">
        <v>296</v>
      </c>
      <c r="AI66">
        <v>291</v>
      </c>
      <c r="AJ66">
        <v>371</v>
      </c>
      <c r="AK66">
        <v>485</v>
      </c>
      <c r="AL66">
        <v>213</v>
      </c>
      <c r="AM66">
        <v>83</v>
      </c>
      <c r="AN66">
        <v>596</v>
      </c>
      <c r="AO66">
        <v>268</v>
      </c>
      <c r="AP66">
        <v>102</v>
      </c>
      <c r="AQ66">
        <v>21</v>
      </c>
      <c r="AR66">
        <v>13</v>
      </c>
      <c r="AS66">
        <v>31</v>
      </c>
      <c r="AT66">
        <v>23</v>
      </c>
      <c r="AU66">
        <v>946</v>
      </c>
      <c r="AV66">
        <v>32</v>
      </c>
      <c r="AW66">
        <v>18</v>
      </c>
      <c r="AX66">
        <v>-6</v>
      </c>
      <c r="AY66">
        <v>14</v>
      </c>
      <c r="AZ66">
        <v>7</v>
      </c>
      <c r="BA66">
        <v>987</v>
      </c>
      <c r="BB66">
        <v>71580</v>
      </c>
      <c r="BC66">
        <v>1900</v>
      </c>
      <c r="BD66">
        <v>33</v>
      </c>
      <c r="BE66">
        <v>4778</v>
      </c>
      <c r="BF66">
        <v>515</v>
      </c>
      <c r="BG66">
        <v>108</v>
      </c>
      <c r="BH66">
        <v>283</v>
      </c>
      <c r="BI66">
        <v>676</v>
      </c>
      <c r="BJ66">
        <v>0</v>
      </c>
      <c r="BK66">
        <v>68030</v>
      </c>
      <c r="BL66">
        <v>23560</v>
      </c>
      <c r="BM66">
        <v>70740</v>
      </c>
      <c r="BN66">
        <v>17970</v>
      </c>
      <c r="BO66">
        <v>69340</v>
      </c>
      <c r="BP66">
        <v>20860</v>
      </c>
      <c r="BQ66">
        <v>49210</v>
      </c>
      <c r="BR66">
        <v>41540</v>
      </c>
      <c r="BS66">
        <v>48240</v>
      </c>
      <c r="BT66">
        <v>5380</v>
      </c>
      <c r="BU66">
        <v>2170</v>
      </c>
      <c r="BV66">
        <v>7550</v>
      </c>
      <c r="BW66" t="s">
        <v>112</v>
      </c>
      <c r="BX66">
        <v>1101</v>
      </c>
      <c r="BY66" t="s">
        <v>71</v>
      </c>
      <c r="BZ66" t="s">
        <v>72</v>
      </c>
    </row>
    <row r="67" spans="1:79" x14ac:dyDescent="0.2">
      <c r="A67">
        <v>414</v>
      </c>
      <c r="B67">
        <v>738</v>
      </c>
      <c r="C67">
        <v>14</v>
      </c>
      <c r="D67">
        <v>553</v>
      </c>
      <c r="E67">
        <v>16300</v>
      </c>
      <c r="F67">
        <v>83500</v>
      </c>
      <c r="G67">
        <v>0</v>
      </c>
      <c r="H67">
        <v>97800</v>
      </c>
      <c r="I67">
        <v>1100</v>
      </c>
      <c r="J67">
        <v>1100</v>
      </c>
      <c r="K67">
        <v>0</v>
      </c>
      <c r="L67">
        <v>41000</v>
      </c>
      <c r="M67">
        <v>3000</v>
      </c>
      <c r="N67">
        <v>40000</v>
      </c>
      <c r="O67">
        <v>72500</v>
      </c>
      <c r="P67">
        <v>7800</v>
      </c>
      <c r="Q67">
        <v>141</v>
      </c>
      <c r="R67">
        <v>1879100</v>
      </c>
      <c r="S67">
        <v>1914100</v>
      </c>
      <c r="T67">
        <v>1921100</v>
      </c>
      <c r="U67">
        <v>1904600</v>
      </c>
      <c r="V67">
        <v>1921200</v>
      </c>
      <c r="W67">
        <v>397</v>
      </c>
      <c r="X67">
        <v>317</v>
      </c>
      <c r="Y67">
        <v>56000</v>
      </c>
      <c r="Z67">
        <v>44000</v>
      </c>
      <c r="AA67">
        <v>0</v>
      </c>
      <c r="AB67">
        <v>311</v>
      </c>
      <c r="AC67">
        <v>613</v>
      </c>
      <c r="AD67">
        <v>202</v>
      </c>
      <c r="AE67">
        <v>655</v>
      </c>
      <c r="AF67">
        <v>176</v>
      </c>
      <c r="AG67">
        <v>261</v>
      </c>
      <c r="AH67">
        <v>383</v>
      </c>
      <c r="AI67">
        <v>248</v>
      </c>
      <c r="AJ67">
        <v>284</v>
      </c>
      <c r="AK67">
        <v>623</v>
      </c>
      <c r="AL67">
        <v>181</v>
      </c>
      <c r="AM67">
        <v>58</v>
      </c>
      <c r="AN67">
        <v>618</v>
      </c>
      <c r="AO67">
        <v>232</v>
      </c>
      <c r="AP67">
        <v>105</v>
      </c>
      <c r="AQ67">
        <v>31</v>
      </c>
      <c r="AR67">
        <v>14</v>
      </c>
      <c r="AS67">
        <v>44</v>
      </c>
      <c r="AT67">
        <v>25</v>
      </c>
      <c r="AU67">
        <v>1062</v>
      </c>
      <c r="AV67">
        <v>36</v>
      </c>
      <c r="AW67">
        <v>17</v>
      </c>
      <c r="AX67">
        <v>-3</v>
      </c>
      <c r="AY67">
        <v>20</v>
      </c>
      <c r="AZ67">
        <v>17</v>
      </c>
      <c r="BA67">
        <v>1058</v>
      </c>
      <c r="BB67">
        <v>66210</v>
      </c>
      <c r="BC67">
        <v>2710</v>
      </c>
      <c r="BD67">
        <v>38</v>
      </c>
      <c r="BE67">
        <v>9934</v>
      </c>
      <c r="BF67">
        <v>1543</v>
      </c>
      <c r="BG67">
        <v>155</v>
      </c>
      <c r="BH67">
        <v>82</v>
      </c>
      <c r="BI67">
        <v>729</v>
      </c>
      <c r="BJ67">
        <v>0</v>
      </c>
      <c r="BK67">
        <v>36410</v>
      </c>
      <c r="BL67">
        <v>58500</v>
      </c>
      <c r="BM67">
        <v>55990</v>
      </c>
      <c r="BN67">
        <v>31290</v>
      </c>
      <c r="BO67">
        <v>42690</v>
      </c>
      <c r="BP67">
        <v>49770</v>
      </c>
      <c r="BQ67">
        <v>42060</v>
      </c>
      <c r="BR67">
        <v>20160</v>
      </c>
      <c r="BS67">
        <v>32070</v>
      </c>
      <c r="BT67">
        <v>1530</v>
      </c>
      <c r="BU67">
        <v>2410</v>
      </c>
      <c r="BV67">
        <v>3930</v>
      </c>
      <c r="BW67" t="s">
        <v>287</v>
      </c>
      <c r="BX67">
        <v>1102</v>
      </c>
      <c r="BY67" t="s">
        <v>71</v>
      </c>
      <c r="BZ67" t="s">
        <v>522</v>
      </c>
    </row>
    <row r="68" spans="1:79" x14ac:dyDescent="0.2">
      <c r="A68">
        <v>351</v>
      </c>
      <c r="B68">
        <v>627</v>
      </c>
      <c r="C68">
        <v>35</v>
      </c>
      <c r="D68">
        <v>535</v>
      </c>
      <c r="E68">
        <v>97600</v>
      </c>
      <c r="F68">
        <v>2100</v>
      </c>
      <c r="G68">
        <v>0</v>
      </c>
      <c r="H68">
        <v>98600</v>
      </c>
      <c r="I68">
        <v>1100</v>
      </c>
      <c r="J68">
        <v>300</v>
      </c>
      <c r="K68">
        <v>0</v>
      </c>
      <c r="L68">
        <v>35000</v>
      </c>
      <c r="M68">
        <v>4000</v>
      </c>
      <c r="N68">
        <v>30000</v>
      </c>
      <c r="O68">
        <v>79400</v>
      </c>
      <c r="P68">
        <v>16400</v>
      </c>
      <c r="Q68">
        <v>112</v>
      </c>
      <c r="R68">
        <v>1880300</v>
      </c>
      <c r="S68">
        <v>1907900</v>
      </c>
      <c r="T68">
        <v>1917500</v>
      </c>
      <c r="U68">
        <v>1905100</v>
      </c>
      <c r="V68">
        <v>1913700</v>
      </c>
      <c r="W68">
        <v>429</v>
      </c>
      <c r="X68">
        <v>175</v>
      </c>
      <c r="Y68">
        <v>74000</v>
      </c>
      <c r="Z68">
        <v>26000</v>
      </c>
      <c r="AA68">
        <v>0</v>
      </c>
      <c r="AB68">
        <v>617</v>
      </c>
      <c r="AC68">
        <v>312</v>
      </c>
      <c r="AD68">
        <v>592</v>
      </c>
      <c r="AE68">
        <v>221</v>
      </c>
      <c r="AF68">
        <v>261</v>
      </c>
      <c r="AG68">
        <v>207</v>
      </c>
      <c r="AH68">
        <v>492</v>
      </c>
      <c r="AI68">
        <v>270</v>
      </c>
      <c r="AJ68">
        <v>610</v>
      </c>
      <c r="AK68">
        <v>287</v>
      </c>
      <c r="AL68">
        <v>229</v>
      </c>
      <c r="AM68">
        <v>7</v>
      </c>
      <c r="AN68">
        <v>597</v>
      </c>
      <c r="AO68">
        <v>274</v>
      </c>
      <c r="AP68">
        <v>80</v>
      </c>
      <c r="AQ68">
        <v>31</v>
      </c>
      <c r="AR68">
        <v>17</v>
      </c>
      <c r="AS68">
        <v>29</v>
      </c>
      <c r="AT68">
        <v>6</v>
      </c>
      <c r="AU68">
        <v>1029</v>
      </c>
      <c r="AV68">
        <v>26</v>
      </c>
      <c r="AW68">
        <v>17</v>
      </c>
      <c r="AX68">
        <v>-11</v>
      </c>
      <c r="AY68">
        <v>8</v>
      </c>
      <c r="AZ68">
        <v>-3</v>
      </c>
      <c r="BA68">
        <v>1050</v>
      </c>
      <c r="BB68">
        <v>55010</v>
      </c>
      <c r="BC68">
        <v>650</v>
      </c>
      <c r="BD68">
        <v>5</v>
      </c>
      <c r="BE68">
        <v>6104</v>
      </c>
      <c r="BF68">
        <v>434</v>
      </c>
      <c r="BG68">
        <v>71</v>
      </c>
      <c r="BH68">
        <v>374</v>
      </c>
      <c r="BI68">
        <v>516</v>
      </c>
      <c r="BJ68">
        <v>0</v>
      </c>
      <c r="BK68">
        <v>76240</v>
      </c>
      <c r="BL68">
        <v>18450</v>
      </c>
      <c r="BM68">
        <v>80710</v>
      </c>
      <c r="BN68">
        <v>8070</v>
      </c>
      <c r="BO68">
        <v>78190</v>
      </c>
      <c r="BP68">
        <v>13930</v>
      </c>
      <c r="BQ68">
        <v>44980</v>
      </c>
      <c r="BR68">
        <v>25250</v>
      </c>
      <c r="BS68">
        <v>43570</v>
      </c>
      <c r="BT68">
        <v>1340</v>
      </c>
      <c r="BU68">
        <v>2440</v>
      </c>
      <c r="BV68">
        <v>3790</v>
      </c>
      <c r="BW68" t="s">
        <v>288</v>
      </c>
      <c r="BX68">
        <v>1103</v>
      </c>
      <c r="BY68" t="s">
        <v>71</v>
      </c>
      <c r="BZ68" t="s">
        <v>73</v>
      </c>
    </row>
    <row r="69" spans="1:79" x14ac:dyDescent="0.2">
      <c r="A69">
        <v>326</v>
      </c>
      <c r="B69">
        <v>614</v>
      </c>
      <c r="C69">
        <v>23</v>
      </c>
      <c r="D69">
        <v>513</v>
      </c>
      <c r="E69">
        <v>9300</v>
      </c>
      <c r="F69">
        <v>90600</v>
      </c>
      <c r="G69">
        <v>0</v>
      </c>
      <c r="H69">
        <v>96500</v>
      </c>
      <c r="I69">
        <v>1900</v>
      </c>
      <c r="J69">
        <v>1500</v>
      </c>
      <c r="K69">
        <v>0</v>
      </c>
      <c r="L69">
        <v>33000</v>
      </c>
      <c r="M69">
        <v>5000</v>
      </c>
      <c r="N69">
        <v>51000</v>
      </c>
      <c r="O69">
        <v>76300</v>
      </c>
      <c r="P69">
        <v>13100</v>
      </c>
      <c r="Q69">
        <v>147</v>
      </c>
      <c r="R69">
        <v>1883000</v>
      </c>
      <c r="S69">
        <v>1916000</v>
      </c>
      <c r="T69">
        <v>1921800</v>
      </c>
      <c r="U69">
        <v>1902800</v>
      </c>
      <c r="V69">
        <v>1911600</v>
      </c>
      <c r="W69">
        <v>435</v>
      </c>
      <c r="X69">
        <v>298</v>
      </c>
      <c r="Y69">
        <v>58000</v>
      </c>
      <c r="Z69">
        <v>42000</v>
      </c>
      <c r="AA69">
        <v>0</v>
      </c>
      <c r="AB69">
        <v>456</v>
      </c>
      <c r="AC69">
        <v>418</v>
      </c>
      <c r="AD69">
        <v>314</v>
      </c>
      <c r="AE69">
        <v>529</v>
      </c>
      <c r="AF69">
        <v>209</v>
      </c>
      <c r="AG69">
        <v>327</v>
      </c>
      <c r="AH69">
        <v>323</v>
      </c>
      <c r="AI69">
        <v>277</v>
      </c>
      <c r="AJ69">
        <v>417</v>
      </c>
      <c r="AK69">
        <v>449</v>
      </c>
      <c r="AL69">
        <v>125</v>
      </c>
      <c r="AM69">
        <v>33</v>
      </c>
      <c r="AN69">
        <v>523</v>
      </c>
      <c r="AO69">
        <v>296</v>
      </c>
      <c r="AP69">
        <v>145</v>
      </c>
      <c r="AQ69">
        <v>20</v>
      </c>
      <c r="AR69">
        <v>15</v>
      </c>
      <c r="AS69">
        <v>51</v>
      </c>
      <c r="AT69">
        <v>30</v>
      </c>
      <c r="AU69">
        <v>1020</v>
      </c>
      <c r="AV69">
        <v>29</v>
      </c>
      <c r="AW69">
        <v>19</v>
      </c>
      <c r="AX69">
        <v>-2</v>
      </c>
      <c r="AY69">
        <v>11</v>
      </c>
      <c r="AZ69">
        <v>8</v>
      </c>
      <c r="BA69">
        <v>1051</v>
      </c>
      <c r="BB69">
        <v>69850</v>
      </c>
      <c r="BC69">
        <v>6230</v>
      </c>
      <c r="BD69">
        <v>42</v>
      </c>
      <c r="BE69">
        <v>4354</v>
      </c>
      <c r="BF69">
        <v>252</v>
      </c>
      <c r="BG69">
        <v>58</v>
      </c>
      <c r="BH69">
        <v>287</v>
      </c>
      <c r="BI69">
        <v>587</v>
      </c>
      <c r="BJ69">
        <v>13</v>
      </c>
      <c r="BK69">
        <v>32950</v>
      </c>
      <c r="BL69">
        <v>61340</v>
      </c>
      <c r="BM69">
        <v>40710</v>
      </c>
      <c r="BN69">
        <v>47190</v>
      </c>
      <c r="BO69">
        <v>35900</v>
      </c>
      <c r="BP69">
        <v>55960</v>
      </c>
      <c r="BQ69">
        <v>43120</v>
      </c>
      <c r="BR69">
        <v>32070</v>
      </c>
      <c r="BS69">
        <v>38030</v>
      </c>
      <c r="BT69">
        <v>3060</v>
      </c>
      <c r="BU69">
        <v>3710</v>
      </c>
      <c r="BV69">
        <v>6770</v>
      </c>
      <c r="BW69" t="s">
        <v>289</v>
      </c>
      <c r="BX69">
        <v>1104</v>
      </c>
      <c r="BY69" t="s">
        <v>71</v>
      </c>
      <c r="BZ69" t="s">
        <v>74</v>
      </c>
    </row>
    <row r="70" spans="1:79" x14ac:dyDescent="0.2">
      <c r="A70">
        <v>352</v>
      </c>
      <c r="B70">
        <v>687</v>
      </c>
      <c r="C70">
        <v>15</v>
      </c>
      <c r="D70">
        <v>502</v>
      </c>
      <c r="E70">
        <v>18100</v>
      </c>
      <c r="F70">
        <v>81500</v>
      </c>
      <c r="G70">
        <v>200</v>
      </c>
      <c r="H70">
        <v>96700</v>
      </c>
      <c r="I70">
        <v>400</v>
      </c>
      <c r="J70">
        <v>2800</v>
      </c>
      <c r="K70">
        <v>0</v>
      </c>
      <c r="L70">
        <v>34000</v>
      </c>
      <c r="M70">
        <v>4000</v>
      </c>
      <c r="N70">
        <v>24000</v>
      </c>
      <c r="O70">
        <v>78800</v>
      </c>
      <c r="P70">
        <v>13000</v>
      </c>
      <c r="Q70">
        <v>106</v>
      </c>
      <c r="R70">
        <v>1875400</v>
      </c>
      <c r="S70">
        <v>1902300</v>
      </c>
      <c r="T70">
        <v>1913400</v>
      </c>
      <c r="U70">
        <v>1885900</v>
      </c>
      <c r="V70">
        <v>1916800</v>
      </c>
      <c r="W70">
        <v>497</v>
      </c>
      <c r="X70">
        <v>416</v>
      </c>
      <c r="Y70">
        <v>92000</v>
      </c>
      <c r="Z70">
        <v>8000</v>
      </c>
      <c r="AA70">
        <v>0</v>
      </c>
      <c r="AB70">
        <v>276</v>
      </c>
      <c r="AC70">
        <v>541</v>
      </c>
      <c r="AD70">
        <v>162</v>
      </c>
      <c r="AE70">
        <v>746</v>
      </c>
      <c r="AF70">
        <v>216</v>
      </c>
      <c r="AG70">
        <v>393</v>
      </c>
      <c r="AH70">
        <v>191</v>
      </c>
      <c r="AI70">
        <v>319</v>
      </c>
      <c r="AJ70">
        <v>240</v>
      </c>
      <c r="AK70">
        <v>606</v>
      </c>
      <c r="AL70">
        <v>270</v>
      </c>
      <c r="AM70">
        <v>109</v>
      </c>
      <c r="AN70">
        <v>576</v>
      </c>
      <c r="AO70">
        <v>289</v>
      </c>
      <c r="AP70">
        <v>93</v>
      </c>
      <c r="AQ70">
        <v>29</v>
      </c>
      <c r="AR70">
        <v>13</v>
      </c>
      <c r="AS70">
        <v>34</v>
      </c>
      <c r="AT70">
        <v>66</v>
      </c>
      <c r="AU70">
        <v>963</v>
      </c>
      <c r="AV70">
        <v>31</v>
      </c>
      <c r="AW70">
        <v>16</v>
      </c>
      <c r="AX70">
        <v>0</v>
      </c>
      <c r="AY70">
        <v>15</v>
      </c>
      <c r="AZ70">
        <v>15</v>
      </c>
      <c r="BA70">
        <v>987</v>
      </c>
      <c r="BB70">
        <v>61870</v>
      </c>
      <c r="BC70">
        <v>4720</v>
      </c>
      <c r="BD70">
        <v>31</v>
      </c>
      <c r="BE70">
        <v>5600</v>
      </c>
      <c r="BF70">
        <v>533</v>
      </c>
      <c r="BG70">
        <v>95</v>
      </c>
      <c r="BH70">
        <v>237</v>
      </c>
      <c r="BI70">
        <v>667</v>
      </c>
      <c r="BJ70">
        <v>1</v>
      </c>
      <c r="BK70">
        <v>66340</v>
      </c>
      <c r="BL70">
        <v>24860</v>
      </c>
      <c r="BM70">
        <v>69720</v>
      </c>
      <c r="BN70">
        <v>17260</v>
      </c>
      <c r="BO70">
        <v>67860</v>
      </c>
      <c r="BP70">
        <v>21440</v>
      </c>
      <c r="BQ70">
        <v>46220</v>
      </c>
      <c r="BR70">
        <v>36210</v>
      </c>
      <c r="BS70">
        <v>44990</v>
      </c>
      <c r="BT70">
        <v>8790</v>
      </c>
      <c r="BU70">
        <v>1890</v>
      </c>
      <c r="BV70">
        <v>10680</v>
      </c>
      <c r="BW70" t="s">
        <v>290</v>
      </c>
      <c r="BX70">
        <v>1105</v>
      </c>
      <c r="BY70" t="s">
        <v>71</v>
      </c>
      <c r="BZ70" t="s">
        <v>75</v>
      </c>
    </row>
    <row r="71" spans="1:79" x14ac:dyDescent="0.2">
      <c r="A71">
        <v>378</v>
      </c>
      <c r="B71">
        <v>693</v>
      </c>
      <c r="C71">
        <v>27</v>
      </c>
      <c r="D71">
        <v>527</v>
      </c>
      <c r="E71">
        <v>46000</v>
      </c>
      <c r="F71">
        <v>53700</v>
      </c>
      <c r="G71">
        <v>0</v>
      </c>
      <c r="H71">
        <v>95200</v>
      </c>
      <c r="I71">
        <v>900</v>
      </c>
      <c r="J71">
        <v>3800</v>
      </c>
      <c r="K71">
        <v>0</v>
      </c>
      <c r="L71">
        <v>39000</v>
      </c>
      <c r="M71">
        <v>4000</v>
      </c>
      <c r="N71">
        <v>25000</v>
      </c>
      <c r="O71">
        <v>67200</v>
      </c>
      <c r="P71">
        <v>8300</v>
      </c>
      <c r="Q71">
        <v>142</v>
      </c>
      <c r="R71">
        <v>1880300</v>
      </c>
      <c r="S71">
        <v>1917700</v>
      </c>
      <c r="T71">
        <v>1925000</v>
      </c>
      <c r="U71">
        <v>1907400</v>
      </c>
      <c r="V71">
        <v>1916200</v>
      </c>
      <c r="W71">
        <v>443</v>
      </c>
      <c r="X71">
        <v>395</v>
      </c>
      <c r="Y71">
        <v>74000</v>
      </c>
      <c r="Z71">
        <v>26000</v>
      </c>
      <c r="AA71">
        <v>0</v>
      </c>
      <c r="AB71">
        <v>218</v>
      </c>
      <c r="AC71">
        <v>677</v>
      </c>
      <c r="AD71">
        <v>107</v>
      </c>
      <c r="AE71">
        <v>750</v>
      </c>
      <c r="AF71">
        <v>177</v>
      </c>
      <c r="AG71">
        <v>327</v>
      </c>
      <c r="AH71">
        <v>373</v>
      </c>
      <c r="AI71">
        <v>305</v>
      </c>
      <c r="AJ71">
        <v>184</v>
      </c>
      <c r="AK71">
        <v>699</v>
      </c>
      <c r="AL71">
        <v>258</v>
      </c>
      <c r="AM71">
        <v>107</v>
      </c>
      <c r="AN71">
        <v>630</v>
      </c>
      <c r="AO71">
        <v>272</v>
      </c>
      <c r="AP71">
        <v>72</v>
      </c>
      <c r="AQ71">
        <v>19</v>
      </c>
      <c r="AR71">
        <v>7</v>
      </c>
      <c r="AS71">
        <v>26</v>
      </c>
      <c r="AT71">
        <v>30</v>
      </c>
      <c r="AU71">
        <v>996</v>
      </c>
      <c r="AV71">
        <v>37</v>
      </c>
      <c r="AW71">
        <v>17</v>
      </c>
      <c r="AX71">
        <v>-6</v>
      </c>
      <c r="AY71">
        <v>20</v>
      </c>
      <c r="AZ71">
        <v>14</v>
      </c>
      <c r="BA71">
        <v>998</v>
      </c>
      <c r="BB71">
        <v>47820</v>
      </c>
      <c r="BC71">
        <v>5070</v>
      </c>
      <c r="BD71">
        <v>9</v>
      </c>
      <c r="BE71">
        <v>5118</v>
      </c>
      <c r="BF71">
        <v>573</v>
      </c>
      <c r="BG71">
        <v>112</v>
      </c>
      <c r="BH71">
        <v>349</v>
      </c>
      <c r="BI71">
        <v>623</v>
      </c>
      <c r="BJ71">
        <v>0</v>
      </c>
      <c r="BK71">
        <v>73430</v>
      </c>
      <c r="BL71">
        <v>20570</v>
      </c>
      <c r="BM71">
        <v>68620</v>
      </c>
      <c r="BN71">
        <v>23230</v>
      </c>
      <c r="BO71">
        <v>71170</v>
      </c>
      <c r="BP71">
        <v>21820</v>
      </c>
      <c r="BQ71">
        <v>45290</v>
      </c>
      <c r="BR71">
        <v>50000</v>
      </c>
      <c r="BS71">
        <v>46970</v>
      </c>
      <c r="BT71">
        <v>2560</v>
      </c>
      <c r="BU71">
        <v>2860</v>
      </c>
      <c r="BV71">
        <v>5420</v>
      </c>
      <c r="BW71" t="s">
        <v>523</v>
      </c>
      <c r="BX71">
        <v>1106</v>
      </c>
      <c r="BY71" t="s">
        <v>71</v>
      </c>
      <c r="BZ71" t="s">
        <v>524</v>
      </c>
    </row>
    <row r="72" spans="1:79" x14ac:dyDescent="0.2">
      <c r="A72">
        <v>335</v>
      </c>
      <c r="B72">
        <v>614</v>
      </c>
      <c r="C72">
        <v>23</v>
      </c>
      <c r="D72">
        <v>529</v>
      </c>
      <c r="E72">
        <v>38200</v>
      </c>
      <c r="F72">
        <v>61100</v>
      </c>
      <c r="G72">
        <v>200</v>
      </c>
      <c r="H72">
        <v>90200</v>
      </c>
      <c r="I72">
        <v>6800</v>
      </c>
      <c r="J72">
        <v>2800</v>
      </c>
      <c r="K72">
        <v>0</v>
      </c>
      <c r="L72">
        <v>34000</v>
      </c>
      <c r="M72">
        <v>2000</v>
      </c>
      <c r="N72">
        <v>39000</v>
      </c>
      <c r="O72">
        <v>68800</v>
      </c>
      <c r="P72">
        <v>9100</v>
      </c>
      <c r="Q72">
        <v>143</v>
      </c>
      <c r="R72">
        <v>1888300</v>
      </c>
      <c r="S72">
        <v>1923100</v>
      </c>
      <c r="T72">
        <v>1924600</v>
      </c>
      <c r="U72">
        <v>1896700</v>
      </c>
      <c r="V72">
        <v>1911100</v>
      </c>
      <c r="W72">
        <v>867</v>
      </c>
      <c r="X72">
        <v>790</v>
      </c>
      <c r="Y72">
        <v>83000</v>
      </c>
      <c r="Z72">
        <v>17000</v>
      </c>
      <c r="AA72">
        <v>0</v>
      </c>
      <c r="AB72">
        <v>214</v>
      </c>
      <c r="AC72">
        <v>702</v>
      </c>
      <c r="AD72">
        <v>88</v>
      </c>
      <c r="AE72">
        <v>791</v>
      </c>
      <c r="AF72">
        <v>170</v>
      </c>
      <c r="AG72">
        <v>358</v>
      </c>
      <c r="AH72">
        <v>415</v>
      </c>
      <c r="AI72">
        <v>331</v>
      </c>
      <c r="AJ72">
        <v>172</v>
      </c>
      <c r="AK72">
        <v>732</v>
      </c>
      <c r="AL72">
        <v>185</v>
      </c>
      <c r="AM72">
        <v>141</v>
      </c>
      <c r="AN72">
        <v>584</v>
      </c>
      <c r="AO72">
        <v>306</v>
      </c>
      <c r="AP72">
        <v>79</v>
      </c>
      <c r="AQ72">
        <v>22</v>
      </c>
      <c r="AR72">
        <v>9</v>
      </c>
      <c r="AS72">
        <v>34</v>
      </c>
      <c r="AT72">
        <v>78</v>
      </c>
      <c r="AU72">
        <v>993</v>
      </c>
      <c r="AV72">
        <v>34</v>
      </c>
      <c r="AW72">
        <v>17</v>
      </c>
      <c r="AX72">
        <v>5</v>
      </c>
      <c r="AY72">
        <v>17</v>
      </c>
      <c r="AZ72">
        <v>22</v>
      </c>
      <c r="BA72">
        <v>1023</v>
      </c>
      <c r="BB72">
        <v>50420</v>
      </c>
      <c r="BC72">
        <v>4000</v>
      </c>
      <c r="BD72">
        <v>46</v>
      </c>
      <c r="BE72">
        <v>7009</v>
      </c>
      <c r="BF72">
        <v>784</v>
      </c>
      <c r="BG72">
        <v>112</v>
      </c>
      <c r="BH72">
        <v>229</v>
      </c>
      <c r="BI72">
        <v>703</v>
      </c>
      <c r="BJ72">
        <v>0</v>
      </c>
      <c r="BK72">
        <v>67450</v>
      </c>
      <c r="BL72">
        <v>26350</v>
      </c>
      <c r="BM72">
        <v>66030</v>
      </c>
      <c r="BN72">
        <v>23290</v>
      </c>
      <c r="BO72">
        <v>66800</v>
      </c>
      <c r="BP72">
        <v>24960</v>
      </c>
      <c r="BQ72">
        <v>45060</v>
      </c>
      <c r="BR72">
        <v>42540</v>
      </c>
      <c r="BS72">
        <v>45590</v>
      </c>
      <c r="BT72">
        <v>1480</v>
      </c>
      <c r="BU72">
        <v>2250</v>
      </c>
      <c r="BV72">
        <v>3730</v>
      </c>
      <c r="BW72" t="s">
        <v>525</v>
      </c>
      <c r="BX72">
        <v>1107</v>
      </c>
      <c r="BY72" t="s">
        <v>71</v>
      </c>
      <c r="BZ72" t="s">
        <v>526</v>
      </c>
    </row>
    <row r="73" spans="1:79" x14ac:dyDescent="0.2">
      <c r="A73">
        <v>266</v>
      </c>
      <c r="B73">
        <v>528</v>
      </c>
      <c r="C73">
        <v>13</v>
      </c>
      <c r="D73">
        <v>491</v>
      </c>
      <c r="E73">
        <v>34000</v>
      </c>
      <c r="F73">
        <v>65400</v>
      </c>
      <c r="G73">
        <v>100</v>
      </c>
      <c r="H73">
        <v>95800</v>
      </c>
      <c r="I73">
        <v>1000</v>
      </c>
      <c r="J73">
        <v>2900</v>
      </c>
      <c r="K73">
        <v>0</v>
      </c>
      <c r="L73">
        <v>49000</v>
      </c>
      <c r="M73">
        <v>4000</v>
      </c>
      <c r="N73">
        <v>50000</v>
      </c>
      <c r="O73">
        <v>76300</v>
      </c>
      <c r="P73">
        <v>11500</v>
      </c>
      <c r="Q73">
        <v>104</v>
      </c>
      <c r="R73">
        <v>1875400</v>
      </c>
      <c r="S73">
        <v>1901900</v>
      </c>
      <c r="T73">
        <v>1912500</v>
      </c>
      <c r="U73">
        <v>1885900</v>
      </c>
      <c r="V73">
        <v>1906000</v>
      </c>
      <c r="W73">
        <v>401</v>
      </c>
      <c r="X73">
        <v>364</v>
      </c>
      <c r="Y73">
        <v>92000</v>
      </c>
      <c r="Z73">
        <v>8000</v>
      </c>
      <c r="AA73">
        <v>0</v>
      </c>
      <c r="AB73">
        <v>168</v>
      </c>
      <c r="AC73">
        <v>486</v>
      </c>
      <c r="AD73">
        <v>92</v>
      </c>
      <c r="AE73">
        <v>654</v>
      </c>
      <c r="AF73">
        <v>190</v>
      </c>
      <c r="AG73">
        <v>366</v>
      </c>
      <c r="AH73">
        <v>239</v>
      </c>
      <c r="AI73">
        <v>300</v>
      </c>
      <c r="AJ73">
        <v>145</v>
      </c>
      <c r="AK73">
        <v>537</v>
      </c>
      <c r="AL73">
        <v>139</v>
      </c>
      <c r="AM73">
        <v>97</v>
      </c>
      <c r="AN73">
        <v>430</v>
      </c>
      <c r="AO73">
        <v>355</v>
      </c>
      <c r="AP73">
        <v>166</v>
      </c>
      <c r="AQ73">
        <v>21</v>
      </c>
      <c r="AR73">
        <v>27</v>
      </c>
      <c r="AS73">
        <v>64</v>
      </c>
      <c r="AT73">
        <v>36</v>
      </c>
      <c r="AU73">
        <v>925</v>
      </c>
      <c r="AV73">
        <v>28</v>
      </c>
      <c r="AW73">
        <v>14</v>
      </c>
      <c r="AX73">
        <v>7</v>
      </c>
      <c r="AY73">
        <v>14</v>
      </c>
      <c r="AZ73">
        <v>21</v>
      </c>
      <c r="BA73">
        <v>934</v>
      </c>
      <c r="BB73">
        <v>45050</v>
      </c>
      <c r="BC73">
        <v>6170</v>
      </c>
      <c r="BD73">
        <v>14</v>
      </c>
      <c r="BE73">
        <v>4489</v>
      </c>
      <c r="BF73">
        <v>610</v>
      </c>
      <c r="BG73">
        <v>136</v>
      </c>
      <c r="BH73">
        <v>245</v>
      </c>
      <c r="BI73">
        <v>623</v>
      </c>
      <c r="BJ73">
        <v>1</v>
      </c>
      <c r="BK73">
        <v>20080</v>
      </c>
      <c r="BL73">
        <v>48360</v>
      </c>
      <c r="BM73">
        <v>29890</v>
      </c>
      <c r="BN73">
        <v>56190</v>
      </c>
      <c r="BO73">
        <v>23650</v>
      </c>
      <c r="BP73">
        <v>51210</v>
      </c>
      <c r="BQ73">
        <v>46060</v>
      </c>
      <c r="BR73">
        <v>39990</v>
      </c>
      <c r="BS73">
        <v>36450</v>
      </c>
      <c r="BT73">
        <v>15940</v>
      </c>
      <c r="BU73">
        <v>3750</v>
      </c>
      <c r="BV73">
        <v>19690</v>
      </c>
      <c r="BW73" t="s">
        <v>527</v>
      </c>
      <c r="BX73">
        <v>1108</v>
      </c>
      <c r="BY73" t="s">
        <v>71</v>
      </c>
      <c r="BZ73" t="s">
        <v>528</v>
      </c>
    </row>
    <row r="74" spans="1:79" x14ac:dyDescent="0.2">
      <c r="A74">
        <v>192</v>
      </c>
      <c r="B74">
        <v>479</v>
      </c>
      <c r="C74">
        <v>10</v>
      </c>
      <c r="D74">
        <v>389</v>
      </c>
      <c r="E74">
        <v>42400</v>
      </c>
      <c r="F74">
        <v>55900</v>
      </c>
      <c r="G74">
        <v>600</v>
      </c>
      <c r="H74">
        <v>92600</v>
      </c>
      <c r="I74">
        <v>5500</v>
      </c>
      <c r="J74">
        <v>1500</v>
      </c>
      <c r="K74">
        <v>0</v>
      </c>
      <c r="L74">
        <v>63000</v>
      </c>
      <c r="M74">
        <v>0</v>
      </c>
      <c r="N74">
        <v>78000</v>
      </c>
      <c r="O74">
        <v>82300</v>
      </c>
      <c r="P74">
        <v>27200</v>
      </c>
      <c r="Q74">
        <v>87</v>
      </c>
      <c r="R74">
        <v>1888300</v>
      </c>
      <c r="S74">
        <v>1906200</v>
      </c>
      <c r="T74">
        <v>1907200</v>
      </c>
      <c r="U74">
        <v>1896700</v>
      </c>
      <c r="V74">
        <v>1904700</v>
      </c>
      <c r="W74">
        <v>391</v>
      </c>
      <c r="X74">
        <v>386</v>
      </c>
      <c r="Y74">
        <v>83000</v>
      </c>
      <c r="Z74">
        <v>17000</v>
      </c>
      <c r="AA74">
        <v>0</v>
      </c>
      <c r="AB74">
        <v>53</v>
      </c>
      <c r="AC74">
        <v>610</v>
      </c>
      <c r="AD74">
        <v>12</v>
      </c>
      <c r="AE74">
        <v>489</v>
      </c>
      <c r="AF74">
        <v>97</v>
      </c>
      <c r="AG74">
        <v>285</v>
      </c>
      <c r="AH74">
        <v>424</v>
      </c>
      <c r="AI74">
        <v>332</v>
      </c>
      <c r="AJ74">
        <v>39</v>
      </c>
      <c r="AK74">
        <v>570</v>
      </c>
      <c r="AL74">
        <v>151</v>
      </c>
      <c r="AM74">
        <v>166</v>
      </c>
      <c r="AN74">
        <v>455</v>
      </c>
      <c r="AO74">
        <v>377</v>
      </c>
      <c r="AP74">
        <v>133</v>
      </c>
      <c r="AQ74">
        <v>13</v>
      </c>
      <c r="AR74">
        <v>21</v>
      </c>
      <c r="AS74">
        <v>65</v>
      </c>
      <c r="AT74">
        <v>74</v>
      </c>
      <c r="AU74">
        <v>885</v>
      </c>
      <c r="AV74">
        <v>22</v>
      </c>
      <c r="AW74">
        <v>15</v>
      </c>
      <c r="AX74">
        <v>9</v>
      </c>
      <c r="AY74">
        <v>6</v>
      </c>
      <c r="AZ74">
        <v>15</v>
      </c>
      <c r="BA74">
        <v>865</v>
      </c>
      <c r="BB74">
        <v>35300</v>
      </c>
      <c r="BC74">
        <v>7380</v>
      </c>
      <c r="BD74">
        <v>16</v>
      </c>
      <c r="BE74">
        <v>9836</v>
      </c>
      <c r="BF74">
        <v>3175</v>
      </c>
      <c r="BG74">
        <v>323</v>
      </c>
      <c r="BH74">
        <v>142</v>
      </c>
      <c r="BI74">
        <v>842</v>
      </c>
      <c r="BJ74">
        <v>0</v>
      </c>
      <c r="BK74">
        <v>28610</v>
      </c>
      <c r="BL74">
        <v>65660</v>
      </c>
      <c r="BM74">
        <v>31010</v>
      </c>
      <c r="BN74">
        <v>56330</v>
      </c>
      <c r="BO74">
        <v>29540</v>
      </c>
      <c r="BP74">
        <v>62050</v>
      </c>
      <c r="BQ74">
        <v>40640</v>
      </c>
      <c r="BR74">
        <v>35140</v>
      </c>
      <c r="BS74">
        <v>38710</v>
      </c>
      <c r="BT74">
        <v>4510</v>
      </c>
      <c r="BU74">
        <v>13330</v>
      </c>
      <c r="BV74">
        <v>17850</v>
      </c>
      <c r="BW74" t="s">
        <v>529</v>
      </c>
      <c r="BX74">
        <v>1109</v>
      </c>
      <c r="BY74" t="s">
        <v>71</v>
      </c>
      <c r="BZ74" t="s">
        <v>76</v>
      </c>
    </row>
    <row r="75" spans="1:79" x14ac:dyDescent="0.2">
      <c r="A75">
        <v>380</v>
      </c>
      <c r="B75">
        <v>858</v>
      </c>
      <c r="C75">
        <v>15</v>
      </c>
      <c r="D75">
        <v>432</v>
      </c>
      <c r="E75">
        <v>6400</v>
      </c>
      <c r="F75">
        <v>93500</v>
      </c>
      <c r="G75">
        <v>0</v>
      </c>
      <c r="H75">
        <v>98000</v>
      </c>
      <c r="I75">
        <v>1700</v>
      </c>
      <c r="J75">
        <v>200</v>
      </c>
      <c r="K75">
        <v>0</v>
      </c>
      <c r="L75">
        <v>31000</v>
      </c>
      <c r="M75">
        <v>6000</v>
      </c>
      <c r="N75">
        <v>26000</v>
      </c>
      <c r="O75">
        <v>81400</v>
      </c>
      <c r="P75">
        <v>18400</v>
      </c>
      <c r="Q75">
        <v>130</v>
      </c>
      <c r="R75">
        <v>1883000</v>
      </c>
      <c r="S75">
        <v>1912300</v>
      </c>
      <c r="T75">
        <v>1919700</v>
      </c>
      <c r="U75">
        <v>1920900</v>
      </c>
      <c r="V75">
        <v>1940000</v>
      </c>
      <c r="W75">
        <v>843</v>
      </c>
      <c r="X75">
        <v>593</v>
      </c>
      <c r="Y75">
        <v>58000</v>
      </c>
      <c r="Z75">
        <v>42000</v>
      </c>
      <c r="AA75">
        <v>0</v>
      </c>
      <c r="AB75">
        <v>539</v>
      </c>
      <c r="AC75">
        <v>378</v>
      </c>
      <c r="AD75">
        <v>296</v>
      </c>
      <c r="AE75">
        <v>598</v>
      </c>
      <c r="AF75">
        <v>192</v>
      </c>
      <c r="AG75">
        <v>406</v>
      </c>
      <c r="AH75">
        <v>352</v>
      </c>
      <c r="AI75">
        <v>301</v>
      </c>
      <c r="AJ75">
        <v>466</v>
      </c>
      <c r="AK75">
        <v>444</v>
      </c>
      <c r="AL75">
        <v>112</v>
      </c>
      <c r="AM75">
        <v>80</v>
      </c>
      <c r="AN75">
        <v>74</v>
      </c>
      <c r="AO75">
        <v>563</v>
      </c>
      <c r="AP75">
        <v>291</v>
      </c>
      <c r="AQ75">
        <v>15</v>
      </c>
      <c r="AR75">
        <v>57</v>
      </c>
      <c r="AS75">
        <v>92</v>
      </c>
      <c r="AT75">
        <v>69</v>
      </c>
      <c r="AU75">
        <v>972</v>
      </c>
      <c r="AV75">
        <v>30</v>
      </c>
      <c r="AW75">
        <v>19</v>
      </c>
      <c r="AX75">
        <v>-6</v>
      </c>
      <c r="AY75">
        <v>12</v>
      </c>
      <c r="AZ75">
        <v>6</v>
      </c>
      <c r="BA75">
        <v>1016</v>
      </c>
      <c r="BB75">
        <v>72960</v>
      </c>
      <c r="BC75">
        <v>2260</v>
      </c>
      <c r="BD75">
        <v>62</v>
      </c>
      <c r="BE75">
        <v>6642</v>
      </c>
      <c r="BF75">
        <v>536</v>
      </c>
      <c r="BG75">
        <v>81</v>
      </c>
      <c r="BH75">
        <v>106</v>
      </c>
      <c r="BI75">
        <v>716</v>
      </c>
      <c r="BJ75">
        <v>0</v>
      </c>
      <c r="BK75">
        <v>8320</v>
      </c>
      <c r="BL75">
        <v>69700</v>
      </c>
      <c r="BM75">
        <v>7030</v>
      </c>
      <c r="BN75">
        <v>56770</v>
      </c>
      <c r="BO75">
        <v>7960</v>
      </c>
      <c r="BP75">
        <v>66080</v>
      </c>
      <c r="BQ75">
        <v>24710</v>
      </c>
      <c r="BR75">
        <v>24040</v>
      </c>
      <c r="BS75">
        <v>27980</v>
      </c>
      <c r="BT75">
        <v>1700</v>
      </c>
      <c r="BU75">
        <v>2260</v>
      </c>
      <c r="BV75">
        <v>3960</v>
      </c>
      <c r="BW75" t="s">
        <v>530</v>
      </c>
      <c r="BX75">
        <v>1110</v>
      </c>
      <c r="BY75" t="s">
        <v>71</v>
      </c>
      <c r="BZ75" t="s">
        <v>531</v>
      </c>
    </row>
    <row r="76" spans="1:79" x14ac:dyDescent="0.2">
      <c r="A76">
        <v>188</v>
      </c>
      <c r="B76">
        <v>378</v>
      </c>
      <c r="C76">
        <v>30</v>
      </c>
      <c r="D76">
        <v>454</v>
      </c>
      <c r="E76">
        <v>63100</v>
      </c>
      <c r="F76">
        <v>34000</v>
      </c>
      <c r="G76">
        <v>1900</v>
      </c>
      <c r="H76">
        <v>93900</v>
      </c>
      <c r="I76">
        <v>2500</v>
      </c>
      <c r="J76">
        <v>3000</v>
      </c>
      <c r="K76">
        <v>100</v>
      </c>
      <c r="L76">
        <v>45000</v>
      </c>
      <c r="M76">
        <v>4000</v>
      </c>
      <c r="N76">
        <v>47000</v>
      </c>
      <c r="O76">
        <v>80200</v>
      </c>
      <c r="P76">
        <v>19300</v>
      </c>
      <c r="Q76">
        <v>114</v>
      </c>
      <c r="R76">
        <v>1879700</v>
      </c>
      <c r="S76">
        <v>1908100</v>
      </c>
      <c r="T76">
        <v>1916400</v>
      </c>
      <c r="U76">
        <v>1885000</v>
      </c>
      <c r="V76">
        <v>1885100</v>
      </c>
      <c r="W76">
        <v>358</v>
      </c>
      <c r="X76">
        <v>357</v>
      </c>
      <c r="Y76">
        <v>100000</v>
      </c>
      <c r="Z76">
        <v>0</v>
      </c>
      <c r="AA76">
        <v>0</v>
      </c>
      <c r="AB76">
        <v>18</v>
      </c>
      <c r="AC76">
        <v>533</v>
      </c>
      <c r="AD76">
        <v>4</v>
      </c>
      <c r="AE76">
        <v>572</v>
      </c>
      <c r="AF76">
        <v>86</v>
      </c>
      <c r="AG76">
        <v>321</v>
      </c>
      <c r="AH76">
        <v>293</v>
      </c>
      <c r="AI76">
        <v>305</v>
      </c>
      <c r="AJ76">
        <v>14</v>
      </c>
      <c r="AK76">
        <v>545</v>
      </c>
      <c r="AL76">
        <v>9</v>
      </c>
      <c r="AM76">
        <v>84</v>
      </c>
      <c r="AN76">
        <v>23</v>
      </c>
      <c r="AO76">
        <v>545</v>
      </c>
      <c r="AP76">
        <v>338</v>
      </c>
      <c r="AQ76">
        <v>17</v>
      </c>
      <c r="AR76">
        <v>77</v>
      </c>
      <c r="AS76">
        <v>95</v>
      </c>
      <c r="AT76">
        <v>15</v>
      </c>
      <c r="AU76">
        <v>870</v>
      </c>
      <c r="AV76">
        <v>25</v>
      </c>
      <c r="AW76">
        <v>13</v>
      </c>
      <c r="AX76">
        <v>7</v>
      </c>
      <c r="AY76">
        <v>12</v>
      </c>
      <c r="AZ76">
        <v>19</v>
      </c>
      <c r="BA76">
        <v>869</v>
      </c>
      <c r="BB76">
        <v>40680</v>
      </c>
      <c r="BC76">
        <v>31340</v>
      </c>
      <c r="BD76">
        <v>8</v>
      </c>
      <c r="BE76">
        <v>14219</v>
      </c>
      <c r="BF76">
        <v>2236</v>
      </c>
      <c r="BG76">
        <v>157</v>
      </c>
      <c r="BH76">
        <v>391</v>
      </c>
      <c r="BI76">
        <v>588</v>
      </c>
      <c r="BJ76">
        <v>1</v>
      </c>
      <c r="BK76">
        <v>2140</v>
      </c>
      <c r="BL76">
        <v>58450</v>
      </c>
      <c r="BM76">
        <v>1370</v>
      </c>
      <c r="BN76">
        <v>64470</v>
      </c>
      <c r="BO76">
        <v>1910</v>
      </c>
      <c r="BP76">
        <v>60260</v>
      </c>
      <c r="BQ76">
        <v>21690</v>
      </c>
      <c r="BR76">
        <v>32260</v>
      </c>
      <c r="BS76">
        <v>30160</v>
      </c>
      <c r="BT76">
        <v>9680</v>
      </c>
      <c r="BU76">
        <v>8510</v>
      </c>
      <c r="BV76">
        <v>18200</v>
      </c>
      <c r="BW76" t="s">
        <v>177</v>
      </c>
      <c r="BX76">
        <v>1201</v>
      </c>
      <c r="BY76" t="s">
        <v>77</v>
      </c>
      <c r="BZ76" t="s">
        <v>78</v>
      </c>
      <c r="CA76" t="s">
        <v>79</v>
      </c>
    </row>
    <row r="77" spans="1:79" x14ac:dyDescent="0.2">
      <c r="A77">
        <v>196</v>
      </c>
      <c r="B77">
        <v>480</v>
      </c>
      <c r="C77">
        <v>16</v>
      </c>
      <c r="D77">
        <v>388</v>
      </c>
      <c r="E77">
        <v>85000</v>
      </c>
      <c r="F77">
        <v>14700</v>
      </c>
      <c r="G77">
        <v>0</v>
      </c>
      <c r="H77">
        <v>97400</v>
      </c>
      <c r="I77">
        <v>900</v>
      </c>
      <c r="J77">
        <v>1400</v>
      </c>
      <c r="K77">
        <v>0</v>
      </c>
      <c r="L77">
        <v>45000</v>
      </c>
      <c r="M77">
        <v>4000</v>
      </c>
      <c r="N77">
        <v>47000</v>
      </c>
      <c r="O77">
        <v>85200</v>
      </c>
      <c r="P77">
        <v>27200</v>
      </c>
      <c r="Q77">
        <v>121</v>
      </c>
      <c r="R77">
        <v>1875600</v>
      </c>
      <c r="S77">
        <v>1901200</v>
      </c>
      <c r="T77">
        <v>1918000</v>
      </c>
      <c r="U77">
        <v>1877900</v>
      </c>
      <c r="V77">
        <v>1903000</v>
      </c>
      <c r="W77">
        <v>471</v>
      </c>
      <c r="X77">
        <v>375</v>
      </c>
      <c r="Y77">
        <v>100000</v>
      </c>
      <c r="Z77">
        <v>0</v>
      </c>
      <c r="AA77">
        <v>0</v>
      </c>
      <c r="AB77">
        <v>284</v>
      </c>
      <c r="AC77">
        <v>413</v>
      </c>
      <c r="AD77">
        <v>205</v>
      </c>
      <c r="AE77">
        <v>288</v>
      </c>
      <c r="AF77">
        <v>304</v>
      </c>
      <c r="AG77">
        <v>296</v>
      </c>
      <c r="AH77">
        <v>503</v>
      </c>
      <c r="AI77">
        <v>377</v>
      </c>
      <c r="AJ77">
        <v>254</v>
      </c>
      <c r="AK77">
        <v>366</v>
      </c>
      <c r="AL77">
        <v>94</v>
      </c>
      <c r="AM77">
        <v>17</v>
      </c>
      <c r="AN77">
        <v>500</v>
      </c>
      <c r="AO77">
        <v>285</v>
      </c>
      <c r="AP77">
        <v>153</v>
      </c>
      <c r="AQ77">
        <v>42</v>
      </c>
      <c r="AR77">
        <v>21</v>
      </c>
      <c r="AS77">
        <v>63</v>
      </c>
      <c r="AT77">
        <v>4</v>
      </c>
      <c r="AU77">
        <v>948</v>
      </c>
      <c r="AV77">
        <v>21</v>
      </c>
      <c r="AW77">
        <v>15</v>
      </c>
      <c r="AX77">
        <v>12</v>
      </c>
      <c r="AY77">
        <v>6</v>
      </c>
      <c r="AZ77">
        <v>17</v>
      </c>
      <c r="BA77">
        <v>898</v>
      </c>
      <c r="BB77">
        <v>38060</v>
      </c>
      <c r="BC77">
        <v>27290</v>
      </c>
      <c r="BD77">
        <v>1</v>
      </c>
      <c r="BE77">
        <v>5952</v>
      </c>
      <c r="BF77">
        <v>213</v>
      </c>
      <c r="BG77">
        <v>36</v>
      </c>
      <c r="BH77">
        <v>390</v>
      </c>
      <c r="BI77">
        <v>434</v>
      </c>
      <c r="BJ77">
        <v>31</v>
      </c>
      <c r="BK77">
        <v>56630</v>
      </c>
      <c r="BL77">
        <v>30290</v>
      </c>
      <c r="BM77">
        <v>62780</v>
      </c>
      <c r="BN77">
        <v>13880</v>
      </c>
      <c r="BO77">
        <v>58860</v>
      </c>
      <c r="BP77">
        <v>24340</v>
      </c>
      <c r="BQ77">
        <v>38640</v>
      </c>
      <c r="BR77">
        <v>20660</v>
      </c>
      <c r="BS77">
        <v>36230</v>
      </c>
      <c r="BT77">
        <v>4020</v>
      </c>
      <c r="BU77">
        <v>19510</v>
      </c>
      <c r="BV77">
        <v>23530</v>
      </c>
      <c r="BW77" t="s">
        <v>291</v>
      </c>
      <c r="BX77">
        <v>1202</v>
      </c>
      <c r="BY77" t="s">
        <v>77</v>
      </c>
      <c r="BZ77" t="s">
        <v>78</v>
      </c>
      <c r="CA77" t="s">
        <v>80</v>
      </c>
    </row>
    <row r="78" spans="1:79" x14ac:dyDescent="0.2">
      <c r="A78">
        <v>317</v>
      </c>
      <c r="B78">
        <v>576</v>
      </c>
      <c r="C78">
        <v>35</v>
      </c>
      <c r="D78">
        <v>520</v>
      </c>
      <c r="E78">
        <v>50800</v>
      </c>
      <c r="F78">
        <v>48300</v>
      </c>
      <c r="G78">
        <v>500</v>
      </c>
      <c r="H78">
        <v>91600</v>
      </c>
      <c r="I78">
        <v>2100</v>
      </c>
      <c r="J78">
        <v>6000</v>
      </c>
      <c r="K78">
        <v>0</v>
      </c>
      <c r="L78">
        <v>32000</v>
      </c>
      <c r="M78">
        <v>7000</v>
      </c>
      <c r="N78">
        <v>39000</v>
      </c>
      <c r="O78">
        <v>73700</v>
      </c>
      <c r="P78">
        <v>13100</v>
      </c>
      <c r="Q78">
        <v>137</v>
      </c>
      <c r="R78">
        <v>1878500</v>
      </c>
      <c r="S78">
        <v>1906100</v>
      </c>
      <c r="T78">
        <v>1920300</v>
      </c>
      <c r="U78">
        <v>1886900</v>
      </c>
      <c r="V78">
        <v>1908700</v>
      </c>
      <c r="W78">
        <v>394</v>
      </c>
      <c r="X78">
        <v>361</v>
      </c>
      <c r="Y78">
        <v>100000</v>
      </c>
      <c r="Z78">
        <v>0</v>
      </c>
      <c r="AA78">
        <v>0</v>
      </c>
      <c r="AB78">
        <v>191</v>
      </c>
      <c r="AC78">
        <v>567</v>
      </c>
      <c r="AD78">
        <v>83</v>
      </c>
      <c r="AE78">
        <v>702</v>
      </c>
      <c r="AF78">
        <v>140</v>
      </c>
      <c r="AG78">
        <v>317</v>
      </c>
      <c r="AH78">
        <v>250</v>
      </c>
      <c r="AI78">
        <v>273</v>
      </c>
      <c r="AJ78">
        <v>161</v>
      </c>
      <c r="AK78">
        <v>604</v>
      </c>
      <c r="AL78">
        <v>117</v>
      </c>
      <c r="AM78">
        <v>46</v>
      </c>
      <c r="AN78">
        <v>465</v>
      </c>
      <c r="AO78">
        <v>326</v>
      </c>
      <c r="AP78">
        <v>159</v>
      </c>
      <c r="AQ78">
        <v>25</v>
      </c>
      <c r="AR78">
        <v>25</v>
      </c>
      <c r="AS78">
        <v>72</v>
      </c>
      <c r="AT78">
        <v>15</v>
      </c>
      <c r="AU78">
        <v>1050</v>
      </c>
      <c r="AV78">
        <v>31</v>
      </c>
      <c r="AW78">
        <v>15</v>
      </c>
      <c r="AX78">
        <v>3</v>
      </c>
      <c r="AY78">
        <v>16</v>
      </c>
      <c r="AZ78">
        <v>19</v>
      </c>
      <c r="BA78">
        <v>998</v>
      </c>
      <c r="BB78">
        <v>44910</v>
      </c>
      <c r="BC78">
        <v>17870</v>
      </c>
      <c r="BD78">
        <v>6</v>
      </c>
      <c r="BE78">
        <v>4688</v>
      </c>
      <c r="BF78">
        <v>221</v>
      </c>
      <c r="BG78">
        <v>47</v>
      </c>
      <c r="BH78">
        <v>400</v>
      </c>
      <c r="BI78">
        <v>482</v>
      </c>
      <c r="BJ78">
        <v>23</v>
      </c>
      <c r="BK78">
        <v>41470</v>
      </c>
      <c r="BL78">
        <v>47330</v>
      </c>
      <c r="BM78">
        <v>49580</v>
      </c>
      <c r="BN78">
        <v>26250</v>
      </c>
      <c r="BO78">
        <v>44440</v>
      </c>
      <c r="BP78">
        <v>39610</v>
      </c>
      <c r="BQ78">
        <v>40880</v>
      </c>
      <c r="BR78">
        <v>24300</v>
      </c>
      <c r="BS78">
        <v>36650</v>
      </c>
      <c r="BT78">
        <v>7430</v>
      </c>
      <c r="BU78">
        <v>3640</v>
      </c>
      <c r="BV78">
        <v>11080</v>
      </c>
      <c r="BW78" t="s">
        <v>292</v>
      </c>
      <c r="BX78">
        <v>1301</v>
      </c>
      <c r="BY78" t="s">
        <v>81</v>
      </c>
      <c r="BZ78" t="s">
        <v>82</v>
      </c>
    </row>
    <row r="79" spans="1:79" x14ac:dyDescent="0.2">
      <c r="A79">
        <v>297</v>
      </c>
      <c r="B79">
        <v>639</v>
      </c>
      <c r="C79">
        <v>17</v>
      </c>
      <c r="D79">
        <v>450</v>
      </c>
      <c r="E79">
        <v>87100</v>
      </c>
      <c r="F79">
        <v>12500</v>
      </c>
      <c r="G79">
        <v>300</v>
      </c>
      <c r="H79">
        <v>95700</v>
      </c>
      <c r="I79">
        <v>1000</v>
      </c>
      <c r="J79">
        <v>3200</v>
      </c>
      <c r="K79">
        <v>0</v>
      </c>
      <c r="L79">
        <v>40000</v>
      </c>
      <c r="M79">
        <v>4000</v>
      </c>
      <c r="N79">
        <v>40000</v>
      </c>
      <c r="O79">
        <v>82200</v>
      </c>
      <c r="P79">
        <v>23400</v>
      </c>
      <c r="Q79">
        <v>134</v>
      </c>
      <c r="R79">
        <v>1875000</v>
      </c>
      <c r="S79">
        <v>1901500</v>
      </c>
      <c r="T79">
        <v>1921900</v>
      </c>
      <c r="U79">
        <v>1897000</v>
      </c>
      <c r="V79">
        <v>1913000</v>
      </c>
      <c r="W79">
        <v>466</v>
      </c>
      <c r="X79">
        <v>421</v>
      </c>
      <c r="Y79">
        <v>99000</v>
      </c>
      <c r="Z79">
        <v>1000</v>
      </c>
      <c r="AA79">
        <v>0</v>
      </c>
      <c r="AB79">
        <v>268</v>
      </c>
      <c r="AC79">
        <v>551</v>
      </c>
      <c r="AD79">
        <v>99</v>
      </c>
      <c r="AE79">
        <v>716</v>
      </c>
      <c r="AF79">
        <v>147</v>
      </c>
      <c r="AG79">
        <v>379</v>
      </c>
      <c r="AH79">
        <v>325</v>
      </c>
      <c r="AI79">
        <v>319</v>
      </c>
      <c r="AJ79">
        <v>214</v>
      </c>
      <c r="AK79">
        <v>604</v>
      </c>
      <c r="AL79">
        <v>167</v>
      </c>
      <c r="AM79">
        <v>204</v>
      </c>
      <c r="AN79">
        <v>445</v>
      </c>
      <c r="AO79">
        <v>404</v>
      </c>
      <c r="AP79">
        <v>112</v>
      </c>
      <c r="AQ79">
        <v>19</v>
      </c>
      <c r="AR79">
        <v>20</v>
      </c>
      <c r="AS79">
        <v>42</v>
      </c>
      <c r="AT79">
        <v>138</v>
      </c>
      <c r="AU79">
        <v>945</v>
      </c>
      <c r="AV79">
        <v>28</v>
      </c>
      <c r="AW79">
        <v>17</v>
      </c>
      <c r="AX79">
        <v>1</v>
      </c>
      <c r="AY79">
        <v>10</v>
      </c>
      <c r="AZ79">
        <v>11</v>
      </c>
      <c r="BA79">
        <v>998</v>
      </c>
      <c r="BB79">
        <v>52510</v>
      </c>
      <c r="BC79">
        <v>7720</v>
      </c>
      <c r="BD79">
        <v>128</v>
      </c>
      <c r="BE79">
        <v>4296</v>
      </c>
      <c r="BF79">
        <v>377</v>
      </c>
      <c r="BG79">
        <v>88</v>
      </c>
      <c r="BH79">
        <v>236</v>
      </c>
      <c r="BI79">
        <v>623</v>
      </c>
      <c r="BJ79">
        <v>16</v>
      </c>
      <c r="BK79">
        <v>39780</v>
      </c>
      <c r="BL79">
        <v>47550</v>
      </c>
      <c r="BM79">
        <v>29670</v>
      </c>
      <c r="BN79">
        <v>55990</v>
      </c>
      <c r="BO79">
        <v>35590</v>
      </c>
      <c r="BP79">
        <v>51050</v>
      </c>
      <c r="BQ79">
        <v>34530</v>
      </c>
      <c r="BR79">
        <v>45430</v>
      </c>
      <c r="BS79">
        <v>41420</v>
      </c>
      <c r="BT79">
        <v>3820</v>
      </c>
      <c r="BU79">
        <v>4320</v>
      </c>
      <c r="BV79">
        <v>8140</v>
      </c>
      <c r="BW79" t="s">
        <v>293</v>
      </c>
      <c r="BX79">
        <v>1302</v>
      </c>
      <c r="BY79" t="s">
        <v>81</v>
      </c>
      <c r="BZ79" t="s">
        <v>83</v>
      </c>
    </row>
    <row r="80" spans="1:79" x14ac:dyDescent="0.2">
      <c r="A80">
        <v>235</v>
      </c>
      <c r="B80">
        <v>552</v>
      </c>
      <c r="C80">
        <v>7</v>
      </c>
      <c r="D80">
        <v>418</v>
      </c>
      <c r="E80">
        <v>95200</v>
      </c>
      <c r="F80">
        <v>4600</v>
      </c>
      <c r="G80">
        <v>100</v>
      </c>
      <c r="H80">
        <v>98700</v>
      </c>
      <c r="I80">
        <v>800</v>
      </c>
      <c r="J80">
        <v>500</v>
      </c>
      <c r="K80">
        <v>0</v>
      </c>
      <c r="L80">
        <v>34000</v>
      </c>
      <c r="M80">
        <v>5000</v>
      </c>
      <c r="N80">
        <v>26000</v>
      </c>
      <c r="O80">
        <v>85900</v>
      </c>
      <c r="P80">
        <v>16400</v>
      </c>
      <c r="Q80">
        <v>117</v>
      </c>
      <c r="R80">
        <v>1876700</v>
      </c>
      <c r="S80">
        <v>1907000</v>
      </c>
      <c r="T80">
        <v>1918100</v>
      </c>
      <c r="U80">
        <v>1899100</v>
      </c>
      <c r="V80">
        <v>1906500</v>
      </c>
      <c r="W80">
        <v>604</v>
      </c>
      <c r="X80">
        <v>552</v>
      </c>
      <c r="Y80">
        <v>66000</v>
      </c>
      <c r="Z80">
        <v>34000</v>
      </c>
      <c r="AA80">
        <v>0</v>
      </c>
      <c r="AB80">
        <v>458</v>
      </c>
      <c r="AC80">
        <v>433</v>
      </c>
      <c r="AD80">
        <v>85</v>
      </c>
      <c r="AE80">
        <v>828</v>
      </c>
      <c r="AF80">
        <v>101</v>
      </c>
      <c r="AG80">
        <v>536</v>
      </c>
      <c r="AH80">
        <v>327</v>
      </c>
      <c r="AI80">
        <v>377</v>
      </c>
      <c r="AJ80">
        <v>317</v>
      </c>
      <c r="AK80">
        <v>582</v>
      </c>
      <c r="AL80">
        <v>275</v>
      </c>
      <c r="AM80">
        <v>337</v>
      </c>
      <c r="AN80">
        <v>438</v>
      </c>
      <c r="AO80">
        <v>464</v>
      </c>
      <c r="AP80">
        <v>69</v>
      </c>
      <c r="AQ80">
        <v>20</v>
      </c>
      <c r="AR80">
        <v>9</v>
      </c>
      <c r="AS80">
        <v>26</v>
      </c>
      <c r="AT80">
        <v>384</v>
      </c>
      <c r="AU80">
        <v>965</v>
      </c>
      <c r="AV80">
        <v>24</v>
      </c>
      <c r="AW80">
        <v>15</v>
      </c>
      <c r="AX80">
        <v>-8</v>
      </c>
      <c r="AY80">
        <v>9</v>
      </c>
      <c r="AZ80">
        <v>2</v>
      </c>
      <c r="BA80">
        <v>961</v>
      </c>
      <c r="BB80">
        <v>61440</v>
      </c>
      <c r="BC80">
        <v>2460</v>
      </c>
      <c r="BD80">
        <v>285</v>
      </c>
      <c r="BE80">
        <v>4838</v>
      </c>
      <c r="BF80">
        <v>501</v>
      </c>
      <c r="BG80">
        <v>104</v>
      </c>
      <c r="BH80">
        <v>220</v>
      </c>
      <c r="BI80">
        <v>646</v>
      </c>
      <c r="BJ80">
        <v>7</v>
      </c>
      <c r="BK80">
        <v>53890</v>
      </c>
      <c r="BL80">
        <v>36360</v>
      </c>
      <c r="BM80">
        <v>28440</v>
      </c>
      <c r="BN80">
        <v>62110</v>
      </c>
      <c r="BO80">
        <v>42350</v>
      </c>
      <c r="BP80">
        <v>48040</v>
      </c>
      <c r="BQ80">
        <v>30460</v>
      </c>
      <c r="BR80">
        <v>58630</v>
      </c>
      <c r="BS80">
        <v>45350</v>
      </c>
      <c r="BT80">
        <v>2720</v>
      </c>
      <c r="BU80">
        <v>2060</v>
      </c>
      <c r="BV80">
        <v>4780</v>
      </c>
      <c r="BW80" t="s">
        <v>294</v>
      </c>
      <c r="BX80">
        <v>1303</v>
      </c>
      <c r="BY80" t="s">
        <v>81</v>
      </c>
      <c r="BZ80" t="s">
        <v>84</v>
      </c>
    </row>
    <row r="81" spans="1:79" x14ac:dyDescent="0.2">
      <c r="A81">
        <v>257</v>
      </c>
      <c r="B81">
        <v>608</v>
      </c>
      <c r="C81">
        <v>7</v>
      </c>
      <c r="D81">
        <v>416</v>
      </c>
      <c r="E81">
        <v>96400</v>
      </c>
      <c r="F81">
        <v>3600</v>
      </c>
      <c r="G81">
        <v>0</v>
      </c>
      <c r="H81">
        <v>97800</v>
      </c>
      <c r="I81">
        <v>1700</v>
      </c>
      <c r="J81">
        <v>500</v>
      </c>
      <c r="K81">
        <v>0</v>
      </c>
      <c r="L81">
        <v>35000</v>
      </c>
      <c r="M81">
        <v>6000</v>
      </c>
      <c r="N81">
        <v>24000</v>
      </c>
      <c r="O81">
        <v>87800</v>
      </c>
      <c r="P81">
        <v>15100</v>
      </c>
      <c r="Q81">
        <v>125</v>
      </c>
      <c r="R81">
        <v>1878500</v>
      </c>
      <c r="S81">
        <v>1909300</v>
      </c>
      <c r="T81">
        <v>1918900</v>
      </c>
      <c r="U81">
        <v>1889000</v>
      </c>
      <c r="V81">
        <v>1910800</v>
      </c>
      <c r="W81">
        <v>643</v>
      </c>
      <c r="X81">
        <v>604</v>
      </c>
      <c r="Y81">
        <v>32000</v>
      </c>
      <c r="Z81">
        <v>68000</v>
      </c>
      <c r="AA81">
        <v>0</v>
      </c>
      <c r="AB81">
        <v>435</v>
      </c>
      <c r="AC81">
        <v>505</v>
      </c>
      <c r="AD81">
        <v>60</v>
      </c>
      <c r="AE81">
        <v>845</v>
      </c>
      <c r="AF81">
        <v>75</v>
      </c>
      <c r="AG81">
        <v>495</v>
      </c>
      <c r="AH81">
        <v>485</v>
      </c>
      <c r="AI81">
        <v>370</v>
      </c>
      <c r="AJ81">
        <v>297</v>
      </c>
      <c r="AK81">
        <v>631</v>
      </c>
      <c r="AL81">
        <v>294</v>
      </c>
      <c r="AM81">
        <v>377</v>
      </c>
      <c r="AN81">
        <v>433</v>
      </c>
      <c r="AO81">
        <v>492</v>
      </c>
      <c r="AP81">
        <v>50</v>
      </c>
      <c r="AQ81">
        <v>18</v>
      </c>
      <c r="AR81">
        <v>6</v>
      </c>
      <c r="AS81">
        <v>23</v>
      </c>
      <c r="AT81">
        <v>549</v>
      </c>
      <c r="AU81">
        <v>978</v>
      </c>
      <c r="AV81">
        <v>24</v>
      </c>
      <c r="AW81">
        <v>15</v>
      </c>
      <c r="AX81">
        <v>-8</v>
      </c>
      <c r="AY81">
        <v>9</v>
      </c>
      <c r="AZ81">
        <v>1</v>
      </c>
      <c r="BA81">
        <v>1013</v>
      </c>
      <c r="BB81">
        <v>65160</v>
      </c>
      <c r="BC81">
        <v>1940</v>
      </c>
      <c r="BD81">
        <v>370</v>
      </c>
      <c r="BE81">
        <v>6292</v>
      </c>
      <c r="BF81">
        <v>1123</v>
      </c>
      <c r="BG81">
        <v>179</v>
      </c>
      <c r="BH81">
        <v>162</v>
      </c>
      <c r="BI81">
        <v>672</v>
      </c>
      <c r="BJ81">
        <v>3</v>
      </c>
      <c r="BK81">
        <v>52320</v>
      </c>
      <c r="BL81">
        <v>42170</v>
      </c>
      <c r="BM81">
        <v>21070</v>
      </c>
      <c r="BN81">
        <v>68010</v>
      </c>
      <c r="BO81">
        <v>37960</v>
      </c>
      <c r="BP81">
        <v>54040</v>
      </c>
      <c r="BQ81">
        <v>25490</v>
      </c>
      <c r="BR81">
        <v>57810</v>
      </c>
      <c r="BS81">
        <v>45930</v>
      </c>
      <c r="BT81">
        <v>1510</v>
      </c>
      <c r="BU81">
        <v>1960</v>
      </c>
      <c r="BV81">
        <v>3460</v>
      </c>
      <c r="BW81" t="s">
        <v>295</v>
      </c>
      <c r="BX81">
        <v>1304</v>
      </c>
      <c r="BY81" t="s">
        <v>81</v>
      </c>
      <c r="BZ81" t="s">
        <v>85</v>
      </c>
    </row>
    <row r="82" spans="1:79" x14ac:dyDescent="0.2">
      <c r="A82">
        <v>310</v>
      </c>
      <c r="B82">
        <v>592</v>
      </c>
      <c r="C82">
        <v>23</v>
      </c>
      <c r="D82">
        <v>504</v>
      </c>
      <c r="E82">
        <v>95300</v>
      </c>
      <c r="F82">
        <v>4700</v>
      </c>
      <c r="G82">
        <v>0</v>
      </c>
      <c r="H82">
        <v>99800</v>
      </c>
      <c r="I82">
        <v>200</v>
      </c>
      <c r="J82">
        <v>0</v>
      </c>
      <c r="K82">
        <v>0</v>
      </c>
      <c r="L82">
        <v>46000</v>
      </c>
      <c r="M82">
        <v>5000</v>
      </c>
      <c r="N82">
        <v>46000</v>
      </c>
      <c r="O82">
        <v>85100</v>
      </c>
      <c r="P82">
        <v>10400</v>
      </c>
      <c r="Q82">
        <v>141</v>
      </c>
      <c r="R82">
        <v>1874800</v>
      </c>
      <c r="S82">
        <v>1907300</v>
      </c>
      <c r="T82">
        <v>1920100</v>
      </c>
      <c r="U82">
        <v>1893200</v>
      </c>
      <c r="V82">
        <v>1908800</v>
      </c>
      <c r="W82">
        <v>510</v>
      </c>
      <c r="X82">
        <v>107</v>
      </c>
      <c r="Y82">
        <v>100000</v>
      </c>
      <c r="Z82">
        <v>0</v>
      </c>
      <c r="AA82">
        <v>0</v>
      </c>
      <c r="AB82">
        <v>619</v>
      </c>
      <c r="AC82">
        <v>276</v>
      </c>
      <c r="AD82">
        <v>790</v>
      </c>
      <c r="AE82">
        <v>95</v>
      </c>
      <c r="AF82">
        <v>378</v>
      </c>
      <c r="AG82">
        <v>140</v>
      </c>
      <c r="AH82">
        <v>344</v>
      </c>
      <c r="AI82">
        <v>322</v>
      </c>
      <c r="AJ82">
        <v>674</v>
      </c>
      <c r="AK82">
        <v>217</v>
      </c>
      <c r="AL82">
        <v>276</v>
      </c>
      <c r="AM82">
        <v>1</v>
      </c>
      <c r="AN82">
        <v>705</v>
      </c>
      <c r="AO82">
        <v>176</v>
      </c>
      <c r="AP82">
        <v>85</v>
      </c>
      <c r="AQ82">
        <v>21</v>
      </c>
      <c r="AR82">
        <v>13</v>
      </c>
      <c r="AS82">
        <v>25</v>
      </c>
      <c r="AT82">
        <v>1</v>
      </c>
      <c r="AU82">
        <v>919</v>
      </c>
      <c r="AV82">
        <v>24</v>
      </c>
      <c r="AW82">
        <v>18</v>
      </c>
      <c r="AX82">
        <v>-12</v>
      </c>
      <c r="AY82">
        <v>6</v>
      </c>
      <c r="AZ82">
        <v>-6</v>
      </c>
      <c r="BA82">
        <v>947</v>
      </c>
      <c r="BB82">
        <v>74460</v>
      </c>
      <c r="BC82">
        <v>4160</v>
      </c>
      <c r="BD82">
        <v>1</v>
      </c>
      <c r="BE82">
        <v>3653</v>
      </c>
      <c r="BF82">
        <v>194</v>
      </c>
      <c r="BG82">
        <v>53</v>
      </c>
      <c r="BH82">
        <v>393</v>
      </c>
      <c r="BI82">
        <v>443</v>
      </c>
      <c r="BJ82">
        <v>76</v>
      </c>
      <c r="BK82">
        <v>76380</v>
      </c>
      <c r="BL82">
        <v>16510</v>
      </c>
      <c r="BM82">
        <v>91500</v>
      </c>
      <c r="BN82">
        <v>2260</v>
      </c>
      <c r="BO82">
        <v>83460</v>
      </c>
      <c r="BP82">
        <v>9830</v>
      </c>
      <c r="BQ82">
        <v>51360</v>
      </c>
      <c r="BR82">
        <v>10770</v>
      </c>
      <c r="BS82">
        <v>46850</v>
      </c>
      <c r="BT82">
        <v>1820</v>
      </c>
      <c r="BU82">
        <v>3840</v>
      </c>
      <c r="BV82">
        <v>5660</v>
      </c>
      <c r="BW82" t="s">
        <v>296</v>
      </c>
      <c r="BX82">
        <v>1401</v>
      </c>
      <c r="BY82" t="s">
        <v>86</v>
      </c>
      <c r="BZ82" t="s">
        <v>87</v>
      </c>
    </row>
    <row r="83" spans="1:79" x14ac:dyDescent="0.2">
      <c r="A83">
        <v>295</v>
      </c>
      <c r="B83">
        <v>519</v>
      </c>
      <c r="C83">
        <v>24</v>
      </c>
      <c r="D83">
        <v>548</v>
      </c>
      <c r="E83">
        <v>93800</v>
      </c>
      <c r="F83">
        <v>6100</v>
      </c>
      <c r="G83">
        <v>0</v>
      </c>
      <c r="H83">
        <v>98300</v>
      </c>
      <c r="I83">
        <v>300</v>
      </c>
      <c r="J83">
        <v>1400</v>
      </c>
      <c r="K83">
        <v>0</v>
      </c>
      <c r="L83">
        <v>54000</v>
      </c>
      <c r="M83">
        <v>3000</v>
      </c>
      <c r="N83">
        <v>46000</v>
      </c>
      <c r="O83">
        <v>68200</v>
      </c>
      <c r="P83">
        <v>9300</v>
      </c>
      <c r="Q83">
        <v>140</v>
      </c>
      <c r="R83">
        <v>1875100</v>
      </c>
      <c r="S83">
        <v>1910200</v>
      </c>
      <c r="T83">
        <v>1924300</v>
      </c>
      <c r="U83">
        <v>1879200</v>
      </c>
      <c r="V83">
        <v>1897900</v>
      </c>
      <c r="W83">
        <v>714</v>
      </c>
      <c r="X83">
        <v>161</v>
      </c>
      <c r="Y83">
        <v>100000</v>
      </c>
      <c r="Z83">
        <v>0</v>
      </c>
      <c r="AA83">
        <v>0</v>
      </c>
      <c r="AB83">
        <v>637</v>
      </c>
      <c r="AC83">
        <v>276</v>
      </c>
      <c r="AD83">
        <v>774</v>
      </c>
      <c r="AE83">
        <v>127</v>
      </c>
      <c r="AF83">
        <v>470</v>
      </c>
      <c r="AG83">
        <v>252</v>
      </c>
      <c r="AH83">
        <v>449</v>
      </c>
      <c r="AI83">
        <v>421</v>
      </c>
      <c r="AJ83">
        <v>695</v>
      </c>
      <c r="AK83">
        <v>213</v>
      </c>
      <c r="AL83">
        <v>303</v>
      </c>
      <c r="AM83">
        <v>6</v>
      </c>
      <c r="AN83">
        <v>708</v>
      </c>
      <c r="AO83">
        <v>177</v>
      </c>
      <c r="AP83">
        <v>79</v>
      </c>
      <c r="AQ83">
        <v>23</v>
      </c>
      <c r="AR83">
        <v>14</v>
      </c>
      <c r="AS83">
        <v>37</v>
      </c>
      <c r="AT83">
        <v>6</v>
      </c>
      <c r="AU83">
        <v>842</v>
      </c>
      <c r="AV83">
        <v>25</v>
      </c>
      <c r="AW83">
        <v>19</v>
      </c>
      <c r="AX83">
        <v>-6</v>
      </c>
      <c r="AY83">
        <v>6</v>
      </c>
      <c r="AZ83">
        <v>0</v>
      </c>
      <c r="BA83">
        <v>882</v>
      </c>
      <c r="BB83">
        <v>72440</v>
      </c>
      <c r="BC83">
        <v>5540</v>
      </c>
      <c r="BD83">
        <v>5</v>
      </c>
      <c r="BE83">
        <v>3127</v>
      </c>
      <c r="BF83">
        <v>233</v>
      </c>
      <c r="BG83">
        <v>74</v>
      </c>
      <c r="BH83">
        <v>352</v>
      </c>
      <c r="BI83">
        <v>463</v>
      </c>
      <c r="BJ83">
        <v>147</v>
      </c>
      <c r="BK83">
        <v>76710</v>
      </c>
      <c r="BL83">
        <v>16640</v>
      </c>
      <c r="BM83">
        <v>90580</v>
      </c>
      <c r="BN83">
        <v>2660</v>
      </c>
      <c r="BO83">
        <v>83760</v>
      </c>
      <c r="BP83">
        <v>9530</v>
      </c>
      <c r="BQ83">
        <v>54960</v>
      </c>
      <c r="BR83">
        <v>14160</v>
      </c>
      <c r="BS83">
        <v>50820</v>
      </c>
      <c r="BT83">
        <v>1300</v>
      </c>
      <c r="BU83">
        <v>3610</v>
      </c>
      <c r="BV83">
        <v>4900</v>
      </c>
      <c r="BW83" t="s">
        <v>297</v>
      </c>
      <c r="BX83">
        <v>1402</v>
      </c>
      <c r="BY83" t="s">
        <v>86</v>
      </c>
      <c r="BZ83" t="s">
        <v>88</v>
      </c>
    </row>
    <row r="84" spans="1:79" x14ac:dyDescent="0.2">
      <c r="A84">
        <v>314</v>
      </c>
      <c r="B84">
        <v>603</v>
      </c>
      <c r="C84">
        <v>22</v>
      </c>
      <c r="D84">
        <v>502</v>
      </c>
      <c r="E84">
        <v>84700</v>
      </c>
      <c r="F84">
        <v>15100</v>
      </c>
      <c r="G84">
        <v>0</v>
      </c>
      <c r="H84">
        <v>90300</v>
      </c>
      <c r="I84">
        <v>800</v>
      </c>
      <c r="J84">
        <v>7300</v>
      </c>
      <c r="K84">
        <v>0</v>
      </c>
      <c r="L84">
        <v>28000</v>
      </c>
      <c r="M84">
        <v>4000</v>
      </c>
      <c r="N84">
        <v>24000</v>
      </c>
      <c r="O84">
        <v>77600</v>
      </c>
      <c r="P84">
        <v>19100</v>
      </c>
      <c r="Q84">
        <v>145</v>
      </c>
      <c r="R84">
        <v>1877000</v>
      </c>
      <c r="S84">
        <v>1916700</v>
      </c>
      <c r="T84">
        <v>1923000</v>
      </c>
      <c r="U84">
        <v>1888700</v>
      </c>
      <c r="V84">
        <v>1911000</v>
      </c>
      <c r="W84">
        <v>486</v>
      </c>
      <c r="X84">
        <v>169</v>
      </c>
      <c r="Y84">
        <v>65000</v>
      </c>
      <c r="Z84">
        <v>35000</v>
      </c>
      <c r="AA84">
        <v>0</v>
      </c>
      <c r="AB84">
        <v>492</v>
      </c>
      <c r="AC84">
        <v>426</v>
      </c>
      <c r="AD84">
        <v>651</v>
      </c>
      <c r="AE84">
        <v>193</v>
      </c>
      <c r="AF84">
        <v>330</v>
      </c>
      <c r="AG84">
        <v>145</v>
      </c>
      <c r="AH84">
        <v>414</v>
      </c>
      <c r="AI84">
        <v>271</v>
      </c>
      <c r="AJ84">
        <v>535</v>
      </c>
      <c r="AK84">
        <v>363</v>
      </c>
      <c r="AL84">
        <v>252</v>
      </c>
      <c r="AM84">
        <v>4</v>
      </c>
      <c r="AN84">
        <v>668</v>
      </c>
      <c r="AO84">
        <v>175</v>
      </c>
      <c r="AP84">
        <v>97</v>
      </c>
      <c r="AQ84">
        <v>47</v>
      </c>
      <c r="AR84">
        <v>13</v>
      </c>
      <c r="AS84">
        <v>40</v>
      </c>
      <c r="AT84">
        <v>3</v>
      </c>
      <c r="AU84">
        <v>1034</v>
      </c>
      <c r="AV84">
        <v>22</v>
      </c>
      <c r="AW84">
        <v>15</v>
      </c>
      <c r="AX84">
        <v>-2</v>
      </c>
      <c r="AY84">
        <v>7</v>
      </c>
      <c r="AZ84">
        <v>5</v>
      </c>
      <c r="BA84">
        <v>1174</v>
      </c>
      <c r="BB84">
        <v>59790</v>
      </c>
      <c r="BC84">
        <v>15360</v>
      </c>
      <c r="BD84">
        <v>2</v>
      </c>
      <c r="BE84">
        <v>5249</v>
      </c>
      <c r="BF84">
        <v>216</v>
      </c>
      <c r="BG84">
        <v>41</v>
      </c>
      <c r="BH84">
        <v>423</v>
      </c>
      <c r="BI84">
        <v>362</v>
      </c>
      <c r="BJ84">
        <v>30</v>
      </c>
      <c r="BK84">
        <v>59180</v>
      </c>
      <c r="BL84">
        <v>34750</v>
      </c>
      <c r="BM84">
        <v>81970</v>
      </c>
      <c r="BN84">
        <v>8850</v>
      </c>
      <c r="BO84">
        <v>68350</v>
      </c>
      <c r="BP84">
        <v>24330</v>
      </c>
      <c r="BQ84">
        <v>48240</v>
      </c>
      <c r="BR84">
        <v>14630</v>
      </c>
      <c r="BS84">
        <v>40220</v>
      </c>
      <c r="BT84">
        <v>2000</v>
      </c>
      <c r="BU84">
        <v>3530</v>
      </c>
      <c r="BV84">
        <v>5520</v>
      </c>
      <c r="BW84" t="s">
        <v>298</v>
      </c>
      <c r="BX84">
        <v>1403</v>
      </c>
      <c r="BY84" t="s">
        <v>86</v>
      </c>
      <c r="BZ84" t="s">
        <v>89</v>
      </c>
    </row>
    <row r="85" spans="1:79" x14ac:dyDescent="0.2">
      <c r="A85">
        <v>265</v>
      </c>
      <c r="B85">
        <v>502</v>
      </c>
      <c r="C85">
        <v>32</v>
      </c>
      <c r="D85">
        <v>496</v>
      </c>
      <c r="E85">
        <v>72000</v>
      </c>
      <c r="F85">
        <v>27500</v>
      </c>
      <c r="G85">
        <v>100</v>
      </c>
      <c r="H85">
        <v>94000</v>
      </c>
      <c r="I85">
        <v>800</v>
      </c>
      <c r="J85">
        <v>4800</v>
      </c>
      <c r="K85">
        <v>0</v>
      </c>
      <c r="L85">
        <v>47000</v>
      </c>
      <c r="M85">
        <v>3000</v>
      </c>
      <c r="N85">
        <v>55000</v>
      </c>
      <c r="O85">
        <v>75500</v>
      </c>
      <c r="P85">
        <v>17900</v>
      </c>
      <c r="Q85">
        <v>130</v>
      </c>
      <c r="R85">
        <v>1875500</v>
      </c>
      <c r="S85">
        <v>1905100</v>
      </c>
      <c r="T85">
        <v>1919400</v>
      </c>
      <c r="U85">
        <v>1890700</v>
      </c>
      <c r="V85">
        <v>1903100</v>
      </c>
      <c r="W85">
        <v>354</v>
      </c>
      <c r="X85">
        <v>297</v>
      </c>
      <c r="Y85">
        <v>92000</v>
      </c>
      <c r="Z85">
        <v>8000</v>
      </c>
      <c r="AA85">
        <v>0</v>
      </c>
      <c r="AB85">
        <v>126</v>
      </c>
      <c r="AC85">
        <v>680</v>
      </c>
      <c r="AD85">
        <v>161</v>
      </c>
      <c r="AE85">
        <v>488</v>
      </c>
      <c r="AF85">
        <v>310</v>
      </c>
      <c r="AG85">
        <v>202</v>
      </c>
      <c r="AH85">
        <v>389</v>
      </c>
      <c r="AI85">
        <v>260</v>
      </c>
      <c r="AJ85">
        <v>135</v>
      </c>
      <c r="AK85">
        <v>630</v>
      </c>
      <c r="AL85">
        <v>123</v>
      </c>
      <c r="AM85">
        <v>16</v>
      </c>
      <c r="AN85">
        <v>358</v>
      </c>
      <c r="AO85">
        <v>332</v>
      </c>
      <c r="AP85">
        <v>237</v>
      </c>
      <c r="AQ85">
        <v>31</v>
      </c>
      <c r="AR85">
        <v>42</v>
      </c>
      <c r="AS85">
        <v>85</v>
      </c>
      <c r="AT85">
        <v>5</v>
      </c>
      <c r="AU85">
        <v>971</v>
      </c>
      <c r="AV85">
        <v>26</v>
      </c>
      <c r="AW85">
        <v>15</v>
      </c>
      <c r="AX85">
        <v>7</v>
      </c>
      <c r="AY85">
        <v>11</v>
      </c>
      <c r="AZ85">
        <v>18</v>
      </c>
      <c r="BA85">
        <v>978</v>
      </c>
      <c r="BB85">
        <v>41880</v>
      </c>
      <c r="BC85">
        <v>22530</v>
      </c>
      <c r="BD85">
        <v>2</v>
      </c>
      <c r="BE85">
        <v>4393</v>
      </c>
      <c r="BF85">
        <v>213</v>
      </c>
      <c r="BG85">
        <v>48</v>
      </c>
      <c r="BH85">
        <v>389</v>
      </c>
      <c r="BI85">
        <v>407</v>
      </c>
      <c r="BJ85">
        <v>29</v>
      </c>
      <c r="BK85">
        <v>16490</v>
      </c>
      <c r="BL85">
        <v>65820</v>
      </c>
      <c r="BM85">
        <v>31890</v>
      </c>
      <c r="BN85">
        <v>40910</v>
      </c>
      <c r="BO85">
        <v>21220</v>
      </c>
      <c r="BP85">
        <v>58160</v>
      </c>
      <c r="BQ85">
        <v>46200</v>
      </c>
      <c r="BR85">
        <v>21630</v>
      </c>
      <c r="BS85">
        <v>30750</v>
      </c>
      <c r="BT85">
        <v>4320</v>
      </c>
      <c r="BU85">
        <v>6130</v>
      </c>
      <c r="BV85">
        <v>10450</v>
      </c>
      <c r="BW85" t="s">
        <v>299</v>
      </c>
      <c r="BX85">
        <v>1404</v>
      </c>
      <c r="BY85" t="s">
        <v>86</v>
      </c>
      <c r="BZ85" t="s">
        <v>90</v>
      </c>
    </row>
    <row r="86" spans="1:79" x14ac:dyDescent="0.2">
      <c r="A86">
        <v>294</v>
      </c>
      <c r="B86">
        <v>565</v>
      </c>
      <c r="C86">
        <v>22</v>
      </c>
      <c r="D86">
        <v>501</v>
      </c>
      <c r="E86">
        <v>97100</v>
      </c>
      <c r="F86">
        <v>2900</v>
      </c>
      <c r="G86">
        <v>0</v>
      </c>
      <c r="H86">
        <v>99600</v>
      </c>
      <c r="I86">
        <v>300</v>
      </c>
      <c r="J86">
        <v>100</v>
      </c>
      <c r="K86">
        <v>0</v>
      </c>
      <c r="L86">
        <v>34000</v>
      </c>
      <c r="M86">
        <v>1000</v>
      </c>
      <c r="N86">
        <v>38000</v>
      </c>
      <c r="O86">
        <v>78900</v>
      </c>
      <c r="P86">
        <v>15900</v>
      </c>
      <c r="Q86">
        <v>101</v>
      </c>
      <c r="R86">
        <v>1876900</v>
      </c>
      <c r="S86">
        <v>1903300</v>
      </c>
      <c r="T86">
        <v>1912200</v>
      </c>
      <c r="U86">
        <v>1903200</v>
      </c>
      <c r="V86">
        <v>1907800</v>
      </c>
      <c r="W86">
        <v>529</v>
      </c>
      <c r="X86">
        <v>123</v>
      </c>
      <c r="Y86">
        <v>56000</v>
      </c>
      <c r="Z86">
        <v>44000</v>
      </c>
      <c r="AA86">
        <v>0</v>
      </c>
      <c r="AB86">
        <v>642</v>
      </c>
      <c r="AC86">
        <v>241</v>
      </c>
      <c r="AD86">
        <v>767</v>
      </c>
      <c r="AE86">
        <v>85</v>
      </c>
      <c r="AF86">
        <v>364</v>
      </c>
      <c r="AG86">
        <v>144</v>
      </c>
      <c r="AH86">
        <v>376</v>
      </c>
      <c r="AI86">
        <v>324</v>
      </c>
      <c r="AJ86">
        <v>682</v>
      </c>
      <c r="AK86">
        <v>190</v>
      </c>
      <c r="AL86">
        <v>310</v>
      </c>
      <c r="AM86">
        <v>5</v>
      </c>
      <c r="AN86">
        <v>700</v>
      </c>
      <c r="AO86">
        <v>180</v>
      </c>
      <c r="AP86">
        <v>87</v>
      </c>
      <c r="AQ86">
        <v>19</v>
      </c>
      <c r="AR86">
        <v>13</v>
      </c>
      <c r="AS86">
        <v>25</v>
      </c>
      <c r="AT86">
        <v>4</v>
      </c>
      <c r="AU86">
        <v>921</v>
      </c>
      <c r="AV86">
        <v>24</v>
      </c>
      <c r="AW86">
        <v>18</v>
      </c>
      <c r="AX86">
        <v>-13</v>
      </c>
      <c r="AY86">
        <v>6</v>
      </c>
      <c r="AZ86">
        <v>-8</v>
      </c>
      <c r="BA86">
        <v>970</v>
      </c>
      <c r="BB86">
        <v>83520</v>
      </c>
      <c r="BC86">
        <v>3320</v>
      </c>
      <c r="BD86">
        <v>2</v>
      </c>
      <c r="BE86">
        <v>3542</v>
      </c>
      <c r="BF86">
        <v>209</v>
      </c>
      <c r="BG86">
        <v>59</v>
      </c>
      <c r="BH86">
        <v>357</v>
      </c>
      <c r="BI86">
        <v>578</v>
      </c>
      <c r="BJ86">
        <v>39</v>
      </c>
      <c r="BK86">
        <v>72840</v>
      </c>
      <c r="BL86">
        <v>21210</v>
      </c>
      <c r="BM86">
        <v>86870</v>
      </c>
      <c r="BN86">
        <v>6020</v>
      </c>
      <c r="BO86">
        <v>79660</v>
      </c>
      <c r="BP86">
        <v>13820</v>
      </c>
      <c r="BQ86">
        <v>53000</v>
      </c>
      <c r="BR86">
        <v>21150</v>
      </c>
      <c r="BS86">
        <v>48600</v>
      </c>
      <c r="BT86">
        <v>2520</v>
      </c>
      <c r="BU86">
        <v>4580</v>
      </c>
      <c r="BV86">
        <v>7110</v>
      </c>
      <c r="BW86" t="s">
        <v>300</v>
      </c>
      <c r="BX86">
        <v>1405</v>
      </c>
      <c r="BY86" t="s">
        <v>86</v>
      </c>
      <c r="BZ86" t="s">
        <v>91</v>
      </c>
    </row>
    <row r="87" spans="1:79" x14ac:dyDescent="0.2">
      <c r="A87">
        <v>188</v>
      </c>
      <c r="B87">
        <v>422</v>
      </c>
      <c r="C87">
        <v>13</v>
      </c>
      <c r="D87">
        <v>428</v>
      </c>
      <c r="E87">
        <v>66600</v>
      </c>
      <c r="F87">
        <v>33200</v>
      </c>
      <c r="G87">
        <v>0</v>
      </c>
      <c r="H87">
        <v>98500</v>
      </c>
      <c r="I87">
        <v>500</v>
      </c>
      <c r="J87">
        <v>900</v>
      </c>
      <c r="K87">
        <v>0</v>
      </c>
      <c r="L87">
        <v>52000</v>
      </c>
      <c r="M87">
        <v>1000</v>
      </c>
      <c r="N87">
        <v>62000</v>
      </c>
      <c r="O87">
        <v>92400</v>
      </c>
      <c r="P87">
        <v>19500</v>
      </c>
      <c r="Q87">
        <v>118</v>
      </c>
      <c r="R87">
        <v>1875000</v>
      </c>
      <c r="S87">
        <v>1902800</v>
      </c>
      <c r="T87">
        <v>1916700</v>
      </c>
      <c r="U87">
        <v>1882100</v>
      </c>
      <c r="V87">
        <v>1891600</v>
      </c>
      <c r="W87">
        <v>309</v>
      </c>
      <c r="X87">
        <v>226</v>
      </c>
      <c r="Y87">
        <v>100000</v>
      </c>
      <c r="Z87">
        <v>0</v>
      </c>
      <c r="AA87">
        <v>0</v>
      </c>
      <c r="AB87">
        <v>325</v>
      </c>
      <c r="AC87">
        <v>487</v>
      </c>
      <c r="AD87">
        <v>268</v>
      </c>
      <c r="AE87">
        <v>411</v>
      </c>
      <c r="AF87">
        <v>235</v>
      </c>
      <c r="AG87">
        <v>239</v>
      </c>
      <c r="AH87">
        <v>388</v>
      </c>
      <c r="AI87">
        <v>271</v>
      </c>
      <c r="AJ87">
        <v>310</v>
      </c>
      <c r="AK87">
        <v>467</v>
      </c>
      <c r="AL87">
        <v>204</v>
      </c>
      <c r="AM87">
        <v>28</v>
      </c>
      <c r="AN87">
        <v>482</v>
      </c>
      <c r="AO87">
        <v>299</v>
      </c>
      <c r="AP87">
        <v>165</v>
      </c>
      <c r="AQ87">
        <v>26</v>
      </c>
      <c r="AR87">
        <v>28</v>
      </c>
      <c r="AS87">
        <v>63</v>
      </c>
      <c r="AT87">
        <v>12</v>
      </c>
      <c r="AU87">
        <v>848</v>
      </c>
      <c r="AV87">
        <v>20</v>
      </c>
      <c r="AW87">
        <v>18</v>
      </c>
      <c r="AX87">
        <v>5</v>
      </c>
      <c r="AY87">
        <v>3</v>
      </c>
      <c r="AZ87">
        <v>7</v>
      </c>
      <c r="BA87">
        <v>868</v>
      </c>
      <c r="BB87">
        <v>50030</v>
      </c>
      <c r="BC87">
        <v>16770</v>
      </c>
      <c r="BD87">
        <v>7</v>
      </c>
      <c r="BE87">
        <v>5337</v>
      </c>
      <c r="BF87">
        <v>242</v>
      </c>
      <c r="BG87">
        <v>45</v>
      </c>
      <c r="BH87">
        <v>448</v>
      </c>
      <c r="BI87">
        <v>346</v>
      </c>
      <c r="BJ87">
        <v>35</v>
      </c>
      <c r="BK87">
        <v>47750</v>
      </c>
      <c r="BL87">
        <v>39040</v>
      </c>
      <c r="BM87">
        <v>61030</v>
      </c>
      <c r="BN87">
        <v>17480</v>
      </c>
      <c r="BO87">
        <v>53070</v>
      </c>
      <c r="BP87">
        <v>30410</v>
      </c>
      <c r="BQ87">
        <v>46050</v>
      </c>
      <c r="BR87">
        <v>23020</v>
      </c>
      <c r="BS87">
        <v>40050</v>
      </c>
      <c r="BT87">
        <v>2410</v>
      </c>
      <c r="BU87">
        <v>6930</v>
      </c>
      <c r="BV87">
        <v>9350</v>
      </c>
      <c r="BW87" t="s">
        <v>301</v>
      </c>
      <c r="BX87">
        <v>1406</v>
      </c>
      <c r="BY87" t="s">
        <v>86</v>
      </c>
      <c r="BZ87" t="s">
        <v>92</v>
      </c>
    </row>
    <row r="88" spans="1:79" x14ac:dyDescent="0.2">
      <c r="A88">
        <v>270</v>
      </c>
      <c r="B88">
        <v>534</v>
      </c>
      <c r="C88">
        <v>18</v>
      </c>
      <c r="D88">
        <v>488</v>
      </c>
      <c r="E88">
        <v>85500</v>
      </c>
      <c r="F88">
        <v>14100</v>
      </c>
      <c r="G88">
        <v>200</v>
      </c>
      <c r="H88">
        <v>96300</v>
      </c>
      <c r="I88">
        <v>200</v>
      </c>
      <c r="J88">
        <v>3400</v>
      </c>
      <c r="K88">
        <v>0</v>
      </c>
      <c r="L88">
        <v>38000</v>
      </c>
      <c r="M88">
        <v>7000</v>
      </c>
      <c r="N88">
        <v>33000</v>
      </c>
      <c r="O88">
        <v>75100</v>
      </c>
      <c r="P88">
        <v>13000</v>
      </c>
      <c r="Q88">
        <v>139</v>
      </c>
      <c r="R88">
        <v>1875700</v>
      </c>
      <c r="S88">
        <v>1901700</v>
      </c>
      <c r="T88">
        <v>1921800</v>
      </c>
      <c r="U88">
        <v>1899000</v>
      </c>
      <c r="V88">
        <v>1893300</v>
      </c>
      <c r="W88">
        <v>573</v>
      </c>
      <c r="X88">
        <v>567</v>
      </c>
      <c r="Y88">
        <v>0</v>
      </c>
      <c r="Z88">
        <v>100000</v>
      </c>
      <c r="AA88">
        <v>0</v>
      </c>
      <c r="AB88">
        <v>220</v>
      </c>
      <c r="AC88">
        <v>645</v>
      </c>
      <c r="AD88">
        <v>11</v>
      </c>
      <c r="AE88">
        <v>852</v>
      </c>
      <c r="AF88">
        <v>28</v>
      </c>
      <c r="AG88">
        <v>441</v>
      </c>
      <c r="AH88">
        <v>376</v>
      </c>
      <c r="AI88">
        <v>373</v>
      </c>
      <c r="AJ88">
        <v>142</v>
      </c>
      <c r="AK88">
        <v>722</v>
      </c>
      <c r="AL88">
        <v>267</v>
      </c>
      <c r="AM88">
        <v>463</v>
      </c>
      <c r="AN88">
        <v>235</v>
      </c>
      <c r="AO88">
        <v>630</v>
      </c>
      <c r="AP88">
        <v>111</v>
      </c>
      <c r="AQ88">
        <v>9</v>
      </c>
      <c r="AR88">
        <v>15</v>
      </c>
      <c r="AS88">
        <v>48</v>
      </c>
      <c r="AT88">
        <v>322</v>
      </c>
      <c r="AU88">
        <v>918</v>
      </c>
      <c r="AV88">
        <v>27</v>
      </c>
      <c r="AW88">
        <v>17</v>
      </c>
      <c r="AX88">
        <v>-2</v>
      </c>
      <c r="AY88">
        <v>10</v>
      </c>
      <c r="AZ88">
        <v>9</v>
      </c>
      <c r="BA88">
        <v>934</v>
      </c>
      <c r="BB88">
        <v>50160</v>
      </c>
      <c r="BC88">
        <v>6740</v>
      </c>
      <c r="BD88">
        <v>213</v>
      </c>
      <c r="BE88">
        <v>6933</v>
      </c>
      <c r="BF88">
        <v>3675</v>
      </c>
      <c r="BG88">
        <v>530</v>
      </c>
      <c r="BH88">
        <v>0</v>
      </c>
      <c r="BI88">
        <v>780</v>
      </c>
      <c r="BJ88">
        <v>0</v>
      </c>
      <c r="BK88">
        <v>26800</v>
      </c>
      <c r="BL88">
        <v>62810</v>
      </c>
      <c r="BM88">
        <v>13070</v>
      </c>
      <c r="BN88">
        <v>73770</v>
      </c>
      <c r="BO88">
        <v>20450</v>
      </c>
      <c r="BP88">
        <v>67880</v>
      </c>
      <c r="BQ88">
        <v>29580</v>
      </c>
      <c r="BR88">
        <v>50290</v>
      </c>
      <c r="BS88">
        <v>46280</v>
      </c>
      <c r="BT88">
        <v>2460</v>
      </c>
      <c r="BU88">
        <v>3320</v>
      </c>
      <c r="BV88">
        <v>5780</v>
      </c>
      <c r="BW88" t="s">
        <v>302</v>
      </c>
      <c r="BX88">
        <v>1501</v>
      </c>
      <c r="BY88" t="s">
        <v>93</v>
      </c>
      <c r="BZ88" t="s">
        <v>94</v>
      </c>
      <c r="CA88" t="s">
        <v>95</v>
      </c>
    </row>
    <row r="89" spans="1:79" x14ac:dyDescent="0.2">
      <c r="A89">
        <v>257</v>
      </c>
      <c r="B89">
        <v>517</v>
      </c>
      <c r="C89">
        <v>16</v>
      </c>
      <c r="D89">
        <v>481</v>
      </c>
      <c r="E89">
        <v>88500</v>
      </c>
      <c r="F89">
        <v>11400</v>
      </c>
      <c r="G89">
        <v>0</v>
      </c>
      <c r="H89">
        <v>98100</v>
      </c>
      <c r="I89">
        <v>200</v>
      </c>
      <c r="J89">
        <v>1500</v>
      </c>
      <c r="K89">
        <v>100</v>
      </c>
      <c r="L89">
        <v>39000</v>
      </c>
      <c r="M89">
        <v>5000</v>
      </c>
      <c r="N89">
        <v>31000</v>
      </c>
      <c r="O89">
        <v>75400</v>
      </c>
      <c r="P89">
        <v>15200</v>
      </c>
      <c r="Q89">
        <v>141</v>
      </c>
      <c r="R89">
        <v>1876900</v>
      </c>
      <c r="S89">
        <v>1907200</v>
      </c>
      <c r="T89">
        <v>1927800</v>
      </c>
      <c r="U89">
        <v>1883900</v>
      </c>
      <c r="V89">
        <v>1895800</v>
      </c>
      <c r="W89">
        <v>613</v>
      </c>
      <c r="X89">
        <v>608</v>
      </c>
      <c r="Y89">
        <v>0</v>
      </c>
      <c r="Z89">
        <v>100000</v>
      </c>
      <c r="AA89">
        <v>0</v>
      </c>
      <c r="AB89">
        <v>221</v>
      </c>
      <c r="AC89">
        <v>635</v>
      </c>
      <c r="AD89">
        <v>7</v>
      </c>
      <c r="AE89">
        <v>865</v>
      </c>
      <c r="AF89">
        <v>21</v>
      </c>
      <c r="AG89">
        <v>469</v>
      </c>
      <c r="AH89">
        <v>365</v>
      </c>
      <c r="AI89">
        <v>393</v>
      </c>
      <c r="AJ89">
        <v>137</v>
      </c>
      <c r="AK89">
        <v>726</v>
      </c>
      <c r="AL89">
        <v>315</v>
      </c>
      <c r="AM89">
        <v>462</v>
      </c>
      <c r="AN89">
        <v>221</v>
      </c>
      <c r="AO89">
        <v>640</v>
      </c>
      <c r="AP89">
        <v>111</v>
      </c>
      <c r="AQ89">
        <v>14</v>
      </c>
      <c r="AR89">
        <v>13</v>
      </c>
      <c r="AS89">
        <v>43</v>
      </c>
      <c r="AT89">
        <v>354</v>
      </c>
      <c r="AU89">
        <v>926</v>
      </c>
      <c r="AV89">
        <v>26</v>
      </c>
      <c r="AW89">
        <v>17</v>
      </c>
      <c r="AX89">
        <v>-5</v>
      </c>
      <c r="AY89">
        <v>8</v>
      </c>
      <c r="AZ89">
        <v>4</v>
      </c>
      <c r="BA89">
        <v>923</v>
      </c>
      <c r="BB89">
        <v>50270</v>
      </c>
      <c r="BC89">
        <v>4900</v>
      </c>
      <c r="BD89">
        <v>279</v>
      </c>
      <c r="BE89">
        <v>4940</v>
      </c>
      <c r="BF89">
        <v>2759</v>
      </c>
      <c r="BG89">
        <v>558</v>
      </c>
      <c r="BH89">
        <v>0</v>
      </c>
      <c r="BI89">
        <v>795</v>
      </c>
      <c r="BJ89">
        <v>0</v>
      </c>
      <c r="BK89">
        <v>27500</v>
      </c>
      <c r="BL89">
        <v>60570</v>
      </c>
      <c r="BM89">
        <v>10530</v>
      </c>
      <c r="BN89">
        <v>74880</v>
      </c>
      <c r="BO89">
        <v>19580</v>
      </c>
      <c r="BP89">
        <v>67250</v>
      </c>
      <c r="BQ89">
        <v>25090</v>
      </c>
      <c r="BR89">
        <v>51950</v>
      </c>
      <c r="BS89">
        <v>46650</v>
      </c>
      <c r="BT89">
        <v>2810</v>
      </c>
      <c r="BU89">
        <v>3640</v>
      </c>
      <c r="BV89">
        <v>6450</v>
      </c>
      <c r="BW89" t="s">
        <v>303</v>
      </c>
      <c r="BX89">
        <v>1502</v>
      </c>
      <c r="BY89" t="s">
        <v>93</v>
      </c>
      <c r="BZ89" t="s">
        <v>94</v>
      </c>
      <c r="CA89" t="s">
        <v>304</v>
      </c>
    </row>
    <row r="90" spans="1:79" x14ac:dyDescent="0.2">
      <c r="A90">
        <v>274</v>
      </c>
      <c r="B90">
        <v>555</v>
      </c>
      <c r="C90">
        <v>20</v>
      </c>
      <c r="D90">
        <v>474</v>
      </c>
      <c r="E90">
        <v>91200</v>
      </c>
      <c r="F90">
        <v>8700</v>
      </c>
      <c r="G90">
        <v>0</v>
      </c>
      <c r="H90">
        <v>98700</v>
      </c>
      <c r="I90">
        <v>100</v>
      </c>
      <c r="J90">
        <v>1000</v>
      </c>
      <c r="K90">
        <v>100</v>
      </c>
      <c r="L90">
        <v>32000</v>
      </c>
      <c r="M90">
        <v>8000</v>
      </c>
      <c r="N90">
        <v>24000</v>
      </c>
      <c r="O90">
        <v>79900</v>
      </c>
      <c r="P90">
        <v>11900</v>
      </c>
      <c r="Q90">
        <v>153</v>
      </c>
      <c r="R90">
        <v>1877800</v>
      </c>
      <c r="S90">
        <v>1910500</v>
      </c>
      <c r="T90">
        <v>1926300</v>
      </c>
      <c r="U90">
        <v>1901300</v>
      </c>
      <c r="V90">
        <v>1905100</v>
      </c>
      <c r="W90">
        <v>625</v>
      </c>
      <c r="X90">
        <v>615</v>
      </c>
      <c r="Y90">
        <v>0</v>
      </c>
      <c r="Z90">
        <v>100000</v>
      </c>
      <c r="AA90">
        <v>0</v>
      </c>
      <c r="AB90">
        <v>191</v>
      </c>
      <c r="AC90">
        <v>694</v>
      </c>
      <c r="AD90">
        <v>15</v>
      </c>
      <c r="AE90">
        <v>870</v>
      </c>
      <c r="AF90">
        <v>48</v>
      </c>
      <c r="AG90">
        <v>447</v>
      </c>
      <c r="AH90">
        <v>391</v>
      </c>
      <c r="AI90">
        <v>392</v>
      </c>
      <c r="AJ90">
        <v>122</v>
      </c>
      <c r="AK90">
        <v>763</v>
      </c>
      <c r="AL90">
        <v>343</v>
      </c>
      <c r="AM90">
        <v>504</v>
      </c>
      <c r="AN90">
        <v>232</v>
      </c>
      <c r="AO90">
        <v>653</v>
      </c>
      <c r="AP90">
        <v>88</v>
      </c>
      <c r="AQ90">
        <v>14</v>
      </c>
      <c r="AR90">
        <v>12</v>
      </c>
      <c r="AS90">
        <v>42</v>
      </c>
      <c r="AT90">
        <v>490</v>
      </c>
      <c r="AU90">
        <v>949</v>
      </c>
      <c r="AV90">
        <v>27</v>
      </c>
      <c r="AW90">
        <v>17</v>
      </c>
      <c r="AX90">
        <v>-10</v>
      </c>
      <c r="AY90">
        <v>10</v>
      </c>
      <c r="AZ90">
        <v>0</v>
      </c>
      <c r="BA90">
        <v>934</v>
      </c>
      <c r="BB90">
        <v>56080</v>
      </c>
      <c r="BC90">
        <v>3780</v>
      </c>
      <c r="BD90">
        <v>421</v>
      </c>
      <c r="BE90">
        <v>3250</v>
      </c>
      <c r="BF90">
        <v>1536</v>
      </c>
      <c r="BG90">
        <v>473</v>
      </c>
      <c r="BH90">
        <v>1</v>
      </c>
      <c r="BI90">
        <v>807</v>
      </c>
      <c r="BJ90">
        <v>2</v>
      </c>
      <c r="BK90">
        <v>24390</v>
      </c>
      <c r="BL90">
        <v>66760</v>
      </c>
      <c r="BM90">
        <v>8380</v>
      </c>
      <c r="BN90">
        <v>75870</v>
      </c>
      <c r="BO90">
        <v>16890</v>
      </c>
      <c r="BP90">
        <v>71030</v>
      </c>
      <c r="BQ90">
        <v>23250</v>
      </c>
      <c r="BR90">
        <v>50040</v>
      </c>
      <c r="BS90">
        <v>46850</v>
      </c>
      <c r="BT90">
        <v>1900</v>
      </c>
      <c r="BU90">
        <v>2820</v>
      </c>
      <c r="BV90">
        <v>4720</v>
      </c>
      <c r="BW90" t="s">
        <v>305</v>
      </c>
      <c r="BX90">
        <v>1503</v>
      </c>
      <c r="BY90" t="s">
        <v>93</v>
      </c>
      <c r="BZ90" t="s">
        <v>94</v>
      </c>
      <c r="CA90" t="s">
        <v>96</v>
      </c>
    </row>
    <row r="91" spans="1:79" x14ac:dyDescent="0.2">
      <c r="A91">
        <v>324</v>
      </c>
      <c r="B91">
        <v>749</v>
      </c>
      <c r="C91">
        <v>13</v>
      </c>
      <c r="D91">
        <v>423</v>
      </c>
      <c r="E91">
        <v>6300</v>
      </c>
      <c r="F91">
        <v>93700</v>
      </c>
      <c r="G91">
        <v>0</v>
      </c>
      <c r="H91">
        <v>99100</v>
      </c>
      <c r="I91">
        <v>200</v>
      </c>
      <c r="J91">
        <v>700</v>
      </c>
      <c r="K91">
        <v>0</v>
      </c>
      <c r="L91">
        <v>23000</v>
      </c>
      <c r="M91">
        <v>7000</v>
      </c>
      <c r="N91">
        <v>11000</v>
      </c>
      <c r="O91">
        <v>77800</v>
      </c>
      <c r="P91">
        <v>20400</v>
      </c>
      <c r="Q91">
        <v>183</v>
      </c>
      <c r="R91">
        <v>1875800</v>
      </c>
      <c r="S91">
        <v>1906800</v>
      </c>
      <c r="T91">
        <v>1930000</v>
      </c>
      <c r="U91">
        <v>1922200</v>
      </c>
      <c r="V91">
        <v>1936000</v>
      </c>
      <c r="W91">
        <v>760</v>
      </c>
      <c r="X91">
        <v>755</v>
      </c>
      <c r="Y91">
        <v>0</v>
      </c>
      <c r="Z91">
        <v>100000</v>
      </c>
      <c r="AA91">
        <v>0</v>
      </c>
      <c r="AB91">
        <v>536</v>
      </c>
      <c r="AC91">
        <v>330</v>
      </c>
      <c r="AD91">
        <v>7</v>
      </c>
      <c r="AE91">
        <v>870</v>
      </c>
      <c r="AF91">
        <v>11</v>
      </c>
      <c r="AG91">
        <v>681</v>
      </c>
      <c r="AH91">
        <v>425</v>
      </c>
      <c r="AI91">
        <v>448</v>
      </c>
      <c r="AJ91">
        <v>299</v>
      </c>
      <c r="AK91">
        <v>572</v>
      </c>
      <c r="AL91">
        <v>349</v>
      </c>
      <c r="AM91">
        <v>456</v>
      </c>
      <c r="AN91">
        <v>318</v>
      </c>
      <c r="AO91">
        <v>583</v>
      </c>
      <c r="AP91">
        <v>82</v>
      </c>
      <c r="AQ91">
        <v>11</v>
      </c>
      <c r="AR91">
        <v>6</v>
      </c>
      <c r="AS91">
        <v>34</v>
      </c>
      <c r="AT91">
        <v>585</v>
      </c>
      <c r="AU91">
        <v>936</v>
      </c>
      <c r="AV91">
        <v>32</v>
      </c>
      <c r="AW91">
        <v>20</v>
      </c>
      <c r="AX91">
        <v>-4</v>
      </c>
      <c r="AY91">
        <v>12</v>
      </c>
      <c r="AZ91">
        <v>8</v>
      </c>
      <c r="BA91">
        <v>924</v>
      </c>
      <c r="BB91">
        <v>70110</v>
      </c>
      <c r="BC91">
        <v>3100</v>
      </c>
      <c r="BD91">
        <v>364</v>
      </c>
      <c r="BE91">
        <v>7833</v>
      </c>
      <c r="BF91">
        <v>3141</v>
      </c>
      <c r="BG91">
        <v>401</v>
      </c>
      <c r="BH91">
        <v>0</v>
      </c>
      <c r="BI91">
        <v>757</v>
      </c>
      <c r="BJ91">
        <v>0</v>
      </c>
      <c r="BK91">
        <v>59710</v>
      </c>
      <c r="BL91">
        <v>30650</v>
      </c>
      <c r="BM91">
        <v>7070</v>
      </c>
      <c r="BN91">
        <v>80740</v>
      </c>
      <c r="BO91">
        <v>33850</v>
      </c>
      <c r="BP91">
        <v>55260</v>
      </c>
      <c r="BQ91">
        <v>10260</v>
      </c>
      <c r="BR91">
        <v>71780</v>
      </c>
      <c r="BS91">
        <v>49130</v>
      </c>
      <c r="BT91">
        <v>1650</v>
      </c>
      <c r="BU91">
        <v>4400</v>
      </c>
      <c r="BV91">
        <v>6050</v>
      </c>
      <c r="BW91" t="s">
        <v>306</v>
      </c>
      <c r="BX91">
        <v>1601</v>
      </c>
      <c r="BY91" t="s">
        <v>93</v>
      </c>
      <c r="BZ91" t="s">
        <v>97</v>
      </c>
      <c r="CA91" t="s">
        <v>98</v>
      </c>
    </row>
    <row r="92" spans="1:79" x14ac:dyDescent="0.2">
      <c r="A92">
        <v>337</v>
      </c>
      <c r="B92">
        <v>745</v>
      </c>
      <c r="C92">
        <v>11</v>
      </c>
      <c r="D92">
        <v>444</v>
      </c>
      <c r="E92">
        <v>5100</v>
      </c>
      <c r="F92">
        <v>94500</v>
      </c>
      <c r="G92">
        <v>0</v>
      </c>
      <c r="H92">
        <v>96500</v>
      </c>
      <c r="I92">
        <v>100</v>
      </c>
      <c r="J92">
        <v>3200</v>
      </c>
      <c r="K92">
        <v>100</v>
      </c>
      <c r="L92">
        <v>22000</v>
      </c>
      <c r="M92">
        <v>12000</v>
      </c>
      <c r="N92">
        <v>16000</v>
      </c>
      <c r="O92">
        <v>80400</v>
      </c>
      <c r="P92">
        <v>18900</v>
      </c>
      <c r="Q92">
        <v>109</v>
      </c>
      <c r="R92">
        <v>1875300</v>
      </c>
      <c r="S92">
        <v>1903800</v>
      </c>
      <c r="T92">
        <v>1914400</v>
      </c>
      <c r="U92">
        <v>1918200</v>
      </c>
      <c r="V92">
        <v>1940000</v>
      </c>
      <c r="W92">
        <v>507</v>
      </c>
      <c r="X92">
        <v>438</v>
      </c>
      <c r="Y92">
        <v>76000</v>
      </c>
      <c r="Z92">
        <v>24000</v>
      </c>
      <c r="AA92">
        <v>0</v>
      </c>
      <c r="AB92">
        <v>509</v>
      </c>
      <c r="AC92">
        <v>357</v>
      </c>
      <c r="AD92">
        <v>135</v>
      </c>
      <c r="AE92">
        <v>662</v>
      </c>
      <c r="AF92">
        <v>114</v>
      </c>
      <c r="AG92">
        <v>474</v>
      </c>
      <c r="AH92">
        <v>423</v>
      </c>
      <c r="AI92">
        <v>327</v>
      </c>
      <c r="AJ92">
        <v>387</v>
      </c>
      <c r="AK92">
        <v>457</v>
      </c>
      <c r="AL92">
        <v>242</v>
      </c>
      <c r="AM92">
        <v>219</v>
      </c>
      <c r="AN92">
        <v>452</v>
      </c>
      <c r="AO92">
        <v>405</v>
      </c>
      <c r="AP92">
        <v>112</v>
      </c>
      <c r="AQ92">
        <v>22</v>
      </c>
      <c r="AR92">
        <v>10</v>
      </c>
      <c r="AS92">
        <v>48</v>
      </c>
      <c r="AT92">
        <v>146</v>
      </c>
      <c r="AU92">
        <v>923</v>
      </c>
      <c r="AV92">
        <v>33</v>
      </c>
      <c r="AW92">
        <v>18</v>
      </c>
      <c r="AX92">
        <v>-5</v>
      </c>
      <c r="AY92">
        <v>15</v>
      </c>
      <c r="AZ92">
        <v>10</v>
      </c>
      <c r="BA92">
        <v>977</v>
      </c>
      <c r="BB92">
        <v>70380</v>
      </c>
      <c r="BC92">
        <v>4880</v>
      </c>
      <c r="BD92">
        <v>94</v>
      </c>
      <c r="BE92">
        <v>10606</v>
      </c>
      <c r="BF92">
        <v>2365</v>
      </c>
      <c r="BG92">
        <v>223</v>
      </c>
      <c r="BH92">
        <v>12</v>
      </c>
      <c r="BI92">
        <v>754</v>
      </c>
      <c r="BJ92">
        <v>1</v>
      </c>
      <c r="BK92">
        <v>49540</v>
      </c>
      <c r="BL92">
        <v>40170</v>
      </c>
      <c r="BM92">
        <v>46460</v>
      </c>
      <c r="BN92">
        <v>35960</v>
      </c>
      <c r="BO92">
        <v>48260</v>
      </c>
      <c r="BP92">
        <v>38420</v>
      </c>
      <c r="BQ92">
        <v>39900</v>
      </c>
      <c r="BR92">
        <v>38790</v>
      </c>
      <c r="BS92">
        <v>41450</v>
      </c>
      <c r="BT92">
        <v>4040</v>
      </c>
      <c r="BU92">
        <v>4170</v>
      </c>
      <c r="BV92">
        <v>8210</v>
      </c>
      <c r="BW92" t="s">
        <v>307</v>
      </c>
      <c r="BX92">
        <v>1701</v>
      </c>
      <c r="BY92" t="s">
        <v>99</v>
      </c>
      <c r="BZ92" t="s">
        <v>100</v>
      </c>
      <c r="CA92" t="s">
        <v>101</v>
      </c>
    </row>
    <row r="93" spans="1:79" x14ac:dyDescent="0.2">
      <c r="A93">
        <v>289</v>
      </c>
      <c r="B93">
        <v>579</v>
      </c>
      <c r="C93">
        <v>23</v>
      </c>
      <c r="D93">
        <v>479</v>
      </c>
      <c r="E93">
        <v>31900</v>
      </c>
      <c r="F93">
        <v>67200</v>
      </c>
      <c r="G93">
        <v>100</v>
      </c>
      <c r="H93">
        <v>92700</v>
      </c>
      <c r="I93">
        <v>400</v>
      </c>
      <c r="J93">
        <v>6500</v>
      </c>
      <c r="K93">
        <v>100</v>
      </c>
      <c r="L93">
        <v>40000</v>
      </c>
      <c r="M93">
        <v>5000</v>
      </c>
      <c r="N93">
        <v>36000</v>
      </c>
      <c r="O93">
        <v>76100</v>
      </c>
      <c r="P93">
        <v>11000</v>
      </c>
      <c r="Q93">
        <v>162</v>
      </c>
      <c r="R93">
        <v>1877000</v>
      </c>
      <c r="S93">
        <v>1908100</v>
      </c>
      <c r="T93">
        <v>1926800</v>
      </c>
      <c r="U93">
        <v>1896600</v>
      </c>
      <c r="V93">
        <v>1907800</v>
      </c>
      <c r="W93">
        <v>478</v>
      </c>
      <c r="X93">
        <v>470</v>
      </c>
      <c r="Y93">
        <v>0</v>
      </c>
      <c r="Z93">
        <v>100000</v>
      </c>
      <c r="AA93">
        <v>0</v>
      </c>
      <c r="AB93">
        <v>179</v>
      </c>
      <c r="AC93">
        <v>621</v>
      </c>
      <c r="AD93">
        <v>17</v>
      </c>
      <c r="AE93">
        <v>856</v>
      </c>
      <c r="AF93">
        <v>45</v>
      </c>
      <c r="AG93">
        <v>411</v>
      </c>
      <c r="AH93">
        <v>243</v>
      </c>
      <c r="AI93">
        <v>336</v>
      </c>
      <c r="AJ93">
        <v>125</v>
      </c>
      <c r="AK93">
        <v>700</v>
      </c>
      <c r="AL93">
        <v>225</v>
      </c>
      <c r="AM93">
        <v>424</v>
      </c>
      <c r="AN93">
        <v>221</v>
      </c>
      <c r="AO93">
        <v>626</v>
      </c>
      <c r="AP93">
        <v>124</v>
      </c>
      <c r="AQ93">
        <v>17</v>
      </c>
      <c r="AR93">
        <v>11</v>
      </c>
      <c r="AS93">
        <v>46</v>
      </c>
      <c r="AT93">
        <v>205</v>
      </c>
      <c r="AU93">
        <v>983</v>
      </c>
      <c r="AV93">
        <v>32</v>
      </c>
      <c r="AW93">
        <v>16</v>
      </c>
      <c r="AX93">
        <v>24</v>
      </c>
      <c r="AY93">
        <v>16</v>
      </c>
      <c r="AZ93">
        <v>40</v>
      </c>
      <c r="BA93">
        <v>945</v>
      </c>
      <c r="BB93">
        <v>32300</v>
      </c>
      <c r="BC93">
        <v>13680</v>
      </c>
      <c r="BD93">
        <v>122</v>
      </c>
      <c r="BE93">
        <v>8264</v>
      </c>
      <c r="BF93">
        <v>2184</v>
      </c>
      <c r="BG93">
        <v>264</v>
      </c>
      <c r="BH93">
        <v>6</v>
      </c>
      <c r="BI93">
        <v>847</v>
      </c>
      <c r="BJ93">
        <v>0</v>
      </c>
      <c r="BK93">
        <v>28600</v>
      </c>
      <c r="BL93">
        <v>58840</v>
      </c>
      <c r="BM93">
        <v>17920</v>
      </c>
      <c r="BN93">
        <v>68880</v>
      </c>
      <c r="BO93">
        <v>23960</v>
      </c>
      <c r="BP93">
        <v>63200</v>
      </c>
      <c r="BQ93">
        <v>32480</v>
      </c>
      <c r="BR93">
        <v>47330</v>
      </c>
      <c r="BS93">
        <v>43420</v>
      </c>
      <c r="BT93">
        <v>4770</v>
      </c>
      <c r="BU93">
        <v>3290</v>
      </c>
      <c r="BV93">
        <v>8060</v>
      </c>
      <c r="BW93" t="s">
        <v>308</v>
      </c>
      <c r="BX93">
        <v>1702</v>
      </c>
      <c r="BY93" t="s">
        <v>99</v>
      </c>
      <c r="BZ93" t="s">
        <v>100</v>
      </c>
      <c r="CA93" t="s">
        <v>102</v>
      </c>
    </row>
    <row r="94" spans="1:79" x14ac:dyDescent="0.2">
      <c r="A94">
        <v>302</v>
      </c>
      <c r="B94">
        <v>697</v>
      </c>
      <c r="C94">
        <v>13</v>
      </c>
      <c r="D94">
        <v>423</v>
      </c>
      <c r="E94">
        <v>28600</v>
      </c>
      <c r="F94">
        <v>71400</v>
      </c>
      <c r="G94">
        <v>0</v>
      </c>
      <c r="H94">
        <v>96100</v>
      </c>
      <c r="I94">
        <v>200</v>
      </c>
      <c r="J94">
        <v>3500</v>
      </c>
      <c r="K94">
        <v>100</v>
      </c>
      <c r="L94">
        <v>39000</v>
      </c>
      <c r="M94">
        <v>8000</v>
      </c>
      <c r="N94">
        <v>26000</v>
      </c>
      <c r="O94">
        <v>83300</v>
      </c>
      <c r="P94">
        <v>22200</v>
      </c>
      <c r="Q94">
        <v>150</v>
      </c>
      <c r="R94">
        <v>1877700</v>
      </c>
      <c r="S94">
        <v>1908400</v>
      </c>
      <c r="T94">
        <v>1926400</v>
      </c>
      <c r="U94">
        <v>1925000</v>
      </c>
      <c r="V94">
        <v>1907000</v>
      </c>
      <c r="W94">
        <v>589</v>
      </c>
      <c r="X94">
        <v>535</v>
      </c>
      <c r="Y94">
        <v>95000</v>
      </c>
      <c r="Z94">
        <v>5000</v>
      </c>
      <c r="AA94">
        <v>0</v>
      </c>
      <c r="AB94">
        <v>395</v>
      </c>
      <c r="AC94">
        <v>496</v>
      </c>
      <c r="AD94">
        <v>92</v>
      </c>
      <c r="AE94">
        <v>783</v>
      </c>
      <c r="AF94">
        <v>129</v>
      </c>
      <c r="AG94">
        <v>502</v>
      </c>
      <c r="AH94">
        <v>425</v>
      </c>
      <c r="AI94">
        <v>390</v>
      </c>
      <c r="AJ94">
        <v>277</v>
      </c>
      <c r="AK94">
        <v>608</v>
      </c>
      <c r="AL94">
        <v>286</v>
      </c>
      <c r="AM94">
        <v>288</v>
      </c>
      <c r="AN94">
        <v>450</v>
      </c>
      <c r="AO94">
        <v>432</v>
      </c>
      <c r="AP94">
        <v>93</v>
      </c>
      <c r="AQ94">
        <v>15</v>
      </c>
      <c r="AR94">
        <v>9</v>
      </c>
      <c r="AS94">
        <v>27</v>
      </c>
      <c r="AT94">
        <v>270</v>
      </c>
      <c r="AU94">
        <v>878</v>
      </c>
      <c r="AV94">
        <v>28</v>
      </c>
      <c r="AW94">
        <v>19</v>
      </c>
      <c r="AX94">
        <v>-1</v>
      </c>
      <c r="AY94">
        <v>9</v>
      </c>
      <c r="AZ94">
        <v>9</v>
      </c>
      <c r="BA94">
        <v>888</v>
      </c>
      <c r="BB94">
        <v>67500</v>
      </c>
      <c r="BC94">
        <v>7390</v>
      </c>
      <c r="BD94">
        <v>212</v>
      </c>
      <c r="BE94">
        <v>3083</v>
      </c>
      <c r="BF94">
        <v>322</v>
      </c>
      <c r="BG94">
        <v>105</v>
      </c>
      <c r="BH94">
        <v>84</v>
      </c>
      <c r="BI94">
        <v>704</v>
      </c>
      <c r="BJ94">
        <v>14</v>
      </c>
      <c r="BK94">
        <v>49950</v>
      </c>
      <c r="BL94">
        <v>41070</v>
      </c>
      <c r="BM94">
        <v>32230</v>
      </c>
      <c r="BN94">
        <v>57670</v>
      </c>
      <c r="BO94">
        <v>41510</v>
      </c>
      <c r="BP94">
        <v>48980</v>
      </c>
      <c r="BQ94">
        <v>37010</v>
      </c>
      <c r="BR94">
        <v>56120</v>
      </c>
      <c r="BS94">
        <v>47660</v>
      </c>
      <c r="BT94">
        <v>2080</v>
      </c>
      <c r="BU94">
        <v>3300</v>
      </c>
      <c r="BV94">
        <v>5380</v>
      </c>
      <c r="BW94" t="s">
        <v>309</v>
      </c>
      <c r="BX94">
        <v>1703</v>
      </c>
      <c r="BY94" t="s">
        <v>99</v>
      </c>
      <c r="BZ94" t="s">
        <v>100</v>
      </c>
      <c r="CA94" t="s">
        <v>103</v>
      </c>
    </row>
    <row r="95" spans="1:79" x14ac:dyDescent="0.2">
      <c r="A95">
        <v>316</v>
      </c>
      <c r="B95">
        <v>647</v>
      </c>
      <c r="C95">
        <v>24</v>
      </c>
      <c r="D95">
        <v>469</v>
      </c>
      <c r="E95">
        <v>46000</v>
      </c>
      <c r="F95">
        <v>53800</v>
      </c>
      <c r="G95">
        <v>0</v>
      </c>
      <c r="H95">
        <v>92400</v>
      </c>
      <c r="I95">
        <v>100</v>
      </c>
      <c r="J95">
        <v>7300</v>
      </c>
      <c r="K95">
        <v>100</v>
      </c>
      <c r="L95">
        <v>36000</v>
      </c>
      <c r="M95">
        <v>9000</v>
      </c>
      <c r="N95">
        <v>25000</v>
      </c>
      <c r="O95">
        <v>76700</v>
      </c>
      <c r="P95">
        <v>19500</v>
      </c>
      <c r="Q95">
        <v>163</v>
      </c>
      <c r="R95">
        <v>1879900</v>
      </c>
      <c r="S95">
        <v>1914900</v>
      </c>
      <c r="T95">
        <v>1925700</v>
      </c>
      <c r="U95">
        <v>1892200</v>
      </c>
      <c r="V95">
        <v>1914400</v>
      </c>
      <c r="W95">
        <v>535</v>
      </c>
      <c r="X95">
        <v>489</v>
      </c>
      <c r="Y95">
        <v>100000</v>
      </c>
      <c r="Z95">
        <v>0</v>
      </c>
      <c r="AA95">
        <v>0</v>
      </c>
      <c r="AB95">
        <v>231</v>
      </c>
      <c r="AC95">
        <v>623</v>
      </c>
      <c r="AD95">
        <v>87</v>
      </c>
      <c r="AE95">
        <v>773</v>
      </c>
      <c r="AF95">
        <v>171</v>
      </c>
      <c r="AG95">
        <v>406</v>
      </c>
      <c r="AH95">
        <v>347</v>
      </c>
      <c r="AI95">
        <v>355</v>
      </c>
      <c r="AJ95">
        <v>180</v>
      </c>
      <c r="AK95">
        <v>677</v>
      </c>
      <c r="AL95">
        <v>257</v>
      </c>
      <c r="AM95">
        <v>275</v>
      </c>
      <c r="AN95">
        <v>367</v>
      </c>
      <c r="AO95">
        <v>478</v>
      </c>
      <c r="AP95">
        <v>120</v>
      </c>
      <c r="AQ95">
        <v>23</v>
      </c>
      <c r="AR95">
        <v>12</v>
      </c>
      <c r="AS95">
        <v>44</v>
      </c>
      <c r="AT95">
        <v>174</v>
      </c>
      <c r="AU95">
        <v>940</v>
      </c>
      <c r="AV95">
        <v>30</v>
      </c>
      <c r="AW95">
        <v>17</v>
      </c>
      <c r="AX95">
        <v>15</v>
      </c>
      <c r="AY95">
        <v>13</v>
      </c>
      <c r="AZ95">
        <v>27</v>
      </c>
      <c r="BA95">
        <v>929</v>
      </c>
      <c r="BB95">
        <v>52720</v>
      </c>
      <c r="BC95">
        <v>15450</v>
      </c>
      <c r="BD95">
        <v>151</v>
      </c>
      <c r="BE95">
        <v>2510</v>
      </c>
      <c r="BF95">
        <v>262</v>
      </c>
      <c r="BG95">
        <v>104</v>
      </c>
      <c r="BH95">
        <v>59</v>
      </c>
      <c r="BI95">
        <v>711</v>
      </c>
      <c r="BJ95">
        <v>41</v>
      </c>
      <c r="BK95">
        <v>31740</v>
      </c>
      <c r="BL95">
        <v>56150</v>
      </c>
      <c r="BM95">
        <v>28310</v>
      </c>
      <c r="BN95">
        <v>56970</v>
      </c>
      <c r="BO95">
        <v>30310</v>
      </c>
      <c r="BP95">
        <v>56490</v>
      </c>
      <c r="BQ95">
        <v>38770</v>
      </c>
      <c r="BR95">
        <v>41880</v>
      </c>
      <c r="BS95">
        <v>41520</v>
      </c>
      <c r="BT95">
        <v>3470</v>
      </c>
      <c r="BU95">
        <v>3040</v>
      </c>
      <c r="BV95">
        <v>6510</v>
      </c>
      <c r="BW95" t="s">
        <v>310</v>
      </c>
      <c r="BX95">
        <v>1704</v>
      </c>
      <c r="BY95" t="s">
        <v>99</v>
      </c>
      <c r="BZ95" t="s">
        <v>100</v>
      </c>
      <c r="CA95" t="s">
        <v>104</v>
      </c>
    </row>
    <row r="96" spans="1:79" x14ac:dyDescent="0.2">
      <c r="A96">
        <v>286</v>
      </c>
      <c r="B96">
        <v>570</v>
      </c>
      <c r="C96">
        <v>33</v>
      </c>
      <c r="D96">
        <v>472</v>
      </c>
      <c r="E96">
        <v>28300</v>
      </c>
      <c r="F96">
        <v>70900</v>
      </c>
      <c r="G96">
        <v>100</v>
      </c>
      <c r="H96">
        <v>90200</v>
      </c>
      <c r="I96">
        <v>400</v>
      </c>
      <c r="J96">
        <v>9000</v>
      </c>
      <c r="K96">
        <v>200</v>
      </c>
      <c r="L96">
        <v>42000</v>
      </c>
      <c r="M96">
        <v>4000</v>
      </c>
      <c r="N96">
        <v>37000</v>
      </c>
      <c r="O96">
        <v>76200</v>
      </c>
      <c r="P96">
        <v>14800</v>
      </c>
      <c r="Q96">
        <v>167</v>
      </c>
      <c r="R96">
        <v>1874900</v>
      </c>
      <c r="S96">
        <v>1911500</v>
      </c>
      <c r="T96">
        <v>1926000</v>
      </c>
      <c r="U96">
        <v>1902200</v>
      </c>
      <c r="V96">
        <v>1906900</v>
      </c>
      <c r="W96">
        <v>470</v>
      </c>
      <c r="X96">
        <v>461</v>
      </c>
      <c r="Y96">
        <v>61000</v>
      </c>
      <c r="Z96">
        <v>39000</v>
      </c>
      <c r="AA96">
        <v>0</v>
      </c>
      <c r="AB96">
        <v>155</v>
      </c>
      <c r="AC96">
        <v>607</v>
      </c>
      <c r="AD96">
        <v>20</v>
      </c>
      <c r="AE96">
        <v>774</v>
      </c>
      <c r="AF96">
        <v>61</v>
      </c>
      <c r="AG96">
        <v>391</v>
      </c>
      <c r="AH96">
        <v>304</v>
      </c>
      <c r="AI96">
        <v>335</v>
      </c>
      <c r="AJ96">
        <v>110</v>
      </c>
      <c r="AK96">
        <v>663</v>
      </c>
      <c r="AL96">
        <v>169</v>
      </c>
      <c r="AM96">
        <v>326</v>
      </c>
      <c r="AN96">
        <v>209</v>
      </c>
      <c r="AO96">
        <v>581</v>
      </c>
      <c r="AP96">
        <v>173</v>
      </c>
      <c r="AQ96">
        <v>16</v>
      </c>
      <c r="AR96">
        <v>20</v>
      </c>
      <c r="AS96">
        <v>68</v>
      </c>
      <c r="AT96">
        <v>131</v>
      </c>
      <c r="AU96">
        <v>940</v>
      </c>
      <c r="AV96">
        <v>32</v>
      </c>
      <c r="AW96">
        <v>16</v>
      </c>
      <c r="AX96">
        <v>14</v>
      </c>
      <c r="AY96">
        <v>16</v>
      </c>
      <c r="AZ96">
        <v>30</v>
      </c>
      <c r="BA96">
        <v>926</v>
      </c>
      <c r="BB96">
        <v>30120</v>
      </c>
      <c r="BC96">
        <v>23620</v>
      </c>
      <c r="BD96">
        <v>59</v>
      </c>
      <c r="BE96">
        <v>6874</v>
      </c>
      <c r="BF96">
        <v>1957</v>
      </c>
      <c r="BG96">
        <v>285</v>
      </c>
      <c r="BH96">
        <v>6</v>
      </c>
      <c r="BI96">
        <v>866</v>
      </c>
      <c r="BJ96">
        <v>3</v>
      </c>
      <c r="BK96">
        <v>20360</v>
      </c>
      <c r="BL96">
        <v>56260</v>
      </c>
      <c r="BM96">
        <v>14490</v>
      </c>
      <c r="BN96">
        <v>65750</v>
      </c>
      <c r="BO96">
        <v>18010</v>
      </c>
      <c r="BP96">
        <v>60060</v>
      </c>
      <c r="BQ96">
        <v>32170</v>
      </c>
      <c r="BR96">
        <v>43780</v>
      </c>
      <c r="BS96">
        <v>39990</v>
      </c>
      <c r="BT96">
        <v>7150</v>
      </c>
      <c r="BU96">
        <v>4220</v>
      </c>
      <c r="BV96">
        <v>11380</v>
      </c>
      <c r="BW96" t="s">
        <v>311</v>
      </c>
      <c r="BX96">
        <v>1705</v>
      </c>
      <c r="BY96" t="s">
        <v>99</v>
      </c>
      <c r="BZ96" t="s">
        <v>100</v>
      </c>
      <c r="CA96" t="s">
        <v>105</v>
      </c>
    </row>
    <row r="97" spans="1:80" x14ac:dyDescent="0.2">
      <c r="A97">
        <v>135</v>
      </c>
      <c r="B97">
        <v>367</v>
      </c>
      <c r="C97">
        <v>24</v>
      </c>
      <c r="D97">
        <v>324</v>
      </c>
      <c r="E97">
        <v>51000</v>
      </c>
      <c r="F97">
        <v>45800</v>
      </c>
      <c r="G97">
        <v>2100</v>
      </c>
      <c r="H97">
        <v>94000</v>
      </c>
      <c r="I97">
        <v>1100</v>
      </c>
      <c r="J97">
        <v>3400</v>
      </c>
      <c r="K97">
        <v>300</v>
      </c>
      <c r="L97">
        <v>68000</v>
      </c>
      <c r="M97">
        <v>2000</v>
      </c>
      <c r="N97">
        <v>82000</v>
      </c>
      <c r="O97">
        <v>89300</v>
      </c>
      <c r="P97">
        <v>25700</v>
      </c>
      <c r="Q97">
        <v>145</v>
      </c>
      <c r="R97">
        <v>1876000</v>
      </c>
      <c r="S97">
        <v>1905200</v>
      </c>
      <c r="T97">
        <v>1921400</v>
      </c>
      <c r="U97">
        <v>1890100</v>
      </c>
      <c r="V97">
        <v>1860000</v>
      </c>
      <c r="W97">
        <v>480</v>
      </c>
      <c r="X97">
        <v>480</v>
      </c>
      <c r="Y97">
        <v>0</v>
      </c>
      <c r="Z97">
        <v>100000</v>
      </c>
      <c r="AA97">
        <v>0</v>
      </c>
      <c r="AB97">
        <v>12</v>
      </c>
      <c r="AC97">
        <v>621</v>
      </c>
      <c r="AD97">
        <v>0</v>
      </c>
      <c r="AE97">
        <v>721</v>
      </c>
      <c r="AF97">
        <v>21</v>
      </c>
      <c r="AG97">
        <v>429</v>
      </c>
      <c r="AH97">
        <v>329</v>
      </c>
      <c r="AI97">
        <v>393</v>
      </c>
      <c r="AJ97">
        <v>7</v>
      </c>
      <c r="AK97">
        <v>660</v>
      </c>
      <c r="AL97">
        <v>130</v>
      </c>
      <c r="AM97">
        <v>311</v>
      </c>
      <c r="AN97">
        <v>10</v>
      </c>
      <c r="AO97">
        <v>677</v>
      </c>
      <c r="AP97">
        <v>258</v>
      </c>
      <c r="AQ97">
        <v>12</v>
      </c>
      <c r="AR97">
        <v>43</v>
      </c>
      <c r="AS97">
        <v>81</v>
      </c>
      <c r="AT97">
        <v>105</v>
      </c>
      <c r="AU97">
        <v>785</v>
      </c>
      <c r="AV97">
        <v>21</v>
      </c>
      <c r="AW97">
        <v>15</v>
      </c>
      <c r="AX97">
        <v>7</v>
      </c>
      <c r="AY97">
        <v>6</v>
      </c>
      <c r="AZ97">
        <v>13</v>
      </c>
      <c r="BA97">
        <v>803</v>
      </c>
      <c r="BB97">
        <v>28830</v>
      </c>
      <c r="BC97">
        <v>25890</v>
      </c>
      <c r="BD97">
        <v>44</v>
      </c>
      <c r="BE97">
        <v>6824</v>
      </c>
      <c r="BF97">
        <v>2189</v>
      </c>
      <c r="BG97">
        <v>321</v>
      </c>
      <c r="BH97">
        <v>0</v>
      </c>
      <c r="BI97">
        <v>948</v>
      </c>
      <c r="BJ97">
        <v>0</v>
      </c>
      <c r="BK97">
        <v>1400</v>
      </c>
      <c r="BL97">
        <v>65230</v>
      </c>
      <c r="BM97">
        <v>280</v>
      </c>
      <c r="BN97">
        <v>78760</v>
      </c>
      <c r="BO97">
        <v>940</v>
      </c>
      <c r="BP97">
        <v>70830</v>
      </c>
      <c r="BQ97">
        <v>12500</v>
      </c>
      <c r="BR97">
        <v>46060</v>
      </c>
      <c r="BS97">
        <v>41420</v>
      </c>
      <c r="BT97">
        <v>5180</v>
      </c>
      <c r="BU97">
        <v>7050</v>
      </c>
      <c r="BV97">
        <v>12230</v>
      </c>
      <c r="BW97" t="s">
        <v>312</v>
      </c>
      <c r="BX97">
        <v>1706</v>
      </c>
      <c r="BY97" t="s">
        <v>99</v>
      </c>
      <c r="BZ97" t="s">
        <v>100</v>
      </c>
      <c r="CA97" t="s">
        <v>99</v>
      </c>
      <c r="CB97" t="s">
        <v>106</v>
      </c>
    </row>
    <row r="98" spans="1:80" x14ac:dyDescent="0.2">
      <c r="A98">
        <v>310</v>
      </c>
      <c r="B98">
        <v>664</v>
      </c>
      <c r="C98">
        <v>15</v>
      </c>
      <c r="D98">
        <v>455</v>
      </c>
      <c r="E98">
        <v>10300</v>
      </c>
      <c r="F98">
        <v>89600</v>
      </c>
      <c r="G98">
        <v>0</v>
      </c>
      <c r="H98">
        <v>92400</v>
      </c>
      <c r="I98">
        <v>200</v>
      </c>
      <c r="J98">
        <v>6800</v>
      </c>
      <c r="K98">
        <v>500</v>
      </c>
      <c r="L98">
        <v>28000</v>
      </c>
      <c r="M98">
        <v>12000</v>
      </c>
      <c r="N98">
        <v>32000</v>
      </c>
      <c r="O98">
        <v>80500</v>
      </c>
      <c r="P98">
        <v>20100</v>
      </c>
      <c r="Q98">
        <v>131</v>
      </c>
      <c r="R98">
        <v>1880000</v>
      </c>
      <c r="S98">
        <v>1917800</v>
      </c>
      <c r="T98">
        <v>1920500</v>
      </c>
      <c r="U98">
        <v>1885200</v>
      </c>
      <c r="V98">
        <v>1922900</v>
      </c>
      <c r="W98">
        <v>489</v>
      </c>
      <c r="X98">
        <v>417</v>
      </c>
      <c r="Y98">
        <v>33000</v>
      </c>
      <c r="Z98">
        <v>67000</v>
      </c>
      <c r="AA98">
        <v>0</v>
      </c>
      <c r="AB98">
        <v>420</v>
      </c>
      <c r="AC98">
        <v>410</v>
      </c>
      <c r="AD98">
        <v>146</v>
      </c>
      <c r="AE98">
        <v>643</v>
      </c>
      <c r="AF98">
        <v>143</v>
      </c>
      <c r="AG98">
        <v>430</v>
      </c>
      <c r="AH98">
        <v>374</v>
      </c>
      <c r="AI98">
        <v>324</v>
      </c>
      <c r="AJ98">
        <v>331</v>
      </c>
      <c r="AK98">
        <v>486</v>
      </c>
      <c r="AL98">
        <v>190</v>
      </c>
      <c r="AM98">
        <v>64</v>
      </c>
      <c r="AN98">
        <v>581</v>
      </c>
      <c r="AO98">
        <v>253</v>
      </c>
      <c r="AP98">
        <v>115</v>
      </c>
      <c r="AQ98">
        <v>34</v>
      </c>
      <c r="AR98">
        <v>16</v>
      </c>
      <c r="AS98">
        <v>43</v>
      </c>
      <c r="AT98">
        <v>35</v>
      </c>
      <c r="AU98">
        <v>962</v>
      </c>
      <c r="AV98">
        <v>29</v>
      </c>
      <c r="AW98">
        <v>18</v>
      </c>
      <c r="AX98">
        <v>0</v>
      </c>
      <c r="AY98">
        <v>11</v>
      </c>
      <c r="AZ98">
        <v>11</v>
      </c>
      <c r="BA98">
        <v>965</v>
      </c>
      <c r="BB98">
        <v>68750</v>
      </c>
      <c r="BC98">
        <v>8340</v>
      </c>
      <c r="BD98">
        <v>33</v>
      </c>
      <c r="BE98">
        <v>16078</v>
      </c>
      <c r="BF98">
        <v>2199</v>
      </c>
      <c r="BG98">
        <v>137</v>
      </c>
      <c r="BH98">
        <v>11</v>
      </c>
      <c r="BI98">
        <v>904</v>
      </c>
      <c r="BJ98">
        <v>2</v>
      </c>
      <c r="BK98">
        <v>52800</v>
      </c>
      <c r="BL98">
        <v>32350</v>
      </c>
      <c r="BM98">
        <v>45410</v>
      </c>
      <c r="BN98">
        <v>34910</v>
      </c>
      <c r="BO98">
        <v>49790</v>
      </c>
      <c r="BP98">
        <v>33400</v>
      </c>
      <c r="BQ98">
        <v>37160</v>
      </c>
      <c r="BR98">
        <v>42590</v>
      </c>
      <c r="BS98">
        <v>40740</v>
      </c>
      <c r="BT98">
        <v>4700</v>
      </c>
      <c r="BU98">
        <v>3900</v>
      </c>
      <c r="BV98">
        <v>8600</v>
      </c>
      <c r="BW98" t="s">
        <v>313</v>
      </c>
      <c r="BX98">
        <v>1707</v>
      </c>
      <c r="BY98" t="s">
        <v>99</v>
      </c>
      <c r="BZ98" t="s">
        <v>100</v>
      </c>
      <c r="CA98" t="s">
        <v>107</v>
      </c>
    </row>
    <row r="99" spans="1:80" x14ac:dyDescent="0.2">
      <c r="A99">
        <v>269</v>
      </c>
      <c r="B99">
        <v>597</v>
      </c>
      <c r="C99">
        <v>9</v>
      </c>
      <c r="D99">
        <v>442</v>
      </c>
      <c r="E99">
        <v>17000</v>
      </c>
      <c r="F99">
        <v>82800</v>
      </c>
      <c r="G99">
        <v>100</v>
      </c>
      <c r="H99">
        <v>96300</v>
      </c>
      <c r="I99">
        <v>300</v>
      </c>
      <c r="J99">
        <v>3100</v>
      </c>
      <c r="K99">
        <v>100</v>
      </c>
      <c r="L99">
        <v>35000</v>
      </c>
      <c r="M99">
        <v>10000</v>
      </c>
      <c r="N99">
        <v>30000</v>
      </c>
      <c r="O99">
        <v>79000</v>
      </c>
      <c r="P99">
        <v>20600</v>
      </c>
      <c r="Q99">
        <v>135</v>
      </c>
      <c r="R99">
        <v>1875700</v>
      </c>
      <c r="S99">
        <v>1907000</v>
      </c>
      <c r="T99">
        <v>1922500</v>
      </c>
      <c r="U99">
        <v>1913700</v>
      </c>
      <c r="V99">
        <v>1909400</v>
      </c>
      <c r="W99">
        <v>467</v>
      </c>
      <c r="X99">
        <v>409</v>
      </c>
      <c r="Y99">
        <v>74000</v>
      </c>
      <c r="Z99">
        <v>26000</v>
      </c>
      <c r="AA99">
        <v>0</v>
      </c>
      <c r="AB99">
        <v>353</v>
      </c>
      <c r="AC99">
        <v>460</v>
      </c>
      <c r="AD99">
        <v>125</v>
      </c>
      <c r="AE99">
        <v>644</v>
      </c>
      <c r="AF99">
        <v>143</v>
      </c>
      <c r="AG99">
        <v>399</v>
      </c>
      <c r="AH99">
        <v>369</v>
      </c>
      <c r="AI99">
        <v>321</v>
      </c>
      <c r="AJ99">
        <v>280</v>
      </c>
      <c r="AK99">
        <v>519</v>
      </c>
      <c r="AL99">
        <v>185</v>
      </c>
      <c r="AM99">
        <v>111</v>
      </c>
      <c r="AN99">
        <v>457</v>
      </c>
      <c r="AO99">
        <v>355</v>
      </c>
      <c r="AP99">
        <v>143</v>
      </c>
      <c r="AQ99">
        <v>26</v>
      </c>
      <c r="AR99">
        <v>19</v>
      </c>
      <c r="AS99">
        <v>55</v>
      </c>
      <c r="AT99">
        <v>54</v>
      </c>
      <c r="AU99">
        <v>914</v>
      </c>
      <c r="AV99">
        <v>25</v>
      </c>
      <c r="AW99">
        <v>18</v>
      </c>
      <c r="AX99">
        <v>1</v>
      </c>
      <c r="AY99">
        <v>7</v>
      </c>
      <c r="AZ99">
        <v>7</v>
      </c>
      <c r="BA99">
        <v>952</v>
      </c>
      <c r="BB99">
        <v>50290</v>
      </c>
      <c r="BC99">
        <v>6910</v>
      </c>
      <c r="BD99">
        <v>32</v>
      </c>
      <c r="BE99">
        <v>6916</v>
      </c>
      <c r="BF99">
        <v>2068</v>
      </c>
      <c r="BG99">
        <v>299</v>
      </c>
      <c r="BH99">
        <v>16</v>
      </c>
      <c r="BI99">
        <v>721</v>
      </c>
      <c r="BJ99">
        <v>6</v>
      </c>
      <c r="BK99">
        <v>44440</v>
      </c>
      <c r="BL99">
        <v>39710</v>
      </c>
      <c r="BM99">
        <v>39950</v>
      </c>
      <c r="BN99">
        <v>42760</v>
      </c>
      <c r="BO99">
        <v>42630</v>
      </c>
      <c r="BP99">
        <v>40930</v>
      </c>
      <c r="BQ99">
        <v>37660</v>
      </c>
      <c r="BR99">
        <v>41980</v>
      </c>
      <c r="BS99">
        <v>40190</v>
      </c>
      <c r="BT99">
        <v>6170</v>
      </c>
      <c r="BU99">
        <v>4920</v>
      </c>
      <c r="BV99">
        <v>11090</v>
      </c>
      <c r="BW99" t="s">
        <v>314</v>
      </c>
      <c r="BX99">
        <v>1708</v>
      </c>
      <c r="BY99" t="s">
        <v>99</v>
      </c>
      <c r="BZ99" t="s">
        <v>100</v>
      </c>
      <c r="CA99" t="s">
        <v>108</v>
      </c>
    </row>
    <row r="100" spans="1:80" x14ac:dyDescent="0.2">
      <c r="A100">
        <v>289</v>
      </c>
      <c r="B100">
        <v>574</v>
      </c>
      <c r="C100">
        <v>32</v>
      </c>
      <c r="D100">
        <v>474</v>
      </c>
      <c r="E100">
        <v>28700</v>
      </c>
      <c r="F100">
        <v>70200</v>
      </c>
      <c r="G100">
        <v>100</v>
      </c>
      <c r="H100">
        <v>81000</v>
      </c>
      <c r="I100">
        <v>300</v>
      </c>
      <c r="J100">
        <v>18300</v>
      </c>
      <c r="K100">
        <v>200</v>
      </c>
      <c r="L100">
        <v>35000</v>
      </c>
      <c r="M100">
        <v>5000</v>
      </c>
      <c r="N100">
        <v>35000</v>
      </c>
      <c r="O100">
        <v>71700</v>
      </c>
      <c r="P100">
        <v>17100</v>
      </c>
      <c r="Q100">
        <v>180</v>
      </c>
      <c r="R100">
        <v>1875500</v>
      </c>
      <c r="S100">
        <v>1905900</v>
      </c>
      <c r="T100">
        <v>1930000</v>
      </c>
      <c r="U100">
        <v>1906600</v>
      </c>
      <c r="V100">
        <v>1906100</v>
      </c>
      <c r="W100">
        <v>518</v>
      </c>
      <c r="X100">
        <v>510</v>
      </c>
      <c r="Y100">
        <v>7000</v>
      </c>
      <c r="Z100">
        <v>93000</v>
      </c>
      <c r="AA100">
        <v>0</v>
      </c>
      <c r="AB100">
        <v>136</v>
      </c>
      <c r="AC100">
        <v>672</v>
      </c>
      <c r="AD100">
        <v>15</v>
      </c>
      <c r="AE100">
        <v>849</v>
      </c>
      <c r="AF100">
        <v>59</v>
      </c>
      <c r="AG100">
        <v>413</v>
      </c>
      <c r="AH100">
        <v>281</v>
      </c>
      <c r="AI100">
        <v>357</v>
      </c>
      <c r="AJ100">
        <v>93</v>
      </c>
      <c r="AK100">
        <v>735</v>
      </c>
      <c r="AL100">
        <v>172</v>
      </c>
      <c r="AM100">
        <v>372</v>
      </c>
      <c r="AN100">
        <v>215</v>
      </c>
      <c r="AO100">
        <v>600</v>
      </c>
      <c r="AP100">
        <v>157</v>
      </c>
      <c r="AQ100">
        <v>18</v>
      </c>
      <c r="AR100">
        <v>10</v>
      </c>
      <c r="AS100">
        <v>65</v>
      </c>
      <c r="AT100">
        <v>118</v>
      </c>
      <c r="AU100">
        <v>944</v>
      </c>
      <c r="AV100">
        <v>34</v>
      </c>
      <c r="AW100">
        <v>18</v>
      </c>
      <c r="AX100">
        <v>32</v>
      </c>
      <c r="AY100">
        <v>16</v>
      </c>
      <c r="AZ100">
        <v>48</v>
      </c>
      <c r="BA100">
        <v>933</v>
      </c>
      <c r="BB100">
        <v>25930</v>
      </c>
      <c r="BC100">
        <v>27470</v>
      </c>
      <c r="BD100">
        <v>60</v>
      </c>
      <c r="BE100">
        <v>8069</v>
      </c>
      <c r="BF100">
        <v>2161</v>
      </c>
      <c r="BG100">
        <v>268</v>
      </c>
      <c r="BH100">
        <v>19</v>
      </c>
      <c r="BI100">
        <v>868</v>
      </c>
      <c r="BJ100">
        <v>0</v>
      </c>
      <c r="BK100">
        <v>26650</v>
      </c>
      <c r="BL100">
        <v>61860</v>
      </c>
      <c r="BM100">
        <v>15490</v>
      </c>
      <c r="BN100">
        <v>71500</v>
      </c>
      <c r="BO100">
        <v>21380</v>
      </c>
      <c r="BP100">
        <v>66410</v>
      </c>
      <c r="BQ100">
        <v>34160</v>
      </c>
      <c r="BR100">
        <v>50790</v>
      </c>
      <c r="BS100">
        <v>47170</v>
      </c>
      <c r="BT100">
        <v>3590</v>
      </c>
      <c r="BU100">
        <v>3850</v>
      </c>
      <c r="BV100">
        <v>7440</v>
      </c>
      <c r="BW100" t="s">
        <v>315</v>
      </c>
      <c r="BX100">
        <v>1709</v>
      </c>
      <c r="BY100" t="s">
        <v>99</v>
      </c>
      <c r="BZ100" t="s">
        <v>100</v>
      </c>
      <c r="CA100" t="s">
        <v>109</v>
      </c>
    </row>
    <row r="101" spans="1:80" x14ac:dyDescent="0.2">
      <c r="A101">
        <v>329</v>
      </c>
      <c r="B101">
        <v>774</v>
      </c>
      <c r="C101">
        <v>2</v>
      </c>
      <c r="D101">
        <v>424</v>
      </c>
      <c r="E101">
        <v>14900</v>
      </c>
      <c r="F101">
        <v>85000</v>
      </c>
      <c r="G101">
        <v>0</v>
      </c>
      <c r="H101">
        <v>98600</v>
      </c>
      <c r="I101">
        <v>0</v>
      </c>
      <c r="J101">
        <v>1300</v>
      </c>
      <c r="K101">
        <v>0</v>
      </c>
      <c r="L101">
        <v>32000</v>
      </c>
      <c r="M101">
        <v>7000</v>
      </c>
      <c r="N101">
        <v>21000</v>
      </c>
      <c r="O101">
        <v>86900</v>
      </c>
      <c r="P101">
        <v>19300</v>
      </c>
      <c r="Q101">
        <v>137</v>
      </c>
      <c r="R101">
        <v>1875500</v>
      </c>
      <c r="S101">
        <v>1906700</v>
      </c>
      <c r="T101">
        <v>1925700</v>
      </c>
      <c r="U101">
        <v>1930000</v>
      </c>
      <c r="V101">
        <v>1940000</v>
      </c>
      <c r="W101">
        <v>512</v>
      </c>
      <c r="X101">
        <v>483</v>
      </c>
      <c r="Y101">
        <v>0</v>
      </c>
      <c r="Z101">
        <v>100000</v>
      </c>
      <c r="AA101">
        <v>0</v>
      </c>
      <c r="AB101">
        <v>395</v>
      </c>
      <c r="AC101">
        <v>536</v>
      </c>
      <c r="AD101">
        <v>56</v>
      </c>
      <c r="AE101">
        <v>842</v>
      </c>
      <c r="AF101">
        <v>65</v>
      </c>
      <c r="AG101">
        <v>434</v>
      </c>
      <c r="AH101">
        <v>421</v>
      </c>
      <c r="AI101">
        <v>328</v>
      </c>
      <c r="AJ101">
        <v>284</v>
      </c>
      <c r="AK101">
        <v>637</v>
      </c>
      <c r="AL101">
        <v>280</v>
      </c>
      <c r="AM101">
        <v>346</v>
      </c>
      <c r="AN101">
        <v>424</v>
      </c>
      <c r="AO101">
        <v>483</v>
      </c>
      <c r="AP101">
        <v>74</v>
      </c>
      <c r="AQ101">
        <v>14</v>
      </c>
      <c r="AR101">
        <v>5</v>
      </c>
      <c r="AS101">
        <v>31</v>
      </c>
      <c r="AT101">
        <v>339</v>
      </c>
      <c r="AU101">
        <v>993</v>
      </c>
      <c r="AV101">
        <v>29</v>
      </c>
      <c r="AW101">
        <v>18</v>
      </c>
      <c r="AX101">
        <v>-3</v>
      </c>
      <c r="AY101">
        <v>11</v>
      </c>
      <c r="AZ101">
        <v>8</v>
      </c>
      <c r="BA101">
        <v>995</v>
      </c>
      <c r="BB101">
        <v>60870</v>
      </c>
      <c r="BC101">
        <v>2960</v>
      </c>
      <c r="BD101">
        <v>293</v>
      </c>
      <c r="BE101">
        <v>6913</v>
      </c>
      <c r="BF101">
        <v>1911</v>
      </c>
      <c r="BG101">
        <v>276</v>
      </c>
      <c r="BH101">
        <v>18</v>
      </c>
      <c r="BI101">
        <v>758</v>
      </c>
      <c r="BJ101">
        <v>0</v>
      </c>
      <c r="BK101">
        <v>46580</v>
      </c>
      <c r="BL101">
        <v>47280</v>
      </c>
      <c r="BM101">
        <v>29390</v>
      </c>
      <c r="BN101">
        <v>61810</v>
      </c>
      <c r="BO101">
        <v>38880</v>
      </c>
      <c r="BP101">
        <v>53800</v>
      </c>
      <c r="BQ101">
        <v>33880</v>
      </c>
      <c r="BR101">
        <v>51500</v>
      </c>
      <c r="BS101">
        <v>44820</v>
      </c>
      <c r="BT101">
        <v>1600</v>
      </c>
      <c r="BU101">
        <v>2090</v>
      </c>
      <c r="BV101">
        <v>3700</v>
      </c>
      <c r="BW101" t="s">
        <v>316</v>
      </c>
      <c r="BX101">
        <v>1710</v>
      </c>
      <c r="BY101" t="s">
        <v>99</v>
      </c>
      <c r="BZ101" t="s">
        <v>100</v>
      </c>
      <c r="CA101" t="s">
        <v>111</v>
      </c>
    </row>
    <row r="102" spans="1:80" x14ac:dyDescent="0.2">
      <c r="A102">
        <v>319</v>
      </c>
      <c r="B102">
        <v>609</v>
      </c>
      <c r="C102">
        <v>24</v>
      </c>
      <c r="D102">
        <v>505</v>
      </c>
      <c r="E102">
        <v>66900</v>
      </c>
      <c r="F102">
        <v>32800</v>
      </c>
      <c r="G102">
        <v>0</v>
      </c>
      <c r="H102">
        <v>92700</v>
      </c>
      <c r="I102">
        <v>100</v>
      </c>
      <c r="J102">
        <v>7000</v>
      </c>
      <c r="K102">
        <v>100</v>
      </c>
      <c r="L102">
        <v>33000</v>
      </c>
      <c r="M102">
        <v>5000</v>
      </c>
      <c r="N102">
        <v>30000</v>
      </c>
      <c r="O102">
        <v>74500</v>
      </c>
      <c r="P102">
        <v>13300</v>
      </c>
      <c r="Q102">
        <v>158</v>
      </c>
      <c r="R102">
        <v>1874700</v>
      </c>
      <c r="S102">
        <v>1910300</v>
      </c>
      <c r="T102">
        <v>1924500</v>
      </c>
      <c r="U102">
        <v>1919800</v>
      </c>
      <c r="V102">
        <v>1860000</v>
      </c>
      <c r="W102">
        <v>570</v>
      </c>
      <c r="X102">
        <v>530</v>
      </c>
      <c r="Y102">
        <v>0</v>
      </c>
      <c r="Z102">
        <v>100000</v>
      </c>
      <c r="AA102">
        <v>0</v>
      </c>
      <c r="AB102">
        <v>304</v>
      </c>
      <c r="AC102">
        <v>553</v>
      </c>
      <c r="AD102">
        <v>70</v>
      </c>
      <c r="AE102">
        <v>754</v>
      </c>
      <c r="AF102">
        <v>109</v>
      </c>
      <c r="AG102">
        <v>420</v>
      </c>
      <c r="AH102">
        <v>396</v>
      </c>
      <c r="AI102">
        <v>347</v>
      </c>
      <c r="AJ102">
        <v>223</v>
      </c>
      <c r="AK102">
        <v>623</v>
      </c>
      <c r="AL102">
        <v>257</v>
      </c>
      <c r="AM102">
        <v>290</v>
      </c>
      <c r="AN102">
        <v>342</v>
      </c>
      <c r="AO102">
        <v>488</v>
      </c>
      <c r="AP102">
        <v>140</v>
      </c>
      <c r="AQ102">
        <v>17</v>
      </c>
      <c r="AR102">
        <v>12</v>
      </c>
      <c r="AS102">
        <v>56</v>
      </c>
      <c r="AT102">
        <v>206</v>
      </c>
      <c r="AU102">
        <v>956</v>
      </c>
      <c r="AV102">
        <v>29</v>
      </c>
      <c r="AW102">
        <v>19</v>
      </c>
      <c r="AX102">
        <v>-2</v>
      </c>
      <c r="AY102">
        <v>10</v>
      </c>
      <c r="AZ102">
        <v>8</v>
      </c>
      <c r="BA102">
        <v>990</v>
      </c>
      <c r="BB102">
        <v>42500</v>
      </c>
      <c r="BC102">
        <v>8900</v>
      </c>
      <c r="BD102">
        <v>170</v>
      </c>
      <c r="BE102">
        <v>9279</v>
      </c>
      <c r="BF102">
        <v>4444</v>
      </c>
      <c r="BG102">
        <v>479</v>
      </c>
      <c r="BH102">
        <v>2</v>
      </c>
      <c r="BI102">
        <v>727</v>
      </c>
      <c r="BJ102">
        <v>0</v>
      </c>
      <c r="BK102">
        <v>31030</v>
      </c>
      <c r="BL102">
        <v>59120</v>
      </c>
      <c r="BM102">
        <v>26520</v>
      </c>
      <c r="BN102">
        <v>58800</v>
      </c>
      <c r="BO102">
        <v>29210</v>
      </c>
      <c r="BP102">
        <v>58990</v>
      </c>
      <c r="BQ102">
        <v>36740</v>
      </c>
      <c r="BR102">
        <v>40330</v>
      </c>
      <c r="BS102">
        <v>40460</v>
      </c>
      <c r="BT102">
        <v>3420</v>
      </c>
      <c r="BU102">
        <v>3270</v>
      </c>
      <c r="BV102">
        <v>6690</v>
      </c>
      <c r="BW102" t="s">
        <v>317</v>
      </c>
      <c r="BX102">
        <v>1711</v>
      </c>
      <c r="BY102" t="s">
        <v>99</v>
      </c>
      <c r="BZ102" t="s">
        <v>100</v>
      </c>
      <c r="CA102" t="s">
        <v>113</v>
      </c>
    </row>
    <row r="103" spans="1:80" x14ac:dyDescent="0.2">
      <c r="A103">
        <v>289</v>
      </c>
      <c r="B103">
        <v>564</v>
      </c>
      <c r="C103">
        <v>14</v>
      </c>
      <c r="D103">
        <v>500</v>
      </c>
      <c r="E103">
        <v>69400</v>
      </c>
      <c r="F103">
        <v>30500</v>
      </c>
      <c r="G103">
        <v>0</v>
      </c>
      <c r="H103">
        <v>94600</v>
      </c>
      <c r="I103">
        <v>200</v>
      </c>
      <c r="J103">
        <v>5000</v>
      </c>
      <c r="K103">
        <v>0</v>
      </c>
      <c r="L103">
        <v>29000</v>
      </c>
      <c r="M103">
        <v>7000</v>
      </c>
      <c r="N103">
        <v>21000</v>
      </c>
      <c r="O103">
        <v>70600</v>
      </c>
      <c r="P103">
        <v>17700</v>
      </c>
      <c r="Q103">
        <v>122</v>
      </c>
      <c r="R103">
        <v>1875000</v>
      </c>
      <c r="S103">
        <v>1905000</v>
      </c>
      <c r="T103">
        <v>1921000</v>
      </c>
      <c r="U103">
        <v>1886800</v>
      </c>
      <c r="V103">
        <v>1885700</v>
      </c>
      <c r="W103">
        <v>585</v>
      </c>
      <c r="X103">
        <v>551</v>
      </c>
      <c r="Y103">
        <v>0</v>
      </c>
      <c r="Z103">
        <v>90000</v>
      </c>
      <c r="AA103">
        <v>10000</v>
      </c>
      <c r="AB103">
        <v>390</v>
      </c>
      <c r="AC103">
        <v>521</v>
      </c>
      <c r="AD103">
        <v>58</v>
      </c>
      <c r="AE103">
        <v>811</v>
      </c>
      <c r="AF103">
        <v>73</v>
      </c>
      <c r="AG103">
        <v>451</v>
      </c>
      <c r="AH103">
        <v>436</v>
      </c>
      <c r="AI103">
        <v>345</v>
      </c>
      <c r="AJ103">
        <v>275</v>
      </c>
      <c r="AK103">
        <v>621</v>
      </c>
      <c r="AL103">
        <v>288</v>
      </c>
      <c r="AM103">
        <v>325</v>
      </c>
      <c r="AN103">
        <v>421</v>
      </c>
      <c r="AO103">
        <v>484</v>
      </c>
      <c r="AP103">
        <v>77</v>
      </c>
      <c r="AQ103">
        <v>13</v>
      </c>
      <c r="AR103">
        <v>6</v>
      </c>
      <c r="AS103">
        <v>28</v>
      </c>
      <c r="AT103">
        <v>292</v>
      </c>
      <c r="AU103">
        <v>933</v>
      </c>
      <c r="AV103">
        <v>24</v>
      </c>
      <c r="AW103">
        <v>17</v>
      </c>
      <c r="AX103">
        <v>-4</v>
      </c>
      <c r="AY103">
        <v>7</v>
      </c>
      <c r="AZ103">
        <v>3</v>
      </c>
      <c r="BA103">
        <v>993</v>
      </c>
      <c r="BB103">
        <v>58210</v>
      </c>
      <c r="BC103">
        <v>6120</v>
      </c>
      <c r="BD103">
        <v>260</v>
      </c>
      <c r="BE103">
        <v>10256</v>
      </c>
      <c r="BF103">
        <v>3184</v>
      </c>
      <c r="BG103">
        <v>310</v>
      </c>
      <c r="BH103">
        <v>0</v>
      </c>
      <c r="BI103">
        <v>826</v>
      </c>
      <c r="BJ103">
        <v>0</v>
      </c>
      <c r="BK103">
        <v>48270</v>
      </c>
      <c r="BL103">
        <v>45880</v>
      </c>
      <c r="BM103">
        <v>36050</v>
      </c>
      <c r="BN103">
        <v>52840</v>
      </c>
      <c r="BO103">
        <v>42760</v>
      </c>
      <c r="BP103">
        <v>49010</v>
      </c>
      <c r="BQ103">
        <v>38000</v>
      </c>
      <c r="BR103">
        <v>48590</v>
      </c>
      <c r="BS103">
        <v>45070</v>
      </c>
      <c r="BT103">
        <v>2490</v>
      </c>
      <c r="BU103">
        <v>2790</v>
      </c>
      <c r="BV103">
        <v>5270</v>
      </c>
      <c r="BW103" t="s">
        <v>318</v>
      </c>
      <c r="BX103">
        <v>1712</v>
      </c>
      <c r="BY103" t="s">
        <v>99</v>
      </c>
      <c r="BZ103" t="s">
        <v>100</v>
      </c>
      <c r="CA103" t="s">
        <v>115</v>
      </c>
    </row>
    <row r="104" spans="1:80" x14ac:dyDescent="0.2">
      <c r="A104">
        <v>291</v>
      </c>
      <c r="B104">
        <v>568</v>
      </c>
      <c r="C104">
        <v>17</v>
      </c>
      <c r="D104">
        <v>497</v>
      </c>
      <c r="E104">
        <v>55200</v>
      </c>
      <c r="F104">
        <v>44500</v>
      </c>
      <c r="G104">
        <v>0</v>
      </c>
      <c r="H104">
        <v>96700</v>
      </c>
      <c r="I104">
        <v>200</v>
      </c>
      <c r="J104">
        <v>3000</v>
      </c>
      <c r="K104">
        <v>0</v>
      </c>
      <c r="L104">
        <v>44000</v>
      </c>
      <c r="M104">
        <v>4000</v>
      </c>
      <c r="N104">
        <v>33000</v>
      </c>
      <c r="O104">
        <v>79000</v>
      </c>
      <c r="P104">
        <v>12700</v>
      </c>
      <c r="Q104">
        <v>148</v>
      </c>
      <c r="R104">
        <v>1875700</v>
      </c>
      <c r="S104">
        <v>1909400</v>
      </c>
      <c r="T104">
        <v>1924300</v>
      </c>
      <c r="U104">
        <v>1886400</v>
      </c>
      <c r="V104">
        <v>1877800</v>
      </c>
      <c r="W104">
        <v>524</v>
      </c>
      <c r="X104">
        <v>508</v>
      </c>
      <c r="Y104">
        <v>0</v>
      </c>
      <c r="Z104">
        <v>100000</v>
      </c>
      <c r="AA104">
        <v>0</v>
      </c>
      <c r="AB104">
        <v>197</v>
      </c>
      <c r="AC104">
        <v>704</v>
      </c>
      <c r="AD104">
        <v>30</v>
      </c>
      <c r="AE104">
        <v>827</v>
      </c>
      <c r="AF104">
        <v>74</v>
      </c>
      <c r="AG104">
        <v>381</v>
      </c>
      <c r="AH104">
        <v>430</v>
      </c>
      <c r="AI104">
        <v>344</v>
      </c>
      <c r="AJ104">
        <v>139</v>
      </c>
      <c r="AK104">
        <v>746</v>
      </c>
      <c r="AL104">
        <v>237</v>
      </c>
      <c r="AM104">
        <v>372</v>
      </c>
      <c r="AN104">
        <v>275</v>
      </c>
      <c r="AO104">
        <v>577</v>
      </c>
      <c r="AP104">
        <v>118</v>
      </c>
      <c r="AQ104">
        <v>16</v>
      </c>
      <c r="AR104">
        <v>13</v>
      </c>
      <c r="AS104">
        <v>45</v>
      </c>
      <c r="AT104">
        <v>216</v>
      </c>
      <c r="AU104">
        <v>955</v>
      </c>
      <c r="AV104">
        <v>28</v>
      </c>
      <c r="AW104">
        <v>16</v>
      </c>
      <c r="AX104">
        <v>3</v>
      </c>
      <c r="AY104">
        <v>12</v>
      </c>
      <c r="AZ104">
        <v>16</v>
      </c>
      <c r="BA104">
        <v>965</v>
      </c>
      <c r="BB104">
        <v>39460</v>
      </c>
      <c r="BC104">
        <v>6660</v>
      </c>
      <c r="BD104">
        <v>184</v>
      </c>
      <c r="BE104">
        <v>6615</v>
      </c>
      <c r="BF104">
        <v>1516</v>
      </c>
      <c r="BG104">
        <v>229</v>
      </c>
      <c r="BH104">
        <v>18</v>
      </c>
      <c r="BI104">
        <v>751</v>
      </c>
      <c r="BJ104">
        <v>1</v>
      </c>
      <c r="BK104">
        <v>23860</v>
      </c>
      <c r="BL104">
        <v>68740</v>
      </c>
      <c r="BM104">
        <v>17970</v>
      </c>
      <c r="BN104">
        <v>70010</v>
      </c>
      <c r="BO104">
        <v>21300</v>
      </c>
      <c r="BP104">
        <v>69290</v>
      </c>
      <c r="BQ104">
        <v>36570</v>
      </c>
      <c r="BR104">
        <v>43810</v>
      </c>
      <c r="BS104">
        <v>43360</v>
      </c>
      <c r="BT104">
        <v>1810</v>
      </c>
      <c r="BU104">
        <v>2910</v>
      </c>
      <c r="BV104">
        <v>4720</v>
      </c>
      <c r="BW104" t="s">
        <v>319</v>
      </c>
      <c r="BX104">
        <v>1713</v>
      </c>
      <c r="BY104" t="s">
        <v>99</v>
      </c>
      <c r="BZ104" t="s">
        <v>100</v>
      </c>
      <c r="CA104" t="s">
        <v>116</v>
      </c>
    </row>
    <row r="105" spans="1:80" x14ac:dyDescent="0.2">
      <c r="A105">
        <v>278</v>
      </c>
      <c r="B105">
        <v>575</v>
      </c>
      <c r="C105">
        <v>11</v>
      </c>
      <c r="D105">
        <v>473</v>
      </c>
      <c r="E105">
        <v>84400</v>
      </c>
      <c r="F105">
        <v>15500</v>
      </c>
      <c r="G105">
        <v>100</v>
      </c>
      <c r="H105">
        <v>98300</v>
      </c>
      <c r="I105">
        <v>100</v>
      </c>
      <c r="J105">
        <v>1200</v>
      </c>
      <c r="K105">
        <v>200</v>
      </c>
      <c r="L105">
        <v>34000</v>
      </c>
      <c r="M105">
        <v>5000</v>
      </c>
      <c r="N105">
        <v>28000</v>
      </c>
      <c r="O105">
        <v>76600</v>
      </c>
      <c r="P105">
        <v>18100</v>
      </c>
      <c r="Q105">
        <v>109</v>
      </c>
      <c r="R105">
        <v>1893700</v>
      </c>
      <c r="S105">
        <v>1922800</v>
      </c>
      <c r="T105">
        <v>1913600</v>
      </c>
      <c r="U105">
        <v>1904200</v>
      </c>
      <c r="V105">
        <v>1905800</v>
      </c>
      <c r="W105">
        <v>523</v>
      </c>
      <c r="X105">
        <v>421</v>
      </c>
      <c r="Y105">
        <v>82000</v>
      </c>
      <c r="Z105">
        <v>18000</v>
      </c>
      <c r="AA105">
        <v>0</v>
      </c>
      <c r="AB105">
        <v>412</v>
      </c>
      <c r="AC105">
        <v>454</v>
      </c>
      <c r="AD105">
        <v>196</v>
      </c>
      <c r="AE105">
        <v>693</v>
      </c>
      <c r="AF105">
        <v>191</v>
      </c>
      <c r="AG105">
        <v>431</v>
      </c>
      <c r="AH105">
        <v>291</v>
      </c>
      <c r="AI105">
        <v>332</v>
      </c>
      <c r="AJ105">
        <v>340</v>
      </c>
      <c r="AK105">
        <v>533</v>
      </c>
      <c r="AL105">
        <v>212</v>
      </c>
      <c r="AM105">
        <v>304</v>
      </c>
      <c r="AN105">
        <v>450</v>
      </c>
      <c r="AO105">
        <v>446</v>
      </c>
      <c r="AP105">
        <v>75</v>
      </c>
      <c r="AQ105">
        <v>19</v>
      </c>
      <c r="AR105">
        <v>10</v>
      </c>
      <c r="AS105">
        <v>20</v>
      </c>
      <c r="AT105">
        <v>207</v>
      </c>
      <c r="AU105">
        <v>1011</v>
      </c>
      <c r="AV105">
        <v>26</v>
      </c>
      <c r="AW105">
        <v>15</v>
      </c>
      <c r="AX105">
        <v>-5</v>
      </c>
      <c r="AY105">
        <v>11</v>
      </c>
      <c r="AZ105">
        <v>6</v>
      </c>
      <c r="BA105">
        <v>988</v>
      </c>
      <c r="BB105">
        <v>77360</v>
      </c>
      <c r="BC105">
        <v>3100</v>
      </c>
      <c r="BD105">
        <v>263</v>
      </c>
      <c r="BE105">
        <v>6777</v>
      </c>
      <c r="BF105">
        <v>664</v>
      </c>
      <c r="BG105">
        <v>98</v>
      </c>
      <c r="BH105">
        <v>41</v>
      </c>
      <c r="BI105">
        <v>791</v>
      </c>
      <c r="BJ105">
        <v>3</v>
      </c>
      <c r="BK105">
        <v>46250</v>
      </c>
      <c r="BL105">
        <v>40040</v>
      </c>
      <c r="BM105">
        <v>45520</v>
      </c>
      <c r="BN105">
        <v>44880</v>
      </c>
      <c r="BO105">
        <v>45940</v>
      </c>
      <c r="BP105">
        <v>42090</v>
      </c>
      <c r="BQ105">
        <v>41900</v>
      </c>
      <c r="BR105">
        <v>45090</v>
      </c>
      <c r="BS105">
        <v>42290</v>
      </c>
      <c r="BT105">
        <v>4070</v>
      </c>
      <c r="BU105">
        <v>2870</v>
      </c>
      <c r="BV105">
        <v>6940</v>
      </c>
      <c r="BW105" t="s">
        <v>320</v>
      </c>
      <c r="BX105">
        <v>1714</v>
      </c>
      <c r="BY105" t="s">
        <v>99</v>
      </c>
      <c r="BZ105" t="s">
        <v>100</v>
      </c>
      <c r="CA105" t="s">
        <v>117</v>
      </c>
    </row>
    <row r="106" spans="1:80" x14ac:dyDescent="0.2">
      <c r="A106">
        <v>264</v>
      </c>
      <c r="B106">
        <v>648</v>
      </c>
      <c r="C106">
        <v>8</v>
      </c>
      <c r="D106">
        <v>400</v>
      </c>
      <c r="E106">
        <v>19100</v>
      </c>
      <c r="F106">
        <v>80600</v>
      </c>
      <c r="G106">
        <v>100</v>
      </c>
      <c r="H106">
        <v>96600</v>
      </c>
      <c r="I106">
        <v>300</v>
      </c>
      <c r="J106">
        <v>2800</v>
      </c>
      <c r="K106">
        <v>0</v>
      </c>
      <c r="L106">
        <v>42000</v>
      </c>
      <c r="M106">
        <v>5000</v>
      </c>
      <c r="N106">
        <v>28000</v>
      </c>
      <c r="O106">
        <v>86100</v>
      </c>
      <c r="P106">
        <v>25500</v>
      </c>
      <c r="Q106">
        <v>127</v>
      </c>
      <c r="R106">
        <v>1882100</v>
      </c>
      <c r="S106">
        <v>1912100</v>
      </c>
      <c r="T106">
        <v>1919300</v>
      </c>
      <c r="U106">
        <v>1914500</v>
      </c>
      <c r="V106">
        <v>1918200</v>
      </c>
      <c r="W106">
        <v>426</v>
      </c>
      <c r="X106">
        <v>401</v>
      </c>
      <c r="Y106">
        <v>10000</v>
      </c>
      <c r="Z106">
        <v>90000</v>
      </c>
      <c r="AA106">
        <v>0</v>
      </c>
      <c r="AB106">
        <v>326</v>
      </c>
      <c r="AC106">
        <v>504</v>
      </c>
      <c r="AD106">
        <v>59</v>
      </c>
      <c r="AE106">
        <v>688</v>
      </c>
      <c r="AF106">
        <v>74</v>
      </c>
      <c r="AG106">
        <v>377</v>
      </c>
      <c r="AH106">
        <v>398</v>
      </c>
      <c r="AI106">
        <v>307</v>
      </c>
      <c r="AJ106">
        <v>244</v>
      </c>
      <c r="AK106">
        <v>560</v>
      </c>
      <c r="AL106">
        <v>209</v>
      </c>
      <c r="AM106">
        <v>192</v>
      </c>
      <c r="AN106">
        <v>404</v>
      </c>
      <c r="AO106">
        <v>403</v>
      </c>
      <c r="AP106">
        <v>160</v>
      </c>
      <c r="AQ106">
        <v>14</v>
      </c>
      <c r="AR106">
        <v>19</v>
      </c>
      <c r="AS106">
        <v>65</v>
      </c>
      <c r="AT106">
        <v>106</v>
      </c>
      <c r="AU106">
        <v>981</v>
      </c>
      <c r="AV106">
        <v>25</v>
      </c>
      <c r="AW106">
        <v>20</v>
      </c>
      <c r="AX106">
        <v>15</v>
      </c>
      <c r="AY106">
        <v>5</v>
      </c>
      <c r="AZ106">
        <v>20</v>
      </c>
      <c r="BA106">
        <v>968</v>
      </c>
      <c r="BB106">
        <v>37550</v>
      </c>
      <c r="BC106">
        <v>8210</v>
      </c>
      <c r="BD106">
        <v>120</v>
      </c>
      <c r="BE106">
        <v>7329</v>
      </c>
      <c r="BF106">
        <v>1003</v>
      </c>
      <c r="BG106">
        <v>137</v>
      </c>
      <c r="BH106">
        <v>36</v>
      </c>
      <c r="BI106">
        <v>813</v>
      </c>
      <c r="BJ106">
        <v>3</v>
      </c>
      <c r="BK106">
        <v>42890</v>
      </c>
      <c r="BL106">
        <v>43860</v>
      </c>
      <c r="BM106">
        <v>39020</v>
      </c>
      <c r="BN106">
        <v>44780</v>
      </c>
      <c r="BO106">
        <v>41290</v>
      </c>
      <c r="BP106">
        <v>44240</v>
      </c>
      <c r="BQ106">
        <v>39190</v>
      </c>
      <c r="BR106">
        <v>41960</v>
      </c>
      <c r="BS106">
        <v>41460</v>
      </c>
      <c r="BT106">
        <v>2890</v>
      </c>
      <c r="BU106">
        <v>6720</v>
      </c>
      <c r="BV106">
        <v>9610</v>
      </c>
      <c r="BW106" t="s">
        <v>321</v>
      </c>
      <c r="BX106">
        <v>1715</v>
      </c>
      <c r="BY106" t="s">
        <v>99</v>
      </c>
      <c r="BZ106" t="s">
        <v>100</v>
      </c>
      <c r="CA106" t="s">
        <v>118</v>
      </c>
    </row>
    <row r="107" spans="1:80" x14ac:dyDescent="0.2">
      <c r="A107">
        <v>327</v>
      </c>
      <c r="B107">
        <v>741</v>
      </c>
      <c r="C107">
        <v>14</v>
      </c>
      <c r="D107">
        <v>430</v>
      </c>
      <c r="E107">
        <v>20300</v>
      </c>
      <c r="F107">
        <v>79700</v>
      </c>
      <c r="G107">
        <v>0</v>
      </c>
      <c r="H107">
        <v>21600</v>
      </c>
      <c r="I107">
        <v>200</v>
      </c>
      <c r="J107">
        <v>4100</v>
      </c>
      <c r="K107">
        <v>74100</v>
      </c>
      <c r="L107">
        <v>23000</v>
      </c>
      <c r="M107">
        <v>20000</v>
      </c>
      <c r="N107">
        <v>18000</v>
      </c>
      <c r="O107">
        <v>81100</v>
      </c>
      <c r="P107">
        <v>17500</v>
      </c>
      <c r="Q107">
        <v>127</v>
      </c>
      <c r="R107">
        <v>1878000</v>
      </c>
      <c r="S107">
        <v>1921000</v>
      </c>
      <c r="T107">
        <v>1922900</v>
      </c>
      <c r="U107">
        <v>1883900</v>
      </c>
      <c r="V107">
        <v>1935000</v>
      </c>
      <c r="W107">
        <v>653</v>
      </c>
      <c r="X107">
        <v>216</v>
      </c>
      <c r="Y107">
        <v>0</v>
      </c>
      <c r="Z107">
        <v>5000</v>
      </c>
      <c r="AA107">
        <v>95000</v>
      </c>
      <c r="AB107">
        <v>664</v>
      </c>
      <c r="AC107">
        <v>139</v>
      </c>
      <c r="AD107">
        <v>669</v>
      </c>
      <c r="AE107">
        <v>144</v>
      </c>
      <c r="AF107">
        <v>379</v>
      </c>
      <c r="AG107">
        <v>385</v>
      </c>
      <c r="AH107">
        <v>367</v>
      </c>
      <c r="AI107">
        <v>378</v>
      </c>
      <c r="AJ107">
        <v>666</v>
      </c>
      <c r="AK107">
        <v>141</v>
      </c>
      <c r="AL107">
        <v>218</v>
      </c>
      <c r="AM107">
        <v>1</v>
      </c>
      <c r="AN107">
        <v>694</v>
      </c>
      <c r="AO107">
        <v>143</v>
      </c>
      <c r="AP107">
        <v>105</v>
      </c>
      <c r="AQ107">
        <v>45</v>
      </c>
      <c r="AR107">
        <v>12</v>
      </c>
      <c r="AS107">
        <v>57</v>
      </c>
      <c r="AT107">
        <v>0</v>
      </c>
      <c r="AU107">
        <v>1254</v>
      </c>
      <c r="AV107">
        <v>25</v>
      </c>
      <c r="AW107">
        <v>20</v>
      </c>
      <c r="AX107">
        <v>-25</v>
      </c>
      <c r="AY107">
        <v>4</v>
      </c>
      <c r="AZ107">
        <v>-20</v>
      </c>
      <c r="BA107">
        <v>975</v>
      </c>
      <c r="BB107">
        <v>68490</v>
      </c>
      <c r="BC107">
        <v>4710</v>
      </c>
      <c r="BD107">
        <v>0</v>
      </c>
      <c r="BE107">
        <v>27768</v>
      </c>
      <c r="BF107">
        <v>1283</v>
      </c>
      <c r="BG107">
        <v>46</v>
      </c>
      <c r="BH107">
        <v>10</v>
      </c>
      <c r="BI107">
        <v>986</v>
      </c>
      <c r="BJ107">
        <v>0</v>
      </c>
      <c r="BK107">
        <v>65750</v>
      </c>
      <c r="BL107">
        <v>16090</v>
      </c>
      <c r="BM107">
        <v>77940</v>
      </c>
      <c r="BN107">
        <v>2060</v>
      </c>
      <c r="BO107">
        <v>70290</v>
      </c>
      <c r="BP107">
        <v>10860</v>
      </c>
      <c r="BQ107">
        <v>41330</v>
      </c>
      <c r="BR107">
        <v>7070</v>
      </c>
      <c r="BS107">
        <v>37270</v>
      </c>
      <c r="BT107">
        <v>5740</v>
      </c>
      <c r="BU107">
        <v>2970</v>
      </c>
      <c r="BV107">
        <v>8720</v>
      </c>
      <c r="BW107" t="s">
        <v>322</v>
      </c>
      <c r="BX107">
        <v>1801</v>
      </c>
      <c r="BY107" t="s">
        <v>119</v>
      </c>
      <c r="BZ107" t="s">
        <v>120</v>
      </c>
    </row>
    <row r="108" spans="1:80" x14ac:dyDescent="0.2">
      <c r="A108">
        <v>346</v>
      </c>
      <c r="B108">
        <v>784</v>
      </c>
      <c r="C108">
        <v>11</v>
      </c>
      <c r="D108">
        <v>433</v>
      </c>
      <c r="E108">
        <v>16400</v>
      </c>
      <c r="F108">
        <v>83400</v>
      </c>
      <c r="G108">
        <v>0</v>
      </c>
      <c r="H108">
        <v>3400</v>
      </c>
      <c r="I108">
        <v>600</v>
      </c>
      <c r="J108">
        <v>94800</v>
      </c>
      <c r="K108">
        <v>1100</v>
      </c>
      <c r="L108">
        <v>39000</v>
      </c>
      <c r="M108">
        <v>6000</v>
      </c>
      <c r="N108">
        <v>34000</v>
      </c>
      <c r="O108">
        <v>75500</v>
      </c>
      <c r="P108">
        <v>20700</v>
      </c>
      <c r="Q108">
        <v>145</v>
      </c>
      <c r="R108">
        <v>1904600</v>
      </c>
      <c r="S108">
        <v>1940000</v>
      </c>
      <c r="T108">
        <v>1930100</v>
      </c>
      <c r="U108">
        <v>1917800</v>
      </c>
      <c r="V108">
        <v>1940000</v>
      </c>
      <c r="W108">
        <v>609</v>
      </c>
      <c r="X108">
        <v>176</v>
      </c>
      <c r="Y108">
        <v>0</v>
      </c>
      <c r="Z108">
        <v>28000</v>
      </c>
      <c r="AA108">
        <v>72000</v>
      </c>
      <c r="AB108">
        <v>549</v>
      </c>
      <c r="AC108">
        <v>234</v>
      </c>
      <c r="AD108">
        <v>711</v>
      </c>
      <c r="AE108">
        <v>133</v>
      </c>
      <c r="AF108">
        <v>441</v>
      </c>
      <c r="AG108">
        <v>258</v>
      </c>
      <c r="AH108">
        <v>304</v>
      </c>
      <c r="AI108">
        <v>379</v>
      </c>
      <c r="AJ108">
        <v>611</v>
      </c>
      <c r="AK108">
        <v>196</v>
      </c>
      <c r="AL108">
        <v>229</v>
      </c>
      <c r="AM108">
        <v>0</v>
      </c>
      <c r="AN108">
        <v>677</v>
      </c>
      <c r="AO108">
        <v>149</v>
      </c>
      <c r="AP108">
        <v>118</v>
      </c>
      <c r="AQ108">
        <v>40</v>
      </c>
      <c r="AR108">
        <v>15</v>
      </c>
      <c r="AS108">
        <v>75</v>
      </c>
      <c r="AT108">
        <v>0</v>
      </c>
      <c r="AU108">
        <v>874</v>
      </c>
      <c r="AV108">
        <v>28</v>
      </c>
      <c r="AW108">
        <v>18</v>
      </c>
      <c r="AX108">
        <v>5</v>
      </c>
      <c r="AY108">
        <v>10</v>
      </c>
      <c r="AZ108">
        <v>15</v>
      </c>
      <c r="BA108">
        <v>942</v>
      </c>
      <c r="BB108">
        <v>76820</v>
      </c>
      <c r="BC108">
        <v>15690</v>
      </c>
      <c r="BD108">
        <v>0</v>
      </c>
      <c r="BE108">
        <v>10433</v>
      </c>
      <c r="BF108">
        <v>1014</v>
      </c>
      <c r="BG108">
        <v>97</v>
      </c>
      <c r="BH108">
        <v>24</v>
      </c>
      <c r="BI108">
        <v>952</v>
      </c>
      <c r="BJ108">
        <v>4</v>
      </c>
      <c r="BK108">
        <v>51780</v>
      </c>
      <c r="BL108">
        <v>39700</v>
      </c>
      <c r="BM108">
        <v>79930</v>
      </c>
      <c r="BN108">
        <v>5760</v>
      </c>
      <c r="BO108">
        <v>61390</v>
      </c>
      <c r="BP108">
        <v>28110</v>
      </c>
      <c r="BQ108">
        <v>44470</v>
      </c>
      <c r="BR108">
        <v>7000</v>
      </c>
      <c r="BS108">
        <v>34150</v>
      </c>
      <c r="BT108">
        <v>5080</v>
      </c>
      <c r="BU108">
        <v>4370</v>
      </c>
      <c r="BV108">
        <v>9450</v>
      </c>
      <c r="BW108" t="s">
        <v>323</v>
      </c>
      <c r="BX108">
        <v>1802</v>
      </c>
      <c r="BY108" t="s">
        <v>119</v>
      </c>
      <c r="BZ108" t="s">
        <v>121</v>
      </c>
    </row>
    <row r="109" spans="1:80" x14ac:dyDescent="0.2">
      <c r="A109">
        <v>335</v>
      </c>
      <c r="B109">
        <v>812</v>
      </c>
      <c r="C109">
        <v>13</v>
      </c>
      <c r="D109">
        <v>402</v>
      </c>
      <c r="E109">
        <v>28400</v>
      </c>
      <c r="F109">
        <v>71600</v>
      </c>
      <c r="G109">
        <v>0</v>
      </c>
      <c r="H109">
        <v>27700</v>
      </c>
      <c r="I109">
        <v>200</v>
      </c>
      <c r="J109">
        <v>1600</v>
      </c>
      <c r="K109">
        <v>70400</v>
      </c>
      <c r="L109">
        <v>22000</v>
      </c>
      <c r="M109">
        <v>8000</v>
      </c>
      <c r="N109">
        <v>24000</v>
      </c>
      <c r="O109">
        <v>84400</v>
      </c>
      <c r="P109">
        <v>19500</v>
      </c>
      <c r="Q109">
        <v>125</v>
      </c>
      <c r="R109">
        <v>1890600</v>
      </c>
      <c r="S109">
        <v>1923300</v>
      </c>
      <c r="T109">
        <v>1920400</v>
      </c>
      <c r="U109">
        <v>1925200</v>
      </c>
      <c r="V109">
        <v>1940000</v>
      </c>
      <c r="W109">
        <v>684</v>
      </c>
      <c r="X109">
        <v>211</v>
      </c>
      <c r="Y109">
        <v>0</v>
      </c>
      <c r="Z109">
        <v>37000</v>
      </c>
      <c r="AA109">
        <v>63000</v>
      </c>
      <c r="AB109">
        <v>692</v>
      </c>
      <c r="AC109">
        <v>180</v>
      </c>
      <c r="AD109">
        <v>692</v>
      </c>
      <c r="AE109">
        <v>139</v>
      </c>
      <c r="AF109">
        <v>392</v>
      </c>
      <c r="AG109">
        <v>332</v>
      </c>
      <c r="AH109">
        <v>459</v>
      </c>
      <c r="AI109">
        <v>392</v>
      </c>
      <c r="AJ109">
        <v>692</v>
      </c>
      <c r="AK109">
        <v>164</v>
      </c>
      <c r="AL109">
        <v>233</v>
      </c>
      <c r="AM109">
        <v>5</v>
      </c>
      <c r="AN109">
        <v>728</v>
      </c>
      <c r="AO109">
        <v>129</v>
      </c>
      <c r="AP109">
        <v>96</v>
      </c>
      <c r="AQ109">
        <v>36</v>
      </c>
      <c r="AR109">
        <v>11</v>
      </c>
      <c r="AS109">
        <v>47</v>
      </c>
      <c r="AT109">
        <v>4</v>
      </c>
      <c r="AU109">
        <v>972</v>
      </c>
      <c r="AV109">
        <v>27</v>
      </c>
      <c r="AW109">
        <v>21</v>
      </c>
      <c r="AX109">
        <v>-1</v>
      </c>
      <c r="AY109">
        <v>6</v>
      </c>
      <c r="AZ109">
        <v>5</v>
      </c>
      <c r="BA109">
        <v>990</v>
      </c>
      <c r="BB109">
        <v>74540</v>
      </c>
      <c r="BC109">
        <v>3110</v>
      </c>
      <c r="BD109">
        <v>4</v>
      </c>
      <c r="BE109">
        <v>23388</v>
      </c>
      <c r="BF109">
        <v>980</v>
      </c>
      <c r="BG109">
        <v>42</v>
      </c>
      <c r="BH109">
        <v>22</v>
      </c>
      <c r="BI109">
        <v>961</v>
      </c>
      <c r="BJ109">
        <v>0</v>
      </c>
      <c r="BK109">
        <v>77290</v>
      </c>
      <c r="BL109">
        <v>14950</v>
      </c>
      <c r="BM109">
        <v>84030</v>
      </c>
      <c r="BN109">
        <v>3880</v>
      </c>
      <c r="BO109">
        <v>80170</v>
      </c>
      <c r="BP109">
        <v>10220</v>
      </c>
      <c r="BQ109">
        <v>44770</v>
      </c>
      <c r="BR109">
        <v>16190</v>
      </c>
      <c r="BS109">
        <v>42710</v>
      </c>
      <c r="BT109">
        <v>2350</v>
      </c>
      <c r="BU109">
        <v>3620</v>
      </c>
      <c r="BV109">
        <v>5970</v>
      </c>
      <c r="BW109" t="s">
        <v>324</v>
      </c>
      <c r="BX109">
        <v>1803</v>
      </c>
      <c r="BY109" t="s">
        <v>119</v>
      </c>
      <c r="BZ109" t="s">
        <v>122</v>
      </c>
    </row>
    <row r="110" spans="1:80" x14ac:dyDescent="0.2">
      <c r="A110">
        <v>294</v>
      </c>
      <c r="B110">
        <v>607</v>
      </c>
      <c r="C110">
        <v>13</v>
      </c>
      <c r="D110">
        <v>474</v>
      </c>
      <c r="E110">
        <v>68700</v>
      </c>
      <c r="F110">
        <v>31300</v>
      </c>
      <c r="G110">
        <v>0</v>
      </c>
      <c r="H110">
        <v>64000</v>
      </c>
      <c r="I110">
        <v>300</v>
      </c>
      <c r="J110">
        <v>4800</v>
      </c>
      <c r="K110">
        <v>30900</v>
      </c>
      <c r="L110">
        <v>43000</v>
      </c>
      <c r="M110">
        <v>5000</v>
      </c>
      <c r="N110">
        <v>42000</v>
      </c>
      <c r="O110">
        <v>75700</v>
      </c>
      <c r="P110">
        <v>24000</v>
      </c>
      <c r="Q110">
        <v>114</v>
      </c>
      <c r="R110">
        <v>1882700</v>
      </c>
      <c r="S110">
        <v>1920200</v>
      </c>
      <c r="T110">
        <v>1916400</v>
      </c>
      <c r="U110">
        <v>1891400</v>
      </c>
      <c r="V110">
        <v>1911400</v>
      </c>
      <c r="W110">
        <v>543</v>
      </c>
      <c r="X110">
        <v>214</v>
      </c>
      <c r="Y110">
        <v>0</v>
      </c>
      <c r="Z110">
        <v>69000</v>
      </c>
      <c r="AA110">
        <v>31000</v>
      </c>
      <c r="AB110">
        <v>563</v>
      </c>
      <c r="AC110">
        <v>253</v>
      </c>
      <c r="AD110">
        <v>606</v>
      </c>
      <c r="AE110">
        <v>180</v>
      </c>
      <c r="AF110">
        <v>345</v>
      </c>
      <c r="AG110">
        <v>258</v>
      </c>
      <c r="AH110">
        <v>362</v>
      </c>
      <c r="AI110">
        <v>328</v>
      </c>
      <c r="AJ110">
        <v>577</v>
      </c>
      <c r="AK110">
        <v>229</v>
      </c>
      <c r="AL110">
        <v>201</v>
      </c>
      <c r="AM110">
        <v>3</v>
      </c>
      <c r="AN110">
        <v>692</v>
      </c>
      <c r="AO110">
        <v>146</v>
      </c>
      <c r="AP110">
        <v>103</v>
      </c>
      <c r="AQ110">
        <v>46</v>
      </c>
      <c r="AR110">
        <v>13</v>
      </c>
      <c r="AS110">
        <v>56</v>
      </c>
      <c r="AT110">
        <v>2</v>
      </c>
      <c r="AU110">
        <v>1067</v>
      </c>
      <c r="AV110">
        <v>24</v>
      </c>
      <c r="AW110">
        <v>18</v>
      </c>
      <c r="AX110">
        <v>-6</v>
      </c>
      <c r="AY110">
        <v>5</v>
      </c>
      <c r="AZ110">
        <v>-1</v>
      </c>
      <c r="BA110">
        <v>1038</v>
      </c>
      <c r="BB110">
        <v>59830</v>
      </c>
      <c r="BC110">
        <v>5980</v>
      </c>
      <c r="BD110">
        <v>0</v>
      </c>
      <c r="BE110">
        <v>14290</v>
      </c>
      <c r="BF110">
        <v>776</v>
      </c>
      <c r="BG110">
        <v>54</v>
      </c>
      <c r="BH110">
        <v>23</v>
      </c>
      <c r="BI110">
        <v>939</v>
      </c>
      <c r="BJ110">
        <v>0</v>
      </c>
      <c r="BK110">
        <v>70710</v>
      </c>
      <c r="BL110">
        <v>16940</v>
      </c>
      <c r="BM110">
        <v>77480</v>
      </c>
      <c r="BN110">
        <v>5860</v>
      </c>
      <c r="BO110">
        <v>73340</v>
      </c>
      <c r="BP110">
        <v>12650</v>
      </c>
      <c r="BQ110">
        <v>40940</v>
      </c>
      <c r="BR110">
        <v>17960</v>
      </c>
      <c r="BS110">
        <v>38750</v>
      </c>
      <c r="BT110">
        <v>3500</v>
      </c>
      <c r="BU110">
        <v>3910</v>
      </c>
      <c r="BV110">
        <v>7410</v>
      </c>
      <c r="BW110" t="s">
        <v>325</v>
      </c>
      <c r="BX110">
        <v>1804</v>
      </c>
      <c r="BY110" t="s">
        <v>119</v>
      </c>
      <c r="BZ110" t="s">
        <v>123</v>
      </c>
    </row>
    <row r="111" spans="1:80" x14ac:dyDescent="0.2">
      <c r="A111">
        <v>244</v>
      </c>
      <c r="B111">
        <v>565</v>
      </c>
      <c r="C111">
        <v>12</v>
      </c>
      <c r="D111">
        <v>419</v>
      </c>
      <c r="E111">
        <v>89100</v>
      </c>
      <c r="F111">
        <v>10900</v>
      </c>
      <c r="G111">
        <v>0</v>
      </c>
      <c r="H111">
        <v>51100</v>
      </c>
      <c r="I111">
        <v>0</v>
      </c>
      <c r="J111">
        <v>5500</v>
      </c>
      <c r="K111">
        <v>43400</v>
      </c>
      <c r="L111">
        <v>37000</v>
      </c>
      <c r="M111">
        <v>0</v>
      </c>
      <c r="N111">
        <v>34000</v>
      </c>
      <c r="O111">
        <v>80600</v>
      </c>
      <c r="P111">
        <v>20300</v>
      </c>
      <c r="Q111">
        <v>112</v>
      </c>
      <c r="R111">
        <v>1897900</v>
      </c>
      <c r="S111">
        <v>1935000</v>
      </c>
      <c r="T111">
        <v>1918600</v>
      </c>
      <c r="U111">
        <v>1901800</v>
      </c>
      <c r="V111">
        <v>1894100</v>
      </c>
      <c r="W111">
        <v>615</v>
      </c>
      <c r="X111">
        <v>204</v>
      </c>
      <c r="Y111">
        <v>0</v>
      </c>
      <c r="Z111">
        <v>32000</v>
      </c>
      <c r="AA111">
        <v>68000</v>
      </c>
      <c r="AB111">
        <v>705</v>
      </c>
      <c r="AC111">
        <v>147</v>
      </c>
      <c r="AD111">
        <v>669</v>
      </c>
      <c r="AE111">
        <v>144</v>
      </c>
      <c r="AF111">
        <v>372</v>
      </c>
      <c r="AG111">
        <v>379</v>
      </c>
      <c r="AH111">
        <v>440</v>
      </c>
      <c r="AI111">
        <v>384</v>
      </c>
      <c r="AJ111">
        <v>691</v>
      </c>
      <c r="AK111">
        <v>146</v>
      </c>
      <c r="AL111">
        <v>280</v>
      </c>
      <c r="AM111">
        <v>1</v>
      </c>
      <c r="AN111">
        <v>696</v>
      </c>
      <c r="AO111">
        <v>126</v>
      </c>
      <c r="AP111">
        <v>97</v>
      </c>
      <c r="AQ111">
        <v>66</v>
      </c>
      <c r="AR111">
        <v>14</v>
      </c>
      <c r="AS111">
        <v>54</v>
      </c>
      <c r="AT111">
        <v>1</v>
      </c>
      <c r="AU111">
        <v>905</v>
      </c>
      <c r="AV111">
        <v>21</v>
      </c>
      <c r="AW111">
        <v>18</v>
      </c>
      <c r="AX111">
        <v>-4</v>
      </c>
      <c r="AY111">
        <v>3</v>
      </c>
      <c r="AZ111">
        <v>-1</v>
      </c>
      <c r="BA111">
        <v>923</v>
      </c>
      <c r="BB111">
        <v>67830</v>
      </c>
      <c r="BC111">
        <v>5120</v>
      </c>
      <c r="BD111">
        <v>1</v>
      </c>
      <c r="BE111">
        <v>34065</v>
      </c>
      <c r="BF111">
        <v>1634</v>
      </c>
      <c r="BG111">
        <v>48</v>
      </c>
      <c r="BH111">
        <v>6</v>
      </c>
      <c r="BI111">
        <v>985</v>
      </c>
      <c r="BJ111">
        <v>0</v>
      </c>
      <c r="BK111">
        <v>80970</v>
      </c>
      <c r="BL111">
        <v>9150</v>
      </c>
      <c r="BM111">
        <v>78020</v>
      </c>
      <c r="BN111">
        <v>2990</v>
      </c>
      <c r="BO111">
        <v>79820</v>
      </c>
      <c r="BP111">
        <v>6760</v>
      </c>
      <c r="BQ111">
        <v>38000</v>
      </c>
      <c r="BR111">
        <v>17220</v>
      </c>
      <c r="BS111">
        <v>38880</v>
      </c>
      <c r="BT111">
        <v>4520</v>
      </c>
      <c r="BU111">
        <v>3790</v>
      </c>
      <c r="BV111">
        <v>8320</v>
      </c>
      <c r="BW111" t="s">
        <v>326</v>
      </c>
      <c r="BX111">
        <v>1805</v>
      </c>
      <c r="BY111" t="s">
        <v>119</v>
      </c>
      <c r="BZ111" t="s">
        <v>124</v>
      </c>
    </row>
    <row r="112" spans="1:80" x14ac:dyDescent="0.2">
      <c r="A112">
        <v>326</v>
      </c>
      <c r="B112">
        <v>724</v>
      </c>
      <c r="C112">
        <v>16</v>
      </c>
      <c r="D112">
        <v>438</v>
      </c>
      <c r="E112">
        <v>45400</v>
      </c>
      <c r="F112">
        <v>54500</v>
      </c>
      <c r="G112">
        <v>0</v>
      </c>
      <c r="H112">
        <v>39200</v>
      </c>
      <c r="I112">
        <v>100</v>
      </c>
      <c r="J112">
        <v>1900</v>
      </c>
      <c r="K112">
        <v>58800</v>
      </c>
      <c r="L112">
        <v>32000</v>
      </c>
      <c r="M112">
        <v>8000</v>
      </c>
      <c r="N112">
        <v>41000</v>
      </c>
      <c r="O112">
        <v>87000</v>
      </c>
      <c r="P112">
        <v>15900</v>
      </c>
      <c r="Q112">
        <v>161</v>
      </c>
      <c r="R112">
        <v>1909900</v>
      </c>
      <c r="S112">
        <v>1923400</v>
      </c>
      <c r="T112">
        <v>1921400</v>
      </c>
      <c r="U112">
        <v>1883000</v>
      </c>
      <c r="V112">
        <v>1923100</v>
      </c>
      <c r="W112">
        <v>541</v>
      </c>
      <c r="X112">
        <v>260</v>
      </c>
      <c r="Y112">
        <v>0</v>
      </c>
      <c r="Z112">
        <v>85000</v>
      </c>
      <c r="AA112">
        <v>15000</v>
      </c>
      <c r="AB112">
        <v>459</v>
      </c>
      <c r="AC112">
        <v>319</v>
      </c>
      <c r="AD112">
        <v>519</v>
      </c>
      <c r="AE112">
        <v>251</v>
      </c>
      <c r="AF112">
        <v>365</v>
      </c>
      <c r="AG112">
        <v>286</v>
      </c>
      <c r="AH112">
        <v>346</v>
      </c>
      <c r="AI112">
        <v>337</v>
      </c>
      <c r="AJ112">
        <v>479</v>
      </c>
      <c r="AK112">
        <v>296</v>
      </c>
      <c r="AL112">
        <v>196</v>
      </c>
      <c r="AM112">
        <v>5</v>
      </c>
      <c r="AN112">
        <v>703</v>
      </c>
      <c r="AO112">
        <v>144</v>
      </c>
      <c r="AP112">
        <v>115</v>
      </c>
      <c r="AQ112">
        <v>24</v>
      </c>
      <c r="AR112">
        <v>14</v>
      </c>
      <c r="AS112">
        <v>54</v>
      </c>
      <c r="AT112">
        <v>4</v>
      </c>
      <c r="AU112">
        <v>1049</v>
      </c>
      <c r="AV112">
        <v>28</v>
      </c>
      <c r="AW112">
        <v>19</v>
      </c>
      <c r="AX112">
        <v>-9</v>
      </c>
      <c r="AY112">
        <v>9</v>
      </c>
      <c r="AZ112">
        <v>0</v>
      </c>
      <c r="BA112">
        <v>1001</v>
      </c>
      <c r="BB112">
        <v>72070</v>
      </c>
      <c r="BC112">
        <v>3480</v>
      </c>
      <c r="BD112">
        <v>4</v>
      </c>
      <c r="BE112">
        <v>14061</v>
      </c>
      <c r="BF112">
        <v>658</v>
      </c>
      <c r="BG112">
        <v>47</v>
      </c>
      <c r="BH112">
        <v>35</v>
      </c>
      <c r="BI112">
        <v>961</v>
      </c>
      <c r="BJ112">
        <v>0</v>
      </c>
      <c r="BK112">
        <v>60350</v>
      </c>
      <c r="BL112">
        <v>26600</v>
      </c>
      <c r="BM112">
        <v>72230</v>
      </c>
      <c r="BN112">
        <v>3410</v>
      </c>
      <c r="BO112">
        <v>65300</v>
      </c>
      <c r="BP112">
        <v>16940</v>
      </c>
      <c r="BQ112">
        <v>46070</v>
      </c>
      <c r="BR112">
        <v>8380</v>
      </c>
      <c r="BS112">
        <v>41650</v>
      </c>
      <c r="BT112">
        <v>11160</v>
      </c>
      <c r="BU112">
        <v>6320</v>
      </c>
      <c r="BV112">
        <v>17490</v>
      </c>
      <c r="BW112" t="s">
        <v>327</v>
      </c>
      <c r="BX112">
        <v>1806</v>
      </c>
      <c r="BY112" t="s">
        <v>119</v>
      </c>
      <c r="BZ112" t="s">
        <v>125</v>
      </c>
    </row>
    <row r="113" spans="1:78" x14ac:dyDescent="0.2">
      <c r="A113">
        <v>280</v>
      </c>
      <c r="B113">
        <v>541</v>
      </c>
      <c r="C113">
        <v>15</v>
      </c>
      <c r="D113">
        <v>504</v>
      </c>
      <c r="E113">
        <v>62900</v>
      </c>
      <c r="F113">
        <v>37000</v>
      </c>
      <c r="G113">
        <v>0</v>
      </c>
      <c r="H113">
        <v>13700</v>
      </c>
      <c r="I113">
        <v>200</v>
      </c>
      <c r="J113">
        <v>20700</v>
      </c>
      <c r="K113">
        <v>65000</v>
      </c>
      <c r="L113">
        <v>40000</v>
      </c>
      <c r="M113">
        <v>7000</v>
      </c>
      <c r="N113">
        <v>47000</v>
      </c>
      <c r="O113">
        <v>70400</v>
      </c>
      <c r="P113">
        <v>14700</v>
      </c>
      <c r="Q113">
        <v>140</v>
      </c>
      <c r="R113">
        <v>1885700</v>
      </c>
      <c r="S113">
        <v>1924200</v>
      </c>
      <c r="T113">
        <v>1922900</v>
      </c>
      <c r="U113">
        <v>1906400</v>
      </c>
      <c r="V113">
        <v>1905600</v>
      </c>
      <c r="W113">
        <v>538</v>
      </c>
      <c r="X113">
        <v>176</v>
      </c>
      <c r="Y113">
        <v>0</v>
      </c>
      <c r="Z113">
        <v>0</v>
      </c>
      <c r="AA113">
        <v>100000</v>
      </c>
      <c r="AB113">
        <v>387</v>
      </c>
      <c r="AC113">
        <v>455</v>
      </c>
      <c r="AD113">
        <v>673</v>
      </c>
      <c r="AE113">
        <v>129</v>
      </c>
      <c r="AF113">
        <v>398</v>
      </c>
      <c r="AG113">
        <v>97</v>
      </c>
      <c r="AH113">
        <v>323</v>
      </c>
      <c r="AI113">
        <v>275</v>
      </c>
      <c r="AJ113">
        <v>466</v>
      </c>
      <c r="AK113">
        <v>365</v>
      </c>
      <c r="AL113">
        <v>280</v>
      </c>
      <c r="AM113">
        <v>1</v>
      </c>
      <c r="AN113">
        <v>640</v>
      </c>
      <c r="AO113">
        <v>158</v>
      </c>
      <c r="AP113">
        <v>122</v>
      </c>
      <c r="AQ113">
        <v>52</v>
      </c>
      <c r="AR113">
        <v>28</v>
      </c>
      <c r="AS113">
        <v>69</v>
      </c>
      <c r="AT113">
        <v>0</v>
      </c>
      <c r="AU113">
        <v>914</v>
      </c>
      <c r="AV113">
        <v>23</v>
      </c>
      <c r="AW113">
        <v>18</v>
      </c>
      <c r="AX113">
        <v>17</v>
      </c>
      <c r="AY113">
        <v>5</v>
      </c>
      <c r="AZ113">
        <v>22</v>
      </c>
      <c r="BA113">
        <v>1218</v>
      </c>
      <c r="BB113">
        <v>56550</v>
      </c>
      <c r="BC113">
        <v>24430</v>
      </c>
      <c r="BD113">
        <v>1</v>
      </c>
      <c r="BE113">
        <v>15841</v>
      </c>
      <c r="BF113">
        <v>449</v>
      </c>
      <c r="BG113">
        <v>28</v>
      </c>
      <c r="BH113">
        <v>31</v>
      </c>
      <c r="BI113">
        <v>929</v>
      </c>
      <c r="BJ113">
        <v>0</v>
      </c>
      <c r="BK113">
        <v>58730</v>
      </c>
      <c r="BL113">
        <v>19870</v>
      </c>
      <c r="BM113">
        <v>65850</v>
      </c>
      <c r="BN113">
        <v>4120</v>
      </c>
      <c r="BO113">
        <v>61760</v>
      </c>
      <c r="BP113">
        <v>13180</v>
      </c>
      <c r="BQ113">
        <v>45310</v>
      </c>
      <c r="BR113">
        <v>13280</v>
      </c>
      <c r="BS113">
        <v>42490</v>
      </c>
      <c r="BT113">
        <v>6310</v>
      </c>
      <c r="BU113">
        <v>6260</v>
      </c>
      <c r="BV113">
        <v>12570</v>
      </c>
      <c r="BW113" t="s">
        <v>328</v>
      </c>
      <c r="BX113">
        <v>1807</v>
      </c>
      <c r="BY113" t="s">
        <v>119</v>
      </c>
      <c r="BZ113" t="s">
        <v>126</v>
      </c>
    </row>
    <row r="114" spans="1:78" x14ac:dyDescent="0.2">
      <c r="A114">
        <v>161</v>
      </c>
      <c r="B114">
        <v>478</v>
      </c>
      <c r="C114">
        <v>13</v>
      </c>
      <c r="D114">
        <v>318</v>
      </c>
      <c r="E114">
        <v>73700</v>
      </c>
      <c r="F114">
        <v>24700</v>
      </c>
      <c r="G114">
        <v>900</v>
      </c>
      <c r="H114">
        <v>85200</v>
      </c>
      <c r="I114">
        <v>1400</v>
      </c>
      <c r="J114">
        <v>5700</v>
      </c>
      <c r="K114">
        <v>3000</v>
      </c>
      <c r="L114">
        <v>40000</v>
      </c>
      <c r="M114">
        <v>7000</v>
      </c>
      <c r="N114">
        <v>37000</v>
      </c>
      <c r="O114">
        <v>88500</v>
      </c>
      <c r="P114">
        <v>22000</v>
      </c>
      <c r="Q114">
        <v>126</v>
      </c>
      <c r="R114">
        <v>1908600</v>
      </c>
      <c r="S114">
        <v>1930000</v>
      </c>
      <c r="T114">
        <v>1920000</v>
      </c>
      <c r="U114">
        <v>1893700</v>
      </c>
      <c r="V114">
        <v>1890600</v>
      </c>
      <c r="W114">
        <v>541</v>
      </c>
      <c r="X114">
        <v>392</v>
      </c>
      <c r="Y114">
        <v>0</v>
      </c>
      <c r="Z114">
        <v>36000</v>
      </c>
      <c r="AA114">
        <v>64000</v>
      </c>
      <c r="AB114">
        <v>323</v>
      </c>
      <c r="AC114">
        <v>336</v>
      </c>
      <c r="AD114">
        <v>276</v>
      </c>
      <c r="AE114">
        <v>192</v>
      </c>
      <c r="AF114">
        <v>337</v>
      </c>
      <c r="AG114">
        <v>254</v>
      </c>
      <c r="AH114">
        <v>481</v>
      </c>
      <c r="AI114">
        <v>373</v>
      </c>
      <c r="AJ114">
        <v>305</v>
      </c>
      <c r="AK114">
        <v>283</v>
      </c>
      <c r="AL114">
        <v>164</v>
      </c>
      <c r="AM114">
        <v>1</v>
      </c>
      <c r="AN114">
        <v>524</v>
      </c>
      <c r="AO114">
        <v>171</v>
      </c>
      <c r="AP114">
        <v>232</v>
      </c>
      <c r="AQ114">
        <v>35</v>
      </c>
      <c r="AR114">
        <v>38</v>
      </c>
      <c r="AS114">
        <v>138</v>
      </c>
      <c r="AT114">
        <v>0</v>
      </c>
      <c r="AU114">
        <v>977</v>
      </c>
      <c r="AV114">
        <v>21</v>
      </c>
      <c r="AW114">
        <v>14</v>
      </c>
      <c r="AX114">
        <v>6</v>
      </c>
      <c r="AY114">
        <v>8</v>
      </c>
      <c r="AZ114">
        <v>14</v>
      </c>
      <c r="BA114">
        <v>966</v>
      </c>
      <c r="BB114">
        <v>42600</v>
      </c>
      <c r="BC114">
        <v>28360</v>
      </c>
      <c r="BD114">
        <v>3</v>
      </c>
      <c r="BE114">
        <v>21006</v>
      </c>
      <c r="BF114">
        <v>3023</v>
      </c>
      <c r="BG114">
        <v>144</v>
      </c>
      <c r="BH114">
        <v>5</v>
      </c>
      <c r="BI114">
        <v>908</v>
      </c>
      <c r="BJ114">
        <v>0</v>
      </c>
      <c r="BK114">
        <v>41490</v>
      </c>
      <c r="BL114">
        <v>37220</v>
      </c>
      <c r="BM114">
        <v>49510</v>
      </c>
      <c r="BN114">
        <v>8300</v>
      </c>
      <c r="BO114">
        <v>44420</v>
      </c>
      <c r="BP114">
        <v>26640</v>
      </c>
      <c r="BQ114">
        <v>40770</v>
      </c>
      <c r="BR114">
        <v>11400</v>
      </c>
      <c r="BS114">
        <v>36580</v>
      </c>
      <c r="BT114">
        <v>18970</v>
      </c>
      <c r="BU114">
        <v>44530</v>
      </c>
      <c r="BV114">
        <v>63500</v>
      </c>
      <c r="BW114" t="s">
        <v>329</v>
      </c>
      <c r="BX114">
        <v>1808</v>
      </c>
      <c r="BY114" t="s">
        <v>119</v>
      </c>
      <c r="BZ114" t="s">
        <v>127</v>
      </c>
    </row>
    <row r="115" spans="1:78" x14ac:dyDescent="0.2">
      <c r="A115">
        <v>296</v>
      </c>
      <c r="B115">
        <v>598</v>
      </c>
      <c r="C115">
        <v>20</v>
      </c>
      <c r="D115">
        <v>478</v>
      </c>
      <c r="E115">
        <v>73200</v>
      </c>
      <c r="F115">
        <v>26700</v>
      </c>
      <c r="G115">
        <v>0</v>
      </c>
      <c r="H115">
        <v>92100</v>
      </c>
      <c r="I115">
        <v>400</v>
      </c>
      <c r="J115">
        <v>5800</v>
      </c>
      <c r="K115">
        <v>1600</v>
      </c>
      <c r="L115">
        <v>31000</v>
      </c>
      <c r="M115">
        <v>11000</v>
      </c>
      <c r="N115">
        <v>33000</v>
      </c>
      <c r="O115">
        <v>79400</v>
      </c>
      <c r="P115">
        <v>19000</v>
      </c>
      <c r="Q115">
        <v>146</v>
      </c>
      <c r="R115">
        <v>1902700</v>
      </c>
      <c r="S115">
        <v>1926700</v>
      </c>
      <c r="T115">
        <v>1922300</v>
      </c>
      <c r="U115">
        <v>1916100</v>
      </c>
      <c r="V115">
        <v>1909700</v>
      </c>
      <c r="W115">
        <v>597</v>
      </c>
      <c r="X115">
        <v>202</v>
      </c>
      <c r="Y115">
        <v>0</v>
      </c>
      <c r="Z115">
        <v>97000</v>
      </c>
      <c r="AA115">
        <v>3000</v>
      </c>
      <c r="AB115">
        <v>548</v>
      </c>
      <c r="AC115">
        <v>245</v>
      </c>
      <c r="AD115">
        <v>662</v>
      </c>
      <c r="AE115">
        <v>178</v>
      </c>
      <c r="AF115">
        <v>382</v>
      </c>
      <c r="AG115">
        <v>271</v>
      </c>
      <c r="AH115">
        <v>285</v>
      </c>
      <c r="AI115">
        <v>339</v>
      </c>
      <c r="AJ115">
        <v>587</v>
      </c>
      <c r="AK115">
        <v>222</v>
      </c>
      <c r="AL115">
        <v>203</v>
      </c>
      <c r="AM115">
        <v>7</v>
      </c>
      <c r="AN115">
        <v>705</v>
      </c>
      <c r="AO115">
        <v>160</v>
      </c>
      <c r="AP115">
        <v>97</v>
      </c>
      <c r="AQ115">
        <v>28</v>
      </c>
      <c r="AR115">
        <v>11</v>
      </c>
      <c r="AS115">
        <v>47</v>
      </c>
      <c r="AT115">
        <v>4</v>
      </c>
      <c r="AU115">
        <v>1041</v>
      </c>
      <c r="AV115">
        <v>24</v>
      </c>
      <c r="AW115">
        <v>17</v>
      </c>
      <c r="AX115">
        <v>3</v>
      </c>
      <c r="AY115">
        <v>7</v>
      </c>
      <c r="AZ115">
        <v>10</v>
      </c>
      <c r="BA115">
        <v>1093</v>
      </c>
      <c r="BB115">
        <v>63950</v>
      </c>
      <c r="BC115">
        <v>6860</v>
      </c>
      <c r="BD115">
        <v>8</v>
      </c>
      <c r="BE115">
        <v>10628</v>
      </c>
      <c r="BF115">
        <v>642</v>
      </c>
      <c r="BG115">
        <v>60</v>
      </c>
      <c r="BH115">
        <v>32</v>
      </c>
      <c r="BI115">
        <v>932</v>
      </c>
      <c r="BJ115">
        <v>11</v>
      </c>
      <c r="BK115">
        <v>65460</v>
      </c>
      <c r="BL115">
        <v>22620</v>
      </c>
      <c r="BM115">
        <v>79410</v>
      </c>
      <c r="BN115">
        <v>8460</v>
      </c>
      <c r="BO115">
        <v>71110</v>
      </c>
      <c r="BP115">
        <v>16890</v>
      </c>
      <c r="BQ115">
        <v>45200</v>
      </c>
      <c r="BR115">
        <v>20280</v>
      </c>
      <c r="BS115">
        <v>40480</v>
      </c>
      <c r="BT115">
        <v>14200</v>
      </c>
      <c r="BU115">
        <v>5560</v>
      </c>
      <c r="BV115">
        <v>19770</v>
      </c>
      <c r="BW115" t="s">
        <v>330</v>
      </c>
      <c r="BX115">
        <v>1809</v>
      </c>
      <c r="BY115" t="s">
        <v>119</v>
      </c>
      <c r="BZ115" t="s">
        <v>128</v>
      </c>
    </row>
    <row r="116" spans="1:78" x14ac:dyDescent="0.2">
      <c r="A116">
        <v>207</v>
      </c>
      <c r="B116">
        <v>571</v>
      </c>
      <c r="C116">
        <v>7</v>
      </c>
      <c r="D116">
        <v>356</v>
      </c>
      <c r="E116">
        <v>61000</v>
      </c>
      <c r="F116">
        <v>38300</v>
      </c>
      <c r="G116">
        <v>200</v>
      </c>
      <c r="H116">
        <v>26700</v>
      </c>
      <c r="I116">
        <v>900</v>
      </c>
      <c r="J116">
        <v>38800</v>
      </c>
      <c r="K116">
        <v>31800</v>
      </c>
      <c r="L116">
        <v>59000</v>
      </c>
      <c r="M116">
        <v>2000</v>
      </c>
      <c r="N116">
        <v>62000</v>
      </c>
      <c r="O116">
        <v>83800</v>
      </c>
      <c r="P116">
        <v>24700</v>
      </c>
      <c r="Q116">
        <v>128</v>
      </c>
      <c r="R116">
        <v>1901500</v>
      </c>
      <c r="S116">
        <v>1935000</v>
      </c>
      <c r="T116">
        <v>1924700</v>
      </c>
      <c r="U116">
        <v>1912400</v>
      </c>
      <c r="V116">
        <v>1897600</v>
      </c>
      <c r="W116">
        <v>491</v>
      </c>
      <c r="X116">
        <v>373</v>
      </c>
      <c r="Y116">
        <v>0</v>
      </c>
      <c r="Z116">
        <v>9000</v>
      </c>
      <c r="AA116">
        <v>91000</v>
      </c>
      <c r="AB116">
        <v>176</v>
      </c>
      <c r="AC116">
        <v>373</v>
      </c>
      <c r="AD116">
        <v>241</v>
      </c>
      <c r="AE116">
        <v>221</v>
      </c>
      <c r="AF116">
        <v>362</v>
      </c>
      <c r="AG116">
        <v>198</v>
      </c>
      <c r="AH116">
        <v>332</v>
      </c>
      <c r="AI116">
        <v>294</v>
      </c>
      <c r="AJ116">
        <v>195</v>
      </c>
      <c r="AK116">
        <v>329</v>
      </c>
      <c r="AL116">
        <v>307</v>
      </c>
      <c r="AM116">
        <v>0</v>
      </c>
      <c r="AN116">
        <v>346</v>
      </c>
      <c r="AO116">
        <v>222</v>
      </c>
      <c r="AP116">
        <v>265</v>
      </c>
      <c r="AQ116">
        <v>133</v>
      </c>
      <c r="AR116">
        <v>34</v>
      </c>
      <c r="AS116">
        <v>126</v>
      </c>
      <c r="AT116">
        <v>0</v>
      </c>
      <c r="AU116">
        <v>1019</v>
      </c>
      <c r="AV116">
        <v>22</v>
      </c>
      <c r="AW116">
        <v>15</v>
      </c>
      <c r="AX116">
        <v>28</v>
      </c>
      <c r="AY116">
        <v>8</v>
      </c>
      <c r="AZ116">
        <v>35</v>
      </c>
      <c r="BA116">
        <v>1122</v>
      </c>
      <c r="BB116">
        <v>31970</v>
      </c>
      <c r="BC116">
        <v>32240</v>
      </c>
      <c r="BD116">
        <v>0</v>
      </c>
      <c r="BE116">
        <v>51362</v>
      </c>
      <c r="BF116">
        <v>1231</v>
      </c>
      <c r="BG116">
        <v>24</v>
      </c>
      <c r="BH116">
        <v>1</v>
      </c>
      <c r="BI116">
        <v>998</v>
      </c>
      <c r="BJ116">
        <v>0</v>
      </c>
      <c r="BK116">
        <v>27780</v>
      </c>
      <c r="BL116">
        <v>35930</v>
      </c>
      <c r="BM116">
        <v>27660</v>
      </c>
      <c r="BN116">
        <v>11330</v>
      </c>
      <c r="BO116">
        <v>27740</v>
      </c>
      <c r="BP116">
        <v>27980</v>
      </c>
      <c r="BQ116">
        <v>32230</v>
      </c>
      <c r="BR116">
        <v>13090</v>
      </c>
      <c r="BS116">
        <v>32320</v>
      </c>
      <c r="BT116">
        <v>62650</v>
      </c>
      <c r="BU116">
        <v>30120</v>
      </c>
      <c r="BV116">
        <v>92760</v>
      </c>
      <c r="BW116" t="s">
        <v>331</v>
      </c>
      <c r="BX116">
        <v>1810</v>
      </c>
      <c r="BY116" t="s">
        <v>119</v>
      </c>
      <c r="BZ116" t="s">
        <v>129</v>
      </c>
    </row>
    <row r="117" spans="1:78" x14ac:dyDescent="0.2">
      <c r="A117">
        <v>314</v>
      </c>
      <c r="B117">
        <v>692</v>
      </c>
      <c r="C117">
        <v>24</v>
      </c>
      <c r="D117">
        <v>434</v>
      </c>
      <c r="E117">
        <v>800</v>
      </c>
      <c r="F117">
        <v>98600</v>
      </c>
      <c r="G117">
        <v>0</v>
      </c>
      <c r="H117">
        <v>1500</v>
      </c>
      <c r="I117">
        <v>500</v>
      </c>
      <c r="J117">
        <v>97700</v>
      </c>
      <c r="K117">
        <v>300</v>
      </c>
      <c r="L117">
        <v>27000</v>
      </c>
      <c r="M117">
        <v>7000</v>
      </c>
      <c r="N117">
        <v>30000</v>
      </c>
      <c r="O117">
        <v>76500</v>
      </c>
      <c r="P117">
        <v>28700</v>
      </c>
      <c r="Q117">
        <v>167</v>
      </c>
      <c r="R117">
        <v>1884300</v>
      </c>
      <c r="S117">
        <v>1925900</v>
      </c>
      <c r="T117">
        <v>1927900</v>
      </c>
      <c r="U117">
        <v>1915400</v>
      </c>
      <c r="V117">
        <v>1922800</v>
      </c>
      <c r="W117">
        <v>734</v>
      </c>
      <c r="X117">
        <v>133</v>
      </c>
      <c r="Y117">
        <v>47000</v>
      </c>
      <c r="Z117">
        <v>42000</v>
      </c>
      <c r="AA117">
        <v>11000</v>
      </c>
      <c r="AB117">
        <v>513</v>
      </c>
      <c r="AC117">
        <v>300</v>
      </c>
      <c r="AD117">
        <v>819</v>
      </c>
      <c r="AE117">
        <v>74</v>
      </c>
      <c r="AF117">
        <v>579</v>
      </c>
      <c r="AG117">
        <v>175</v>
      </c>
      <c r="AH117">
        <v>331</v>
      </c>
      <c r="AI117">
        <v>463</v>
      </c>
      <c r="AJ117">
        <v>655</v>
      </c>
      <c r="AK117">
        <v>195</v>
      </c>
      <c r="AL117">
        <v>254</v>
      </c>
      <c r="AM117">
        <v>0</v>
      </c>
      <c r="AN117">
        <v>696</v>
      </c>
      <c r="AO117">
        <v>118</v>
      </c>
      <c r="AP117">
        <v>136</v>
      </c>
      <c r="AQ117">
        <v>37</v>
      </c>
      <c r="AR117">
        <v>12</v>
      </c>
      <c r="AS117">
        <v>83</v>
      </c>
      <c r="AT117">
        <v>0</v>
      </c>
      <c r="AU117">
        <v>788</v>
      </c>
      <c r="AV117">
        <v>26</v>
      </c>
      <c r="AW117">
        <v>22</v>
      </c>
      <c r="AX117">
        <v>-1</v>
      </c>
      <c r="AY117">
        <v>4</v>
      </c>
      <c r="AZ117">
        <v>3</v>
      </c>
      <c r="BA117">
        <v>850</v>
      </c>
      <c r="BB117">
        <v>74920</v>
      </c>
      <c r="BC117">
        <v>11830</v>
      </c>
      <c r="BD117">
        <v>0</v>
      </c>
      <c r="BE117">
        <v>8405</v>
      </c>
      <c r="BF117">
        <v>132</v>
      </c>
      <c r="BG117">
        <v>16</v>
      </c>
      <c r="BH117">
        <v>17</v>
      </c>
      <c r="BI117">
        <v>943</v>
      </c>
      <c r="BJ117">
        <v>9</v>
      </c>
      <c r="BK117">
        <v>58420</v>
      </c>
      <c r="BL117">
        <v>31260</v>
      </c>
      <c r="BM117">
        <v>82430</v>
      </c>
      <c r="BN117">
        <v>3650</v>
      </c>
      <c r="BO117">
        <v>69460</v>
      </c>
      <c r="BP117">
        <v>18560</v>
      </c>
      <c r="BQ117">
        <v>54570</v>
      </c>
      <c r="BR117">
        <v>9030</v>
      </c>
      <c r="BS117">
        <v>45980</v>
      </c>
      <c r="BT117">
        <v>6680</v>
      </c>
      <c r="BU117">
        <v>5550</v>
      </c>
      <c r="BV117">
        <v>12230</v>
      </c>
      <c r="BW117" t="s">
        <v>332</v>
      </c>
      <c r="BX117">
        <v>1811</v>
      </c>
      <c r="BY117" t="s">
        <v>119</v>
      </c>
      <c r="BZ117" t="s">
        <v>130</v>
      </c>
    </row>
    <row r="118" spans="1:78" x14ac:dyDescent="0.2">
      <c r="A118">
        <v>317</v>
      </c>
      <c r="B118">
        <v>709</v>
      </c>
      <c r="C118">
        <v>10</v>
      </c>
      <c r="D118">
        <v>440</v>
      </c>
      <c r="E118">
        <v>43800</v>
      </c>
      <c r="F118">
        <v>56200</v>
      </c>
      <c r="G118">
        <v>0</v>
      </c>
      <c r="H118">
        <v>16000</v>
      </c>
      <c r="I118">
        <v>400</v>
      </c>
      <c r="J118">
        <v>4400</v>
      </c>
      <c r="K118">
        <v>79200</v>
      </c>
      <c r="L118">
        <v>17000</v>
      </c>
      <c r="M118">
        <v>14000</v>
      </c>
      <c r="N118">
        <v>15000</v>
      </c>
      <c r="O118">
        <v>83100</v>
      </c>
      <c r="P118">
        <v>13000</v>
      </c>
      <c r="Q118">
        <v>169</v>
      </c>
      <c r="R118">
        <v>1874700</v>
      </c>
      <c r="S118">
        <v>1930000</v>
      </c>
      <c r="T118">
        <v>1930000</v>
      </c>
      <c r="U118">
        <v>1897000</v>
      </c>
      <c r="V118">
        <v>1895500</v>
      </c>
      <c r="W118">
        <v>693</v>
      </c>
      <c r="X118">
        <v>180</v>
      </c>
      <c r="Y118">
        <v>0</v>
      </c>
      <c r="Z118">
        <v>0</v>
      </c>
      <c r="AA118">
        <v>100000</v>
      </c>
      <c r="AB118">
        <v>673</v>
      </c>
      <c r="AC118">
        <v>196</v>
      </c>
      <c r="AD118">
        <v>740</v>
      </c>
      <c r="AE118">
        <v>66</v>
      </c>
      <c r="AF118">
        <v>437</v>
      </c>
      <c r="AG118">
        <v>193</v>
      </c>
      <c r="AH118">
        <v>511</v>
      </c>
      <c r="AI118">
        <v>414</v>
      </c>
      <c r="AJ118">
        <v>701</v>
      </c>
      <c r="AK118">
        <v>142</v>
      </c>
      <c r="AL118">
        <v>321</v>
      </c>
      <c r="AM118">
        <v>0</v>
      </c>
      <c r="AN118">
        <v>669</v>
      </c>
      <c r="AO118">
        <v>203</v>
      </c>
      <c r="AP118">
        <v>85</v>
      </c>
      <c r="AQ118">
        <v>29</v>
      </c>
      <c r="AR118">
        <v>14</v>
      </c>
      <c r="AS118">
        <v>52</v>
      </c>
      <c r="AT118">
        <v>0</v>
      </c>
      <c r="AU118">
        <v>905</v>
      </c>
      <c r="AV118">
        <v>28</v>
      </c>
      <c r="AW118">
        <v>20</v>
      </c>
      <c r="AX118">
        <v>-3</v>
      </c>
      <c r="AY118">
        <v>8</v>
      </c>
      <c r="AZ118">
        <v>5</v>
      </c>
      <c r="BA118">
        <v>887</v>
      </c>
      <c r="BB118">
        <v>68920</v>
      </c>
      <c r="BC118">
        <v>11750</v>
      </c>
      <c r="BD118">
        <v>2</v>
      </c>
      <c r="BE118">
        <v>10936</v>
      </c>
      <c r="BF118">
        <v>496</v>
      </c>
      <c r="BG118">
        <v>45</v>
      </c>
      <c r="BH118">
        <v>58</v>
      </c>
      <c r="BI118">
        <v>913</v>
      </c>
      <c r="BJ118">
        <v>0</v>
      </c>
      <c r="BK118">
        <v>73490</v>
      </c>
      <c r="BL118">
        <v>16010</v>
      </c>
      <c r="BM118">
        <v>82820</v>
      </c>
      <c r="BN118">
        <v>3520</v>
      </c>
      <c r="BO118">
        <v>77730</v>
      </c>
      <c r="BP118">
        <v>10340</v>
      </c>
      <c r="BQ118">
        <v>48370</v>
      </c>
      <c r="BR118">
        <v>15450</v>
      </c>
      <c r="BS118">
        <v>45390</v>
      </c>
      <c r="BT118">
        <v>2730</v>
      </c>
      <c r="BU118">
        <v>9040</v>
      </c>
      <c r="BV118">
        <v>11770</v>
      </c>
      <c r="BW118" t="s">
        <v>333</v>
      </c>
      <c r="BX118">
        <v>1812</v>
      </c>
      <c r="BY118" t="s">
        <v>119</v>
      </c>
      <c r="BZ118" t="s">
        <v>131</v>
      </c>
    </row>
    <row r="119" spans="1:78" x14ac:dyDescent="0.2">
      <c r="A119">
        <v>225</v>
      </c>
      <c r="B119">
        <v>530</v>
      </c>
      <c r="C119">
        <v>13</v>
      </c>
      <c r="D119">
        <v>410</v>
      </c>
      <c r="E119">
        <v>65700</v>
      </c>
      <c r="F119">
        <v>33900</v>
      </c>
      <c r="G119">
        <v>100</v>
      </c>
      <c r="H119">
        <v>81700</v>
      </c>
      <c r="I119">
        <v>700</v>
      </c>
      <c r="J119">
        <v>7000</v>
      </c>
      <c r="K119">
        <v>9900</v>
      </c>
      <c r="L119">
        <v>43000</v>
      </c>
      <c r="M119">
        <v>7000</v>
      </c>
      <c r="N119">
        <v>59000</v>
      </c>
      <c r="O119">
        <v>82800</v>
      </c>
      <c r="P119">
        <v>23300</v>
      </c>
      <c r="Q119">
        <v>126</v>
      </c>
      <c r="R119">
        <v>1881600</v>
      </c>
      <c r="S119">
        <v>1919500</v>
      </c>
      <c r="T119">
        <v>1919500</v>
      </c>
      <c r="U119">
        <v>1904500</v>
      </c>
      <c r="V119">
        <v>1881800</v>
      </c>
      <c r="W119">
        <v>380</v>
      </c>
      <c r="X119">
        <v>312</v>
      </c>
      <c r="Y119">
        <v>0</v>
      </c>
      <c r="Z119">
        <v>76000</v>
      </c>
      <c r="AA119">
        <v>24000</v>
      </c>
      <c r="AB119">
        <v>183</v>
      </c>
      <c r="AC119">
        <v>432</v>
      </c>
      <c r="AD119">
        <v>179</v>
      </c>
      <c r="AE119">
        <v>298</v>
      </c>
      <c r="AF119">
        <v>285</v>
      </c>
      <c r="AG119">
        <v>219</v>
      </c>
      <c r="AH119">
        <v>356</v>
      </c>
      <c r="AI119">
        <v>290</v>
      </c>
      <c r="AJ119">
        <v>182</v>
      </c>
      <c r="AK119">
        <v>393</v>
      </c>
      <c r="AL119">
        <v>131</v>
      </c>
      <c r="AM119">
        <v>7</v>
      </c>
      <c r="AN119">
        <v>367</v>
      </c>
      <c r="AO119">
        <v>318</v>
      </c>
      <c r="AP119">
        <v>218</v>
      </c>
      <c r="AQ119">
        <v>48</v>
      </c>
      <c r="AR119">
        <v>48</v>
      </c>
      <c r="AS119">
        <v>109</v>
      </c>
      <c r="AT119">
        <v>2</v>
      </c>
      <c r="AU119">
        <v>981</v>
      </c>
      <c r="AV119">
        <v>24</v>
      </c>
      <c r="AW119">
        <v>15</v>
      </c>
      <c r="AX119">
        <v>14</v>
      </c>
      <c r="AY119">
        <v>9</v>
      </c>
      <c r="AZ119">
        <v>23</v>
      </c>
      <c r="BA119">
        <v>992</v>
      </c>
      <c r="BB119">
        <v>39380</v>
      </c>
      <c r="BC119">
        <v>14000</v>
      </c>
      <c r="BD119">
        <v>22</v>
      </c>
      <c r="BE119">
        <v>23541</v>
      </c>
      <c r="BF119">
        <v>1966</v>
      </c>
      <c r="BG119">
        <v>83</v>
      </c>
      <c r="BH119">
        <v>14</v>
      </c>
      <c r="BI119">
        <v>974</v>
      </c>
      <c r="BJ119">
        <v>2</v>
      </c>
      <c r="BK119">
        <v>25420</v>
      </c>
      <c r="BL119">
        <v>43290</v>
      </c>
      <c r="BM119">
        <v>35500</v>
      </c>
      <c r="BN119">
        <v>19100</v>
      </c>
      <c r="BO119">
        <v>28390</v>
      </c>
      <c r="BP119">
        <v>36150</v>
      </c>
      <c r="BQ119">
        <v>36900</v>
      </c>
      <c r="BR119">
        <v>15590</v>
      </c>
      <c r="BS119">
        <v>29520</v>
      </c>
      <c r="BT119">
        <v>62410</v>
      </c>
      <c r="BU119">
        <v>56680</v>
      </c>
      <c r="BV119">
        <v>119090</v>
      </c>
      <c r="BW119" t="s">
        <v>334</v>
      </c>
      <c r="BX119">
        <v>1813</v>
      </c>
      <c r="BY119" t="s">
        <v>119</v>
      </c>
      <c r="BZ119" t="s">
        <v>132</v>
      </c>
    </row>
    <row r="120" spans="1:78" x14ac:dyDescent="0.2">
      <c r="A120">
        <v>404</v>
      </c>
      <c r="B120">
        <v>868</v>
      </c>
      <c r="C120">
        <v>8</v>
      </c>
      <c r="D120">
        <v>460</v>
      </c>
      <c r="E120">
        <v>700</v>
      </c>
      <c r="F120">
        <v>99300</v>
      </c>
      <c r="G120">
        <v>0</v>
      </c>
      <c r="H120">
        <v>3700</v>
      </c>
      <c r="I120">
        <v>200</v>
      </c>
      <c r="J120">
        <v>4300</v>
      </c>
      <c r="K120">
        <v>91700</v>
      </c>
      <c r="L120">
        <v>21000</v>
      </c>
      <c r="M120">
        <v>6000</v>
      </c>
      <c r="N120">
        <v>26000</v>
      </c>
      <c r="O120">
        <v>81700</v>
      </c>
      <c r="P120">
        <v>20000</v>
      </c>
      <c r="Q120">
        <v>146</v>
      </c>
      <c r="R120">
        <v>1877100</v>
      </c>
      <c r="S120">
        <v>1927100</v>
      </c>
      <c r="T120">
        <v>1925900</v>
      </c>
      <c r="U120">
        <v>1937000</v>
      </c>
      <c r="V120">
        <v>1946000</v>
      </c>
      <c r="W120">
        <v>593</v>
      </c>
      <c r="X120">
        <v>191</v>
      </c>
      <c r="Y120">
        <v>0</v>
      </c>
      <c r="Z120">
        <v>17000</v>
      </c>
      <c r="AA120">
        <v>83000</v>
      </c>
      <c r="AB120">
        <v>624</v>
      </c>
      <c r="AC120">
        <v>250</v>
      </c>
      <c r="AD120">
        <v>678</v>
      </c>
      <c r="AE120">
        <v>157</v>
      </c>
      <c r="AF120">
        <v>346</v>
      </c>
      <c r="AG120">
        <v>234</v>
      </c>
      <c r="AH120">
        <v>389</v>
      </c>
      <c r="AI120">
        <v>327</v>
      </c>
      <c r="AJ120">
        <v>642</v>
      </c>
      <c r="AK120">
        <v>220</v>
      </c>
      <c r="AL120">
        <v>236</v>
      </c>
      <c r="AM120">
        <v>0</v>
      </c>
      <c r="AN120">
        <v>698</v>
      </c>
      <c r="AO120">
        <v>165</v>
      </c>
      <c r="AP120">
        <v>89</v>
      </c>
      <c r="AQ120">
        <v>34</v>
      </c>
      <c r="AR120">
        <v>14</v>
      </c>
      <c r="AS120">
        <v>38</v>
      </c>
      <c r="AT120">
        <v>0</v>
      </c>
      <c r="AU120">
        <v>1024</v>
      </c>
      <c r="AV120">
        <v>31</v>
      </c>
      <c r="AW120">
        <v>20</v>
      </c>
      <c r="AX120">
        <v>3</v>
      </c>
      <c r="AY120">
        <v>11</v>
      </c>
      <c r="AZ120">
        <v>14</v>
      </c>
      <c r="BA120">
        <v>1050</v>
      </c>
      <c r="BB120">
        <v>78730</v>
      </c>
      <c r="BC120">
        <v>4790</v>
      </c>
      <c r="BD120">
        <v>0</v>
      </c>
      <c r="BE120">
        <v>14972</v>
      </c>
      <c r="BF120">
        <v>694</v>
      </c>
      <c r="BG120">
        <v>46</v>
      </c>
      <c r="BH120">
        <v>26</v>
      </c>
      <c r="BI120">
        <v>900</v>
      </c>
      <c r="BJ120">
        <v>0</v>
      </c>
      <c r="BK120">
        <v>71770</v>
      </c>
      <c r="BL120">
        <v>19090</v>
      </c>
      <c r="BM120">
        <v>82190</v>
      </c>
      <c r="BN120">
        <v>4770</v>
      </c>
      <c r="BO120">
        <v>76250</v>
      </c>
      <c r="BP120">
        <v>12930</v>
      </c>
      <c r="BQ120">
        <v>46370</v>
      </c>
      <c r="BR120">
        <v>15890</v>
      </c>
      <c r="BS120">
        <v>43020</v>
      </c>
      <c r="BT120">
        <v>3870</v>
      </c>
      <c r="BU120">
        <v>6040</v>
      </c>
      <c r="BV120">
        <v>9910</v>
      </c>
      <c r="BW120" t="s">
        <v>335</v>
      </c>
      <c r="BX120">
        <v>1814</v>
      </c>
      <c r="BY120" t="s">
        <v>119</v>
      </c>
      <c r="BZ120" t="s">
        <v>133</v>
      </c>
    </row>
    <row r="121" spans="1:78" x14ac:dyDescent="0.2">
      <c r="A121">
        <v>258</v>
      </c>
      <c r="B121">
        <v>571</v>
      </c>
      <c r="C121">
        <v>14</v>
      </c>
      <c r="D121">
        <v>438</v>
      </c>
      <c r="E121">
        <v>86400</v>
      </c>
      <c r="F121">
        <v>12900</v>
      </c>
      <c r="G121">
        <v>100</v>
      </c>
      <c r="H121">
        <v>95200</v>
      </c>
      <c r="I121">
        <v>1100</v>
      </c>
      <c r="J121">
        <v>3500</v>
      </c>
      <c r="K121">
        <v>0</v>
      </c>
      <c r="L121">
        <v>42000</v>
      </c>
      <c r="M121">
        <v>5000</v>
      </c>
      <c r="N121">
        <v>35000</v>
      </c>
      <c r="O121">
        <v>81500</v>
      </c>
      <c r="P121">
        <v>12400</v>
      </c>
      <c r="Q121">
        <v>115</v>
      </c>
      <c r="R121">
        <v>1875700</v>
      </c>
      <c r="S121">
        <v>1911100</v>
      </c>
      <c r="T121">
        <v>1914800</v>
      </c>
      <c r="U121">
        <v>1893800</v>
      </c>
      <c r="V121">
        <v>1907800</v>
      </c>
      <c r="W121">
        <v>407</v>
      </c>
      <c r="X121">
        <v>356</v>
      </c>
      <c r="Y121">
        <v>100000</v>
      </c>
      <c r="Z121">
        <v>0</v>
      </c>
      <c r="AA121">
        <v>0</v>
      </c>
      <c r="AB121">
        <v>180</v>
      </c>
      <c r="AC121">
        <v>608</v>
      </c>
      <c r="AD121">
        <v>126</v>
      </c>
      <c r="AE121">
        <v>635</v>
      </c>
      <c r="AF121">
        <v>229</v>
      </c>
      <c r="AG121">
        <v>307</v>
      </c>
      <c r="AH121">
        <v>324</v>
      </c>
      <c r="AI121">
        <v>298</v>
      </c>
      <c r="AJ121">
        <v>164</v>
      </c>
      <c r="AK121">
        <v>616</v>
      </c>
      <c r="AL121">
        <v>148</v>
      </c>
      <c r="AM121">
        <v>65</v>
      </c>
      <c r="AN121">
        <v>487</v>
      </c>
      <c r="AO121">
        <v>317</v>
      </c>
      <c r="AP121">
        <v>143</v>
      </c>
      <c r="AQ121">
        <v>26</v>
      </c>
      <c r="AR121">
        <v>27</v>
      </c>
      <c r="AS121">
        <v>48</v>
      </c>
      <c r="AT121">
        <v>22</v>
      </c>
      <c r="AU121">
        <v>908</v>
      </c>
      <c r="AV121">
        <v>27</v>
      </c>
      <c r="AW121">
        <v>15</v>
      </c>
      <c r="AX121">
        <v>4</v>
      </c>
      <c r="AY121">
        <v>11</v>
      </c>
      <c r="AZ121">
        <v>16</v>
      </c>
      <c r="BA121">
        <v>959</v>
      </c>
      <c r="BB121">
        <v>54040</v>
      </c>
      <c r="BC121">
        <v>7310</v>
      </c>
      <c r="BD121">
        <v>77</v>
      </c>
      <c r="BE121">
        <v>3063</v>
      </c>
      <c r="BF121">
        <v>282</v>
      </c>
      <c r="BG121">
        <v>92</v>
      </c>
      <c r="BH121">
        <v>272</v>
      </c>
      <c r="BI121">
        <v>619</v>
      </c>
      <c r="BJ121">
        <v>18</v>
      </c>
      <c r="BK121">
        <v>33020</v>
      </c>
      <c r="BL121">
        <v>49700</v>
      </c>
      <c r="BM121">
        <v>42410</v>
      </c>
      <c r="BN121">
        <v>41430</v>
      </c>
      <c r="BO121">
        <v>36570</v>
      </c>
      <c r="BP121">
        <v>46580</v>
      </c>
      <c r="BQ121">
        <v>43810</v>
      </c>
      <c r="BR121">
        <v>33590</v>
      </c>
      <c r="BS121">
        <v>37770</v>
      </c>
      <c r="BT121">
        <v>29520</v>
      </c>
      <c r="BU121">
        <v>39770</v>
      </c>
      <c r="BV121">
        <v>69290</v>
      </c>
      <c r="BW121" t="s">
        <v>336</v>
      </c>
      <c r="BX121">
        <v>1901</v>
      </c>
      <c r="BY121" t="s">
        <v>134</v>
      </c>
      <c r="BZ121" t="s">
        <v>135</v>
      </c>
    </row>
    <row r="122" spans="1:78" x14ac:dyDescent="0.2">
      <c r="A122">
        <v>341</v>
      </c>
      <c r="B122">
        <v>624</v>
      </c>
      <c r="C122">
        <v>24</v>
      </c>
      <c r="D122">
        <v>529</v>
      </c>
      <c r="E122">
        <v>30700</v>
      </c>
      <c r="F122">
        <v>67500</v>
      </c>
      <c r="G122">
        <v>1000</v>
      </c>
      <c r="H122">
        <v>93300</v>
      </c>
      <c r="I122">
        <v>1000</v>
      </c>
      <c r="J122">
        <v>5300</v>
      </c>
      <c r="K122">
        <v>0</v>
      </c>
      <c r="L122">
        <v>34000</v>
      </c>
      <c r="M122">
        <v>5000</v>
      </c>
      <c r="N122">
        <v>28000</v>
      </c>
      <c r="O122">
        <v>74500</v>
      </c>
      <c r="P122">
        <v>14700</v>
      </c>
      <c r="Q122">
        <v>137</v>
      </c>
      <c r="R122">
        <v>1874900</v>
      </c>
      <c r="S122">
        <v>1901900</v>
      </c>
      <c r="T122">
        <v>1921000</v>
      </c>
      <c r="U122">
        <v>1884500</v>
      </c>
      <c r="V122">
        <v>1912300</v>
      </c>
      <c r="W122">
        <v>449</v>
      </c>
      <c r="X122">
        <v>338</v>
      </c>
      <c r="Y122">
        <v>94000</v>
      </c>
      <c r="Z122">
        <v>6000</v>
      </c>
      <c r="AA122">
        <v>0</v>
      </c>
      <c r="AB122">
        <v>226</v>
      </c>
      <c r="AC122">
        <v>649</v>
      </c>
      <c r="AD122">
        <v>247</v>
      </c>
      <c r="AE122">
        <v>515</v>
      </c>
      <c r="AF122">
        <v>307</v>
      </c>
      <c r="AG122">
        <v>243</v>
      </c>
      <c r="AH122">
        <v>434</v>
      </c>
      <c r="AI122">
        <v>288</v>
      </c>
      <c r="AJ122">
        <v>232</v>
      </c>
      <c r="AK122">
        <v>610</v>
      </c>
      <c r="AL122">
        <v>162</v>
      </c>
      <c r="AM122">
        <v>89</v>
      </c>
      <c r="AN122">
        <v>502</v>
      </c>
      <c r="AO122">
        <v>313</v>
      </c>
      <c r="AP122">
        <v>144</v>
      </c>
      <c r="AQ122">
        <v>20</v>
      </c>
      <c r="AR122">
        <v>21</v>
      </c>
      <c r="AS122">
        <v>63</v>
      </c>
      <c r="AT122">
        <v>35</v>
      </c>
      <c r="AU122">
        <v>1017</v>
      </c>
      <c r="AV122">
        <v>33</v>
      </c>
      <c r="AW122">
        <v>17</v>
      </c>
      <c r="AX122">
        <v>9</v>
      </c>
      <c r="AY122">
        <v>16</v>
      </c>
      <c r="AZ122">
        <v>25</v>
      </c>
      <c r="BA122">
        <v>1031</v>
      </c>
      <c r="BB122">
        <v>45720</v>
      </c>
      <c r="BC122">
        <v>11120</v>
      </c>
      <c r="BD122">
        <v>46</v>
      </c>
      <c r="BE122">
        <v>4204</v>
      </c>
      <c r="BF122">
        <v>268</v>
      </c>
      <c r="BG122">
        <v>64</v>
      </c>
      <c r="BH122">
        <v>282</v>
      </c>
      <c r="BI122">
        <v>565</v>
      </c>
      <c r="BJ122">
        <v>39</v>
      </c>
      <c r="BK122">
        <v>30970</v>
      </c>
      <c r="BL122">
        <v>59170</v>
      </c>
      <c r="BM122">
        <v>48520</v>
      </c>
      <c r="BN122">
        <v>32960</v>
      </c>
      <c r="BO122">
        <v>37030</v>
      </c>
      <c r="BP122">
        <v>50120</v>
      </c>
      <c r="BQ122">
        <v>45240</v>
      </c>
      <c r="BR122">
        <v>22700</v>
      </c>
      <c r="BS122">
        <v>34520</v>
      </c>
      <c r="BT122">
        <v>11940</v>
      </c>
      <c r="BU122">
        <v>13260</v>
      </c>
      <c r="BV122">
        <v>25200</v>
      </c>
      <c r="BW122" t="s">
        <v>337</v>
      </c>
      <c r="BX122">
        <v>1902</v>
      </c>
      <c r="BY122" t="s">
        <v>134</v>
      </c>
      <c r="BZ122" t="s">
        <v>136</v>
      </c>
    </row>
    <row r="123" spans="1:78" x14ac:dyDescent="0.2">
      <c r="A123">
        <v>284</v>
      </c>
      <c r="B123">
        <v>642</v>
      </c>
      <c r="C123">
        <v>9</v>
      </c>
      <c r="D123">
        <v>434</v>
      </c>
      <c r="E123">
        <v>9500</v>
      </c>
      <c r="F123">
        <v>90000</v>
      </c>
      <c r="G123">
        <v>300</v>
      </c>
      <c r="H123">
        <v>98700</v>
      </c>
      <c r="I123">
        <v>500</v>
      </c>
      <c r="J123">
        <v>700</v>
      </c>
      <c r="K123">
        <v>0</v>
      </c>
      <c r="L123">
        <v>30000</v>
      </c>
      <c r="M123">
        <v>8000</v>
      </c>
      <c r="N123">
        <v>26000</v>
      </c>
      <c r="O123">
        <v>83400</v>
      </c>
      <c r="P123">
        <v>22400</v>
      </c>
      <c r="Q123">
        <v>125</v>
      </c>
      <c r="R123">
        <v>1874300</v>
      </c>
      <c r="S123">
        <v>1897500</v>
      </c>
      <c r="T123">
        <v>1919600</v>
      </c>
      <c r="U123">
        <v>1882800</v>
      </c>
      <c r="V123">
        <v>1916200</v>
      </c>
      <c r="W123">
        <v>528</v>
      </c>
      <c r="X123">
        <v>444</v>
      </c>
      <c r="Y123">
        <v>89000</v>
      </c>
      <c r="Z123">
        <v>11000</v>
      </c>
      <c r="AA123">
        <v>0</v>
      </c>
      <c r="AB123">
        <v>409</v>
      </c>
      <c r="AC123">
        <v>477</v>
      </c>
      <c r="AD123">
        <v>159</v>
      </c>
      <c r="AE123">
        <v>687</v>
      </c>
      <c r="AF123">
        <v>179</v>
      </c>
      <c r="AG123">
        <v>447</v>
      </c>
      <c r="AH123">
        <v>429</v>
      </c>
      <c r="AI123">
        <v>359</v>
      </c>
      <c r="AJ123">
        <v>319</v>
      </c>
      <c r="AK123">
        <v>552</v>
      </c>
      <c r="AL123">
        <v>242</v>
      </c>
      <c r="AM123">
        <v>258</v>
      </c>
      <c r="AN123">
        <v>418</v>
      </c>
      <c r="AO123">
        <v>449</v>
      </c>
      <c r="AP123">
        <v>104</v>
      </c>
      <c r="AQ123">
        <v>15</v>
      </c>
      <c r="AR123">
        <v>15</v>
      </c>
      <c r="AS123">
        <v>30</v>
      </c>
      <c r="AT123">
        <v>188</v>
      </c>
      <c r="AU123">
        <v>881</v>
      </c>
      <c r="AV123">
        <v>27</v>
      </c>
      <c r="AW123">
        <v>20</v>
      </c>
      <c r="AX123">
        <v>1</v>
      </c>
      <c r="AY123">
        <v>8</v>
      </c>
      <c r="AZ123">
        <v>9</v>
      </c>
      <c r="BA123">
        <v>928</v>
      </c>
      <c r="BB123">
        <v>62390</v>
      </c>
      <c r="BC123">
        <v>2900</v>
      </c>
      <c r="BD123">
        <v>239</v>
      </c>
      <c r="BE123">
        <v>4269</v>
      </c>
      <c r="BF123">
        <v>366</v>
      </c>
      <c r="BG123">
        <v>86</v>
      </c>
      <c r="BH123">
        <v>243</v>
      </c>
      <c r="BI123">
        <v>635</v>
      </c>
      <c r="BJ123">
        <v>7</v>
      </c>
      <c r="BK123">
        <v>53700</v>
      </c>
      <c r="BL123">
        <v>37470</v>
      </c>
      <c r="BM123">
        <v>42320</v>
      </c>
      <c r="BN123">
        <v>46740</v>
      </c>
      <c r="BO123">
        <v>48340</v>
      </c>
      <c r="BP123">
        <v>41840</v>
      </c>
      <c r="BQ123">
        <v>41260</v>
      </c>
      <c r="BR123">
        <v>52650</v>
      </c>
      <c r="BS123">
        <v>47120</v>
      </c>
      <c r="BT123">
        <v>7060</v>
      </c>
      <c r="BU123">
        <v>11480</v>
      </c>
      <c r="BV123">
        <v>18540</v>
      </c>
      <c r="BW123" t="s">
        <v>338</v>
      </c>
      <c r="BX123">
        <v>1903</v>
      </c>
      <c r="BY123" t="s">
        <v>134</v>
      </c>
      <c r="BZ123" t="s">
        <v>137</v>
      </c>
    </row>
    <row r="124" spans="1:78" x14ac:dyDescent="0.2">
      <c r="A124">
        <v>304</v>
      </c>
      <c r="B124">
        <v>576</v>
      </c>
      <c r="C124">
        <v>10</v>
      </c>
      <c r="D124">
        <v>519</v>
      </c>
      <c r="E124">
        <v>88800</v>
      </c>
      <c r="F124">
        <v>10900</v>
      </c>
      <c r="G124">
        <v>200</v>
      </c>
      <c r="H124">
        <v>96700</v>
      </c>
      <c r="I124">
        <v>800</v>
      </c>
      <c r="J124">
        <v>2400</v>
      </c>
      <c r="K124">
        <v>0</v>
      </c>
      <c r="L124">
        <v>44000</v>
      </c>
      <c r="M124">
        <v>4000</v>
      </c>
      <c r="N124">
        <v>25000</v>
      </c>
      <c r="O124">
        <v>76600</v>
      </c>
      <c r="P124">
        <v>17400</v>
      </c>
      <c r="Q124">
        <v>119</v>
      </c>
      <c r="R124">
        <v>1876200</v>
      </c>
      <c r="S124">
        <v>1911400</v>
      </c>
      <c r="T124">
        <v>1915800</v>
      </c>
      <c r="U124">
        <v>1885100</v>
      </c>
      <c r="V124">
        <v>1907800</v>
      </c>
      <c r="W124">
        <v>499</v>
      </c>
      <c r="X124">
        <v>245</v>
      </c>
      <c r="Y124">
        <v>97000</v>
      </c>
      <c r="Z124">
        <v>3000</v>
      </c>
      <c r="AA124">
        <v>0</v>
      </c>
      <c r="AB124">
        <v>414</v>
      </c>
      <c r="AC124">
        <v>419</v>
      </c>
      <c r="AD124">
        <v>508</v>
      </c>
      <c r="AE124">
        <v>330</v>
      </c>
      <c r="AF124">
        <v>372</v>
      </c>
      <c r="AG124">
        <v>275</v>
      </c>
      <c r="AH124">
        <v>318</v>
      </c>
      <c r="AI124">
        <v>325</v>
      </c>
      <c r="AJ124">
        <v>445</v>
      </c>
      <c r="AK124">
        <v>390</v>
      </c>
      <c r="AL124">
        <v>223</v>
      </c>
      <c r="AM124">
        <v>105</v>
      </c>
      <c r="AN124">
        <v>595</v>
      </c>
      <c r="AO124">
        <v>279</v>
      </c>
      <c r="AP124">
        <v>85</v>
      </c>
      <c r="AQ124">
        <v>21</v>
      </c>
      <c r="AR124">
        <v>19</v>
      </c>
      <c r="AS124">
        <v>34</v>
      </c>
      <c r="AT124">
        <v>47</v>
      </c>
      <c r="AU124">
        <v>985</v>
      </c>
      <c r="AV124">
        <v>26</v>
      </c>
      <c r="AW124">
        <v>18</v>
      </c>
      <c r="AX124">
        <v>4</v>
      </c>
      <c r="AY124">
        <v>7</v>
      </c>
      <c r="AZ124">
        <v>11</v>
      </c>
      <c r="BA124">
        <v>1004</v>
      </c>
      <c r="BB124">
        <v>55580</v>
      </c>
      <c r="BC124">
        <v>4560</v>
      </c>
      <c r="BD124">
        <v>36</v>
      </c>
      <c r="BE124">
        <v>3589</v>
      </c>
      <c r="BF124">
        <v>182</v>
      </c>
      <c r="BG124">
        <v>51</v>
      </c>
      <c r="BH124">
        <v>262</v>
      </c>
      <c r="BI124">
        <v>532</v>
      </c>
      <c r="BJ124">
        <v>72</v>
      </c>
      <c r="BK124">
        <v>53760</v>
      </c>
      <c r="BL124">
        <v>31070</v>
      </c>
      <c r="BM124">
        <v>64460</v>
      </c>
      <c r="BN124">
        <v>23820</v>
      </c>
      <c r="BO124">
        <v>58380</v>
      </c>
      <c r="BP124">
        <v>27940</v>
      </c>
      <c r="BQ124">
        <v>47690</v>
      </c>
      <c r="BR124">
        <v>36820</v>
      </c>
      <c r="BS124">
        <v>43190</v>
      </c>
      <c r="BT124">
        <v>13050</v>
      </c>
      <c r="BU124">
        <v>9920</v>
      </c>
      <c r="BV124">
        <v>22970</v>
      </c>
      <c r="BW124" t="s">
        <v>339</v>
      </c>
      <c r="BX124">
        <v>1904</v>
      </c>
      <c r="BY124" t="s">
        <v>134</v>
      </c>
      <c r="BZ124" t="s">
        <v>138</v>
      </c>
    </row>
    <row r="125" spans="1:78" x14ac:dyDescent="0.2">
      <c r="A125">
        <v>272</v>
      </c>
      <c r="B125">
        <v>598</v>
      </c>
      <c r="C125">
        <v>11</v>
      </c>
      <c r="D125">
        <v>444</v>
      </c>
      <c r="E125">
        <v>95800</v>
      </c>
      <c r="F125">
        <v>4000</v>
      </c>
      <c r="G125">
        <v>100</v>
      </c>
      <c r="H125">
        <v>99000</v>
      </c>
      <c r="I125">
        <v>500</v>
      </c>
      <c r="J125">
        <v>400</v>
      </c>
      <c r="K125">
        <v>0</v>
      </c>
      <c r="L125">
        <v>38000</v>
      </c>
      <c r="M125">
        <v>5000</v>
      </c>
      <c r="N125">
        <v>28000</v>
      </c>
      <c r="O125">
        <v>80200</v>
      </c>
      <c r="P125">
        <v>24000</v>
      </c>
      <c r="Q125">
        <v>109</v>
      </c>
      <c r="R125">
        <v>1875300</v>
      </c>
      <c r="S125">
        <v>1905300</v>
      </c>
      <c r="T125">
        <v>1913900</v>
      </c>
      <c r="U125">
        <v>1883900</v>
      </c>
      <c r="V125">
        <v>1909800</v>
      </c>
      <c r="W125">
        <v>608</v>
      </c>
      <c r="X125">
        <v>510</v>
      </c>
      <c r="Y125">
        <v>26000</v>
      </c>
      <c r="Z125">
        <v>74000</v>
      </c>
      <c r="AA125">
        <v>0</v>
      </c>
      <c r="AB125">
        <v>367</v>
      </c>
      <c r="AC125">
        <v>529</v>
      </c>
      <c r="AD125">
        <v>160</v>
      </c>
      <c r="AE125">
        <v>745</v>
      </c>
      <c r="AF125">
        <v>219</v>
      </c>
      <c r="AG125">
        <v>475</v>
      </c>
      <c r="AH125">
        <v>371</v>
      </c>
      <c r="AI125">
        <v>391</v>
      </c>
      <c r="AJ125">
        <v>286</v>
      </c>
      <c r="AK125">
        <v>613</v>
      </c>
      <c r="AL125">
        <v>212</v>
      </c>
      <c r="AM125">
        <v>169</v>
      </c>
      <c r="AN125">
        <v>474</v>
      </c>
      <c r="AO125">
        <v>405</v>
      </c>
      <c r="AP125">
        <v>87</v>
      </c>
      <c r="AQ125">
        <v>20</v>
      </c>
      <c r="AR125">
        <v>14</v>
      </c>
      <c r="AS125">
        <v>29</v>
      </c>
      <c r="AT125">
        <v>93</v>
      </c>
      <c r="AU125">
        <v>906</v>
      </c>
      <c r="AV125">
        <v>26</v>
      </c>
      <c r="AW125">
        <v>17</v>
      </c>
      <c r="AX125">
        <v>-3</v>
      </c>
      <c r="AY125">
        <v>9</v>
      </c>
      <c r="AZ125">
        <v>6</v>
      </c>
      <c r="BA125">
        <v>917</v>
      </c>
      <c r="BB125">
        <v>65650</v>
      </c>
      <c r="BC125">
        <v>1850</v>
      </c>
      <c r="BD125">
        <v>212</v>
      </c>
      <c r="BE125">
        <v>3415</v>
      </c>
      <c r="BF125">
        <v>480</v>
      </c>
      <c r="BG125">
        <v>141</v>
      </c>
      <c r="BH125">
        <v>227</v>
      </c>
      <c r="BI125">
        <v>664</v>
      </c>
      <c r="BJ125">
        <v>2</v>
      </c>
      <c r="BK125">
        <v>45330</v>
      </c>
      <c r="BL125">
        <v>47160</v>
      </c>
      <c r="BM125">
        <v>40420</v>
      </c>
      <c r="BN125">
        <v>52250</v>
      </c>
      <c r="BO125">
        <v>43000</v>
      </c>
      <c r="BP125">
        <v>49580</v>
      </c>
      <c r="BQ125">
        <v>44610</v>
      </c>
      <c r="BR125">
        <v>50020</v>
      </c>
      <c r="BS125">
        <v>47460</v>
      </c>
      <c r="BT125">
        <v>6940</v>
      </c>
      <c r="BU125">
        <v>9540</v>
      </c>
      <c r="BV125">
        <v>16480</v>
      </c>
      <c r="BW125" t="s">
        <v>340</v>
      </c>
      <c r="BX125">
        <v>1905</v>
      </c>
      <c r="BY125" t="s">
        <v>134</v>
      </c>
      <c r="BZ125" t="s">
        <v>139</v>
      </c>
    </row>
    <row r="126" spans="1:78" x14ac:dyDescent="0.2">
      <c r="A126">
        <v>332</v>
      </c>
      <c r="B126">
        <v>694</v>
      </c>
      <c r="C126">
        <v>20</v>
      </c>
      <c r="D126">
        <v>462</v>
      </c>
      <c r="E126">
        <v>7900</v>
      </c>
      <c r="F126">
        <v>91800</v>
      </c>
      <c r="G126">
        <v>100</v>
      </c>
      <c r="H126">
        <v>92900</v>
      </c>
      <c r="I126">
        <v>300</v>
      </c>
      <c r="J126">
        <v>6700</v>
      </c>
      <c r="K126">
        <v>0</v>
      </c>
      <c r="L126">
        <v>35000</v>
      </c>
      <c r="M126">
        <v>7000</v>
      </c>
      <c r="N126">
        <v>23000</v>
      </c>
      <c r="O126">
        <v>78900</v>
      </c>
      <c r="P126">
        <v>17200</v>
      </c>
      <c r="Q126">
        <v>124</v>
      </c>
      <c r="R126">
        <v>1874700</v>
      </c>
      <c r="S126">
        <v>1900900</v>
      </c>
      <c r="T126">
        <v>1919800</v>
      </c>
      <c r="U126">
        <v>1879100</v>
      </c>
      <c r="V126">
        <v>1923700</v>
      </c>
      <c r="W126">
        <v>612</v>
      </c>
      <c r="X126">
        <v>360</v>
      </c>
      <c r="Y126">
        <v>100000</v>
      </c>
      <c r="Z126">
        <v>0</v>
      </c>
      <c r="AA126">
        <v>0</v>
      </c>
      <c r="AB126">
        <v>488</v>
      </c>
      <c r="AC126">
        <v>407</v>
      </c>
      <c r="AD126">
        <v>412</v>
      </c>
      <c r="AE126">
        <v>491</v>
      </c>
      <c r="AF126">
        <v>309</v>
      </c>
      <c r="AG126">
        <v>391</v>
      </c>
      <c r="AH126">
        <v>330</v>
      </c>
      <c r="AI126">
        <v>347</v>
      </c>
      <c r="AJ126">
        <v>462</v>
      </c>
      <c r="AK126">
        <v>436</v>
      </c>
      <c r="AL126">
        <v>289</v>
      </c>
      <c r="AM126">
        <v>166</v>
      </c>
      <c r="AN126">
        <v>605</v>
      </c>
      <c r="AO126">
        <v>303</v>
      </c>
      <c r="AP126">
        <v>61</v>
      </c>
      <c r="AQ126">
        <v>20</v>
      </c>
      <c r="AR126">
        <v>12</v>
      </c>
      <c r="AS126">
        <v>22</v>
      </c>
      <c r="AT126">
        <v>150</v>
      </c>
      <c r="AU126">
        <v>944</v>
      </c>
      <c r="AV126">
        <v>27</v>
      </c>
      <c r="AW126">
        <v>19</v>
      </c>
      <c r="AX126">
        <v>4</v>
      </c>
      <c r="AY126">
        <v>8</v>
      </c>
      <c r="AZ126">
        <v>12</v>
      </c>
      <c r="BA126">
        <v>1027</v>
      </c>
      <c r="BB126">
        <v>68650</v>
      </c>
      <c r="BC126">
        <v>11330</v>
      </c>
      <c r="BD126">
        <v>173</v>
      </c>
      <c r="BE126">
        <v>3694</v>
      </c>
      <c r="BF126">
        <v>162</v>
      </c>
      <c r="BG126">
        <v>44</v>
      </c>
      <c r="BH126">
        <v>254</v>
      </c>
      <c r="BI126">
        <v>629</v>
      </c>
      <c r="BJ126">
        <v>37</v>
      </c>
      <c r="BK126">
        <v>73660</v>
      </c>
      <c r="BL126">
        <v>19180</v>
      </c>
      <c r="BM126">
        <v>68680</v>
      </c>
      <c r="BN126">
        <v>23610</v>
      </c>
      <c r="BO126">
        <v>71260</v>
      </c>
      <c r="BP126">
        <v>21320</v>
      </c>
      <c r="BQ126">
        <v>46550</v>
      </c>
      <c r="BR126">
        <v>53480</v>
      </c>
      <c r="BS126">
        <v>48290</v>
      </c>
      <c r="BT126">
        <v>6460</v>
      </c>
      <c r="BU126">
        <v>5370</v>
      </c>
      <c r="BV126">
        <v>11830</v>
      </c>
      <c r="BW126" t="s">
        <v>341</v>
      </c>
      <c r="BX126">
        <v>1906</v>
      </c>
      <c r="BY126" t="s">
        <v>134</v>
      </c>
      <c r="BZ126" t="s">
        <v>140</v>
      </c>
    </row>
    <row r="127" spans="1:78" x14ac:dyDescent="0.2">
      <c r="A127">
        <v>279</v>
      </c>
      <c r="B127">
        <v>596</v>
      </c>
      <c r="C127">
        <v>13</v>
      </c>
      <c r="D127">
        <v>455</v>
      </c>
      <c r="E127">
        <v>91800</v>
      </c>
      <c r="F127">
        <v>7800</v>
      </c>
      <c r="G127">
        <v>200</v>
      </c>
      <c r="H127">
        <v>96800</v>
      </c>
      <c r="I127">
        <v>200</v>
      </c>
      <c r="J127">
        <v>300</v>
      </c>
      <c r="K127">
        <v>0</v>
      </c>
      <c r="L127">
        <v>43000</v>
      </c>
      <c r="M127">
        <v>3000</v>
      </c>
      <c r="N127">
        <v>29000</v>
      </c>
      <c r="O127">
        <v>80800</v>
      </c>
      <c r="P127">
        <v>15300</v>
      </c>
      <c r="Q127">
        <v>104</v>
      </c>
      <c r="R127">
        <v>1876300</v>
      </c>
      <c r="S127">
        <v>1905700</v>
      </c>
      <c r="T127">
        <v>1911500</v>
      </c>
      <c r="U127">
        <v>1903800</v>
      </c>
      <c r="V127">
        <v>1909700</v>
      </c>
      <c r="W127">
        <v>491</v>
      </c>
      <c r="X127">
        <v>389</v>
      </c>
      <c r="Y127">
        <v>90000</v>
      </c>
      <c r="Z127">
        <v>10000</v>
      </c>
      <c r="AA127">
        <v>0</v>
      </c>
      <c r="AB127">
        <v>313</v>
      </c>
      <c r="AC127">
        <v>556</v>
      </c>
      <c r="AD127">
        <v>208</v>
      </c>
      <c r="AE127">
        <v>634</v>
      </c>
      <c r="AF127">
        <v>248</v>
      </c>
      <c r="AG127">
        <v>361</v>
      </c>
      <c r="AH127">
        <v>373</v>
      </c>
      <c r="AI127">
        <v>331</v>
      </c>
      <c r="AJ127">
        <v>278</v>
      </c>
      <c r="AK127">
        <v>582</v>
      </c>
      <c r="AL127">
        <v>219</v>
      </c>
      <c r="AM127">
        <v>175</v>
      </c>
      <c r="AN127">
        <v>467</v>
      </c>
      <c r="AO127">
        <v>394</v>
      </c>
      <c r="AP127">
        <v>105</v>
      </c>
      <c r="AQ127">
        <v>19</v>
      </c>
      <c r="AR127">
        <v>15</v>
      </c>
      <c r="AS127">
        <v>32</v>
      </c>
      <c r="AT127">
        <v>100</v>
      </c>
      <c r="AU127">
        <v>918</v>
      </c>
      <c r="AV127">
        <v>25</v>
      </c>
      <c r="AW127">
        <v>16</v>
      </c>
      <c r="AX127">
        <v>1</v>
      </c>
      <c r="AY127">
        <v>9</v>
      </c>
      <c r="AZ127">
        <v>11</v>
      </c>
      <c r="BA127">
        <v>956</v>
      </c>
      <c r="BB127">
        <v>61910</v>
      </c>
      <c r="BC127">
        <v>4520</v>
      </c>
      <c r="BD127">
        <v>102</v>
      </c>
      <c r="BE127">
        <v>3169</v>
      </c>
      <c r="BF127">
        <v>337</v>
      </c>
      <c r="BG127">
        <v>106</v>
      </c>
      <c r="BH127">
        <v>293</v>
      </c>
      <c r="BI127">
        <v>633</v>
      </c>
      <c r="BJ127">
        <v>17</v>
      </c>
      <c r="BK127">
        <v>50840</v>
      </c>
      <c r="BL127">
        <v>38480</v>
      </c>
      <c r="BM127">
        <v>48660</v>
      </c>
      <c r="BN127">
        <v>40320</v>
      </c>
      <c r="BO127">
        <v>49920</v>
      </c>
      <c r="BP127">
        <v>39260</v>
      </c>
      <c r="BQ127">
        <v>41330</v>
      </c>
      <c r="BR127">
        <v>43540</v>
      </c>
      <c r="BS127">
        <v>42400</v>
      </c>
      <c r="BT127">
        <v>10820</v>
      </c>
      <c r="BU127">
        <v>11860</v>
      </c>
      <c r="BV127">
        <v>22680</v>
      </c>
      <c r="BW127" t="s">
        <v>342</v>
      </c>
      <c r="BX127">
        <v>1907</v>
      </c>
      <c r="BY127" t="s">
        <v>134</v>
      </c>
      <c r="BZ127" t="s">
        <v>141</v>
      </c>
    </row>
    <row r="128" spans="1:78" x14ac:dyDescent="0.2">
      <c r="A128">
        <v>341</v>
      </c>
      <c r="B128">
        <v>770</v>
      </c>
      <c r="C128">
        <v>12</v>
      </c>
      <c r="D128">
        <v>434</v>
      </c>
      <c r="E128">
        <v>4900</v>
      </c>
      <c r="F128">
        <v>95000</v>
      </c>
      <c r="G128">
        <v>100</v>
      </c>
      <c r="H128">
        <v>99500</v>
      </c>
      <c r="I128">
        <v>200</v>
      </c>
      <c r="J128">
        <v>300</v>
      </c>
      <c r="K128">
        <v>0</v>
      </c>
      <c r="L128">
        <v>26000</v>
      </c>
      <c r="M128">
        <v>9000</v>
      </c>
      <c r="N128">
        <v>25000</v>
      </c>
      <c r="O128">
        <v>84500</v>
      </c>
      <c r="P128">
        <v>21800</v>
      </c>
      <c r="Q128">
        <v>133</v>
      </c>
      <c r="R128">
        <v>1874800</v>
      </c>
      <c r="S128">
        <v>1904300</v>
      </c>
      <c r="T128">
        <v>1923500</v>
      </c>
      <c r="U128">
        <v>1882300</v>
      </c>
      <c r="V128">
        <v>1940000</v>
      </c>
      <c r="W128">
        <v>432</v>
      </c>
      <c r="X128">
        <v>321</v>
      </c>
      <c r="Y128">
        <v>83000</v>
      </c>
      <c r="Z128">
        <v>17000</v>
      </c>
      <c r="AA128">
        <v>0</v>
      </c>
      <c r="AB128">
        <v>663</v>
      </c>
      <c r="AC128">
        <v>243</v>
      </c>
      <c r="AD128">
        <v>258</v>
      </c>
      <c r="AE128">
        <v>586</v>
      </c>
      <c r="AF128">
        <v>137</v>
      </c>
      <c r="AG128">
        <v>496</v>
      </c>
      <c r="AH128">
        <v>405</v>
      </c>
      <c r="AI128">
        <v>290</v>
      </c>
      <c r="AJ128">
        <v>545</v>
      </c>
      <c r="AK128">
        <v>343</v>
      </c>
      <c r="AL128">
        <v>238</v>
      </c>
      <c r="AM128">
        <v>186</v>
      </c>
      <c r="AN128">
        <v>501</v>
      </c>
      <c r="AO128">
        <v>373</v>
      </c>
      <c r="AP128">
        <v>91</v>
      </c>
      <c r="AQ128">
        <v>20</v>
      </c>
      <c r="AR128">
        <v>14</v>
      </c>
      <c r="AS128">
        <v>24</v>
      </c>
      <c r="AT128">
        <v>150</v>
      </c>
      <c r="AU128">
        <v>959</v>
      </c>
      <c r="AV128">
        <v>27</v>
      </c>
      <c r="AW128">
        <v>19</v>
      </c>
      <c r="AX128">
        <v>-4</v>
      </c>
      <c r="AY128">
        <v>8</v>
      </c>
      <c r="AZ128">
        <v>4</v>
      </c>
      <c r="BA128">
        <v>983</v>
      </c>
      <c r="BB128">
        <v>60090</v>
      </c>
      <c r="BC128">
        <v>1270</v>
      </c>
      <c r="BD128">
        <v>116</v>
      </c>
      <c r="BE128">
        <v>7179</v>
      </c>
      <c r="BF128">
        <v>707</v>
      </c>
      <c r="BG128">
        <v>98</v>
      </c>
      <c r="BH128">
        <v>183</v>
      </c>
      <c r="BI128">
        <v>673</v>
      </c>
      <c r="BJ128">
        <v>0</v>
      </c>
      <c r="BK128">
        <v>72560</v>
      </c>
      <c r="BL128">
        <v>20460</v>
      </c>
      <c r="BM128">
        <v>62520</v>
      </c>
      <c r="BN128">
        <v>26550</v>
      </c>
      <c r="BO128">
        <v>68080</v>
      </c>
      <c r="BP128">
        <v>23170</v>
      </c>
      <c r="BQ128">
        <v>40910</v>
      </c>
      <c r="BR128">
        <v>51040</v>
      </c>
      <c r="BS128">
        <v>44560</v>
      </c>
      <c r="BT128">
        <v>3950</v>
      </c>
      <c r="BU128">
        <v>6150</v>
      </c>
      <c r="BV128">
        <v>10100</v>
      </c>
      <c r="BW128" t="s">
        <v>343</v>
      </c>
      <c r="BX128">
        <v>1908</v>
      </c>
      <c r="BY128" t="s">
        <v>134</v>
      </c>
      <c r="BZ128" t="s">
        <v>142</v>
      </c>
    </row>
    <row r="129" spans="1:78" x14ac:dyDescent="0.2">
      <c r="A129">
        <v>295</v>
      </c>
      <c r="B129">
        <v>573</v>
      </c>
      <c r="C129">
        <v>23</v>
      </c>
      <c r="D129">
        <v>495</v>
      </c>
      <c r="E129">
        <v>19700</v>
      </c>
      <c r="F129">
        <v>79400</v>
      </c>
      <c r="G129">
        <v>100</v>
      </c>
      <c r="H129">
        <v>95500</v>
      </c>
      <c r="I129">
        <v>600</v>
      </c>
      <c r="J129">
        <v>3700</v>
      </c>
      <c r="K129">
        <v>100</v>
      </c>
      <c r="L129">
        <v>34000</v>
      </c>
      <c r="M129">
        <v>6000</v>
      </c>
      <c r="N129">
        <v>24000</v>
      </c>
      <c r="O129">
        <v>78900</v>
      </c>
      <c r="P129">
        <v>8700</v>
      </c>
      <c r="Q129">
        <v>114</v>
      </c>
      <c r="R129">
        <v>1877300</v>
      </c>
      <c r="S129">
        <v>1904100</v>
      </c>
      <c r="T129">
        <v>1917800</v>
      </c>
      <c r="U129">
        <v>1902500</v>
      </c>
      <c r="V129">
        <v>1907100</v>
      </c>
      <c r="W129">
        <v>470</v>
      </c>
      <c r="X129">
        <v>309</v>
      </c>
      <c r="Y129">
        <v>100000</v>
      </c>
      <c r="Z129">
        <v>0</v>
      </c>
      <c r="AA129">
        <v>0</v>
      </c>
      <c r="AB129">
        <v>415</v>
      </c>
      <c r="AC129">
        <v>454</v>
      </c>
      <c r="AD129">
        <v>342</v>
      </c>
      <c r="AE129">
        <v>498</v>
      </c>
      <c r="AF129">
        <v>269</v>
      </c>
      <c r="AG129">
        <v>329</v>
      </c>
      <c r="AH129">
        <v>353</v>
      </c>
      <c r="AI129">
        <v>309</v>
      </c>
      <c r="AJ129">
        <v>392</v>
      </c>
      <c r="AK129">
        <v>467</v>
      </c>
      <c r="AL129">
        <v>208</v>
      </c>
      <c r="AM129">
        <v>89</v>
      </c>
      <c r="AN129">
        <v>578</v>
      </c>
      <c r="AO129">
        <v>282</v>
      </c>
      <c r="AP129">
        <v>100</v>
      </c>
      <c r="AQ129">
        <v>20</v>
      </c>
      <c r="AR129">
        <v>21</v>
      </c>
      <c r="AS129">
        <v>32</v>
      </c>
      <c r="AT129">
        <v>55</v>
      </c>
      <c r="AU129">
        <v>1002</v>
      </c>
      <c r="AV129">
        <v>28</v>
      </c>
      <c r="AW129">
        <v>17</v>
      </c>
      <c r="AX129">
        <v>-3</v>
      </c>
      <c r="AY129">
        <v>11</v>
      </c>
      <c r="AZ129">
        <v>8</v>
      </c>
      <c r="BA129">
        <v>981</v>
      </c>
      <c r="BB129">
        <v>61670</v>
      </c>
      <c r="BC129">
        <v>12840</v>
      </c>
      <c r="BD129">
        <v>73</v>
      </c>
      <c r="BE129">
        <v>4176</v>
      </c>
      <c r="BF129">
        <v>253</v>
      </c>
      <c r="BG129">
        <v>61</v>
      </c>
      <c r="BH129">
        <v>237</v>
      </c>
      <c r="BI129">
        <v>668</v>
      </c>
      <c r="BJ129">
        <v>16</v>
      </c>
      <c r="BK129">
        <v>55600</v>
      </c>
      <c r="BL129">
        <v>30160</v>
      </c>
      <c r="BM129">
        <v>62100</v>
      </c>
      <c r="BN129">
        <v>21450</v>
      </c>
      <c r="BO129">
        <v>58450</v>
      </c>
      <c r="BP129">
        <v>26330</v>
      </c>
      <c r="BQ129">
        <v>46640</v>
      </c>
      <c r="BR129">
        <v>35760</v>
      </c>
      <c r="BS129">
        <v>43910</v>
      </c>
      <c r="BT129">
        <v>7680</v>
      </c>
      <c r="BU129">
        <v>8600</v>
      </c>
      <c r="BV129">
        <v>16270</v>
      </c>
      <c r="BW129" t="s">
        <v>344</v>
      </c>
      <c r="BX129">
        <v>1909</v>
      </c>
      <c r="BY129" t="s">
        <v>134</v>
      </c>
      <c r="BZ129" t="s">
        <v>143</v>
      </c>
    </row>
    <row r="130" spans="1:78" x14ac:dyDescent="0.2">
      <c r="A130">
        <v>280</v>
      </c>
      <c r="B130">
        <v>646</v>
      </c>
      <c r="C130">
        <v>10</v>
      </c>
      <c r="D130">
        <v>425</v>
      </c>
      <c r="E130">
        <v>95100</v>
      </c>
      <c r="F130">
        <v>4700</v>
      </c>
      <c r="G130">
        <v>0</v>
      </c>
      <c r="H130">
        <v>98300</v>
      </c>
      <c r="I130">
        <v>700</v>
      </c>
      <c r="J130">
        <v>900</v>
      </c>
      <c r="K130">
        <v>0</v>
      </c>
      <c r="L130">
        <v>39000</v>
      </c>
      <c r="M130">
        <v>5000</v>
      </c>
      <c r="N130">
        <v>31000</v>
      </c>
      <c r="O130">
        <v>82800</v>
      </c>
      <c r="P130">
        <v>20000</v>
      </c>
      <c r="Q130">
        <v>110</v>
      </c>
      <c r="R130">
        <v>1876700</v>
      </c>
      <c r="S130">
        <v>1910300</v>
      </c>
      <c r="T130">
        <v>1915700</v>
      </c>
      <c r="U130">
        <v>1903600</v>
      </c>
      <c r="V130">
        <v>1913900</v>
      </c>
      <c r="W130">
        <v>454</v>
      </c>
      <c r="X130">
        <v>397</v>
      </c>
      <c r="Y130">
        <v>88000</v>
      </c>
      <c r="Z130">
        <v>12000</v>
      </c>
      <c r="AA130">
        <v>0</v>
      </c>
      <c r="AB130">
        <v>306</v>
      </c>
      <c r="AC130">
        <v>547</v>
      </c>
      <c r="AD130">
        <v>126</v>
      </c>
      <c r="AE130">
        <v>711</v>
      </c>
      <c r="AF130">
        <v>169</v>
      </c>
      <c r="AG130">
        <v>391</v>
      </c>
      <c r="AH130">
        <v>353</v>
      </c>
      <c r="AI130">
        <v>330</v>
      </c>
      <c r="AJ130">
        <v>246</v>
      </c>
      <c r="AK130">
        <v>602</v>
      </c>
      <c r="AL130">
        <v>166</v>
      </c>
      <c r="AM130">
        <v>150</v>
      </c>
      <c r="AN130">
        <v>470</v>
      </c>
      <c r="AO130">
        <v>394</v>
      </c>
      <c r="AP130">
        <v>102</v>
      </c>
      <c r="AQ130">
        <v>16</v>
      </c>
      <c r="AR130">
        <v>17</v>
      </c>
      <c r="AS130">
        <v>28</v>
      </c>
      <c r="AT130">
        <v>62</v>
      </c>
      <c r="AU130">
        <v>914</v>
      </c>
      <c r="AV130">
        <v>27</v>
      </c>
      <c r="AW130">
        <v>15</v>
      </c>
      <c r="AX130">
        <v>-6</v>
      </c>
      <c r="AY130">
        <v>12</v>
      </c>
      <c r="AZ130">
        <v>6</v>
      </c>
      <c r="BA130">
        <v>927</v>
      </c>
      <c r="BB130">
        <v>58090</v>
      </c>
      <c r="BC130">
        <v>2720</v>
      </c>
      <c r="BD130">
        <v>122</v>
      </c>
      <c r="BE130">
        <v>3640</v>
      </c>
      <c r="BF130">
        <v>714</v>
      </c>
      <c r="BG130">
        <v>196</v>
      </c>
      <c r="BH130">
        <v>342</v>
      </c>
      <c r="BI130">
        <v>578</v>
      </c>
      <c r="BJ130">
        <v>1</v>
      </c>
      <c r="BK130">
        <v>42380</v>
      </c>
      <c r="BL130">
        <v>47350</v>
      </c>
      <c r="BM130">
        <v>42120</v>
      </c>
      <c r="BN130">
        <v>47810</v>
      </c>
      <c r="BO130">
        <v>42270</v>
      </c>
      <c r="BP130">
        <v>47560</v>
      </c>
      <c r="BQ130">
        <v>44400</v>
      </c>
      <c r="BR130">
        <v>44800</v>
      </c>
      <c r="BS130">
        <v>44560</v>
      </c>
      <c r="BT130">
        <v>16030</v>
      </c>
      <c r="BU130">
        <v>14960</v>
      </c>
      <c r="BV130">
        <v>30990</v>
      </c>
      <c r="BW130" t="s">
        <v>345</v>
      </c>
      <c r="BX130">
        <v>1910</v>
      </c>
      <c r="BY130" t="s">
        <v>134</v>
      </c>
      <c r="BZ130" t="s">
        <v>144</v>
      </c>
    </row>
    <row r="131" spans="1:78" x14ac:dyDescent="0.2">
      <c r="A131">
        <v>337</v>
      </c>
      <c r="B131">
        <v>692</v>
      </c>
      <c r="C131">
        <v>15</v>
      </c>
      <c r="D131">
        <v>476</v>
      </c>
      <c r="E131">
        <v>18600</v>
      </c>
      <c r="F131">
        <v>79000</v>
      </c>
      <c r="G131">
        <v>2100</v>
      </c>
      <c r="H131">
        <v>97200</v>
      </c>
      <c r="I131">
        <v>500</v>
      </c>
      <c r="J131">
        <v>2200</v>
      </c>
      <c r="K131">
        <v>0</v>
      </c>
      <c r="L131">
        <v>35000</v>
      </c>
      <c r="M131">
        <v>4000</v>
      </c>
      <c r="N131">
        <v>39000</v>
      </c>
      <c r="O131">
        <v>78800</v>
      </c>
      <c r="P131">
        <v>14200</v>
      </c>
      <c r="Q131">
        <v>148</v>
      </c>
      <c r="R131">
        <v>1875100</v>
      </c>
      <c r="S131">
        <v>1911800</v>
      </c>
      <c r="T131">
        <v>1921000</v>
      </c>
      <c r="U131">
        <v>1877700</v>
      </c>
      <c r="V131">
        <v>1919600</v>
      </c>
      <c r="W131">
        <v>558</v>
      </c>
      <c r="X131">
        <v>296</v>
      </c>
      <c r="Y131">
        <v>98000</v>
      </c>
      <c r="Z131">
        <v>2000</v>
      </c>
      <c r="AA131">
        <v>0</v>
      </c>
      <c r="AB131">
        <v>510</v>
      </c>
      <c r="AC131">
        <v>370</v>
      </c>
      <c r="AD131">
        <v>468</v>
      </c>
      <c r="AE131">
        <v>384</v>
      </c>
      <c r="AF131">
        <v>326</v>
      </c>
      <c r="AG131">
        <v>353</v>
      </c>
      <c r="AH131">
        <v>393</v>
      </c>
      <c r="AI131">
        <v>345</v>
      </c>
      <c r="AJ131">
        <v>495</v>
      </c>
      <c r="AK131">
        <v>375</v>
      </c>
      <c r="AL131">
        <v>231</v>
      </c>
      <c r="AM131">
        <v>54</v>
      </c>
      <c r="AN131">
        <v>613</v>
      </c>
      <c r="AO131">
        <v>237</v>
      </c>
      <c r="AP131">
        <v>106</v>
      </c>
      <c r="AQ131">
        <v>25</v>
      </c>
      <c r="AR131">
        <v>18</v>
      </c>
      <c r="AS131">
        <v>38</v>
      </c>
      <c r="AT131">
        <v>39</v>
      </c>
      <c r="AU131">
        <v>1031</v>
      </c>
      <c r="AV131">
        <v>26</v>
      </c>
      <c r="AW131">
        <v>20</v>
      </c>
      <c r="AX131">
        <v>-5</v>
      </c>
      <c r="AY131">
        <v>7</v>
      </c>
      <c r="AZ131">
        <v>1</v>
      </c>
      <c r="BA131">
        <v>1006</v>
      </c>
      <c r="BB131">
        <v>65160</v>
      </c>
      <c r="BC131">
        <v>6690</v>
      </c>
      <c r="BD131">
        <v>69</v>
      </c>
      <c r="BE131">
        <v>4471</v>
      </c>
      <c r="BF131">
        <v>225</v>
      </c>
      <c r="BG131">
        <v>50</v>
      </c>
      <c r="BH131">
        <v>318</v>
      </c>
      <c r="BI131">
        <v>497</v>
      </c>
      <c r="BJ131">
        <v>32</v>
      </c>
      <c r="BK131">
        <v>62520</v>
      </c>
      <c r="BL131">
        <v>29220</v>
      </c>
      <c r="BM131">
        <v>68980</v>
      </c>
      <c r="BN131">
        <v>21110</v>
      </c>
      <c r="BO131">
        <v>65340</v>
      </c>
      <c r="BP131">
        <v>25670</v>
      </c>
      <c r="BQ131">
        <v>46140</v>
      </c>
      <c r="BR131">
        <v>35940</v>
      </c>
      <c r="BS131">
        <v>43700</v>
      </c>
      <c r="BT131">
        <v>6260</v>
      </c>
      <c r="BU131">
        <v>6780</v>
      </c>
      <c r="BV131">
        <v>13040</v>
      </c>
      <c r="BW131" t="s">
        <v>346</v>
      </c>
      <c r="BX131">
        <v>1911</v>
      </c>
      <c r="BY131" t="s">
        <v>134</v>
      </c>
      <c r="BZ131" t="s">
        <v>145</v>
      </c>
    </row>
    <row r="132" spans="1:78" x14ac:dyDescent="0.2">
      <c r="A132">
        <v>294</v>
      </c>
      <c r="B132">
        <v>529</v>
      </c>
      <c r="C132">
        <v>41</v>
      </c>
      <c r="D132">
        <v>518</v>
      </c>
      <c r="E132">
        <v>60200</v>
      </c>
      <c r="F132">
        <v>38600</v>
      </c>
      <c r="G132">
        <v>100</v>
      </c>
      <c r="H132">
        <v>88300</v>
      </c>
      <c r="I132">
        <v>400</v>
      </c>
      <c r="J132">
        <v>11000</v>
      </c>
      <c r="K132">
        <v>100</v>
      </c>
      <c r="L132">
        <v>48000</v>
      </c>
      <c r="M132">
        <v>2000</v>
      </c>
      <c r="N132">
        <v>41000</v>
      </c>
      <c r="O132">
        <v>72700</v>
      </c>
      <c r="P132">
        <v>9400</v>
      </c>
      <c r="Q132">
        <v>155</v>
      </c>
      <c r="R132">
        <v>1874000</v>
      </c>
      <c r="S132">
        <v>1900400</v>
      </c>
      <c r="T132">
        <v>1923400</v>
      </c>
      <c r="U132">
        <v>1879100</v>
      </c>
      <c r="V132">
        <v>1892800</v>
      </c>
      <c r="W132">
        <v>427</v>
      </c>
      <c r="X132">
        <v>400</v>
      </c>
      <c r="Y132">
        <v>100000</v>
      </c>
      <c r="Z132">
        <v>0</v>
      </c>
      <c r="AA132">
        <v>0</v>
      </c>
      <c r="AB132">
        <v>197</v>
      </c>
      <c r="AC132">
        <v>593</v>
      </c>
      <c r="AD132">
        <v>64</v>
      </c>
      <c r="AE132">
        <v>740</v>
      </c>
      <c r="AF132">
        <v>121</v>
      </c>
      <c r="AG132">
        <v>343</v>
      </c>
      <c r="AH132">
        <v>281</v>
      </c>
      <c r="AI132">
        <v>296</v>
      </c>
      <c r="AJ132">
        <v>158</v>
      </c>
      <c r="AK132">
        <v>636</v>
      </c>
      <c r="AL132">
        <v>206</v>
      </c>
      <c r="AM132">
        <v>212</v>
      </c>
      <c r="AN132">
        <v>352</v>
      </c>
      <c r="AO132">
        <v>436</v>
      </c>
      <c r="AP132">
        <v>177</v>
      </c>
      <c r="AQ132">
        <v>20</v>
      </c>
      <c r="AR132">
        <v>15</v>
      </c>
      <c r="AS132">
        <v>85</v>
      </c>
      <c r="AT132">
        <v>98</v>
      </c>
      <c r="AU132">
        <v>992</v>
      </c>
      <c r="AV132">
        <v>30</v>
      </c>
      <c r="AW132">
        <v>15</v>
      </c>
      <c r="AX132">
        <v>19</v>
      </c>
      <c r="AY132">
        <v>15</v>
      </c>
      <c r="AZ132">
        <v>34</v>
      </c>
      <c r="BA132">
        <v>995</v>
      </c>
      <c r="BB132">
        <v>34260</v>
      </c>
      <c r="BC132">
        <v>21520</v>
      </c>
      <c r="BD132">
        <v>349</v>
      </c>
      <c r="BE132">
        <v>4596</v>
      </c>
      <c r="BF132">
        <v>551</v>
      </c>
      <c r="BG132">
        <v>120</v>
      </c>
      <c r="BH132">
        <v>95</v>
      </c>
      <c r="BI132">
        <v>834</v>
      </c>
      <c r="BJ132">
        <v>2</v>
      </c>
      <c r="BK132">
        <v>27300</v>
      </c>
      <c r="BL132">
        <v>56710</v>
      </c>
      <c r="BM132">
        <v>29980</v>
      </c>
      <c r="BN132">
        <v>52590</v>
      </c>
      <c r="BO132">
        <v>28330</v>
      </c>
      <c r="BP132">
        <v>55130</v>
      </c>
      <c r="BQ132">
        <v>40500</v>
      </c>
      <c r="BR132">
        <v>36500</v>
      </c>
      <c r="BS132">
        <v>38270</v>
      </c>
      <c r="BT132">
        <v>51650</v>
      </c>
      <c r="BU132">
        <v>19300</v>
      </c>
      <c r="BV132">
        <v>70950</v>
      </c>
      <c r="BW132" t="s">
        <v>23</v>
      </c>
      <c r="BX132">
        <v>2001</v>
      </c>
      <c r="BY132" t="s">
        <v>146</v>
      </c>
      <c r="BZ132" t="s">
        <v>147</v>
      </c>
    </row>
    <row r="133" spans="1:78" x14ac:dyDescent="0.2">
      <c r="A133">
        <v>261</v>
      </c>
      <c r="B133">
        <v>543</v>
      </c>
      <c r="C133">
        <v>20</v>
      </c>
      <c r="D133">
        <v>460</v>
      </c>
      <c r="E133">
        <v>67000</v>
      </c>
      <c r="F133">
        <v>32300</v>
      </c>
      <c r="G133">
        <v>0</v>
      </c>
      <c r="H133">
        <v>91100</v>
      </c>
      <c r="I133">
        <v>500</v>
      </c>
      <c r="J133">
        <v>8200</v>
      </c>
      <c r="K133">
        <v>100</v>
      </c>
      <c r="L133">
        <v>46000</v>
      </c>
      <c r="M133">
        <v>4000</v>
      </c>
      <c r="N133">
        <v>33000</v>
      </c>
      <c r="O133">
        <v>78300</v>
      </c>
      <c r="P133">
        <v>15200</v>
      </c>
      <c r="Q133">
        <v>134</v>
      </c>
      <c r="R133">
        <v>1877100</v>
      </c>
      <c r="S133">
        <v>1911200</v>
      </c>
      <c r="T133">
        <v>1919100</v>
      </c>
      <c r="U133">
        <v>1880600</v>
      </c>
      <c r="V133">
        <v>1900300</v>
      </c>
      <c r="W133">
        <v>505</v>
      </c>
      <c r="X133">
        <v>463</v>
      </c>
      <c r="Y133">
        <v>49000</v>
      </c>
      <c r="Z133">
        <v>51000</v>
      </c>
      <c r="AA133">
        <v>0</v>
      </c>
      <c r="AB133">
        <v>286</v>
      </c>
      <c r="AC133">
        <v>590</v>
      </c>
      <c r="AD133">
        <v>83</v>
      </c>
      <c r="AE133">
        <v>754</v>
      </c>
      <c r="AF133">
        <v>134</v>
      </c>
      <c r="AG133">
        <v>404</v>
      </c>
      <c r="AH133">
        <v>411</v>
      </c>
      <c r="AI133">
        <v>346</v>
      </c>
      <c r="AJ133">
        <v>216</v>
      </c>
      <c r="AK133">
        <v>647</v>
      </c>
      <c r="AL133">
        <v>237</v>
      </c>
      <c r="AM133">
        <v>206</v>
      </c>
      <c r="AN133">
        <v>367</v>
      </c>
      <c r="AO133">
        <v>435</v>
      </c>
      <c r="AP133">
        <v>164</v>
      </c>
      <c r="AQ133">
        <v>19</v>
      </c>
      <c r="AR133">
        <v>14</v>
      </c>
      <c r="AS133">
        <v>73</v>
      </c>
      <c r="AT133">
        <v>113</v>
      </c>
      <c r="AU133">
        <v>945</v>
      </c>
      <c r="AV133">
        <v>26</v>
      </c>
      <c r="AW133">
        <v>15</v>
      </c>
      <c r="AX133">
        <v>12</v>
      </c>
      <c r="AY133">
        <v>11</v>
      </c>
      <c r="AZ133">
        <v>23</v>
      </c>
      <c r="BA133">
        <v>943</v>
      </c>
      <c r="BB133">
        <v>33060</v>
      </c>
      <c r="BC133">
        <v>13650</v>
      </c>
      <c r="BD133">
        <v>378</v>
      </c>
      <c r="BE133">
        <v>6315</v>
      </c>
      <c r="BF133">
        <v>697</v>
      </c>
      <c r="BG133">
        <v>110</v>
      </c>
      <c r="BH133">
        <v>142</v>
      </c>
      <c r="BI133">
        <v>720</v>
      </c>
      <c r="BJ133">
        <v>4</v>
      </c>
      <c r="BK133">
        <v>36400</v>
      </c>
      <c r="BL133">
        <v>51400</v>
      </c>
      <c r="BM133">
        <v>32380</v>
      </c>
      <c r="BN133">
        <v>52500</v>
      </c>
      <c r="BO133">
        <v>34620</v>
      </c>
      <c r="BP133">
        <v>51890</v>
      </c>
      <c r="BQ133">
        <v>41510</v>
      </c>
      <c r="BR133">
        <v>44900</v>
      </c>
      <c r="BS133">
        <v>44380</v>
      </c>
      <c r="BT133">
        <v>10300</v>
      </c>
      <c r="BU133">
        <v>14410</v>
      </c>
      <c r="BV133">
        <v>24710</v>
      </c>
      <c r="BW133" t="s">
        <v>35</v>
      </c>
      <c r="BX133">
        <v>2002</v>
      </c>
      <c r="BY133" t="s">
        <v>146</v>
      </c>
      <c r="BZ133" t="s">
        <v>148</v>
      </c>
    </row>
    <row r="134" spans="1:78" x14ac:dyDescent="0.2">
      <c r="A134">
        <v>327</v>
      </c>
      <c r="B134">
        <v>592</v>
      </c>
      <c r="C134">
        <v>28</v>
      </c>
      <c r="D134">
        <v>531</v>
      </c>
      <c r="E134">
        <v>63800</v>
      </c>
      <c r="F134">
        <v>35000</v>
      </c>
      <c r="G134">
        <v>800</v>
      </c>
      <c r="H134">
        <v>91800</v>
      </c>
      <c r="I134">
        <v>600</v>
      </c>
      <c r="J134">
        <v>7400</v>
      </c>
      <c r="K134">
        <v>0</v>
      </c>
      <c r="L134">
        <v>42000</v>
      </c>
      <c r="M134">
        <v>2000</v>
      </c>
      <c r="N134">
        <v>29000</v>
      </c>
      <c r="O134">
        <v>76800</v>
      </c>
      <c r="P134">
        <v>17100</v>
      </c>
      <c r="Q134">
        <v>130</v>
      </c>
      <c r="R134">
        <v>1873900</v>
      </c>
      <c r="S134">
        <v>1895700</v>
      </c>
      <c r="T134">
        <v>1920300</v>
      </c>
      <c r="U134">
        <v>1877200</v>
      </c>
      <c r="V134">
        <v>1886900</v>
      </c>
      <c r="W134">
        <v>499</v>
      </c>
      <c r="X134">
        <v>263</v>
      </c>
      <c r="Y134">
        <v>100000</v>
      </c>
      <c r="Z134">
        <v>0</v>
      </c>
      <c r="AA134">
        <v>0</v>
      </c>
      <c r="AB134">
        <v>401</v>
      </c>
      <c r="AC134">
        <v>487</v>
      </c>
      <c r="AD134">
        <v>473</v>
      </c>
      <c r="AE134">
        <v>413</v>
      </c>
      <c r="AF134">
        <v>341</v>
      </c>
      <c r="AG134">
        <v>272</v>
      </c>
      <c r="AH134">
        <v>308</v>
      </c>
      <c r="AI134">
        <v>305</v>
      </c>
      <c r="AJ134">
        <v>423</v>
      </c>
      <c r="AK134">
        <v>464</v>
      </c>
      <c r="AL134">
        <v>200</v>
      </c>
      <c r="AM134">
        <v>28</v>
      </c>
      <c r="AN134">
        <v>578</v>
      </c>
      <c r="AO134">
        <v>269</v>
      </c>
      <c r="AP134">
        <v>114</v>
      </c>
      <c r="AQ134">
        <v>20</v>
      </c>
      <c r="AR134">
        <v>19</v>
      </c>
      <c r="AS134">
        <v>41</v>
      </c>
      <c r="AT134">
        <v>16</v>
      </c>
      <c r="AU134">
        <v>983</v>
      </c>
      <c r="AV134">
        <v>25</v>
      </c>
      <c r="AW134">
        <v>25</v>
      </c>
      <c r="AX134">
        <v>18</v>
      </c>
      <c r="AY134">
        <v>0</v>
      </c>
      <c r="AZ134">
        <v>18</v>
      </c>
      <c r="BA134">
        <v>1088</v>
      </c>
      <c r="BB134">
        <v>47180</v>
      </c>
      <c r="BC134">
        <v>16860</v>
      </c>
      <c r="BD134">
        <v>47</v>
      </c>
      <c r="BE134">
        <v>6217</v>
      </c>
      <c r="BF134">
        <v>295</v>
      </c>
      <c r="BG134">
        <v>47</v>
      </c>
      <c r="BH134">
        <v>337</v>
      </c>
      <c r="BI134">
        <v>488</v>
      </c>
      <c r="BJ134">
        <v>23</v>
      </c>
      <c r="BK134">
        <v>54890</v>
      </c>
      <c r="BL134">
        <v>37320</v>
      </c>
      <c r="BM134">
        <v>63850</v>
      </c>
      <c r="BN134">
        <v>26230</v>
      </c>
      <c r="BO134">
        <v>58510</v>
      </c>
      <c r="BP134">
        <v>32840</v>
      </c>
      <c r="BQ134">
        <v>44080</v>
      </c>
      <c r="BR134">
        <v>32260</v>
      </c>
      <c r="BS134">
        <v>40400</v>
      </c>
      <c r="BT134">
        <v>4430</v>
      </c>
      <c r="BU134">
        <v>10570</v>
      </c>
      <c r="BV134">
        <v>15000</v>
      </c>
      <c r="BW134" t="s">
        <v>347</v>
      </c>
      <c r="BX134">
        <v>2003</v>
      </c>
      <c r="BY134" t="s">
        <v>146</v>
      </c>
      <c r="BZ134" t="s">
        <v>149</v>
      </c>
    </row>
    <row r="135" spans="1:78" x14ac:dyDescent="0.2">
      <c r="A135">
        <v>252</v>
      </c>
      <c r="B135">
        <v>490</v>
      </c>
      <c r="C135">
        <v>18</v>
      </c>
      <c r="D135">
        <v>496</v>
      </c>
      <c r="E135">
        <v>71100</v>
      </c>
      <c r="F135">
        <v>28300</v>
      </c>
      <c r="G135">
        <v>0</v>
      </c>
      <c r="H135">
        <v>96700</v>
      </c>
      <c r="I135">
        <v>400</v>
      </c>
      <c r="J135">
        <v>2600</v>
      </c>
      <c r="K135">
        <v>100</v>
      </c>
      <c r="L135">
        <v>50000</v>
      </c>
      <c r="M135">
        <v>3000</v>
      </c>
      <c r="N135">
        <v>36000</v>
      </c>
      <c r="O135">
        <v>83000</v>
      </c>
      <c r="P135">
        <v>11500</v>
      </c>
      <c r="Q135">
        <v>146</v>
      </c>
      <c r="R135">
        <v>1875200</v>
      </c>
      <c r="S135">
        <v>1915500</v>
      </c>
      <c r="T135">
        <v>1921800</v>
      </c>
      <c r="U135">
        <v>1879500</v>
      </c>
      <c r="V135">
        <v>1882800</v>
      </c>
      <c r="W135">
        <v>482</v>
      </c>
      <c r="X135">
        <v>337</v>
      </c>
      <c r="Y135">
        <v>75000</v>
      </c>
      <c r="Z135">
        <v>25000</v>
      </c>
      <c r="AA135">
        <v>0</v>
      </c>
      <c r="AB135">
        <v>337</v>
      </c>
      <c r="AC135">
        <v>510</v>
      </c>
      <c r="AD135">
        <v>301</v>
      </c>
      <c r="AE135">
        <v>497</v>
      </c>
      <c r="AF135">
        <v>298</v>
      </c>
      <c r="AG135">
        <v>316</v>
      </c>
      <c r="AH135">
        <v>385</v>
      </c>
      <c r="AI135">
        <v>321</v>
      </c>
      <c r="AJ135">
        <v>325</v>
      </c>
      <c r="AK135">
        <v>506</v>
      </c>
      <c r="AL135">
        <v>204</v>
      </c>
      <c r="AM135">
        <v>104</v>
      </c>
      <c r="AN135">
        <v>493</v>
      </c>
      <c r="AO135">
        <v>331</v>
      </c>
      <c r="AP135">
        <v>137</v>
      </c>
      <c r="AQ135">
        <v>22</v>
      </c>
      <c r="AR135">
        <v>16</v>
      </c>
      <c r="AS135">
        <v>66</v>
      </c>
      <c r="AT135">
        <v>59</v>
      </c>
      <c r="AU135">
        <v>1040</v>
      </c>
      <c r="AV135">
        <v>25</v>
      </c>
      <c r="AW135">
        <v>15</v>
      </c>
      <c r="AX135">
        <v>-1</v>
      </c>
      <c r="AY135">
        <v>10</v>
      </c>
      <c r="AZ135">
        <v>9</v>
      </c>
      <c r="BA135">
        <v>988</v>
      </c>
      <c r="BB135">
        <v>39190</v>
      </c>
      <c r="BC135">
        <v>9180</v>
      </c>
      <c r="BD135">
        <v>129</v>
      </c>
      <c r="BE135">
        <v>6555</v>
      </c>
      <c r="BF135">
        <v>351</v>
      </c>
      <c r="BG135">
        <v>53</v>
      </c>
      <c r="BH135">
        <v>182</v>
      </c>
      <c r="BI135">
        <v>550</v>
      </c>
      <c r="BJ135">
        <v>31</v>
      </c>
      <c r="BK135">
        <v>39070</v>
      </c>
      <c r="BL135">
        <v>50260</v>
      </c>
      <c r="BM135">
        <v>50160</v>
      </c>
      <c r="BN135">
        <v>33790</v>
      </c>
      <c r="BO135">
        <v>43460</v>
      </c>
      <c r="BP135">
        <v>43740</v>
      </c>
      <c r="BQ135">
        <v>45720</v>
      </c>
      <c r="BR135">
        <v>30610</v>
      </c>
      <c r="BS135">
        <v>39620</v>
      </c>
      <c r="BT135">
        <v>9150</v>
      </c>
      <c r="BU135">
        <v>15020</v>
      </c>
      <c r="BV135">
        <v>24160</v>
      </c>
      <c r="BW135" t="s">
        <v>348</v>
      </c>
      <c r="BX135">
        <v>2004</v>
      </c>
      <c r="BY135" t="s">
        <v>146</v>
      </c>
      <c r="BZ135" t="s">
        <v>150</v>
      </c>
    </row>
    <row r="136" spans="1:78" x14ac:dyDescent="0.2">
      <c r="A136">
        <v>238</v>
      </c>
      <c r="B136">
        <v>473</v>
      </c>
      <c r="C136">
        <v>26</v>
      </c>
      <c r="D136">
        <v>473</v>
      </c>
      <c r="E136">
        <v>64600</v>
      </c>
      <c r="F136">
        <v>34500</v>
      </c>
      <c r="G136">
        <v>400</v>
      </c>
      <c r="H136">
        <v>93800</v>
      </c>
      <c r="I136">
        <v>500</v>
      </c>
      <c r="J136">
        <v>5300</v>
      </c>
      <c r="K136">
        <v>0</v>
      </c>
      <c r="L136">
        <v>50000</v>
      </c>
      <c r="M136">
        <v>4000</v>
      </c>
      <c r="N136">
        <v>43000</v>
      </c>
      <c r="O136">
        <v>78700</v>
      </c>
      <c r="P136">
        <v>13200</v>
      </c>
      <c r="Q136">
        <v>144</v>
      </c>
      <c r="R136">
        <v>1875300</v>
      </c>
      <c r="S136">
        <v>1908100</v>
      </c>
      <c r="T136">
        <v>1924000</v>
      </c>
      <c r="U136">
        <v>1879000</v>
      </c>
      <c r="V136">
        <v>1887000</v>
      </c>
      <c r="W136">
        <v>400</v>
      </c>
      <c r="X136">
        <v>325</v>
      </c>
      <c r="Y136">
        <v>78000</v>
      </c>
      <c r="Z136">
        <v>22000</v>
      </c>
      <c r="AA136">
        <v>0</v>
      </c>
      <c r="AB136">
        <v>311</v>
      </c>
      <c r="AC136">
        <v>511</v>
      </c>
      <c r="AD136">
        <v>187</v>
      </c>
      <c r="AE136">
        <v>562</v>
      </c>
      <c r="AF136">
        <v>196</v>
      </c>
      <c r="AG136">
        <v>308</v>
      </c>
      <c r="AH136">
        <v>363</v>
      </c>
      <c r="AI136">
        <v>288</v>
      </c>
      <c r="AJ136">
        <v>275</v>
      </c>
      <c r="AK136">
        <v>526</v>
      </c>
      <c r="AL136">
        <v>215</v>
      </c>
      <c r="AM136">
        <v>143</v>
      </c>
      <c r="AN136">
        <v>441</v>
      </c>
      <c r="AO136">
        <v>356</v>
      </c>
      <c r="AP136">
        <v>165</v>
      </c>
      <c r="AQ136">
        <v>22</v>
      </c>
      <c r="AR136">
        <v>16</v>
      </c>
      <c r="AS136">
        <v>72</v>
      </c>
      <c r="AT136">
        <v>82</v>
      </c>
      <c r="AU136">
        <v>972</v>
      </c>
      <c r="AV136">
        <v>24</v>
      </c>
      <c r="AW136">
        <v>16</v>
      </c>
      <c r="AX136">
        <v>5</v>
      </c>
      <c r="AY136">
        <v>8</v>
      </c>
      <c r="AZ136">
        <v>13</v>
      </c>
      <c r="BA136">
        <v>994</v>
      </c>
      <c r="BB136">
        <v>37510</v>
      </c>
      <c r="BC136">
        <v>25650</v>
      </c>
      <c r="BD136">
        <v>251</v>
      </c>
      <c r="BE136">
        <v>5176</v>
      </c>
      <c r="BF136">
        <v>418</v>
      </c>
      <c r="BG136">
        <v>81</v>
      </c>
      <c r="BH136">
        <v>227</v>
      </c>
      <c r="BI136">
        <v>620</v>
      </c>
      <c r="BJ136">
        <v>17</v>
      </c>
      <c r="BK136">
        <v>39370</v>
      </c>
      <c r="BL136">
        <v>47350</v>
      </c>
      <c r="BM136">
        <v>44490</v>
      </c>
      <c r="BN136">
        <v>35180</v>
      </c>
      <c r="BO136">
        <v>41470</v>
      </c>
      <c r="BP136">
        <v>42360</v>
      </c>
      <c r="BQ136">
        <v>44000</v>
      </c>
      <c r="BR136">
        <v>34070</v>
      </c>
      <c r="BS136">
        <v>41020</v>
      </c>
      <c r="BT136">
        <v>12060</v>
      </c>
      <c r="BU136">
        <v>24810</v>
      </c>
      <c r="BV136">
        <v>36870</v>
      </c>
      <c r="BW136" t="s">
        <v>349</v>
      </c>
      <c r="BX136">
        <v>2005</v>
      </c>
      <c r="BY136" t="s">
        <v>146</v>
      </c>
      <c r="BZ136" t="s">
        <v>151</v>
      </c>
    </row>
    <row r="137" spans="1:78" x14ac:dyDescent="0.2">
      <c r="A137">
        <v>291</v>
      </c>
      <c r="B137">
        <v>649</v>
      </c>
      <c r="C137">
        <v>13</v>
      </c>
      <c r="D137">
        <v>437</v>
      </c>
      <c r="E137">
        <v>43900</v>
      </c>
      <c r="F137">
        <v>56000</v>
      </c>
      <c r="G137">
        <v>0</v>
      </c>
      <c r="H137">
        <v>96100</v>
      </c>
      <c r="I137">
        <v>100</v>
      </c>
      <c r="J137">
        <v>3700</v>
      </c>
      <c r="K137">
        <v>0</v>
      </c>
      <c r="L137">
        <v>42000</v>
      </c>
      <c r="M137">
        <v>5000</v>
      </c>
      <c r="N137">
        <v>21000</v>
      </c>
      <c r="O137">
        <v>82500</v>
      </c>
      <c r="P137">
        <v>15000</v>
      </c>
      <c r="Q137">
        <v>141</v>
      </c>
      <c r="R137">
        <v>1874500</v>
      </c>
      <c r="S137">
        <v>1908200</v>
      </c>
      <c r="T137">
        <v>1922100</v>
      </c>
      <c r="U137">
        <v>1880300</v>
      </c>
      <c r="V137">
        <v>1918800</v>
      </c>
      <c r="W137">
        <v>527</v>
      </c>
      <c r="X137">
        <v>438</v>
      </c>
      <c r="Y137">
        <v>13000</v>
      </c>
      <c r="Z137">
        <v>87000</v>
      </c>
      <c r="AA137">
        <v>0</v>
      </c>
      <c r="AB137">
        <v>408</v>
      </c>
      <c r="AC137">
        <v>518</v>
      </c>
      <c r="AD137">
        <v>169</v>
      </c>
      <c r="AE137">
        <v>711</v>
      </c>
      <c r="AF137">
        <v>173</v>
      </c>
      <c r="AG137">
        <v>410</v>
      </c>
      <c r="AH137">
        <v>452</v>
      </c>
      <c r="AI137">
        <v>336</v>
      </c>
      <c r="AJ137">
        <v>328</v>
      </c>
      <c r="AK137">
        <v>583</v>
      </c>
      <c r="AL137">
        <v>267</v>
      </c>
      <c r="AM137">
        <v>230</v>
      </c>
      <c r="AN137">
        <v>486</v>
      </c>
      <c r="AO137">
        <v>381</v>
      </c>
      <c r="AP137">
        <v>104</v>
      </c>
      <c r="AQ137">
        <v>20</v>
      </c>
      <c r="AR137">
        <v>8</v>
      </c>
      <c r="AS137">
        <v>51</v>
      </c>
      <c r="AT137">
        <v>168</v>
      </c>
      <c r="AU137">
        <v>989</v>
      </c>
      <c r="AV137">
        <v>26</v>
      </c>
      <c r="AW137">
        <v>16</v>
      </c>
      <c r="AX137">
        <v>8</v>
      </c>
      <c r="AY137">
        <v>10</v>
      </c>
      <c r="AZ137">
        <v>19</v>
      </c>
      <c r="BA137">
        <v>1004</v>
      </c>
      <c r="BB137">
        <v>41480</v>
      </c>
      <c r="BC137">
        <v>6790</v>
      </c>
      <c r="BD137">
        <v>410</v>
      </c>
      <c r="BE137">
        <v>6298</v>
      </c>
      <c r="BF137">
        <v>555</v>
      </c>
      <c r="BG137">
        <v>88</v>
      </c>
      <c r="BH137">
        <v>103</v>
      </c>
      <c r="BI137">
        <v>677</v>
      </c>
      <c r="BJ137">
        <v>5</v>
      </c>
      <c r="BK137">
        <v>50130</v>
      </c>
      <c r="BL137">
        <v>43780</v>
      </c>
      <c r="BM137">
        <v>45590</v>
      </c>
      <c r="BN137">
        <v>43490</v>
      </c>
      <c r="BO137">
        <v>48090</v>
      </c>
      <c r="BP137">
        <v>43650</v>
      </c>
      <c r="BQ137">
        <v>42560</v>
      </c>
      <c r="BR137">
        <v>44730</v>
      </c>
      <c r="BS137">
        <v>44900</v>
      </c>
      <c r="BT137">
        <v>4290</v>
      </c>
      <c r="BU137">
        <v>9420</v>
      </c>
      <c r="BV137">
        <v>13710</v>
      </c>
      <c r="BW137" t="s">
        <v>350</v>
      </c>
      <c r="BX137">
        <v>2006</v>
      </c>
      <c r="BY137" t="s">
        <v>146</v>
      </c>
      <c r="BZ137" t="s">
        <v>152</v>
      </c>
    </row>
    <row r="138" spans="1:78" x14ac:dyDescent="0.2">
      <c r="A138">
        <v>278</v>
      </c>
      <c r="B138">
        <v>553</v>
      </c>
      <c r="C138">
        <v>18</v>
      </c>
      <c r="D138">
        <v>486</v>
      </c>
      <c r="E138">
        <v>66700</v>
      </c>
      <c r="F138">
        <v>33100</v>
      </c>
      <c r="G138">
        <v>0</v>
      </c>
      <c r="H138">
        <v>97000</v>
      </c>
      <c r="I138">
        <v>700</v>
      </c>
      <c r="J138">
        <v>2000</v>
      </c>
      <c r="K138">
        <v>100</v>
      </c>
      <c r="L138">
        <v>35000</v>
      </c>
      <c r="M138">
        <v>6000</v>
      </c>
      <c r="N138">
        <v>30000</v>
      </c>
      <c r="O138">
        <v>80900</v>
      </c>
      <c r="P138">
        <v>15400</v>
      </c>
      <c r="Q138">
        <v>108</v>
      </c>
      <c r="R138">
        <v>1876400</v>
      </c>
      <c r="S138">
        <v>1904200</v>
      </c>
      <c r="T138">
        <v>1913800</v>
      </c>
      <c r="U138">
        <v>1884300</v>
      </c>
      <c r="V138">
        <v>1902600</v>
      </c>
      <c r="W138">
        <v>505</v>
      </c>
      <c r="X138">
        <v>303</v>
      </c>
      <c r="Y138">
        <v>70000</v>
      </c>
      <c r="Z138">
        <v>30000</v>
      </c>
      <c r="AA138">
        <v>0</v>
      </c>
      <c r="AB138">
        <v>517</v>
      </c>
      <c r="AC138">
        <v>390</v>
      </c>
      <c r="AD138">
        <v>400</v>
      </c>
      <c r="AE138">
        <v>445</v>
      </c>
      <c r="AF138">
        <v>253</v>
      </c>
      <c r="AG138">
        <v>333</v>
      </c>
      <c r="AH138">
        <v>422</v>
      </c>
      <c r="AI138">
        <v>304</v>
      </c>
      <c r="AJ138">
        <v>481</v>
      </c>
      <c r="AK138">
        <v>407</v>
      </c>
      <c r="AL138">
        <v>244</v>
      </c>
      <c r="AM138">
        <v>71</v>
      </c>
      <c r="AN138">
        <v>569</v>
      </c>
      <c r="AO138">
        <v>290</v>
      </c>
      <c r="AP138">
        <v>103</v>
      </c>
      <c r="AQ138">
        <v>23</v>
      </c>
      <c r="AR138">
        <v>14</v>
      </c>
      <c r="AS138">
        <v>47</v>
      </c>
      <c r="AT138">
        <v>49</v>
      </c>
      <c r="AU138">
        <v>1027</v>
      </c>
      <c r="AV138">
        <v>23</v>
      </c>
      <c r="AW138">
        <v>15</v>
      </c>
      <c r="AX138">
        <v>1</v>
      </c>
      <c r="AY138">
        <v>7</v>
      </c>
      <c r="AZ138">
        <v>8</v>
      </c>
      <c r="BA138">
        <v>1069</v>
      </c>
      <c r="BB138">
        <v>49100</v>
      </c>
      <c r="BC138">
        <v>9640</v>
      </c>
      <c r="BD138">
        <v>59</v>
      </c>
      <c r="BE138">
        <v>6675</v>
      </c>
      <c r="BF138">
        <v>410</v>
      </c>
      <c r="BG138">
        <v>61</v>
      </c>
      <c r="BH138">
        <v>199</v>
      </c>
      <c r="BI138">
        <v>527</v>
      </c>
      <c r="BJ138">
        <v>33</v>
      </c>
      <c r="BK138">
        <v>58210</v>
      </c>
      <c r="BL138">
        <v>32470</v>
      </c>
      <c r="BM138">
        <v>65410</v>
      </c>
      <c r="BN138">
        <v>21180</v>
      </c>
      <c r="BO138">
        <v>61270</v>
      </c>
      <c r="BP138">
        <v>27680</v>
      </c>
      <c r="BQ138">
        <v>45290</v>
      </c>
      <c r="BR138">
        <v>32460</v>
      </c>
      <c r="BS138">
        <v>42420</v>
      </c>
      <c r="BT138">
        <v>5210</v>
      </c>
      <c r="BU138">
        <v>6530</v>
      </c>
      <c r="BV138">
        <v>11750</v>
      </c>
      <c r="BW138" t="s">
        <v>351</v>
      </c>
      <c r="BX138">
        <v>2007</v>
      </c>
      <c r="BY138" t="s">
        <v>146</v>
      </c>
      <c r="BZ138" t="s">
        <v>153</v>
      </c>
    </row>
    <row r="139" spans="1:78" x14ac:dyDescent="0.2">
      <c r="A139">
        <v>237</v>
      </c>
      <c r="B139">
        <v>485</v>
      </c>
      <c r="C139">
        <v>18</v>
      </c>
      <c r="D139">
        <v>469</v>
      </c>
      <c r="E139">
        <v>75000</v>
      </c>
      <c r="F139">
        <v>24600</v>
      </c>
      <c r="G139">
        <v>0</v>
      </c>
      <c r="H139">
        <v>92400</v>
      </c>
      <c r="I139">
        <v>300</v>
      </c>
      <c r="J139">
        <v>7100</v>
      </c>
      <c r="K139">
        <v>0</v>
      </c>
      <c r="L139">
        <v>48000</v>
      </c>
      <c r="M139">
        <v>5000</v>
      </c>
      <c r="N139">
        <v>34000</v>
      </c>
      <c r="O139">
        <v>79100</v>
      </c>
      <c r="P139">
        <v>10100</v>
      </c>
      <c r="Q139">
        <v>134</v>
      </c>
      <c r="R139">
        <v>1874600</v>
      </c>
      <c r="S139">
        <v>1906900</v>
      </c>
      <c r="T139">
        <v>1920300</v>
      </c>
      <c r="U139">
        <v>1884200</v>
      </c>
      <c r="V139">
        <v>1886700</v>
      </c>
      <c r="W139">
        <v>544</v>
      </c>
      <c r="X139">
        <v>391</v>
      </c>
      <c r="Y139">
        <v>64000</v>
      </c>
      <c r="Z139">
        <v>36000</v>
      </c>
      <c r="AA139">
        <v>0</v>
      </c>
      <c r="AB139">
        <v>404</v>
      </c>
      <c r="AC139">
        <v>497</v>
      </c>
      <c r="AD139">
        <v>280</v>
      </c>
      <c r="AE139">
        <v>580</v>
      </c>
      <c r="AF139">
        <v>270</v>
      </c>
      <c r="AG139">
        <v>384</v>
      </c>
      <c r="AH139">
        <v>429</v>
      </c>
      <c r="AI139">
        <v>348</v>
      </c>
      <c r="AJ139">
        <v>361</v>
      </c>
      <c r="AK139">
        <v>526</v>
      </c>
      <c r="AL139">
        <v>251</v>
      </c>
      <c r="AM139">
        <v>170</v>
      </c>
      <c r="AN139">
        <v>492</v>
      </c>
      <c r="AO139">
        <v>354</v>
      </c>
      <c r="AP139">
        <v>123</v>
      </c>
      <c r="AQ139">
        <v>23</v>
      </c>
      <c r="AR139">
        <v>7</v>
      </c>
      <c r="AS139">
        <v>58</v>
      </c>
      <c r="AT139">
        <v>101</v>
      </c>
      <c r="AU139">
        <v>970</v>
      </c>
      <c r="AV139">
        <v>22</v>
      </c>
      <c r="AW139">
        <v>16</v>
      </c>
      <c r="AX139">
        <v>3</v>
      </c>
      <c r="AY139">
        <v>6</v>
      </c>
      <c r="AZ139">
        <v>8</v>
      </c>
      <c r="BA139">
        <v>972</v>
      </c>
      <c r="BB139">
        <v>38030</v>
      </c>
      <c r="BC139">
        <v>13080</v>
      </c>
      <c r="BD139">
        <v>256</v>
      </c>
      <c r="BE139">
        <v>5607</v>
      </c>
      <c r="BF139">
        <v>403</v>
      </c>
      <c r="BG139">
        <v>72</v>
      </c>
      <c r="BH139">
        <v>193</v>
      </c>
      <c r="BI139">
        <v>639</v>
      </c>
      <c r="BJ139">
        <v>23</v>
      </c>
      <c r="BK139">
        <v>47700</v>
      </c>
      <c r="BL139">
        <v>44200</v>
      </c>
      <c r="BM139">
        <v>52170</v>
      </c>
      <c r="BN139">
        <v>36480</v>
      </c>
      <c r="BO139">
        <v>49640</v>
      </c>
      <c r="BP139">
        <v>40840</v>
      </c>
      <c r="BQ139">
        <v>45700</v>
      </c>
      <c r="BR139">
        <v>38840</v>
      </c>
      <c r="BS139">
        <v>43490</v>
      </c>
      <c r="BT139">
        <v>4910</v>
      </c>
      <c r="BU139">
        <v>6420</v>
      </c>
      <c r="BV139">
        <v>11320</v>
      </c>
      <c r="BW139" t="s">
        <v>352</v>
      </c>
      <c r="BX139">
        <v>2008</v>
      </c>
      <c r="BY139" t="s">
        <v>146</v>
      </c>
      <c r="BZ139" t="s">
        <v>154</v>
      </c>
    </row>
    <row r="140" spans="1:78" x14ac:dyDescent="0.2">
      <c r="A140">
        <v>350</v>
      </c>
      <c r="B140">
        <v>639</v>
      </c>
      <c r="C140">
        <v>24</v>
      </c>
      <c r="D140">
        <v>530</v>
      </c>
      <c r="E140">
        <v>3300</v>
      </c>
      <c r="F140">
        <v>91700</v>
      </c>
      <c r="G140">
        <v>0</v>
      </c>
      <c r="H140">
        <v>5400</v>
      </c>
      <c r="I140">
        <v>400</v>
      </c>
      <c r="J140">
        <v>94000</v>
      </c>
      <c r="K140">
        <v>100</v>
      </c>
      <c r="L140">
        <v>34000</v>
      </c>
      <c r="M140">
        <v>7000</v>
      </c>
      <c r="N140">
        <v>26000</v>
      </c>
      <c r="O140">
        <v>65800</v>
      </c>
      <c r="P140">
        <v>16300</v>
      </c>
      <c r="Q140">
        <v>179</v>
      </c>
      <c r="R140">
        <v>1910900</v>
      </c>
      <c r="S140">
        <v>1940000</v>
      </c>
      <c r="T140">
        <v>1929500</v>
      </c>
      <c r="U140">
        <v>1913600</v>
      </c>
      <c r="V140">
        <v>1913200</v>
      </c>
      <c r="W140">
        <v>480</v>
      </c>
      <c r="X140">
        <v>180</v>
      </c>
      <c r="Y140">
        <v>88000</v>
      </c>
      <c r="Z140">
        <v>12000</v>
      </c>
      <c r="AA140">
        <v>0</v>
      </c>
      <c r="AB140">
        <v>335</v>
      </c>
      <c r="AC140">
        <v>287</v>
      </c>
      <c r="AD140">
        <v>624</v>
      </c>
      <c r="AE140">
        <v>190</v>
      </c>
      <c r="AF140">
        <v>472</v>
      </c>
      <c r="AG140">
        <v>241</v>
      </c>
      <c r="AH140">
        <v>191</v>
      </c>
      <c r="AI140">
        <v>324</v>
      </c>
      <c r="AJ140">
        <v>428</v>
      </c>
      <c r="AK140">
        <v>256</v>
      </c>
      <c r="AL140">
        <v>153</v>
      </c>
      <c r="AM140">
        <v>0</v>
      </c>
      <c r="AN140">
        <v>654</v>
      </c>
      <c r="AO140">
        <v>143</v>
      </c>
      <c r="AP140">
        <v>155</v>
      </c>
      <c r="AQ140">
        <v>26</v>
      </c>
      <c r="AR140">
        <v>22</v>
      </c>
      <c r="AS140">
        <v>87</v>
      </c>
      <c r="AT140">
        <v>0</v>
      </c>
      <c r="AU140">
        <v>964</v>
      </c>
      <c r="AV140">
        <v>34</v>
      </c>
      <c r="AW140">
        <v>21</v>
      </c>
      <c r="AX140">
        <v>4</v>
      </c>
      <c r="AY140">
        <v>13</v>
      </c>
      <c r="AZ140">
        <v>17</v>
      </c>
      <c r="BA140">
        <v>966</v>
      </c>
      <c r="BB140">
        <v>61530</v>
      </c>
      <c r="BC140">
        <v>17510</v>
      </c>
      <c r="BD140">
        <v>0</v>
      </c>
      <c r="BE140">
        <v>4236</v>
      </c>
      <c r="BF140">
        <v>141</v>
      </c>
      <c r="BG140">
        <v>33</v>
      </c>
      <c r="BH140">
        <v>42</v>
      </c>
      <c r="BI140">
        <v>612</v>
      </c>
      <c r="BJ140">
        <v>80</v>
      </c>
      <c r="BK140">
        <v>43480</v>
      </c>
      <c r="BL140">
        <v>22370</v>
      </c>
      <c r="BM140">
        <v>74390</v>
      </c>
      <c r="BN140">
        <v>10070</v>
      </c>
      <c r="BO140">
        <v>55640</v>
      </c>
      <c r="BP140">
        <v>17530</v>
      </c>
      <c r="BQ140">
        <v>52610</v>
      </c>
      <c r="BR140">
        <v>22610</v>
      </c>
      <c r="BS140">
        <v>39350</v>
      </c>
      <c r="BT140">
        <v>38440</v>
      </c>
      <c r="BU140">
        <v>10460</v>
      </c>
      <c r="BV140">
        <v>48890</v>
      </c>
      <c r="BW140" t="s">
        <v>114</v>
      </c>
      <c r="BX140">
        <v>2101</v>
      </c>
      <c r="BY140" t="s">
        <v>155</v>
      </c>
      <c r="BZ140" t="s">
        <v>156</v>
      </c>
    </row>
    <row r="141" spans="1:78" x14ac:dyDescent="0.2">
      <c r="A141">
        <v>257</v>
      </c>
      <c r="B141">
        <v>693</v>
      </c>
      <c r="C141">
        <v>19</v>
      </c>
      <c r="D141">
        <v>353</v>
      </c>
      <c r="E141">
        <v>300</v>
      </c>
      <c r="F141">
        <v>96400</v>
      </c>
      <c r="G141">
        <v>0</v>
      </c>
      <c r="H141">
        <v>200</v>
      </c>
      <c r="I141">
        <v>200</v>
      </c>
      <c r="J141">
        <v>99400</v>
      </c>
      <c r="K141">
        <v>100</v>
      </c>
      <c r="L141">
        <v>22000</v>
      </c>
      <c r="M141">
        <v>5000</v>
      </c>
      <c r="N141">
        <v>16000</v>
      </c>
      <c r="O141">
        <v>83000</v>
      </c>
      <c r="P141">
        <v>43100</v>
      </c>
      <c r="Q141">
        <v>149</v>
      </c>
      <c r="R141">
        <v>1906600</v>
      </c>
      <c r="S141">
        <v>1927000</v>
      </c>
      <c r="T141">
        <v>1922900</v>
      </c>
      <c r="U141">
        <v>1899500</v>
      </c>
      <c r="V141">
        <v>1917700</v>
      </c>
      <c r="W141">
        <v>899</v>
      </c>
      <c r="X141">
        <v>82</v>
      </c>
      <c r="Y141">
        <v>34000</v>
      </c>
      <c r="Z141">
        <v>63000</v>
      </c>
      <c r="AA141">
        <v>3000</v>
      </c>
      <c r="AB141">
        <v>668</v>
      </c>
      <c r="AC141">
        <v>191</v>
      </c>
      <c r="AD141">
        <v>909</v>
      </c>
      <c r="AE141">
        <v>19</v>
      </c>
      <c r="AF141">
        <v>663</v>
      </c>
      <c r="AG141">
        <v>126</v>
      </c>
      <c r="AH141">
        <v>424</v>
      </c>
      <c r="AI141">
        <v>591</v>
      </c>
      <c r="AJ141">
        <v>811</v>
      </c>
      <c r="AK141">
        <v>90</v>
      </c>
      <c r="AL141">
        <v>198</v>
      </c>
      <c r="AM141">
        <v>0</v>
      </c>
      <c r="AN141">
        <v>796</v>
      </c>
      <c r="AO141">
        <v>80</v>
      </c>
      <c r="AP141">
        <v>88</v>
      </c>
      <c r="AQ141">
        <v>27</v>
      </c>
      <c r="AR141">
        <v>9</v>
      </c>
      <c r="AS141">
        <v>51</v>
      </c>
      <c r="AT141">
        <v>0</v>
      </c>
      <c r="AU141">
        <v>594</v>
      </c>
      <c r="AV141">
        <v>26</v>
      </c>
      <c r="AW141">
        <v>23</v>
      </c>
      <c r="AX141">
        <v>-4</v>
      </c>
      <c r="AY141">
        <v>2</v>
      </c>
      <c r="AZ141">
        <v>-2</v>
      </c>
      <c r="BA141">
        <v>666</v>
      </c>
      <c r="BB141">
        <v>81360</v>
      </c>
      <c r="BC141">
        <v>9040</v>
      </c>
      <c r="BD141">
        <v>1</v>
      </c>
      <c r="BE141">
        <v>2947</v>
      </c>
      <c r="BF141">
        <v>23</v>
      </c>
      <c r="BG141">
        <v>8</v>
      </c>
      <c r="BH141">
        <v>56</v>
      </c>
      <c r="BI141">
        <v>872</v>
      </c>
      <c r="BJ141">
        <v>23</v>
      </c>
      <c r="BK141">
        <v>73960</v>
      </c>
      <c r="BL141">
        <v>16980</v>
      </c>
      <c r="BM141">
        <v>89760</v>
      </c>
      <c r="BN141">
        <v>2050</v>
      </c>
      <c r="BO141">
        <v>82540</v>
      </c>
      <c r="BP141">
        <v>8870</v>
      </c>
      <c r="BQ141">
        <v>59050</v>
      </c>
      <c r="BR141">
        <v>12530</v>
      </c>
      <c r="BS141">
        <v>54300</v>
      </c>
      <c r="BT141">
        <v>1460</v>
      </c>
      <c r="BU141">
        <v>3720</v>
      </c>
      <c r="BV141">
        <v>5180</v>
      </c>
      <c r="BW141" t="s">
        <v>353</v>
      </c>
      <c r="BX141">
        <v>2102</v>
      </c>
      <c r="BY141" t="s">
        <v>155</v>
      </c>
      <c r="BZ141" t="s">
        <v>157</v>
      </c>
    </row>
    <row r="142" spans="1:78" x14ac:dyDescent="0.2">
      <c r="A142">
        <v>306</v>
      </c>
      <c r="B142">
        <v>706</v>
      </c>
      <c r="C142">
        <v>6</v>
      </c>
      <c r="D142">
        <v>429</v>
      </c>
      <c r="E142">
        <v>1700</v>
      </c>
      <c r="F142">
        <v>96000</v>
      </c>
      <c r="G142">
        <v>0</v>
      </c>
      <c r="H142">
        <v>3200</v>
      </c>
      <c r="I142">
        <v>300</v>
      </c>
      <c r="J142">
        <v>96300</v>
      </c>
      <c r="K142">
        <v>100</v>
      </c>
      <c r="L142">
        <v>30000</v>
      </c>
      <c r="M142">
        <v>3000</v>
      </c>
      <c r="N142">
        <v>28000</v>
      </c>
      <c r="O142">
        <v>78900</v>
      </c>
      <c r="P142">
        <v>30700</v>
      </c>
      <c r="Q142">
        <v>151</v>
      </c>
      <c r="R142">
        <v>1898300</v>
      </c>
      <c r="S142">
        <v>1930000</v>
      </c>
      <c r="T142">
        <v>1930000</v>
      </c>
      <c r="U142">
        <v>1913900</v>
      </c>
      <c r="V142">
        <v>1917500</v>
      </c>
      <c r="W142">
        <v>672</v>
      </c>
      <c r="X142">
        <v>149</v>
      </c>
      <c r="Y142">
        <v>16000</v>
      </c>
      <c r="Z142">
        <v>31000</v>
      </c>
      <c r="AA142">
        <v>53000</v>
      </c>
      <c r="AB142">
        <v>522</v>
      </c>
      <c r="AC142">
        <v>216</v>
      </c>
      <c r="AD142">
        <v>779</v>
      </c>
      <c r="AE142">
        <v>70</v>
      </c>
      <c r="AF142">
        <v>507</v>
      </c>
      <c r="AG142">
        <v>182</v>
      </c>
      <c r="AH142">
        <v>284</v>
      </c>
      <c r="AI142">
        <v>408</v>
      </c>
      <c r="AJ142">
        <v>627</v>
      </c>
      <c r="AK142">
        <v>157</v>
      </c>
      <c r="AL142">
        <v>207</v>
      </c>
      <c r="AM142">
        <v>0</v>
      </c>
      <c r="AN142">
        <v>708</v>
      </c>
      <c r="AO142">
        <v>116</v>
      </c>
      <c r="AP142">
        <v>134</v>
      </c>
      <c r="AQ142">
        <v>29</v>
      </c>
      <c r="AR142">
        <v>13</v>
      </c>
      <c r="AS142">
        <v>88</v>
      </c>
      <c r="AT142">
        <v>0</v>
      </c>
      <c r="AU142">
        <v>855</v>
      </c>
      <c r="AV142">
        <v>27</v>
      </c>
      <c r="AW142">
        <v>22</v>
      </c>
      <c r="AX142">
        <v>-1</v>
      </c>
      <c r="AY142">
        <v>6</v>
      </c>
      <c r="AZ142">
        <v>4</v>
      </c>
      <c r="BA142">
        <v>899</v>
      </c>
      <c r="BB142">
        <v>68190</v>
      </c>
      <c r="BC142">
        <v>15950</v>
      </c>
      <c r="BD142">
        <v>0</v>
      </c>
      <c r="BE142">
        <v>5264</v>
      </c>
      <c r="BF142">
        <v>74</v>
      </c>
      <c r="BG142">
        <v>14</v>
      </c>
      <c r="BH142">
        <v>23</v>
      </c>
      <c r="BI142">
        <v>874</v>
      </c>
      <c r="BJ142">
        <v>16</v>
      </c>
      <c r="BK142">
        <v>62320</v>
      </c>
      <c r="BL142">
        <v>16450</v>
      </c>
      <c r="BM142">
        <v>80330</v>
      </c>
      <c r="BN142">
        <v>3220</v>
      </c>
      <c r="BO142">
        <v>70380</v>
      </c>
      <c r="BP142">
        <v>10530</v>
      </c>
      <c r="BQ142">
        <v>51100</v>
      </c>
      <c r="BR142">
        <v>13690</v>
      </c>
      <c r="BS142">
        <v>44780</v>
      </c>
      <c r="BT142">
        <v>12740</v>
      </c>
      <c r="BU142">
        <v>8470</v>
      </c>
      <c r="BV142">
        <v>21210</v>
      </c>
      <c r="BW142" t="s">
        <v>354</v>
      </c>
      <c r="BX142">
        <v>2103</v>
      </c>
      <c r="BY142" t="s">
        <v>155</v>
      </c>
      <c r="BZ142" t="s">
        <v>158</v>
      </c>
    </row>
    <row r="143" spans="1:78" x14ac:dyDescent="0.2">
      <c r="A143">
        <v>252</v>
      </c>
      <c r="B143">
        <v>603</v>
      </c>
      <c r="C143">
        <v>18</v>
      </c>
      <c r="D143">
        <v>399</v>
      </c>
      <c r="E143">
        <v>2700</v>
      </c>
      <c r="F143">
        <v>95700</v>
      </c>
      <c r="G143">
        <v>0</v>
      </c>
      <c r="H143">
        <v>3700</v>
      </c>
      <c r="I143">
        <v>800</v>
      </c>
      <c r="J143">
        <v>95000</v>
      </c>
      <c r="K143">
        <v>100</v>
      </c>
      <c r="L143">
        <v>35000</v>
      </c>
      <c r="M143">
        <v>8000</v>
      </c>
      <c r="N143">
        <v>28000</v>
      </c>
      <c r="O143">
        <v>75600</v>
      </c>
      <c r="P143">
        <v>33400</v>
      </c>
      <c r="Q143">
        <v>176</v>
      </c>
      <c r="R143">
        <v>1901000</v>
      </c>
      <c r="S143">
        <v>1940000</v>
      </c>
      <c r="T143">
        <v>1940000</v>
      </c>
      <c r="U143">
        <v>1913500</v>
      </c>
      <c r="V143">
        <v>1910400</v>
      </c>
      <c r="W143">
        <v>690</v>
      </c>
      <c r="X143">
        <v>250</v>
      </c>
      <c r="Y143">
        <v>72000</v>
      </c>
      <c r="Z143">
        <v>25000</v>
      </c>
      <c r="AA143">
        <v>3000</v>
      </c>
      <c r="AB143">
        <v>372</v>
      </c>
      <c r="AC143">
        <v>387</v>
      </c>
      <c r="AD143">
        <v>637</v>
      </c>
      <c r="AE143">
        <v>212</v>
      </c>
      <c r="AF143">
        <v>607</v>
      </c>
      <c r="AG143">
        <v>331</v>
      </c>
      <c r="AH143">
        <v>362</v>
      </c>
      <c r="AI143">
        <v>475</v>
      </c>
      <c r="AJ143">
        <v>498</v>
      </c>
      <c r="AK143">
        <v>304</v>
      </c>
      <c r="AL143">
        <v>203</v>
      </c>
      <c r="AM143">
        <v>25</v>
      </c>
      <c r="AN143">
        <v>644</v>
      </c>
      <c r="AO143">
        <v>160</v>
      </c>
      <c r="AP143">
        <v>142</v>
      </c>
      <c r="AQ143">
        <v>34</v>
      </c>
      <c r="AR143">
        <v>20</v>
      </c>
      <c r="AS143">
        <v>74</v>
      </c>
      <c r="AT143">
        <v>11</v>
      </c>
      <c r="AU143">
        <v>754</v>
      </c>
      <c r="AV143">
        <v>25</v>
      </c>
      <c r="AW143">
        <v>20</v>
      </c>
      <c r="AX143">
        <v>3</v>
      </c>
      <c r="AY143">
        <v>5</v>
      </c>
      <c r="AZ143">
        <v>8</v>
      </c>
      <c r="BA143">
        <v>773</v>
      </c>
      <c r="BB143">
        <v>63050</v>
      </c>
      <c r="BC143">
        <v>18150</v>
      </c>
      <c r="BD143">
        <v>22</v>
      </c>
      <c r="BE143">
        <v>4419</v>
      </c>
      <c r="BF143">
        <v>140</v>
      </c>
      <c r="BG143">
        <v>32</v>
      </c>
      <c r="BH143">
        <v>44</v>
      </c>
      <c r="BI143">
        <v>546</v>
      </c>
      <c r="BJ143">
        <v>53</v>
      </c>
      <c r="BK143">
        <v>51320</v>
      </c>
      <c r="BL143">
        <v>29980</v>
      </c>
      <c r="BM143">
        <v>70810</v>
      </c>
      <c r="BN143">
        <v>16210</v>
      </c>
      <c r="BO143">
        <v>61420</v>
      </c>
      <c r="BP143">
        <v>22840</v>
      </c>
      <c r="BQ143">
        <v>59750</v>
      </c>
      <c r="BR143">
        <v>36780</v>
      </c>
      <c r="BS143">
        <v>51830</v>
      </c>
      <c r="BT143">
        <v>7630</v>
      </c>
      <c r="BU143">
        <v>9420</v>
      </c>
      <c r="BV143">
        <v>17050</v>
      </c>
      <c r="BW143" t="s">
        <v>355</v>
      </c>
      <c r="BX143">
        <v>2104</v>
      </c>
      <c r="BY143" t="s">
        <v>155</v>
      </c>
      <c r="BZ143" t="s">
        <v>159</v>
      </c>
    </row>
    <row r="144" spans="1:78" x14ac:dyDescent="0.2">
      <c r="A144">
        <v>270</v>
      </c>
      <c r="B144">
        <v>580</v>
      </c>
      <c r="C144">
        <v>20</v>
      </c>
      <c r="D144">
        <v>447</v>
      </c>
      <c r="E144">
        <v>2900</v>
      </c>
      <c r="F144">
        <v>92700</v>
      </c>
      <c r="G144">
        <v>100</v>
      </c>
      <c r="H144">
        <v>3700</v>
      </c>
      <c r="I144">
        <v>700</v>
      </c>
      <c r="J144">
        <v>95200</v>
      </c>
      <c r="K144">
        <v>100</v>
      </c>
      <c r="L144">
        <v>27000</v>
      </c>
      <c r="M144">
        <v>10000</v>
      </c>
      <c r="N144">
        <v>27000</v>
      </c>
      <c r="O144">
        <v>76300</v>
      </c>
      <c r="P144">
        <v>19600</v>
      </c>
      <c r="Q144">
        <v>198</v>
      </c>
      <c r="R144">
        <v>1911000</v>
      </c>
      <c r="S144">
        <v>1935000</v>
      </c>
      <c r="T144">
        <v>1935000</v>
      </c>
      <c r="U144">
        <v>1904100</v>
      </c>
      <c r="V144">
        <v>1907800</v>
      </c>
      <c r="W144">
        <v>591</v>
      </c>
      <c r="X144">
        <v>260</v>
      </c>
      <c r="Y144">
        <v>67000</v>
      </c>
      <c r="Z144">
        <v>30000</v>
      </c>
      <c r="AA144">
        <v>3000</v>
      </c>
      <c r="AB144">
        <v>212</v>
      </c>
      <c r="AC144">
        <v>527</v>
      </c>
      <c r="AD144">
        <v>561</v>
      </c>
      <c r="AE144">
        <v>246</v>
      </c>
      <c r="AF144">
        <v>645</v>
      </c>
      <c r="AG144">
        <v>243</v>
      </c>
      <c r="AH144">
        <v>337</v>
      </c>
      <c r="AI144">
        <v>407</v>
      </c>
      <c r="AJ144">
        <v>354</v>
      </c>
      <c r="AK144">
        <v>413</v>
      </c>
      <c r="AL144">
        <v>192</v>
      </c>
      <c r="AM144">
        <v>13</v>
      </c>
      <c r="AN144">
        <v>597</v>
      </c>
      <c r="AO144">
        <v>163</v>
      </c>
      <c r="AP144">
        <v>184</v>
      </c>
      <c r="AQ144">
        <v>36</v>
      </c>
      <c r="AR144">
        <v>20</v>
      </c>
      <c r="AS144">
        <v>95</v>
      </c>
      <c r="AT144">
        <v>6</v>
      </c>
      <c r="AU144">
        <v>832</v>
      </c>
      <c r="AV144">
        <v>29</v>
      </c>
      <c r="AW144">
        <v>21</v>
      </c>
      <c r="AX144">
        <v>8</v>
      </c>
      <c r="AY144">
        <v>8</v>
      </c>
      <c r="AZ144">
        <v>16</v>
      </c>
      <c r="BA144">
        <v>874</v>
      </c>
      <c r="BB144">
        <v>55720</v>
      </c>
      <c r="BC144">
        <v>22600</v>
      </c>
      <c r="BD144">
        <v>8</v>
      </c>
      <c r="BE144">
        <v>3344</v>
      </c>
      <c r="BF144">
        <v>168</v>
      </c>
      <c r="BG144">
        <v>50</v>
      </c>
      <c r="BH144">
        <v>96</v>
      </c>
      <c r="BI144">
        <v>504</v>
      </c>
      <c r="BJ144">
        <v>82</v>
      </c>
      <c r="BK144">
        <v>43600</v>
      </c>
      <c r="BL144">
        <v>33500</v>
      </c>
      <c r="BM144">
        <v>69120</v>
      </c>
      <c r="BN144">
        <v>13290</v>
      </c>
      <c r="BO144">
        <v>55540</v>
      </c>
      <c r="BP144">
        <v>24040</v>
      </c>
      <c r="BQ144">
        <v>58240</v>
      </c>
      <c r="BR144">
        <v>25870</v>
      </c>
      <c r="BS144">
        <v>46800</v>
      </c>
      <c r="BT144">
        <v>12610</v>
      </c>
      <c r="BU144">
        <v>16560</v>
      </c>
      <c r="BV144">
        <v>29180</v>
      </c>
      <c r="BW144" t="s">
        <v>356</v>
      </c>
      <c r="BX144">
        <v>2105</v>
      </c>
      <c r="BY144" t="s">
        <v>155</v>
      </c>
      <c r="BZ144" t="s">
        <v>160</v>
      </c>
    </row>
    <row r="145" spans="1:79" x14ac:dyDescent="0.2">
      <c r="A145">
        <v>283</v>
      </c>
      <c r="B145">
        <v>563</v>
      </c>
      <c r="C145">
        <v>4</v>
      </c>
      <c r="D145">
        <v>500</v>
      </c>
      <c r="E145">
        <v>1100</v>
      </c>
      <c r="F145">
        <v>96500</v>
      </c>
      <c r="G145">
        <v>0</v>
      </c>
      <c r="H145">
        <v>1600</v>
      </c>
      <c r="I145">
        <v>300</v>
      </c>
      <c r="J145">
        <v>97900</v>
      </c>
      <c r="K145">
        <v>100</v>
      </c>
      <c r="L145">
        <v>22000</v>
      </c>
      <c r="M145">
        <v>15000</v>
      </c>
      <c r="N145">
        <v>24000</v>
      </c>
      <c r="O145">
        <v>72800</v>
      </c>
      <c r="P145">
        <v>17500</v>
      </c>
      <c r="Q145">
        <v>199</v>
      </c>
      <c r="R145">
        <v>1907000</v>
      </c>
      <c r="S145">
        <v>1935000</v>
      </c>
      <c r="T145">
        <v>1935000</v>
      </c>
      <c r="U145">
        <v>1904000</v>
      </c>
      <c r="V145">
        <v>1906900</v>
      </c>
      <c r="W145">
        <v>482</v>
      </c>
      <c r="X145">
        <v>352</v>
      </c>
      <c r="Y145">
        <v>82000</v>
      </c>
      <c r="Z145">
        <v>18000</v>
      </c>
      <c r="AA145">
        <v>0</v>
      </c>
      <c r="AB145">
        <v>238</v>
      </c>
      <c r="AC145">
        <v>409</v>
      </c>
      <c r="AD145">
        <v>269</v>
      </c>
      <c r="AE145">
        <v>549</v>
      </c>
      <c r="AF145">
        <v>378</v>
      </c>
      <c r="AG145">
        <v>420</v>
      </c>
      <c r="AH145">
        <v>217</v>
      </c>
      <c r="AI145">
        <v>350</v>
      </c>
      <c r="AJ145">
        <v>249</v>
      </c>
      <c r="AK145">
        <v>458</v>
      </c>
      <c r="AL145">
        <v>165</v>
      </c>
      <c r="AM145">
        <v>6</v>
      </c>
      <c r="AN145">
        <v>504</v>
      </c>
      <c r="AO145">
        <v>208</v>
      </c>
      <c r="AP145">
        <v>216</v>
      </c>
      <c r="AQ145">
        <v>48</v>
      </c>
      <c r="AR145">
        <v>24</v>
      </c>
      <c r="AS145">
        <v>102</v>
      </c>
      <c r="AT145">
        <v>3</v>
      </c>
      <c r="AU145">
        <v>923</v>
      </c>
      <c r="AV145">
        <v>30</v>
      </c>
      <c r="AW145">
        <v>22</v>
      </c>
      <c r="AX145">
        <v>7</v>
      </c>
      <c r="AY145">
        <v>8</v>
      </c>
      <c r="AZ145">
        <v>15</v>
      </c>
      <c r="BA145">
        <v>906</v>
      </c>
      <c r="BB145">
        <v>58430</v>
      </c>
      <c r="BC145">
        <v>24830</v>
      </c>
      <c r="BD145">
        <v>11</v>
      </c>
      <c r="BE145">
        <v>2815</v>
      </c>
      <c r="BF145">
        <v>372</v>
      </c>
      <c r="BG145">
        <v>132</v>
      </c>
      <c r="BH145">
        <v>218</v>
      </c>
      <c r="BI145">
        <v>402</v>
      </c>
      <c r="BJ145">
        <v>48</v>
      </c>
      <c r="BK145">
        <v>39030</v>
      </c>
      <c r="BL145">
        <v>31740</v>
      </c>
      <c r="BM145">
        <v>48320</v>
      </c>
      <c r="BN145">
        <v>35580</v>
      </c>
      <c r="BO145">
        <v>43260</v>
      </c>
      <c r="BP145">
        <v>33480</v>
      </c>
      <c r="BQ145">
        <v>50810</v>
      </c>
      <c r="BR145">
        <v>48330</v>
      </c>
      <c r="BS145">
        <v>45490</v>
      </c>
      <c r="BT145">
        <v>47710</v>
      </c>
      <c r="BU145">
        <v>27150</v>
      </c>
      <c r="BV145">
        <v>74860</v>
      </c>
      <c r="BW145" t="s">
        <v>357</v>
      </c>
      <c r="BX145">
        <v>2106</v>
      </c>
      <c r="BY145" t="s">
        <v>155</v>
      </c>
      <c r="BZ145" t="s">
        <v>161</v>
      </c>
    </row>
    <row r="146" spans="1:79" x14ac:dyDescent="0.2">
      <c r="A146">
        <v>397</v>
      </c>
      <c r="B146">
        <v>692</v>
      </c>
      <c r="C146">
        <v>35</v>
      </c>
      <c r="D146">
        <v>552</v>
      </c>
      <c r="E146">
        <v>4300</v>
      </c>
      <c r="F146">
        <v>84200</v>
      </c>
      <c r="G146">
        <v>0</v>
      </c>
      <c r="H146">
        <v>4100</v>
      </c>
      <c r="I146">
        <v>200</v>
      </c>
      <c r="J146">
        <v>95400</v>
      </c>
      <c r="K146">
        <v>200</v>
      </c>
      <c r="L146">
        <v>39000</v>
      </c>
      <c r="M146">
        <v>0</v>
      </c>
      <c r="N146">
        <v>28000</v>
      </c>
      <c r="O146">
        <v>66100</v>
      </c>
      <c r="P146">
        <v>29100</v>
      </c>
      <c r="Q146">
        <v>148</v>
      </c>
      <c r="R146">
        <v>1895400</v>
      </c>
      <c r="S146">
        <v>1928500</v>
      </c>
      <c r="T146">
        <v>1930000</v>
      </c>
      <c r="U146">
        <v>1908000</v>
      </c>
      <c r="V146">
        <v>1917000</v>
      </c>
      <c r="W146">
        <v>589</v>
      </c>
      <c r="X146">
        <v>141</v>
      </c>
      <c r="Y146">
        <v>100000</v>
      </c>
      <c r="Z146">
        <v>0</v>
      </c>
      <c r="AA146">
        <v>0</v>
      </c>
      <c r="AB146">
        <v>516</v>
      </c>
      <c r="AC146">
        <v>199</v>
      </c>
      <c r="AD146">
        <v>761</v>
      </c>
      <c r="AE146">
        <v>82</v>
      </c>
      <c r="AF146">
        <v>462</v>
      </c>
      <c r="AG146">
        <v>193</v>
      </c>
      <c r="AH146">
        <v>242</v>
      </c>
      <c r="AI146">
        <v>367</v>
      </c>
      <c r="AJ146">
        <v>606</v>
      </c>
      <c r="AK146">
        <v>156</v>
      </c>
      <c r="AL146">
        <v>165</v>
      </c>
      <c r="AM146">
        <v>0</v>
      </c>
      <c r="AN146">
        <v>647</v>
      </c>
      <c r="AO146">
        <v>99</v>
      </c>
      <c r="AP146">
        <v>206</v>
      </c>
      <c r="AQ146">
        <v>37</v>
      </c>
      <c r="AR146">
        <v>10</v>
      </c>
      <c r="AS146">
        <v>124</v>
      </c>
      <c r="AT146">
        <v>0</v>
      </c>
      <c r="AU146">
        <v>927</v>
      </c>
      <c r="AV146">
        <v>38</v>
      </c>
      <c r="AW146">
        <v>23</v>
      </c>
      <c r="AX146">
        <v>-8</v>
      </c>
      <c r="AY146">
        <v>15</v>
      </c>
      <c r="AZ146">
        <v>7</v>
      </c>
      <c r="BA146">
        <v>944</v>
      </c>
      <c r="BB146">
        <v>67720</v>
      </c>
      <c r="BC146">
        <v>18720</v>
      </c>
      <c r="BD146">
        <v>0</v>
      </c>
      <c r="BE146">
        <v>5834</v>
      </c>
      <c r="BF146">
        <v>173</v>
      </c>
      <c r="BG146">
        <v>30</v>
      </c>
      <c r="BH146">
        <v>28</v>
      </c>
      <c r="BI146">
        <v>732</v>
      </c>
      <c r="BJ146">
        <v>20</v>
      </c>
      <c r="BK146">
        <v>70070</v>
      </c>
      <c r="BL146">
        <v>8760</v>
      </c>
      <c r="BM146">
        <v>75710</v>
      </c>
      <c r="BN146">
        <v>3900</v>
      </c>
      <c r="BO146">
        <v>72210</v>
      </c>
      <c r="BP146">
        <v>6910</v>
      </c>
      <c r="BQ146">
        <v>39830</v>
      </c>
      <c r="BR146">
        <v>21400</v>
      </c>
      <c r="BS146">
        <v>37990</v>
      </c>
      <c r="BT146">
        <v>21210</v>
      </c>
      <c r="BU146">
        <v>5770</v>
      </c>
      <c r="BV146">
        <v>26980</v>
      </c>
      <c r="BW146" t="s">
        <v>358</v>
      </c>
      <c r="BX146">
        <v>2107</v>
      </c>
      <c r="BY146" t="s">
        <v>155</v>
      </c>
      <c r="BZ146" t="s">
        <v>162</v>
      </c>
    </row>
    <row r="147" spans="1:79" x14ac:dyDescent="0.2">
      <c r="A147">
        <v>223</v>
      </c>
      <c r="B147">
        <v>789</v>
      </c>
      <c r="C147">
        <v>9</v>
      </c>
      <c r="D147">
        <v>274</v>
      </c>
      <c r="E147">
        <v>200</v>
      </c>
      <c r="F147">
        <v>99500</v>
      </c>
      <c r="G147">
        <v>0</v>
      </c>
      <c r="H147">
        <v>5300</v>
      </c>
      <c r="I147">
        <v>100</v>
      </c>
      <c r="J147">
        <v>94600</v>
      </c>
      <c r="K147">
        <v>0</v>
      </c>
      <c r="L147">
        <v>28000</v>
      </c>
      <c r="M147">
        <v>5000</v>
      </c>
      <c r="N147">
        <v>20000</v>
      </c>
      <c r="O147">
        <v>81500</v>
      </c>
      <c r="P147">
        <v>50600</v>
      </c>
      <c r="Q147">
        <v>142</v>
      </c>
      <c r="R147">
        <v>1898900</v>
      </c>
      <c r="S147">
        <v>1932000</v>
      </c>
      <c r="T147">
        <v>1929100</v>
      </c>
      <c r="U147">
        <v>1916000</v>
      </c>
      <c r="V147">
        <v>1935000</v>
      </c>
      <c r="W147">
        <v>1040</v>
      </c>
      <c r="X147">
        <v>60</v>
      </c>
      <c r="Y147">
        <v>67000</v>
      </c>
      <c r="Z147">
        <v>19000</v>
      </c>
      <c r="AA147">
        <v>14000</v>
      </c>
      <c r="AB147">
        <v>676</v>
      </c>
      <c r="AC147">
        <v>191</v>
      </c>
      <c r="AD147">
        <v>942</v>
      </c>
      <c r="AE147">
        <v>20</v>
      </c>
      <c r="AF147">
        <v>688</v>
      </c>
      <c r="AG147">
        <v>141</v>
      </c>
      <c r="AH147">
        <v>310</v>
      </c>
      <c r="AI147">
        <v>612</v>
      </c>
      <c r="AJ147">
        <v>839</v>
      </c>
      <c r="AK147">
        <v>86</v>
      </c>
      <c r="AL147">
        <v>255</v>
      </c>
      <c r="AM147">
        <v>22</v>
      </c>
      <c r="AN147">
        <v>775</v>
      </c>
      <c r="AO147">
        <v>106</v>
      </c>
      <c r="AP147">
        <v>82</v>
      </c>
      <c r="AQ147">
        <v>30</v>
      </c>
      <c r="AR147">
        <v>6</v>
      </c>
      <c r="AS147">
        <v>48</v>
      </c>
      <c r="AT147">
        <v>5</v>
      </c>
      <c r="AU147">
        <v>581</v>
      </c>
      <c r="AV147">
        <v>21</v>
      </c>
      <c r="AW147">
        <v>24</v>
      </c>
      <c r="AX147">
        <v>-5</v>
      </c>
      <c r="AY147">
        <v>-3</v>
      </c>
      <c r="AZ147">
        <v>-8</v>
      </c>
      <c r="BA147">
        <v>600</v>
      </c>
      <c r="BB147">
        <v>86280</v>
      </c>
      <c r="BC147">
        <v>6120</v>
      </c>
      <c r="BD147">
        <v>4</v>
      </c>
      <c r="BE147">
        <v>7187</v>
      </c>
      <c r="BF147">
        <v>154</v>
      </c>
      <c r="BG147">
        <v>21</v>
      </c>
      <c r="BH147">
        <v>20</v>
      </c>
      <c r="BI147">
        <v>703</v>
      </c>
      <c r="BJ147">
        <v>12</v>
      </c>
      <c r="BK147">
        <v>65190</v>
      </c>
      <c r="BL147">
        <v>25000</v>
      </c>
      <c r="BM147">
        <v>92020</v>
      </c>
      <c r="BN147">
        <v>1370</v>
      </c>
      <c r="BO147">
        <v>79950</v>
      </c>
      <c r="BP147">
        <v>12010</v>
      </c>
      <c r="BQ147">
        <v>63300</v>
      </c>
      <c r="BR147">
        <v>6280</v>
      </c>
      <c r="BS147">
        <v>54990</v>
      </c>
      <c r="BT147">
        <v>2430</v>
      </c>
      <c r="BU147">
        <v>3210</v>
      </c>
      <c r="BV147">
        <v>5630</v>
      </c>
      <c r="BW147" t="s">
        <v>359</v>
      </c>
      <c r="BX147">
        <v>2108</v>
      </c>
      <c r="BY147" t="s">
        <v>155</v>
      </c>
      <c r="BZ147" t="s">
        <v>163</v>
      </c>
    </row>
    <row r="148" spans="1:79" x14ac:dyDescent="0.2">
      <c r="A148">
        <v>279</v>
      </c>
      <c r="B148">
        <v>524</v>
      </c>
      <c r="C148">
        <v>26</v>
      </c>
      <c r="D148">
        <v>508</v>
      </c>
      <c r="E148">
        <v>80400</v>
      </c>
      <c r="F148">
        <v>18700</v>
      </c>
      <c r="G148">
        <v>100</v>
      </c>
      <c r="H148">
        <v>8700</v>
      </c>
      <c r="I148">
        <v>84400</v>
      </c>
      <c r="J148">
        <v>5500</v>
      </c>
      <c r="K148">
        <v>0</v>
      </c>
      <c r="L148">
        <v>35000</v>
      </c>
      <c r="M148">
        <v>3000</v>
      </c>
      <c r="N148">
        <v>17000</v>
      </c>
      <c r="O148">
        <v>69000</v>
      </c>
      <c r="P148">
        <v>13800</v>
      </c>
      <c r="Q148">
        <v>136</v>
      </c>
      <c r="R148">
        <v>1889600</v>
      </c>
      <c r="S148">
        <v>1926000</v>
      </c>
      <c r="T148">
        <v>1922600</v>
      </c>
      <c r="U148">
        <v>1910800</v>
      </c>
      <c r="V148">
        <v>1903000</v>
      </c>
      <c r="W148">
        <v>355</v>
      </c>
      <c r="X148">
        <v>277</v>
      </c>
      <c r="Y148">
        <v>80000</v>
      </c>
      <c r="Z148">
        <v>1000</v>
      </c>
      <c r="AA148">
        <v>19000</v>
      </c>
      <c r="AB148">
        <v>500</v>
      </c>
      <c r="AC148">
        <v>272</v>
      </c>
      <c r="AD148">
        <v>219</v>
      </c>
      <c r="AE148">
        <v>277</v>
      </c>
      <c r="AF148">
        <v>122</v>
      </c>
      <c r="AG148">
        <v>244</v>
      </c>
      <c r="AH148">
        <v>412</v>
      </c>
      <c r="AI148">
        <v>241</v>
      </c>
      <c r="AJ148">
        <v>432</v>
      </c>
      <c r="AK148">
        <v>274</v>
      </c>
      <c r="AL148">
        <v>176</v>
      </c>
      <c r="AM148">
        <v>2</v>
      </c>
      <c r="AN148">
        <v>598</v>
      </c>
      <c r="AO148">
        <v>185</v>
      </c>
      <c r="AP148">
        <v>157</v>
      </c>
      <c r="AQ148">
        <v>35</v>
      </c>
      <c r="AR148">
        <v>26</v>
      </c>
      <c r="AS148">
        <v>57</v>
      </c>
      <c r="AT148">
        <v>1</v>
      </c>
      <c r="AU148">
        <v>1069</v>
      </c>
      <c r="AV148">
        <v>27</v>
      </c>
      <c r="AW148">
        <v>17</v>
      </c>
      <c r="AX148">
        <v>-2</v>
      </c>
      <c r="AY148">
        <v>10</v>
      </c>
      <c r="AZ148">
        <v>8</v>
      </c>
      <c r="BA148">
        <v>1052</v>
      </c>
      <c r="BB148">
        <v>52300</v>
      </c>
      <c r="BC148">
        <v>10130</v>
      </c>
      <c r="BD148">
        <v>3</v>
      </c>
      <c r="BE148">
        <v>11982</v>
      </c>
      <c r="BF148">
        <v>830</v>
      </c>
      <c r="BG148">
        <v>69</v>
      </c>
      <c r="BH148">
        <v>29</v>
      </c>
      <c r="BI148">
        <v>854</v>
      </c>
      <c r="BJ148">
        <v>19</v>
      </c>
      <c r="BK148">
        <v>56690</v>
      </c>
      <c r="BL148">
        <v>25700</v>
      </c>
      <c r="BM148">
        <v>57820</v>
      </c>
      <c r="BN148">
        <v>12080</v>
      </c>
      <c r="BO148">
        <v>57090</v>
      </c>
      <c r="BP148">
        <v>20800</v>
      </c>
      <c r="BQ148">
        <v>36390</v>
      </c>
      <c r="BR148">
        <v>20870</v>
      </c>
      <c r="BS148">
        <v>35940</v>
      </c>
      <c r="BT148">
        <v>12730</v>
      </c>
      <c r="BU148">
        <v>16960</v>
      </c>
      <c r="BV148">
        <v>29700</v>
      </c>
      <c r="BW148" t="s">
        <v>179</v>
      </c>
      <c r="BX148">
        <v>2201</v>
      </c>
      <c r="BY148" t="s">
        <v>164</v>
      </c>
      <c r="BZ148" t="s">
        <v>165</v>
      </c>
    </row>
    <row r="149" spans="1:79" x14ac:dyDescent="0.2">
      <c r="A149">
        <v>299</v>
      </c>
      <c r="B149">
        <v>572</v>
      </c>
      <c r="C149">
        <v>18</v>
      </c>
      <c r="D149">
        <v>507</v>
      </c>
      <c r="E149">
        <v>96300</v>
      </c>
      <c r="F149">
        <v>3400</v>
      </c>
      <c r="G149">
        <v>0</v>
      </c>
      <c r="H149">
        <v>5900</v>
      </c>
      <c r="I149">
        <v>92800</v>
      </c>
      <c r="J149">
        <v>1200</v>
      </c>
      <c r="K149">
        <v>0</v>
      </c>
      <c r="L149">
        <v>31000</v>
      </c>
      <c r="M149">
        <v>5000</v>
      </c>
      <c r="N149">
        <v>9000</v>
      </c>
      <c r="O149">
        <v>73500</v>
      </c>
      <c r="P149">
        <v>10100</v>
      </c>
      <c r="Q149">
        <v>130</v>
      </c>
      <c r="R149">
        <v>1881300</v>
      </c>
      <c r="S149">
        <v>1914900</v>
      </c>
      <c r="T149">
        <v>1919000</v>
      </c>
      <c r="U149">
        <v>1879400</v>
      </c>
      <c r="V149">
        <v>1906800</v>
      </c>
      <c r="W149">
        <v>255</v>
      </c>
      <c r="X149">
        <v>226</v>
      </c>
      <c r="Y149">
        <v>4000</v>
      </c>
      <c r="Z149">
        <v>96000</v>
      </c>
      <c r="AA149">
        <v>0</v>
      </c>
      <c r="AB149">
        <v>682</v>
      </c>
      <c r="AC149">
        <v>190</v>
      </c>
      <c r="AD149">
        <v>114</v>
      </c>
      <c r="AE149">
        <v>403</v>
      </c>
      <c r="AF149">
        <v>34</v>
      </c>
      <c r="AG149">
        <v>309</v>
      </c>
      <c r="AH149">
        <v>444</v>
      </c>
      <c r="AI149">
        <v>174</v>
      </c>
      <c r="AJ149">
        <v>583</v>
      </c>
      <c r="AK149">
        <v>227</v>
      </c>
      <c r="AL149">
        <v>194</v>
      </c>
      <c r="AM149">
        <v>5</v>
      </c>
      <c r="AN149">
        <v>650</v>
      </c>
      <c r="AO149">
        <v>190</v>
      </c>
      <c r="AP149">
        <v>102</v>
      </c>
      <c r="AQ149">
        <v>31</v>
      </c>
      <c r="AR149">
        <v>27</v>
      </c>
      <c r="AS149">
        <v>39</v>
      </c>
      <c r="AT149">
        <v>3</v>
      </c>
      <c r="AU149">
        <v>1055</v>
      </c>
      <c r="AV149">
        <v>25</v>
      </c>
      <c r="AW149">
        <v>19</v>
      </c>
      <c r="AX149">
        <v>-10</v>
      </c>
      <c r="AY149">
        <v>5</v>
      </c>
      <c r="AZ149">
        <v>-5</v>
      </c>
      <c r="BA149">
        <v>1065</v>
      </c>
      <c r="BB149">
        <v>55710</v>
      </c>
      <c r="BC149">
        <v>3730</v>
      </c>
      <c r="BD149">
        <v>6</v>
      </c>
      <c r="BE149">
        <v>8389</v>
      </c>
      <c r="BF149">
        <v>631</v>
      </c>
      <c r="BG149">
        <v>75</v>
      </c>
      <c r="BH149">
        <v>283</v>
      </c>
      <c r="BI149">
        <v>613</v>
      </c>
      <c r="BJ149">
        <v>40</v>
      </c>
      <c r="BK149">
        <v>71560</v>
      </c>
      <c r="BL149">
        <v>18410</v>
      </c>
      <c r="BM149">
        <v>72970</v>
      </c>
      <c r="BN149">
        <v>10550</v>
      </c>
      <c r="BO149">
        <v>72100</v>
      </c>
      <c r="BP149">
        <v>15360</v>
      </c>
      <c r="BQ149">
        <v>39230</v>
      </c>
      <c r="BR149">
        <v>26620</v>
      </c>
      <c r="BS149">
        <v>38770</v>
      </c>
      <c r="BT149">
        <v>5230</v>
      </c>
      <c r="BU149">
        <v>10190</v>
      </c>
      <c r="BV149">
        <v>15420</v>
      </c>
      <c r="BW149" t="s">
        <v>360</v>
      </c>
      <c r="BX149">
        <v>2202</v>
      </c>
      <c r="BY149" t="s">
        <v>164</v>
      </c>
      <c r="BZ149" t="s">
        <v>166</v>
      </c>
    </row>
    <row r="150" spans="1:79" x14ac:dyDescent="0.2">
      <c r="A150">
        <v>279</v>
      </c>
      <c r="B150">
        <v>569</v>
      </c>
      <c r="C150">
        <v>28</v>
      </c>
      <c r="D150">
        <v>463</v>
      </c>
      <c r="E150">
        <v>91200</v>
      </c>
      <c r="F150">
        <v>7100</v>
      </c>
      <c r="G150">
        <v>1500</v>
      </c>
      <c r="H150">
        <v>22500</v>
      </c>
      <c r="I150">
        <v>75200</v>
      </c>
      <c r="J150">
        <v>1600</v>
      </c>
      <c r="K150">
        <v>0</v>
      </c>
      <c r="L150">
        <v>40000</v>
      </c>
      <c r="M150">
        <v>5000</v>
      </c>
      <c r="N150">
        <v>23000</v>
      </c>
      <c r="O150">
        <v>78300</v>
      </c>
      <c r="P150">
        <v>14700</v>
      </c>
      <c r="Q150">
        <v>145</v>
      </c>
      <c r="R150">
        <v>1890000</v>
      </c>
      <c r="S150">
        <v>1914200</v>
      </c>
      <c r="T150">
        <v>1918300</v>
      </c>
      <c r="U150">
        <v>1907300</v>
      </c>
      <c r="V150">
        <v>1907200</v>
      </c>
      <c r="W150">
        <v>276</v>
      </c>
      <c r="X150">
        <v>212</v>
      </c>
      <c r="Y150">
        <v>66000</v>
      </c>
      <c r="Z150">
        <v>34000</v>
      </c>
      <c r="AA150">
        <v>0</v>
      </c>
      <c r="AB150">
        <v>639</v>
      </c>
      <c r="AC150">
        <v>221</v>
      </c>
      <c r="AD150">
        <v>230</v>
      </c>
      <c r="AE150">
        <v>270</v>
      </c>
      <c r="AF150">
        <v>87</v>
      </c>
      <c r="AG150">
        <v>244</v>
      </c>
      <c r="AH150">
        <v>486</v>
      </c>
      <c r="AI150">
        <v>209</v>
      </c>
      <c r="AJ150">
        <v>554</v>
      </c>
      <c r="AK150">
        <v>231</v>
      </c>
      <c r="AL150">
        <v>175</v>
      </c>
      <c r="AM150">
        <v>6</v>
      </c>
      <c r="AN150">
        <v>589</v>
      </c>
      <c r="AO150">
        <v>236</v>
      </c>
      <c r="AP150">
        <v>133</v>
      </c>
      <c r="AQ150">
        <v>22</v>
      </c>
      <c r="AR150">
        <v>21</v>
      </c>
      <c r="AS150">
        <v>39</v>
      </c>
      <c r="AT150">
        <v>4</v>
      </c>
      <c r="AU150">
        <v>1004</v>
      </c>
      <c r="AV150">
        <v>25</v>
      </c>
      <c r="AW150">
        <v>20</v>
      </c>
      <c r="AX150">
        <v>-12</v>
      </c>
      <c r="AY150">
        <v>5</v>
      </c>
      <c r="AZ150">
        <v>-6</v>
      </c>
      <c r="BA150">
        <v>979</v>
      </c>
      <c r="BB150">
        <v>50380</v>
      </c>
      <c r="BC150">
        <v>4720</v>
      </c>
      <c r="BD150">
        <v>2</v>
      </c>
      <c r="BE150">
        <v>8125</v>
      </c>
      <c r="BF150">
        <v>300</v>
      </c>
      <c r="BG150">
        <v>37</v>
      </c>
      <c r="BH150">
        <v>272</v>
      </c>
      <c r="BI150">
        <v>649</v>
      </c>
      <c r="BJ150">
        <v>32</v>
      </c>
      <c r="BK150">
        <v>67430</v>
      </c>
      <c r="BL150">
        <v>24220</v>
      </c>
      <c r="BM150">
        <v>69130</v>
      </c>
      <c r="BN150">
        <v>14010</v>
      </c>
      <c r="BO150">
        <v>68060</v>
      </c>
      <c r="BP150">
        <v>20470</v>
      </c>
      <c r="BQ150">
        <v>37350</v>
      </c>
      <c r="BR150">
        <v>25160</v>
      </c>
      <c r="BS150">
        <v>36770</v>
      </c>
      <c r="BT150">
        <v>4350</v>
      </c>
      <c r="BU150">
        <v>12070</v>
      </c>
      <c r="BV150">
        <v>16420</v>
      </c>
      <c r="BW150" t="s">
        <v>361</v>
      </c>
      <c r="BX150">
        <v>2203</v>
      </c>
      <c r="BY150" t="s">
        <v>164</v>
      </c>
      <c r="BZ150" t="s">
        <v>167</v>
      </c>
    </row>
    <row r="151" spans="1:79" x14ac:dyDescent="0.2">
      <c r="A151">
        <v>284</v>
      </c>
      <c r="B151">
        <v>509</v>
      </c>
      <c r="C151">
        <v>19</v>
      </c>
      <c r="D151">
        <v>541</v>
      </c>
      <c r="E151">
        <v>94000</v>
      </c>
      <c r="F151">
        <v>5600</v>
      </c>
      <c r="G151">
        <v>200</v>
      </c>
      <c r="H151">
        <v>5500</v>
      </c>
      <c r="I151">
        <v>91300</v>
      </c>
      <c r="J151">
        <v>3100</v>
      </c>
      <c r="K151">
        <v>0</v>
      </c>
      <c r="L151">
        <v>44000</v>
      </c>
      <c r="M151">
        <v>3000</v>
      </c>
      <c r="N151">
        <v>16000</v>
      </c>
      <c r="O151">
        <v>69600</v>
      </c>
      <c r="P151">
        <v>12500</v>
      </c>
      <c r="Q151">
        <v>137</v>
      </c>
      <c r="R151">
        <v>1884700</v>
      </c>
      <c r="S151">
        <v>1918400</v>
      </c>
      <c r="T151">
        <v>1920100</v>
      </c>
      <c r="U151">
        <v>1903400</v>
      </c>
      <c r="V151">
        <v>1892300</v>
      </c>
      <c r="W151">
        <v>231</v>
      </c>
      <c r="X151">
        <v>201</v>
      </c>
      <c r="Y151">
        <v>18000</v>
      </c>
      <c r="Z151">
        <v>82000</v>
      </c>
      <c r="AA151">
        <v>0</v>
      </c>
      <c r="AB151">
        <v>655</v>
      </c>
      <c r="AC151">
        <v>246</v>
      </c>
      <c r="AD151">
        <v>127</v>
      </c>
      <c r="AE151">
        <v>444</v>
      </c>
      <c r="AF151">
        <v>34</v>
      </c>
      <c r="AG151">
        <v>249</v>
      </c>
      <c r="AH151">
        <v>444</v>
      </c>
      <c r="AI151">
        <v>155</v>
      </c>
      <c r="AJ151">
        <v>573</v>
      </c>
      <c r="AK151">
        <v>277</v>
      </c>
      <c r="AL151">
        <v>192</v>
      </c>
      <c r="AM151">
        <v>22</v>
      </c>
      <c r="AN151">
        <v>644</v>
      </c>
      <c r="AO151">
        <v>196</v>
      </c>
      <c r="AP151">
        <v>107</v>
      </c>
      <c r="AQ151">
        <v>36</v>
      </c>
      <c r="AR151">
        <v>17</v>
      </c>
      <c r="AS151">
        <v>39</v>
      </c>
      <c r="AT151">
        <v>9</v>
      </c>
      <c r="AU151">
        <v>1115</v>
      </c>
      <c r="AV151">
        <v>23</v>
      </c>
      <c r="AW151">
        <v>18</v>
      </c>
      <c r="AX151">
        <v>-3</v>
      </c>
      <c r="AY151">
        <v>5</v>
      </c>
      <c r="AZ151">
        <v>2</v>
      </c>
      <c r="BA151">
        <v>1124</v>
      </c>
      <c r="BB151">
        <v>49280</v>
      </c>
      <c r="BC151">
        <v>5200</v>
      </c>
      <c r="BD151">
        <v>8</v>
      </c>
      <c r="BE151">
        <v>10872</v>
      </c>
      <c r="BF151">
        <v>779</v>
      </c>
      <c r="BG151">
        <v>72</v>
      </c>
      <c r="BH151">
        <v>258</v>
      </c>
      <c r="BI151">
        <v>659</v>
      </c>
      <c r="BJ151">
        <v>7</v>
      </c>
      <c r="BK151">
        <v>68690</v>
      </c>
      <c r="BL151">
        <v>21420</v>
      </c>
      <c r="BM151">
        <v>72850</v>
      </c>
      <c r="BN151">
        <v>13190</v>
      </c>
      <c r="BO151">
        <v>70160</v>
      </c>
      <c r="BP151">
        <v>18510</v>
      </c>
      <c r="BQ151">
        <v>36720</v>
      </c>
      <c r="BR151">
        <v>25200</v>
      </c>
      <c r="BS151">
        <v>35370</v>
      </c>
      <c r="BT151">
        <v>3140</v>
      </c>
      <c r="BU151">
        <v>4290</v>
      </c>
      <c r="BV151">
        <v>7430</v>
      </c>
      <c r="BW151" t="s">
        <v>362</v>
      </c>
      <c r="BX151">
        <v>2204</v>
      </c>
      <c r="BY151" t="s">
        <v>164</v>
      </c>
      <c r="BZ151" t="s">
        <v>168</v>
      </c>
    </row>
    <row r="152" spans="1:79" x14ac:dyDescent="0.2">
      <c r="A152">
        <v>339</v>
      </c>
      <c r="B152">
        <v>618</v>
      </c>
      <c r="C152">
        <v>21</v>
      </c>
      <c r="D152">
        <v>533</v>
      </c>
      <c r="E152">
        <v>74900</v>
      </c>
      <c r="F152">
        <v>24700</v>
      </c>
      <c r="G152">
        <v>200</v>
      </c>
      <c r="H152">
        <v>4200</v>
      </c>
      <c r="I152">
        <v>94400</v>
      </c>
      <c r="J152">
        <v>1400</v>
      </c>
      <c r="K152">
        <v>0</v>
      </c>
      <c r="L152">
        <v>33000</v>
      </c>
      <c r="M152">
        <v>4000</v>
      </c>
      <c r="N152">
        <v>10000</v>
      </c>
      <c r="O152">
        <v>73000</v>
      </c>
      <c r="P152">
        <v>12100</v>
      </c>
      <c r="Q152">
        <v>152</v>
      </c>
      <c r="R152">
        <v>1884100</v>
      </c>
      <c r="S152">
        <v>1919700</v>
      </c>
      <c r="T152">
        <v>1926500</v>
      </c>
      <c r="U152">
        <v>1914400</v>
      </c>
      <c r="V152">
        <v>1912400</v>
      </c>
      <c r="W152">
        <v>255</v>
      </c>
      <c r="X152">
        <v>166</v>
      </c>
      <c r="Y152">
        <v>0</v>
      </c>
      <c r="Z152">
        <v>100000</v>
      </c>
      <c r="AA152">
        <v>0</v>
      </c>
      <c r="AB152">
        <v>760</v>
      </c>
      <c r="AC152">
        <v>161</v>
      </c>
      <c r="AD152">
        <v>351</v>
      </c>
      <c r="AE152">
        <v>326</v>
      </c>
      <c r="AF152">
        <v>86</v>
      </c>
      <c r="AG152">
        <v>293</v>
      </c>
      <c r="AH152">
        <v>453</v>
      </c>
      <c r="AI152">
        <v>170</v>
      </c>
      <c r="AJ152">
        <v>690</v>
      </c>
      <c r="AK152">
        <v>189</v>
      </c>
      <c r="AL152">
        <v>203</v>
      </c>
      <c r="AM152">
        <v>8</v>
      </c>
      <c r="AN152">
        <v>686</v>
      </c>
      <c r="AO152">
        <v>177</v>
      </c>
      <c r="AP152">
        <v>88</v>
      </c>
      <c r="AQ152">
        <v>31</v>
      </c>
      <c r="AR152">
        <v>17</v>
      </c>
      <c r="AS152">
        <v>31</v>
      </c>
      <c r="AT152">
        <v>5</v>
      </c>
      <c r="AU152">
        <v>1115</v>
      </c>
      <c r="AV152">
        <v>25</v>
      </c>
      <c r="AW152">
        <v>20</v>
      </c>
      <c r="AX152">
        <v>-7</v>
      </c>
      <c r="AY152">
        <v>6</v>
      </c>
      <c r="AZ152">
        <v>-2</v>
      </c>
      <c r="BA152">
        <v>1092</v>
      </c>
      <c r="BB152">
        <v>56730</v>
      </c>
      <c r="BC152">
        <v>2480</v>
      </c>
      <c r="BD152">
        <v>6</v>
      </c>
      <c r="BE152">
        <v>8477</v>
      </c>
      <c r="BF152">
        <v>536</v>
      </c>
      <c r="BG152">
        <v>63</v>
      </c>
      <c r="BH152">
        <v>314</v>
      </c>
      <c r="BI152">
        <v>617</v>
      </c>
      <c r="BJ152">
        <v>0</v>
      </c>
      <c r="BK152">
        <v>79810</v>
      </c>
      <c r="BL152">
        <v>13940</v>
      </c>
      <c r="BM152">
        <v>84280</v>
      </c>
      <c r="BN152">
        <v>7240</v>
      </c>
      <c r="BO152">
        <v>81560</v>
      </c>
      <c r="BP152">
        <v>11320</v>
      </c>
      <c r="BQ152">
        <v>40350</v>
      </c>
      <c r="BR152">
        <v>24960</v>
      </c>
      <c r="BS152">
        <v>39050</v>
      </c>
      <c r="BT152">
        <v>1560</v>
      </c>
      <c r="BU152">
        <v>3640</v>
      </c>
      <c r="BV152">
        <v>5200</v>
      </c>
      <c r="BW152" t="s">
        <v>363</v>
      </c>
      <c r="BX152">
        <v>2205</v>
      </c>
      <c r="BY152" t="s">
        <v>164</v>
      </c>
      <c r="BZ152" t="s">
        <v>169</v>
      </c>
    </row>
    <row r="153" spans="1:79" x14ac:dyDescent="0.2">
      <c r="A153">
        <v>270</v>
      </c>
      <c r="B153">
        <v>510</v>
      </c>
      <c r="C153">
        <v>24</v>
      </c>
      <c r="D153">
        <v>506</v>
      </c>
      <c r="E153">
        <v>95100</v>
      </c>
      <c r="F153">
        <v>4400</v>
      </c>
      <c r="G153">
        <v>0</v>
      </c>
      <c r="H153">
        <v>5400</v>
      </c>
      <c r="I153">
        <v>93000</v>
      </c>
      <c r="J153">
        <v>1300</v>
      </c>
      <c r="K153">
        <v>0</v>
      </c>
      <c r="L153">
        <v>30000</v>
      </c>
      <c r="M153">
        <v>3000</v>
      </c>
      <c r="N153">
        <v>17000</v>
      </c>
      <c r="O153">
        <v>71800</v>
      </c>
      <c r="P153">
        <v>13200</v>
      </c>
      <c r="Q153">
        <v>130</v>
      </c>
      <c r="R153">
        <v>1878700</v>
      </c>
      <c r="S153">
        <v>1911600</v>
      </c>
      <c r="T153">
        <v>1922000</v>
      </c>
      <c r="U153">
        <v>1897400</v>
      </c>
      <c r="V153">
        <v>1903000</v>
      </c>
      <c r="W153">
        <v>319</v>
      </c>
      <c r="X153">
        <v>296</v>
      </c>
      <c r="Y153">
        <v>30000</v>
      </c>
      <c r="Z153">
        <v>20000</v>
      </c>
      <c r="AA153">
        <v>50000</v>
      </c>
      <c r="AB153">
        <v>379</v>
      </c>
      <c r="AC153">
        <v>503</v>
      </c>
      <c r="AD153">
        <v>74</v>
      </c>
      <c r="AE153">
        <v>651</v>
      </c>
      <c r="AF153">
        <v>54</v>
      </c>
      <c r="AG153">
        <v>276</v>
      </c>
      <c r="AH153">
        <v>407</v>
      </c>
      <c r="AI153">
        <v>227</v>
      </c>
      <c r="AJ153">
        <v>309</v>
      </c>
      <c r="AK153">
        <v>537</v>
      </c>
      <c r="AL153">
        <v>195</v>
      </c>
      <c r="AM153">
        <v>209</v>
      </c>
      <c r="AN153">
        <v>463</v>
      </c>
      <c r="AO153">
        <v>387</v>
      </c>
      <c r="AP153">
        <v>109</v>
      </c>
      <c r="AQ153">
        <v>22</v>
      </c>
      <c r="AR153">
        <v>19</v>
      </c>
      <c r="AS153">
        <v>33</v>
      </c>
      <c r="AT153">
        <v>86</v>
      </c>
      <c r="AU153">
        <v>1003</v>
      </c>
      <c r="AV153">
        <v>25</v>
      </c>
      <c r="AW153">
        <v>16</v>
      </c>
      <c r="AX153">
        <v>-17</v>
      </c>
      <c r="AY153">
        <v>8</v>
      </c>
      <c r="AZ153">
        <v>-9</v>
      </c>
      <c r="BA153">
        <v>1025</v>
      </c>
      <c r="BB153">
        <v>63970</v>
      </c>
      <c r="BC153">
        <v>3500</v>
      </c>
      <c r="BD153">
        <v>69</v>
      </c>
      <c r="BE153">
        <v>8710</v>
      </c>
      <c r="BF153">
        <v>516</v>
      </c>
      <c r="BG153">
        <v>59</v>
      </c>
      <c r="BH153">
        <v>287</v>
      </c>
      <c r="BI153">
        <v>576</v>
      </c>
      <c r="BJ153">
        <v>27</v>
      </c>
      <c r="BK153">
        <v>64510</v>
      </c>
      <c r="BL153">
        <v>39590</v>
      </c>
      <c r="BM153">
        <v>50290</v>
      </c>
      <c r="BN153">
        <v>34710</v>
      </c>
      <c r="BO153">
        <v>59330</v>
      </c>
      <c r="BP153">
        <v>37820</v>
      </c>
      <c r="BQ153">
        <v>30860</v>
      </c>
      <c r="BR153">
        <v>33420</v>
      </c>
      <c r="BS153">
        <v>36410</v>
      </c>
      <c r="BT153">
        <v>2550</v>
      </c>
      <c r="BU153">
        <v>4380</v>
      </c>
      <c r="BV153">
        <v>6940</v>
      </c>
      <c r="BW153" t="s">
        <v>364</v>
      </c>
      <c r="BX153">
        <v>2206</v>
      </c>
      <c r="BY153" t="s">
        <v>164</v>
      </c>
      <c r="BZ153" t="s">
        <v>170</v>
      </c>
    </row>
    <row r="154" spans="1:79" x14ac:dyDescent="0.2">
      <c r="A154">
        <v>171</v>
      </c>
      <c r="B154">
        <v>373</v>
      </c>
      <c r="C154">
        <v>26</v>
      </c>
      <c r="D154">
        <v>418</v>
      </c>
      <c r="E154">
        <v>73200</v>
      </c>
      <c r="F154">
        <v>23100</v>
      </c>
      <c r="G154">
        <v>1300</v>
      </c>
      <c r="H154">
        <v>13700</v>
      </c>
      <c r="I154">
        <v>73600</v>
      </c>
      <c r="J154">
        <v>8400</v>
      </c>
      <c r="K154">
        <v>100</v>
      </c>
      <c r="L154">
        <v>47000</v>
      </c>
      <c r="M154">
        <v>2000</v>
      </c>
      <c r="N154">
        <v>33000</v>
      </c>
      <c r="O154">
        <v>78100</v>
      </c>
      <c r="P154">
        <v>19500</v>
      </c>
      <c r="Q154">
        <v>129</v>
      </c>
      <c r="R154">
        <v>1881900</v>
      </c>
      <c r="S154">
        <v>1913600</v>
      </c>
      <c r="T154">
        <v>1920400</v>
      </c>
      <c r="U154">
        <v>1889600</v>
      </c>
      <c r="V154">
        <v>1874400</v>
      </c>
      <c r="W154">
        <v>344</v>
      </c>
      <c r="X154">
        <v>337</v>
      </c>
      <c r="Y154">
        <v>11000</v>
      </c>
      <c r="Z154">
        <v>89000</v>
      </c>
      <c r="AA154">
        <v>0</v>
      </c>
      <c r="AB154">
        <v>108</v>
      </c>
      <c r="AC154">
        <v>443</v>
      </c>
      <c r="AD154">
        <v>20</v>
      </c>
      <c r="AE154">
        <v>399</v>
      </c>
      <c r="AF154">
        <v>72</v>
      </c>
      <c r="AG154">
        <v>275</v>
      </c>
      <c r="AH154">
        <v>353</v>
      </c>
      <c r="AI154">
        <v>297</v>
      </c>
      <c r="AJ154">
        <v>82</v>
      </c>
      <c r="AK154">
        <v>430</v>
      </c>
      <c r="AL154">
        <v>99</v>
      </c>
      <c r="AM154">
        <v>16</v>
      </c>
      <c r="AN154">
        <v>213</v>
      </c>
      <c r="AO154">
        <v>394</v>
      </c>
      <c r="AP154">
        <v>258</v>
      </c>
      <c r="AQ154">
        <v>31</v>
      </c>
      <c r="AR154">
        <v>104</v>
      </c>
      <c r="AS154">
        <v>99</v>
      </c>
      <c r="AT154">
        <v>2</v>
      </c>
      <c r="AU154">
        <v>904</v>
      </c>
      <c r="AV154">
        <v>23</v>
      </c>
      <c r="AW154">
        <v>15</v>
      </c>
      <c r="AX154">
        <v>26</v>
      </c>
      <c r="AY154">
        <v>7</v>
      </c>
      <c r="AZ154">
        <v>33</v>
      </c>
      <c r="BA154">
        <v>895</v>
      </c>
      <c r="BB154">
        <v>30220</v>
      </c>
      <c r="BC154">
        <v>19950</v>
      </c>
      <c r="BD154">
        <v>5</v>
      </c>
      <c r="BE154">
        <v>5214</v>
      </c>
      <c r="BF154">
        <v>770</v>
      </c>
      <c r="BG154">
        <v>148</v>
      </c>
      <c r="BH154">
        <v>227</v>
      </c>
      <c r="BI154">
        <v>629</v>
      </c>
      <c r="BJ154">
        <v>58</v>
      </c>
      <c r="BK154">
        <v>15000</v>
      </c>
      <c r="BL154">
        <v>48470</v>
      </c>
      <c r="BM154">
        <v>21820</v>
      </c>
      <c r="BN154">
        <v>32110</v>
      </c>
      <c r="BO154">
        <v>16980</v>
      </c>
      <c r="BP154">
        <v>43730</v>
      </c>
      <c r="BQ154">
        <v>37260</v>
      </c>
      <c r="BR154">
        <v>21290</v>
      </c>
      <c r="BS154">
        <v>28990</v>
      </c>
      <c r="BT154">
        <v>9040</v>
      </c>
      <c r="BU154">
        <v>12110</v>
      </c>
      <c r="BV154">
        <v>21150</v>
      </c>
      <c r="BW154" t="s">
        <v>365</v>
      </c>
      <c r="BX154">
        <v>2207</v>
      </c>
      <c r="BY154" t="s">
        <v>164</v>
      </c>
      <c r="BZ154" t="s">
        <v>171</v>
      </c>
    </row>
    <row r="155" spans="1:79" x14ac:dyDescent="0.2">
      <c r="A155">
        <v>280</v>
      </c>
      <c r="B155">
        <v>514</v>
      </c>
      <c r="C155">
        <v>5</v>
      </c>
      <c r="D155">
        <v>540</v>
      </c>
      <c r="E155">
        <v>94200</v>
      </c>
      <c r="F155">
        <v>5200</v>
      </c>
      <c r="G155">
        <v>0</v>
      </c>
      <c r="H155">
        <v>3300</v>
      </c>
      <c r="I155">
        <v>94600</v>
      </c>
      <c r="J155">
        <v>2000</v>
      </c>
      <c r="K155">
        <v>0</v>
      </c>
      <c r="L155">
        <v>45000</v>
      </c>
      <c r="M155">
        <v>1000</v>
      </c>
      <c r="N155">
        <v>26000</v>
      </c>
      <c r="O155">
        <v>68800</v>
      </c>
      <c r="P155">
        <v>17200</v>
      </c>
      <c r="Q155">
        <v>132</v>
      </c>
      <c r="R155">
        <v>1884900</v>
      </c>
      <c r="S155">
        <v>1921400</v>
      </c>
      <c r="T155">
        <v>1920000</v>
      </c>
      <c r="U155">
        <v>1880400</v>
      </c>
      <c r="V155">
        <v>1879000</v>
      </c>
      <c r="W155">
        <v>349</v>
      </c>
      <c r="X155">
        <v>342</v>
      </c>
      <c r="Y155">
        <v>0</v>
      </c>
      <c r="Z155">
        <v>0</v>
      </c>
      <c r="AA155">
        <v>100000</v>
      </c>
      <c r="AB155">
        <v>203</v>
      </c>
      <c r="AC155">
        <v>644</v>
      </c>
      <c r="AD155">
        <v>22</v>
      </c>
      <c r="AE155">
        <v>724</v>
      </c>
      <c r="AF155">
        <v>35</v>
      </c>
      <c r="AG155">
        <v>272</v>
      </c>
      <c r="AH155">
        <v>355</v>
      </c>
      <c r="AI155">
        <v>250</v>
      </c>
      <c r="AJ155">
        <v>157</v>
      </c>
      <c r="AK155">
        <v>664</v>
      </c>
      <c r="AL155">
        <v>234</v>
      </c>
      <c r="AM155">
        <v>256</v>
      </c>
      <c r="AN155">
        <v>368</v>
      </c>
      <c r="AO155">
        <v>457</v>
      </c>
      <c r="AP155">
        <v>117</v>
      </c>
      <c r="AQ155">
        <v>45</v>
      </c>
      <c r="AR155">
        <v>13</v>
      </c>
      <c r="AS155">
        <v>32</v>
      </c>
      <c r="AT155">
        <v>94</v>
      </c>
      <c r="AU155">
        <v>1147</v>
      </c>
      <c r="AV155">
        <v>28</v>
      </c>
      <c r="AW155">
        <v>16</v>
      </c>
      <c r="AX155">
        <v>-11</v>
      </c>
      <c r="AY155">
        <v>11</v>
      </c>
      <c r="AZ155">
        <v>0</v>
      </c>
      <c r="BA155">
        <v>1014</v>
      </c>
      <c r="BB155">
        <v>70180</v>
      </c>
      <c r="BC155">
        <v>4530</v>
      </c>
      <c r="BD155">
        <v>154</v>
      </c>
      <c r="BE155">
        <v>19793</v>
      </c>
      <c r="BF155">
        <v>2010</v>
      </c>
      <c r="BG155">
        <v>102</v>
      </c>
      <c r="BH155">
        <v>50</v>
      </c>
      <c r="BI155">
        <v>840</v>
      </c>
      <c r="BJ155">
        <v>1</v>
      </c>
      <c r="BK155">
        <v>33890</v>
      </c>
      <c r="BL155">
        <v>52140</v>
      </c>
      <c r="BM155">
        <v>32140</v>
      </c>
      <c r="BN155">
        <v>43530</v>
      </c>
      <c r="BO155">
        <v>33390</v>
      </c>
      <c r="BP155">
        <v>49680</v>
      </c>
      <c r="BQ155">
        <v>27500</v>
      </c>
      <c r="BR155">
        <v>25030</v>
      </c>
      <c r="BS155">
        <v>28560</v>
      </c>
      <c r="BT155">
        <v>3940</v>
      </c>
      <c r="BU155">
        <v>3970</v>
      </c>
      <c r="BV155">
        <v>7910</v>
      </c>
      <c r="BW155" t="s">
        <v>366</v>
      </c>
      <c r="BX155">
        <v>2208</v>
      </c>
      <c r="BY155" t="s">
        <v>164</v>
      </c>
      <c r="BZ155" t="s">
        <v>172</v>
      </c>
      <c r="CA155" t="s">
        <v>173</v>
      </c>
    </row>
    <row r="156" spans="1:79" x14ac:dyDescent="0.2">
      <c r="A156">
        <v>263</v>
      </c>
      <c r="B156">
        <v>497</v>
      </c>
      <c r="C156">
        <v>18</v>
      </c>
      <c r="D156">
        <v>512</v>
      </c>
      <c r="E156">
        <v>93200</v>
      </c>
      <c r="F156">
        <v>6200</v>
      </c>
      <c r="G156">
        <v>100</v>
      </c>
      <c r="H156">
        <v>4900</v>
      </c>
      <c r="I156">
        <v>91700</v>
      </c>
      <c r="J156">
        <v>2800</v>
      </c>
      <c r="K156">
        <v>0</v>
      </c>
      <c r="L156">
        <v>33000</v>
      </c>
      <c r="M156">
        <v>4000</v>
      </c>
      <c r="N156">
        <v>16000</v>
      </c>
      <c r="O156">
        <v>71200</v>
      </c>
      <c r="P156">
        <v>13400</v>
      </c>
      <c r="Q156">
        <v>118</v>
      </c>
      <c r="R156">
        <v>1889000</v>
      </c>
      <c r="S156">
        <v>1915500</v>
      </c>
      <c r="T156">
        <v>1920900</v>
      </c>
      <c r="U156">
        <v>1903400</v>
      </c>
      <c r="V156">
        <v>1899200</v>
      </c>
      <c r="W156">
        <v>353</v>
      </c>
      <c r="X156">
        <v>193</v>
      </c>
      <c r="Y156">
        <v>56000</v>
      </c>
      <c r="Z156">
        <v>44000</v>
      </c>
      <c r="AA156">
        <v>0</v>
      </c>
      <c r="AB156">
        <v>657</v>
      </c>
      <c r="AC156">
        <v>190</v>
      </c>
      <c r="AD156">
        <v>453</v>
      </c>
      <c r="AE156">
        <v>264</v>
      </c>
      <c r="AF156">
        <v>186</v>
      </c>
      <c r="AG156">
        <v>316</v>
      </c>
      <c r="AH156">
        <v>381</v>
      </c>
      <c r="AI156">
        <v>249</v>
      </c>
      <c r="AJ156">
        <v>606</v>
      </c>
      <c r="AK156">
        <v>208</v>
      </c>
      <c r="AL156">
        <v>164</v>
      </c>
      <c r="AM156">
        <v>4</v>
      </c>
      <c r="AN156">
        <v>683</v>
      </c>
      <c r="AO156">
        <v>164</v>
      </c>
      <c r="AP156">
        <v>104</v>
      </c>
      <c r="AQ156">
        <v>38</v>
      </c>
      <c r="AR156">
        <v>10</v>
      </c>
      <c r="AS156">
        <v>44</v>
      </c>
      <c r="AT156">
        <v>2</v>
      </c>
      <c r="AU156">
        <v>1051</v>
      </c>
      <c r="AV156">
        <v>25</v>
      </c>
      <c r="AW156">
        <v>18</v>
      </c>
      <c r="AX156">
        <v>-7</v>
      </c>
      <c r="AY156">
        <v>7</v>
      </c>
      <c r="AZ156">
        <v>0</v>
      </c>
      <c r="BA156">
        <v>985</v>
      </c>
      <c r="BB156">
        <v>49670</v>
      </c>
      <c r="BC156">
        <v>5140</v>
      </c>
      <c r="BD156">
        <v>1</v>
      </c>
      <c r="BE156">
        <v>5563</v>
      </c>
      <c r="BF156">
        <v>596</v>
      </c>
      <c r="BG156">
        <v>107</v>
      </c>
      <c r="BH156">
        <v>137</v>
      </c>
      <c r="BI156">
        <v>669</v>
      </c>
      <c r="BJ156">
        <v>109</v>
      </c>
      <c r="BK156">
        <v>67880</v>
      </c>
      <c r="BL156">
        <v>20760</v>
      </c>
      <c r="BM156">
        <v>78160</v>
      </c>
      <c r="BN156">
        <v>8640</v>
      </c>
      <c r="BO156">
        <v>71880</v>
      </c>
      <c r="BP156">
        <v>16040</v>
      </c>
      <c r="BQ156">
        <v>42350</v>
      </c>
      <c r="BR156">
        <v>20980</v>
      </c>
      <c r="BS156">
        <v>38950</v>
      </c>
      <c r="BT156">
        <v>4400</v>
      </c>
      <c r="BU156">
        <v>4510</v>
      </c>
      <c r="BV156">
        <v>8910</v>
      </c>
      <c r="BW156" t="s">
        <v>367</v>
      </c>
      <c r="BX156">
        <v>2209</v>
      </c>
      <c r="BY156" t="s">
        <v>164</v>
      </c>
      <c r="BZ156" t="s">
        <v>174</v>
      </c>
    </row>
    <row r="157" spans="1:79" x14ac:dyDescent="0.2">
      <c r="A157">
        <v>238</v>
      </c>
      <c r="B157">
        <v>473</v>
      </c>
      <c r="C157">
        <v>15</v>
      </c>
      <c r="D157">
        <v>487</v>
      </c>
      <c r="E157">
        <v>89600</v>
      </c>
      <c r="F157">
        <v>9300</v>
      </c>
      <c r="G157">
        <v>300</v>
      </c>
      <c r="H157">
        <v>7000</v>
      </c>
      <c r="I157">
        <v>89500</v>
      </c>
      <c r="J157">
        <v>3000</v>
      </c>
      <c r="K157">
        <v>100</v>
      </c>
      <c r="L157">
        <v>37000</v>
      </c>
      <c r="M157">
        <v>2000</v>
      </c>
      <c r="N157">
        <v>18000</v>
      </c>
      <c r="O157">
        <v>72100</v>
      </c>
      <c r="P157">
        <v>17300</v>
      </c>
      <c r="Q157">
        <v>134</v>
      </c>
      <c r="R157">
        <v>1877800</v>
      </c>
      <c r="S157">
        <v>1915500</v>
      </c>
      <c r="T157">
        <v>1921000</v>
      </c>
      <c r="U157">
        <v>1908900</v>
      </c>
      <c r="V157">
        <v>1902000</v>
      </c>
      <c r="W157">
        <v>258</v>
      </c>
      <c r="X157">
        <v>228</v>
      </c>
      <c r="Y157">
        <v>78000</v>
      </c>
      <c r="Z157">
        <v>22000</v>
      </c>
      <c r="AA157">
        <v>0</v>
      </c>
      <c r="AB157">
        <v>513</v>
      </c>
      <c r="AC157">
        <v>287</v>
      </c>
      <c r="AD157">
        <v>115</v>
      </c>
      <c r="AE157">
        <v>418</v>
      </c>
      <c r="AF157">
        <v>54</v>
      </c>
      <c r="AG157">
        <v>269</v>
      </c>
      <c r="AH157">
        <v>372</v>
      </c>
      <c r="AI157">
        <v>202</v>
      </c>
      <c r="AJ157">
        <v>432</v>
      </c>
      <c r="AK157">
        <v>314</v>
      </c>
      <c r="AL157">
        <v>165</v>
      </c>
      <c r="AM157">
        <v>11</v>
      </c>
      <c r="AN157">
        <v>571</v>
      </c>
      <c r="AO157">
        <v>223</v>
      </c>
      <c r="AP157">
        <v>136</v>
      </c>
      <c r="AQ157">
        <v>36</v>
      </c>
      <c r="AR157">
        <v>34</v>
      </c>
      <c r="AS157">
        <v>41</v>
      </c>
      <c r="AT157">
        <v>4</v>
      </c>
      <c r="AU157">
        <v>993</v>
      </c>
      <c r="AV157">
        <v>24</v>
      </c>
      <c r="AW157">
        <v>18</v>
      </c>
      <c r="AX157">
        <v>2</v>
      </c>
      <c r="AY157">
        <v>6</v>
      </c>
      <c r="AZ157">
        <v>8</v>
      </c>
      <c r="BA157">
        <v>996</v>
      </c>
      <c r="BB157">
        <v>39580</v>
      </c>
      <c r="BC157">
        <v>7200</v>
      </c>
      <c r="BD157">
        <v>5</v>
      </c>
      <c r="BE157">
        <v>7774</v>
      </c>
      <c r="BF157">
        <v>581</v>
      </c>
      <c r="BG157">
        <v>75</v>
      </c>
      <c r="BH157">
        <v>222</v>
      </c>
      <c r="BI157">
        <v>636</v>
      </c>
      <c r="BJ157">
        <v>83</v>
      </c>
      <c r="BK157">
        <v>58530</v>
      </c>
      <c r="BL157">
        <v>29330</v>
      </c>
      <c r="BM157">
        <v>63930</v>
      </c>
      <c r="BN157">
        <v>16980</v>
      </c>
      <c r="BO157">
        <v>60530</v>
      </c>
      <c r="BP157">
        <v>24770</v>
      </c>
      <c r="BQ157">
        <v>39040</v>
      </c>
      <c r="BR157">
        <v>25350</v>
      </c>
      <c r="BS157">
        <v>36970</v>
      </c>
      <c r="BT157">
        <v>5860</v>
      </c>
      <c r="BU157">
        <v>7240</v>
      </c>
      <c r="BV157">
        <v>13100</v>
      </c>
      <c r="BW157" t="s">
        <v>368</v>
      </c>
      <c r="BX157">
        <v>2210</v>
      </c>
      <c r="BY157" t="s">
        <v>164</v>
      </c>
      <c r="BZ157" t="s">
        <v>176</v>
      </c>
    </row>
    <row r="158" spans="1:79" x14ac:dyDescent="0.2">
      <c r="A158">
        <v>300</v>
      </c>
      <c r="B158">
        <v>553</v>
      </c>
      <c r="C158">
        <v>33</v>
      </c>
      <c r="D158">
        <v>512</v>
      </c>
      <c r="E158">
        <v>93000</v>
      </c>
      <c r="F158">
        <v>6300</v>
      </c>
      <c r="G158">
        <v>300</v>
      </c>
      <c r="H158">
        <v>6600</v>
      </c>
      <c r="I158">
        <v>91700</v>
      </c>
      <c r="J158">
        <v>1600</v>
      </c>
      <c r="K158">
        <v>0</v>
      </c>
      <c r="L158">
        <v>29000</v>
      </c>
      <c r="M158">
        <v>2000</v>
      </c>
      <c r="N158">
        <v>12000</v>
      </c>
      <c r="O158">
        <v>74100</v>
      </c>
      <c r="P158">
        <v>9900</v>
      </c>
      <c r="Q158">
        <v>151</v>
      </c>
      <c r="R158">
        <v>1881400</v>
      </c>
      <c r="S158">
        <v>1915700</v>
      </c>
      <c r="T158">
        <v>1926200</v>
      </c>
      <c r="U158">
        <v>1887800</v>
      </c>
      <c r="V158">
        <v>1905100</v>
      </c>
      <c r="W158">
        <v>312</v>
      </c>
      <c r="X158">
        <v>248</v>
      </c>
      <c r="Y158">
        <v>0</v>
      </c>
      <c r="Z158">
        <v>100000</v>
      </c>
      <c r="AA158">
        <v>0</v>
      </c>
      <c r="AB158">
        <v>604</v>
      </c>
      <c r="AC158">
        <v>289</v>
      </c>
      <c r="AD158">
        <v>205</v>
      </c>
      <c r="AE158">
        <v>515</v>
      </c>
      <c r="AF158">
        <v>83</v>
      </c>
      <c r="AG158">
        <v>322</v>
      </c>
      <c r="AH158">
        <v>412</v>
      </c>
      <c r="AI158">
        <v>211</v>
      </c>
      <c r="AJ158">
        <v>520</v>
      </c>
      <c r="AK158">
        <v>337</v>
      </c>
      <c r="AL158">
        <v>187</v>
      </c>
      <c r="AM158">
        <v>70</v>
      </c>
      <c r="AN158">
        <v>553</v>
      </c>
      <c r="AO158">
        <v>292</v>
      </c>
      <c r="AP158">
        <v>98</v>
      </c>
      <c r="AQ158">
        <v>34</v>
      </c>
      <c r="AR158">
        <v>22</v>
      </c>
      <c r="AS158">
        <v>40</v>
      </c>
      <c r="AT158">
        <v>38</v>
      </c>
      <c r="AU158">
        <v>1077</v>
      </c>
      <c r="AV158">
        <v>27</v>
      </c>
      <c r="AW158">
        <v>18</v>
      </c>
      <c r="AX158">
        <v>-7</v>
      </c>
      <c r="AY158">
        <v>8</v>
      </c>
      <c r="AZ158">
        <v>2</v>
      </c>
      <c r="BA158">
        <v>1059</v>
      </c>
      <c r="BB158">
        <v>49310</v>
      </c>
      <c r="BC158">
        <v>3560</v>
      </c>
      <c r="BD158">
        <v>35</v>
      </c>
      <c r="BE158">
        <v>8677</v>
      </c>
      <c r="BF158">
        <v>640</v>
      </c>
      <c r="BG158">
        <v>74</v>
      </c>
      <c r="BH158">
        <v>296</v>
      </c>
      <c r="BI158">
        <v>589</v>
      </c>
      <c r="BJ158">
        <v>0</v>
      </c>
      <c r="BK158">
        <v>62530</v>
      </c>
      <c r="BL158">
        <v>28940</v>
      </c>
      <c r="BM158">
        <v>66930</v>
      </c>
      <c r="BN158">
        <v>21210</v>
      </c>
      <c r="BO158">
        <v>64200</v>
      </c>
      <c r="BP158">
        <v>26010</v>
      </c>
      <c r="BQ158">
        <v>39550</v>
      </c>
      <c r="BR158">
        <v>30930</v>
      </c>
      <c r="BS158">
        <v>37930</v>
      </c>
      <c r="BT158">
        <v>2090</v>
      </c>
      <c r="BU158">
        <v>4370</v>
      </c>
      <c r="BV158">
        <v>6460</v>
      </c>
      <c r="BW158" t="s">
        <v>369</v>
      </c>
      <c r="BX158">
        <v>2211</v>
      </c>
      <c r="BY158" t="s">
        <v>164</v>
      </c>
      <c r="BZ158" t="s">
        <v>178</v>
      </c>
    </row>
    <row r="159" spans="1:79" x14ac:dyDescent="0.2">
      <c r="A159">
        <v>220</v>
      </c>
      <c r="B159">
        <v>430</v>
      </c>
      <c r="C159">
        <v>13</v>
      </c>
      <c r="D159">
        <v>497</v>
      </c>
      <c r="E159">
        <v>80800</v>
      </c>
      <c r="F159">
        <v>17700</v>
      </c>
      <c r="G159">
        <v>500</v>
      </c>
      <c r="H159">
        <v>7600</v>
      </c>
      <c r="I159">
        <v>88800</v>
      </c>
      <c r="J159">
        <v>2900</v>
      </c>
      <c r="K159">
        <v>0</v>
      </c>
      <c r="L159">
        <v>25000</v>
      </c>
      <c r="M159">
        <v>3000</v>
      </c>
      <c r="N159">
        <v>13000</v>
      </c>
      <c r="O159">
        <v>76200</v>
      </c>
      <c r="P159">
        <v>18900</v>
      </c>
      <c r="Q159">
        <v>132</v>
      </c>
      <c r="R159">
        <v>1888900</v>
      </c>
      <c r="S159">
        <v>1921800</v>
      </c>
      <c r="T159">
        <v>1919400</v>
      </c>
      <c r="U159">
        <v>1902200</v>
      </c>
      <c r="V159">
        <v>1860000</v>
      </c>
      <c r="W159">
        <v>320</v>
      </c>
      <c r="X159">
        <v>295</v>
      </c>
      <c r="Y159">
        <v>69000</v>
      </c>
      <c r="Z159">
        <v>28000</v>
      </c>
      <c r="AA159">
        <v>3000</v>
      </c>
      <c r="AB159">
        <v>487</v>
      </c>
      <c r="AC159">
        <v>309</v>
      </c>
      <c r="AD159">
        <v>81</v>
      </c>
      <c r="AE159">
        <v>468</v>
      </c>
      <c r="AF159">
        <v>49</v>
      </c>
      <c r="AG159">
        <v>318</v>
      </c>
      <c r="AH159">
        <v>405</v>
      </c>
      <c r="AI159">
        <v>236</v>
      </c>
      <c r="AJ159">
        <v>391</v>
      </c>
      <c r="AK159">
        <v>346</v>
      </c>
      <c r="AL159">
        <v>152</v>
      </c>
      <c r="AM159">
        <v>4</v>
      </c>
      <c r="AN159">
        <v>518</v>
      </c>
      <c r="AO159">
        <v>236</v>
      </c>
      <c r="AP159">
        <v>173</v>
      </c>
      <c r="AQ159">
        <v>43</v>
      </c>
      <c r="AR159">
        <v>30</v>
      </c>
      <c r="AS159">
        <v>59</v>
      </c>
      <c r="AT159">
        <v>1</v>
      </c>
      <c r="AU159">
        <v>1033</v>
      </c>
      <c r="AV159">
        <v>21</v>
      </c>
      <c r="AW159">
        <v>17</v>
      </c>
      <c r="AX159">
        <v>-1</v>
      </c>
      <c r="AY159">
        <v>4</v>
      </c>
      <c r="AZ159">
        <v>2</v>
      </c>
      <c r="BA159">
        <v>989</v>
      </c>
      <c r="BB159">
        <v>36380</v>
      </c>
      <c r="BC159">
        <v>14190</v>
      </c>
      <c r="BD159">
        <v>3</v>
      </c>
      <c r="BE159">
        <v>9873</v>
      </c>
      <c r="BF159">
        <v>910</v>
      </c>
      <c r="BG159">
        <v>92</v>
      </c>
      <c r="BH159">
        <v>210</v>
      </c>
      <c r="BI159">
        <v>629</v>
      </c>
      <c r="BJ159">
        <v>69</v>
      </c>
      <c r="BK159">
        <v>48850</v>
      </c>
      <c r="BL159">
        <v>33890</v>
      </c>
      <c r="BM159">
        <v>55120</v>
      </c>
      <c r="BN159">
        <v>18720</v>
      </c>
      <c r="BO159">
        <v>50960</v>
      </c>
      <c r="BP159">
        <v>28790</v>
      </c>
      <c r="BQ159">
        <v>36340</v>
      </c>
      <c r="BR159">
        <v>21850</v>
      </c>
      <c r="BS159">
        <v>33600</v>
      </c>
      <c r="BT159">
        <v>3830</v>
      </c>
      <c r="BU159">
        <v>7630</v>
      </c>
      <c r="BV159">
        <v>11460</v>
      </c>
      <c r="BW159" t="s">
        <v>370</v>
      </c>
      <c r="BX159">
        <v>2212</v>
      </c>
      <c r="BY159" t="s">
        <v>164</v>
      </c>
      <c r="BZ159" t="s">
        <v>180</v>
      </c>
    </row>
    <row r="160" spans="1:79" x14ac:dyDescent="0.2">
      <c r="A160">
        <v>322</v>
      </c>
      <c r="B160">
        <v>509</v>
      </c>
      <c r="C160">
        <v>25</v>
      </c>
      <c r="D160">
        <v>615</v>
      </c>
      <c r="E160">
        <v>88100</v>
      </c>
      <c r="F160">
        <v>11400</v>
      </c>
      <c r="G160">
        <v>0</v>
      </c>
      <c r="H160">
        <v>5300</v>
      </c>
      <c r="I160">
        <v>88500</v>
      </c>
      <c r="J160">
        <v>6100</v>
      </c>
      <c r="K160">
        <v>0</v>
      </c>
      <c r="L160">
        <v>39000</v>
      </c>
      <c r="M160">
        <v>3000</v>
      </c>
      <c r="N160">
        <v>14000</v>
      </c>
      <c r="O160">
        <v>57500</v>
      </c>
      <c r="P160">
        <v>10900</v>
      </c>
      <c r="Q160">
        <v>151</v>
      </c>
      <c r="R160">
        <v>1877100</v>
      </c>
      <c r="S160">
        <v>1923700</v>
      </c>
      <c r="T160">
        <v>1924400</v>
      </c>
      <c r="U160">
        <v>1909500</v>
      </c>
      <c r="V160">
        <v>1860000</v>
      </c>
      <c r="W160">
        <v>307</v>
      </c>
      <c r="X160">
        <v>280</v>
      </c>
      <c r="Y160">
        <v>19000</v>
      </c>
      <c r="Z160">
        <v>81000</v>
      </c>
      <c r="AA160">
        <v>0</v>
      </c>
      <c r="AB160">
        <v>386</v>
      </c>
      <c r="AC160">
        <v>482</v>
      </c>
      <c r="AD160">
        <v>86</v>
      </c>
      <c r="AE160">
        <v>623</v>
      </c>
      <c r="AF160">
        <v>53</v>
      </c>
      <c r="AG160">
        <v>245</v>
      </c>
      <c r="AH160">
        <v>356</v>
      </c>
      <c r="AI160">
        <v>200</v>
      </c>
      <c r="AJ160">
        <v>326</v>
      </c>
      <c r="AK160">
        <v>510</v>
      </c>
      <c r="AL160">
        <v>179</v>
      </c>
      <c r="AM160">
        <v>42</v>
      </c>
      <c r="AN160">
        <v>570</v>
      </c>
      <c r="AO160">
        <v>242</v>
      </c>
      <c r="AP160">
        <v>132</v>
      </c>
      <c r="AQ160">
        <v>33</v>
      </c>
      <c r="AR160">
        <v>23</v>
      </c>
      <c r="AS160">
        <v>52</v>
      </c>
      <c r="AT160">
        <v>19</v>
      </c>
      <c r="AU160">
        <v>1100</v>
      </c>
      <c r="AV160">
        <v>28</v>
      </c>
      <c r="AW160">
        <v>17</v>
      </c>
      <c r="AX160">
        <v>4</v>
      </c>
      <c r="AY160">
        <v>11</v>
      </c>
      <c r="AZ160">
        <v>15</v>
      </c>
      <c r="BA160">
        <v>1088</v>
      </c>
      <c r="BB160">
        <v>49950</v>
      </c>
      <c r="BC160">
        <v>9390</v>
      </c>
      <c r="BD160">
        <v>19</v>
      </c>
      <c r="BE160">
        <v>8095</v>
      </c>
      <c r="BF160">
        <v>445</v>
      </c>
      <c r="BG160">
        <v>55</v>
      </c>
      <c r="BH160">
        <v>315</v>
      </c>
      <c r="BI160">
        <v>576</v>
      </c>
      <c r="BJ160">
        <v>34</v>
      </c>
      <c r="BK160">
        <v>49860</v>
      </c>
      <c r="BL160">
        <v>37270</v>
      </c>
      <c r="BM160">
        <v>57510</v>
      </c>
      <c r="BN160">
        <v>22390</v>
      </c>
      <c r="BO160">
        <v>52340</v>
      </c>
      <c r="BP160">
        <v>32450</v>
      </c>
      <c r="BQ160">
        <v>35610</v>
      </c>
      <c r="BR160">
        <v>22360</v>
      </c>
      <c r="BS160">
        <v>32410</v>
      </c>
      <c r="BT160">
        <v>4650</v>
      </c>
      <c r="BU160">
        <v>4170</v>
      </c>
      <c r="BV160">
        <v>8820</v>
      </c>
      <c r="BW160" t="s">
        <v>371</v>
      </c>
      <c r="BX160">
        <v>2213</v>
      </c>
      <c r="BY160" t="s">
        <v>164</v>
      </c>
      <c r="BZ160" t="s">
        <v>181</v>
      </c>
    </row>
    <row r="161" spans="1:79" x14ac:dyDescent="0.2">
      <c r="A161">
        <v>295</v>
      </c>
      <c r="B161">
        <v>523</v>
      </c>
      <c r="C161">
        <v>24</v>
      </c>
      <c r="D161">
        <v>543</v>
      </c>
      <c r="E161">
        <v>94200</v>
      </c>
      <c r="F161">
        <v>5700</v>
      </c>
      <c r="G161">
        <v>0</v>
      </c>
      <c r="H161">
        <v>3500</v>
      </c>
      <c r="I161">
        <v>95100</v>
      </c>
      <c r="J161">
        <v>1400</v>
      </c>
      <c r="K161">
        <v>0</v>
      </c>
      <c r="L161">
        <v>35000</v>
      </c>
      <c r="M161">
        <v>3000</v>
      </c>
      <c r="N161">
        <v>5000</v>
      </c>
      <c r="O161">
        <v>62800</v>
      </c>
      <c r="P161">
        <v>13800</v>
      </c>
      <c r="Q161">
        <v>142</v>
      </c>
      <c r="R161">
        <v>1883600</v>
      </c>
      <c r="S161">
        <v>1915500</v>
      </c>
      <c r="T161">
        <v>1921100</v>
      </c>
      <c r="U161">
        <v>1904700</v>
      </c>
      <c r="V161">
        <v>1906300</v>
      </c>
      <c r="W161">
        <v>215</v>
      </c>
      <c r="X161">
        <v>146</v>
      </c>
      <c r="Y161">
        <v>0</v>
      </c>
      <c r="Z161">
        <v>100000</v>
      </c>
      <c r="AA161">
        <v>0</v>
      </c>
      <c r="AB161">
        <v>701</v>
      </c>
      <c r="AC161">
        <v>173</v>
      </c>
      <c r="AD161">
        <v>318</v>
      </c>
      <c r="AE161">
        <v>356</v>
      </c>
      <c r="AF161">
        <v>77</v>
      </c>
      <c r="AG161">
        <v>275</v>
      </c>
      <c r="AH161">
        <v>322</v>
      </c>
      <c r="AI161">
        <v>155</v>
      </c>
      <c r="AJ161">
        <v>642</v>
      </c>
      <c r="AK161">
        <v>201</v>
      </c>
      <c r="AL161">
        <v>202</v>
      </c>
      <c r="AM161">
        <v>5</v>
      </c>
      <c r="AN161">
        <v>656</v>
      </c>
      <c r="AO161">
        <v>204</v>
      </c>
      <c r="AP161">
        <v>94</v>
      </c>
      <c r="AQ161">
        <v>36</v>
      </c>
      <c r="AR161">
        <v>10</v>
      </c>
      <c r="AS161">
        <v>36</v>
      </c>
      <c r="AT161">
        <v>3</v>
      </c>
      <c r="AU161">
        <v>1117</v>
      </c>
      <c r="AV161">
        <v>27</v>
      </c>
      <c r="AW161">
        <v>19</v>
      </c>
      <c r="AX161">
        <v>-11</v>
      </c>
      <c r="AY161">
        <v>9</v>
      </c>
      <c r="AZ161">
        <v>-2</v>
      </c>
      <c r="BA161">
        <v>1049</v>
      </c>
      <c r="BB161">
        <v>52960</v>
      </c>
      <c r="BC161">
        <v>2000</v>
      </c>
      <c r="BD161">
        <v>1</v>
      </c>
      <c r="BE161">
        <v>7169</v>
      </c>
      <c r="BF161">
        <v>957</v>
      </c>
      <c r="BG161">
        <v>133</v>
      </c>
      <c r="BH161">
        <v>236</v>
      </c>
      <c r="BI161">
        <v>700</v>
      </c>
      <c r="BJ161">
        <v>1</v>
      </c>
      <c r="BK161">
        <v>69830</v>
      </c>
      <c r="BL161">
        <v>20250</v>
      </c>
      <c r="BM161">
        <v>81060</v>
      </c>
      <c r="BN161">
        <v>8580</v>
      </c>
      <c r="BO161">
        <v>73970</v>
      </c>
      <c r="BP161">
        <v>15950</v>
      </c>
      <c r="BQ161">
        <v>40420</v>
      </c>
      <c r="BR161">
        <v>19850</v>
      </c>
      <c r="BS161">
        <v>36890</v>
      </c>
      <c r="BT161">
        <v>3890</v>
      </c>
      <c r="BU161">
        <v>3810</v>
      </c>
      <c r="BV161">
        <v>7700</v>
      </c>
      <c r="BW161" t="s">
        <v>372</v>
      </c>
      <c r="BX161">
        <v>2214</v>
      </c>
      <c r="BY161" t="s">
        <v>164</v>
      </c>
      <c r="BZ161" t="s">
        <v>182</v>
      </c>
    </row>
    <row r="162" spans="1:79" x14ac:dyDescent="0.2">
      <c r="A162">
        <v>324</v>
      </c>
      <c r="B162">
        <v>605</v>
      </c>
      <c r="C162">
        <v>32</v>
      </c>
      <c r="D162">
        <v>511</v>
      </c>
      <c r="E162">
        <v>87500</v>
      </c>
      <c r="F162">
        <v>11900</v>
      </c>
      <c r="G162">
        <v>300</v>
      </c>
      <c r="H162">
        <v>11500</v>
      </c>
      <c r="I162">
        <v>86400</v>
      </c>
      <c r="J162">
        <v>1900</v>
      </c>
      <c r="K162">
        <v>0</v>
      </c>
      <c r="L162">
        <v>28000</v>
      </c>
      <c r="M162">
        <v>2000</v>
      </c>
      <c r="N162">
        <v>16000</v>
      </c>
      <c r="O162">
        <v>76200</v>
      </c>
      <c r="P162">
        <v>14500</v>
      </c>
      <c r="Q162">
        <v>186</v>
      </c>
      <c r="R162">
        <v>1884400</v>
      </c>
      <c r="S162">
        <v>1918800</v>
      </c>
      <c r="T162">
        <v>1925100</v>
      </c>
      <c r="U162">
        <v>1908900</v>
      </c>
      <c r="V162">
        <v>1910500</v>
      </c>
      <c r="W162">
        <v>342</v>
      </c>
      <c r="X162">
        <v>284</v>
      </c>
      <c r="Y162">
        <v>70000</v>
      </c>
      <c r="Z162">
        <v>30000</v>
      </c>
      <c r="AA162">
        <v>0</v>
      </c>
      <c r="AB162">
        <v>542</v>
      </c>
      <c r="AC162">
        <v>289</v>
      </c>
      <c r="AD162">
        <v>171</v>
      </c>
      <c r="AE162">
        <v>498</v>
      </c>
      <c r="AF162">
        <v>91</v>
      </c>
      <c r="AG162">
        <v>355</v>
      </c>
      <c r="AH162">
        <v>383</v>
      </c>
      <c r="AI162">
        <v>242</v>
      </c>
      <c r="AJ162">
        <v>452</v>
      </c>
      <c r="AK162">
        <v>339</v>
      </c>
      <c r="AL162">
        <v>165</v>
      </c>
      <c r="AM162">
        <v>17</v>
      </c>
      <c r="AN162">
        <v>558</v>
      </c>
      <c r="AO162">
        <v>261</v>
      </c>
      <c r="AP162">
        <v>129</v>
      </c>
      <c r="AQ162">
        <v>26</v>
      </c>
      <c r="AR162">
        <v>26</v>
      </c>
      <c r="AS162">
        <v>43</v>
      </c>
      <c r="AT162">
        <v>7</v>
      </c>
      <c r="AU162">
        <v>1051</v>
      </c>
      <c r="AV162">
        <v>29</v>
      </c>
      <c r="AW162">
        <v>18</v>
      </c>
      <c r="AX162">
        <v>-10</v>
      </c>
      <c r="AY162">
        <v>11</v>
      </c>
      <c r="AZ162">
        <v>1</v>
      </c>
      <c r="BA162">
        <v>1027</v>
      </c>
      <c r="BB162">
        <v>56290</v>
      </c>
      <c r="BC162">
        <v>3530</v>
      </c>
      <c r="BD162">
        <v>6</v>
      </c>
      <c r="BE162">
        <v>8001</v>
      </c>
      <c r="BF162">
        <v>441</v>
      </c>
      <c r="BG162">
        <v>55</v>
      </c>
      <c r="BH162">
        <v>362</v>
      </c>
      <c r="BI162">
        <v>559</v>
      </c>
      <c r="BJ162">
        <v>0</v>
      </c>
      <c r="BK162">
        <v>55630</v>
      </c>
      <c r="BL162">
        <v>31760</v>
      </c>
      <c r="BM162">
        <v>57470</v>
      </c>
      <c r="BN162">
        <v>27450</v>
      </c>
      <c r="BO162">
        <v>56360</v>
      </c>
      <c r="BP162">
        <v>30050</v>
      </c>
      <c r="BQ162">
        <v>40390</v>
      </c>
      <c r="BR162">
        <v>36170</v>
      </c>
      <c r="BS162">
        <v>39610</v>
      </c>
      <c r="BT162">
        <v>4200</v>
      </c>
      <c r="BU162">
        <v>5100</v>
      </c>
      <c r="BV162">
        <v>9300</v>
      </c>
      <c r="BW162" t="s">
        <v>373</v>
      </c>
      <c r="BX162">
        <v>2215</v>
      </c>
      <c r="BY162" t="s">
        <v>164</v>
      </c>
      <c r="BZ162" t="s">
        <v>183</v>
      </c>
    </row>
    <row r="163" spans="1:79" x14ac:dyDescent="0.2">
      <c r="A163">
        <v>287</v>
      </c>
      <c r="B163">
        <v>590</v>
      </c>
      <c r="C163">
        <v>13</v>
      </c>
      <c r="D163">
        <v>475</v>
      </c>
      <c r="E163">
        <v>92800</v>
      </c>
      <c r="F163">
        <v>6900</v>
      </c>
      <c r="G163">
        <v>0</v>
      </c>
      <c r="H163">
        <v>11200</v>
      </c>
      <c r="I163">
        <v>85300</v>
      </c>
      <c r="J163">
        <v>2000</v>
      </c>
      <c r="K163">
        <v>100</v>
      </c>
      <c r="L163">
        <v>29000</v>
      </c>
      <c r="M163">
        <v>8000</v>
      </c>
      <c r="N163">
        <v>12000</v>
      </c>
      <c r="O163">
        <v>72600</v>
      </c>
      <c r="P163">
        <v>19400</v>
      </c>
      <c r="Q163">
        <v>120</v>
      </c>
      <c r="R163">
        <v>1885900</v>
      </c>
      <c r="S163">
        <v>1916400</v>
      </c>
      <c r="T163">
        <v>1916900</v>
      </c>
      <c r="U163">
        <v>1910800</v>
      </c>
      <c r="V163">
        <v>1908400</v>
      </c>
      <c r="W163">
        <v>364</v>
      </c>
      <c r="X163">
        <v>304</v>
      </c>
      <c r="Y163">
        <v>0</v>
      </c>
      <c r="Z163">
        <v>75000</v>
      </c>
      <c r="AA163">
        <v>25000</v>
      </c>
      <c r="AB163">
        <v>577</v>
      </c>
      <c r="AC163">
        <v>223</v>
      </c>
      <c r="AD163">
        <v>166</v>
      </c>
      <c r="AE163">
        <v>335</v>
      </c>
      <c r="AF163">
        <v>96</v>
      </c>
      <c r="AG163">
        <v>358</v>
      </c>
      <c r="AH163">
        <v>479</v>
      </c>
      <c r="AI163">
        <v>270</v>
      </c>
      <c r="AJ163">
        <v>466</v>
      </c>
      <c r="AK163">
        <v>253</v>
      </c>
      <c r="AL163">
        <v>204</v>
      </c>
      <c r="AM163">
        <v>4</v>
      </c>
      <c r="AN163">
        <v>631</v>
      </c>
      <c r="AO163">
        <v>223</v>
      </c>
      <c r="AP163">
        <v>97</v>
      </c>
      <c r="AQ163">
        <v>36</v>
      </c>
      <c r="AR163">
        <v>13</v>
      </c>
      <c r="AS163">
        <v>45</v>
      </c>
      <c r="AT163">
        <v>3</v>
      </c>
      <c r="AU163">
        <v>1052</v>
      </c>
      <c r="AV163">
        <v>27</v>
      </c>
      <c r="AW163">
        <v>17</v>
      </c>
      <c r="AX163">
        <v>-2</v>
      </c>
      <c r="AY163">
        <v>10</v>
      </c>
      <c r="AZ163">
        <v>9</v>
      </c>
      <c r="BA163">
        <v>996</v>
      </c>
      <c r="BB163">
        <v>64830</v>
      </c>
      <c r="BC163">
        <v>4930</v>
      </c>
      <c r="BD163">
        <v>2</v>
      </c>
      <c r="BE163">
        <v>24330</v>
      </c>
      <c r="BF163">
        <v>6048</v>
      </c>
      <c r="BG163">
        <v>249</v>
      </c>
      <c r="BH163">
        <v>2</v>
      </c>
      <c r="BI163">
        <v>913</v>
      </c>
      <c r="BJ163">
        <v>0</v>
      </c>
      <c r="BK163">
        <v>66670</v>
      </c>
      <c r="BL163">
        <v>21590</v>
      </c>
      <c r="BM163">
        <v>69960</v>
      </c>
      <c r="BN163">
        <v>12000</v>
      </c>
      <c r="BO163">
        <v>67910</v>
      </c>
      <c r="BP163">
        <v>17990</v>
      </c>
      <c r="BQ163">
        <v>38690</v>
      </c>
      <c r="BR163">
        <v>25050</v>
      </c>
      <c r="BS163">
        <v>37550</v>
      </c>
      <c r="BT163">
        <v>3810</v>
      </c>
      <c r="BU163">
        <v>4550</v>
      </c>
      <c r="BV163">
        <v>8360</v>
      </c>
      <c r="BW163" t="s">
        <v>374</v>
      </c>
      <c r="BX163">
        <v>2216</v>
      </c>
      <c r="BY163" t="s">
        <v>164</v>
      </c>
      <c r="BZ163" t="s">
        <v>184</v>
      </c>
    </row>
    <row r="164" spans="1:79" x14ac:dyDescent="0.2">
      <c r="A164">
        <v>253</v>
      </c>
      <c r="B164">
        <v>472</v>
      </c>
      <c r="C164">
        <v>12</v>
      </c>
      <c r="D164">
        <v>525</v>
      </c>
      <c r="E164">
        <v>87400</v>
      </c>
      <c r="F164">
        <v>11900</v>
      </c>
      <c r="G164">
        <v>100</v>
      </c>
      <c r="H164">
        <v>7200</v>
      </c>
      <c r="I164">
        <v>90000</v>
      </c>
      <c r="J164">
        <v>2200</v>
      </c>
      <c r="K164">
        <v>0</v>
      </c>
      <c r="L164">
        <v>40000</v>
      </c>
      <c r="M164">
        <v>3000</v>
      </c>
      <c r="N164">
        <v>16000</v>
      </c>
      <c r="O164">
        <v>68600</v>
      </c>
      <c r="P164">
        <v>18900</v>
      </c>
      <c r="Q164">
        <v>104</v>
      </c>
      <c r="R164">
        <v>1876200</v>
      </c>
      <c r="S164">
        <v>1906100</v>
      </c>
      <c r="T164">
        <v>1911900</v>
      </c>
      <c r="U164">
        <v>1904400</v>
      </c>
      <c r="V164">
        <v>1894500</v>
      </c>
      <c r="W164">
        <v>284</v>
      </c>
      <c r="X164">
        <v>237</v>
      </c>
      <c r="Y164">
        <v>83000</v>
      </c>
      <c r="Z164">
        <v>17000</v>
      </c>
      <c r="AA164">
        <v>0</v>
      </c>
      <c r="AB164">
        <v>609</v>
      </c>
      <c r="AC164">
        <v>219</v>
      </c>
      <c r="AD164">
        <v>165</v>
      </c>
      <c r="AE164">
        <v>366</v>
      </c>
      <c r="AF164">
        <v>66</v>
      </c>
      <c r="AG164">
        <v>304</v>
      </c>
      <c r="AH164">
        <v>415</v>
      </c>
      <c r="AI164">
        <v>207</v>
      </c>
      <c r="AJ164">
        <v>518</v>
      </c>
      <c r="AK164">
        <v>249</v>
      </c>
      <c r="AL164">
        <v>161</v>
      </c>
      <c r="AM164">
        <v>1</v>
      </c>
      <c r="AN164">
        <v>581</v>
      </c>
      <c r="AO164">
        <v>194</v>
      </c>
      <c r="AP164">
        <v>157</v>
      </c>
      <c r="AQ164">
        <v>40</v>
      </c>
      <c r="AR164">
        <v>26</v>
      </c>
      <c r="AS164">
        <v>45</v>
      </c>
      <c r="AT164">
        <v>0</v>
      </c>
      <c r="AU164">
        <v>1046</v>
      </c>
      <c r="AV164">
        <v>24</v>
      </c>
      <c r="AW164">
        <v>16</v>
      </c>
      <c r="AX164">
        <v>-6</v>
      </c>
      <c r="AY164">
        <v>8</v>
      </c>
      <c r="AZ164">
        <v>1</v>
      </c>
      <c r="BA164">
        <v>1062</v>
      </c>
      <c r="BB164">
        <v>39730</v>
      </c>
      <c r="BC164">
        <v>9850</v>
      </c>
      <c r="BD164">
        <v>1</v>
      </c>
      <c r="BE164">
        <v>6123</v>
      </c>
      <c r="BF164">
        <v>519</v>
      </c>
      <c r="BG164">
        <v>85</v>
      </c>
      <c r="BH164">
        <v>198</v>
      </c>
      <c r="BI164">
        <v>531</v>
      </c>
      <c r="BJ164">
        <v>196</v>
      </c>
      <c r="BK164">
        <v>62450</v>
      </c>
      <c r="BL164">
        <v>21690</v>
      </c>
      <c r="BM164">
        <v>65570</v>
      </c>
      <c r="BN164">
        <v>13360</v>
      </c>
      <c r="BO164">
        <v>63570</v>
      </c>
      <c r="BP164">
        <v>18700</v>
      </c>
      <c r="BQ164">
        <v>37050</v>
      </c>
      <c r="BR164">
        <v>25670</v>
      </c>
      <c r="BS164">
        <v>35920</v>
      </c>
      <c r="BT164">
        <v>4130</v>
      </c>
      <c r="BU164">
        <v>7530</v>
      </c>
      <c r="BV164">
        <v>11660</v>
      </c>
      <c r="BW164" t="s">
        <v>375</v>
      </c>
      <c r="BX164">
        <v>2217</v>
      </c>
      <c r="BY164" t="s">
        <v>164</v>
      </c>
      <c r="BZ164" t="s">
        <v>185</v>
      </c>
    </row>
    <row r="165" spans="1:79" x14ac:dyDescent="0.2">
      <c r="A165">
        <v>177</v>
      </c>
      <c r="B165">
        <v>410</v>
      </c>
      <c r="C165">
        <v>22</v>
      </c>
      <c r="D165">
        <v>398</v>
      </c>
      <c r="E165">
        <v>68000</v>
      </c>
      <c r="F165">
        <v>30200</v>
      </c>
      <c r="G165">
        <v>600</v>
      </c>
      <c r="H165">
        <v>19200</v>
      </c>
      <c r="I165">
        <v>67700</v>
      </c>
      <c r="J165">
        <v>9700</v>
      </c>
      <c r="K165">
        <v>100</v>
      </c>
      <c r="L165">
        <v>46000</v>
      </c>
      <c r="M165">
        <v>1000</v>
      </c>
      <c r="N165">
        <v>26000</v>
      </c>
      <c r="O165">
        <v>78500</v>
      </c>
      <c r="P165">
        <v>21700</v>
      </c>
      <c r="Q165">
        <v>137</v>
      </c>
      <c r="R165">
        <v>1890000</v>
      </c>
      <c r="S165">
        <v>1917200</v>
      </c>
      <c r="T165">
        <v>1920900</v>
      </c>
      <c r="U165">
        <v>1902400</v>
      </c>
      <c r="V165">
        <v>1860000</v>
      </c>
      <c r="W165">
        <v>435</v>
      </c>
      <c r="X165">
        <v>418</v>
      </c>
      <c r="Y165">
        <v>86000</v>
      </c>
      <c r="Z165">
        <v>14000</v>
      </c>
      <c r="AA165">
        <v>0</v>
      </c>
      <c r="AB165">
        <v>168</v>
      </c>
      <c r="AC165">
        <v>443</v>
      </c>
      <c r="AD165">
        <v>41</v>
      </c>
      <c r="AE165">
        <v>457</v>
      </c>
      <c r="AF165">
        <v>111</v>
      </c>
      <c r="AG165">
        <v>349</v>
      </c>
      <c r="AH165">
        <v>401</v>
      </c>
      <c r="AI165">
        <v>342</v>
      </c>
      <c r="AJ165">
        <v>124</v>
      </c>
      <c r="AK165">
        <v>448</v>
      </c>
      <c r="AL165">
        <v>114</v>
      </c>
      <c r="AM165">
        <v>14</v>
      </c>
      <c r="AN165">
        <v>269</v>
      </c>
      <c r="AO165">
        <v>330</v>
      </c>
      <c r="AP165">
        <v>301</v>
      </c>
      <c r="AQ165">
        <v>36</v>
      </c>
      <c r="AR165">
        <v>63</v>
      </c>
      <c r="AS165">
        <v>97</v>
      </c>
      <c r="AT165">
        <v>1</v>
      </c>
      <c r="AU165">
        <v>875</v>
      </c>
      <c r="AV165">
        <v>24</v>
      </c>
      <c r="AW165">
        <v>15</v>
      </c>
      <c r="AX165">
        <v>14</v>
      </c>
      <c r="AY165">
        <v>9</v>
      </c>
      <c r="AZ165">
        <v>23</v>
      </c>
      <c r="BA165">
        <v>863</v>
      </c>
      <c r="BB165">
        <v>28090</v>
      </c>
      <c r="BC165">
        <v>21060</v>
      </c>
      <c r="BD165">
        <v>2</v>
      </c>
      <c r="BE165">
        <v>7104</v>
      </c>
      <c r="BF165">
        <v>341</v>
      </c>
      <c r="BG165">
        <v>48</v>
      </c>
      <c r="BH165">
        <v>33</v>
      </c>
      <c r="BI165">
        <v>731</v>
      </c>
      <c r="BJ165">
        <v>103</v>
      </c>
      <c r="BK165">
        <v>18500</v>
      </c>
      <c r="BL165">
        <v>50690</v>
      </c>
      <c r="BM165">
        <v>19700</v>
      </c>
      <c r="BN165">
        <v>42640</v>
      </c>
      <c r="BO165">
        <v>18940</v>
      </c>
      <c r="BP165">
        <v>47720</v>
      </c>
      <c r="BQ165">
        <v>38410</v>
      </c>
      <c r="BR165">
        <v>33010</v>
      </c>
      <c r="BS165">
        <v>36940</v>
      </c>
      <c r="BT165">
        <v>5040</v>
      </c>
      <c r="BU165">
        <v>7830</v>
      </c>
      <c r="BV165">
        <v>12870</v>
      </c>
      <c r="BW165" t="s">
        <v>376</v>
      </c>
      <c r="BX165">
        <v>2218</v>
      </c>
      <c r="BY165" t="s">
        <v>164</v>
      </c>
      <c r="BZ165" t="s">
        <v>186</v>
      </c>
    </row>
    <row r="166" spans="1:79" x14ac:dyDescent="0.2">
      <c r="A166">
        <v>270</v>
      </c>
      <c r="B166">
        <v>472</v>
      </c>
      <c r="C166">
        <v>26</v>
      </c>
      <c r="D166">
        <v>547</v>
      </c>
      <c r="E166">
        <v>90000</v>
      </c>
      <c r="F166">
        <v>8800</v>
      </c>
      <c r="G166">
        <v>500</v>
      </c>
      <c r="H166">
        <v>9400</v>
      </c>
      <c r="I166">
        <v>88300</v>
      </c>
      <c r="J166">
        <v>2100</v>
      </c>
      <c r="K166">
        <v>0</v>
      </c>
      <c r="L166">
        <v>33000</v>
      </c>
      <c r="M166">
        <v>2000</v>
      </c>
      <c r="N166">
        <v>19000</v>
      </c>
      <c r="O166">
        <v>64000</v>
      </c>
      <c r="P166">
        <v>9200</v>
      </c>
      <c r="Q166">
        <v>138</v>
      </c>
      <c r="R166">
        <v>1892600</v>
      </c>
      <c r="S166">
        <v>1917500</v>
      </c>
      <c r="T166">
        <v>1922500</v>
      </c>
      <c r="U166">
        <v>1902600</v>
      </c>
      <c r="V166">
        <v>1903300</v>
      </c>
      <c r="W166">
        <v>277</v>
      </c>
      <c r="X166">
        <v>241</v>
      </c>
      <c r="Y166">
        <v>56000</v>
      </c>
      <c r="Z166">
        <v>44000</v>
      </c>
      <c r="AA166">
        <v>0</v>
      </c>
      <c r="AB166">
        <v>466</v>
      </c>
      <c r="AC166">
        <v>269</v>
      </c>
      <c r="AD166">
        <v>129</v>
      </c>
      <c r="AE166">
        <v>454</v>
      </c>
      <c r="AF166">
        <v>65</v>
      </c>
      <c r="AG166">
        <v>299</v>
      </c>
      <c r="AH166">
        <v>285</v>
      </c>
      <c r="AI166">
        <v>202</v>
      </c>
      <c r="AJ166">
        <v>398</v>
      </c>
      <c r="AK166">
        <v>307</v>
      </c>
      <c r="AL166">
        <v>141</v>
      </c>
      <c r="AM166">
        <v>15</v>
      </c>
      <c r="AN166">
        <v>527</v>
      </c>
      <c r="AO166">
        <v>257</v>
      </c>
      <c r="AP166">
        <v>153</v>
      </c>
      <c r="AQ166">
        <v>35</v>
      </c>
      <c r="AR166">
        <v>28</v>
      </c>
      <c r="AS166">
        <v>47</v>
      </c>
      <c r="AT166">
        <v>6</v>
      </c>
      <c r="AU166">
        <v>1044</v>
      </c>
      <c r="AV166">
        <v>26</v>
      </c>
      <c r="AW166">
        <v>19</v>
      </c>
      <c r="AX166">
        <v>-5</v>
      </c>
      <c r="AY166">
        <v>7</v>
      </c>
      <c r="AZ166">
        <v>2</v>
      </c>
      <c r="BA166">
        <v>1013</v>
      </c>
      <c r="BB166">
        <v>46360</v>
      </c>
      <c r="BC166">
        <v>4980</v>
      </c>
      <c r="BD166">
        <v>8</v>
      </c>
      <c r="BE166">
        <v>9850</v>
      </c>
      <c r="BF166">
        <v>537</v>
      </c>
      <c r="BG166">
        <v>55</v>
      </c>
      <c r="BH166">
        <v>301</v>
      </c>
      <c r="BI166">
        <v>592</v>
      </c>
      <c r="BJ166">
        <v>14</v>
      </c>
      <c r="BK166">
        <v>56590</v>
      </c>
      <c r="BL166">
        <v>27800</v>
      </c>
      <c r="BM166">
        <v>59600</v>
      </c>
      <c r="BN166">
        <v>21020</v>
      </c>
      <c r="BO166">
        <v>57690</v>
      </c>
      <c r="BP166">
        <v>25320</v>
      </c>
      <c r="BQ166">
        <v>37800</v>
      </c>
      <c r="BR166">
        <v>30380</v>
      </c>
      <c r="BS166">
        <v>36590</v>
      </c>
      <c r="BT166">
        <v>10310</v>
      </c>
      <c r="BU166">
        <v>5010</v>
      </c>
      <c r="BV166">
        <v>15320</v>
      </c>
      <c r="BW166" t="s">
        <v>377</v>
      </c>
      <c r="BX166">
        <v>2219</v>
      </c>
      <c r="BY166" t="s">
        <v>164</v>
      </c>
      <c r="BZ166" t="s">
        <v>187</v>
      </c>
    </row>
    <row r="167" spans="1:79" x14ac:dyDescent="0.2">
      <c r="A167">
        <v>385</v>
      </c>
      <c r="B167">
        <v>750</v>
      </c>
      <c r="C167">
        <v>30</v>
      </c>
      <c r="D167">
        <v>493</v>
      </c>
      <c r="E167">
        <v>5100</v>
      </c>
      <c r="F167">
        <v>94500</v>
      </c>
      <c r="G167">
        <v>100</v>
      </c>
      <c r="H167">
        <v>72900</v>
      </c>
      <c r="I167">
        <v>6700</v>
      </c>
      <c r="J167">
        <v>20300</v>
      </c>
      <c r="K167">
        <v>0</v>
      </c>
      <c r="L167">
        <v>33000</v>
      </c>
      <c r="M167">
        <v>6000</v>
      </c>
      <c r="N167">
        <v>16000</v>
      </c>
      <c r="O167">
        <v>71400</v>
      </c>
      <c r="P167">
        <v>28400</v>
      </c>
      <c r="Q167">
        <v>146</v>
      </c>
      <c r="R167">
        <v>1885600</v>
      </c>
      <c r="S167">
        <v>1927100</v>
      </c>
      <c r="T167">
        <v>1928800</v>
      </c>
      <c r="U167">
        <v>1922300</v>
      </c>
      <c r="V167">
        <v>1940000</v>
      </c>
      <c r="W167">
        <v>385</v>
      </c>
      <c r="X167">
        <v>186</v>
      </c>
      <c r="Y167">
        <v>0</v>
      </c>
      <c r="Z167">
        <v>77000</v>
      </c>
      <c r="AA167">
        <v>23000</v>
      </c>
      <c r="AB167">
        <v>381</v>
      </c>
      <c r="AC167">
        <v>387</v>
      </c>
      <c r="AD167">
        <v>517</v>
      </c>
      <c r="AE167">
        <v>148</v>
      </c>
      <c r="AF167">
        <v>286</v>
      </c>
      <c r="AG167">
        <v>101</v>
      </c>
      <c r="AH167">
        <v>298</v>
      </c>
      <c r="AI167">
        <v>227</v>
      </c>
      <c r="AJ167">
        <v>412</v>
      </c>
      <c r="AK167">
        <v>333</v>
      </c>
      <c r="AL167">
        <v>146</v>
      </c>
      <c r="AM167">
        <v>1</v>
      </c>
      <c r="AN167">
        <v>599</v>
      </c>
      <c r="AO167">
        <v>173</v>
      </c>
      <c r="AP167">
        <v>150</v>
      </c>
      <c r="AQ167">
        <v>54</v>
      </c>
      <c r="AR167">
        <v>23</v>
      </c>
      <c r="AS167">
        <v>74</v>
      </c>
      <c r="AT167">
        <v>1</v>
      </c>
      <c r="AU167">
        <v>1442</v>
      </c>
      <c r="AV167">
        <v>33</v>
      </c>
      <c r="AW167">
        <v>17</v>
      </c>
      <c r="AX167">
        <v>-21</v>
      </c>
      <c r="AY167">
        <v>16</v>
      </c>
      <c r="AZ167">
        <v>-5</v>
      </c>
      <c r="BA167">
        <v>1175</v>
      </c>
      <c r="BB167">
        <v>54190</v>
      </c>
      <c r="BC167">
        <v>18840</v>
      </c>
      <c r="BD167">
        <v>0</v>
      </c>
      <c r="BE167">
        <v>10814</v>
      </c>
      <c r="BF167">
        <v>552</v>
      </c>
      <c r="BG167">
        <v>51</v>
      </c>
      <c r="BH167">
        <v>34</v>
      </c>
      <c r="BI167">
        <v>942</v>
      </c>
      <c r="BJ167">
        <v>1</v>
      </c>
      <c r="BK167">
        <v>42660</v>
      </c>
      <c r="BL167">
        <v>39670</v>
      </c>
      <c r="BM167">
        <v>71650</v>
      </c>
      <c r="BN167">
        <v>5440</v>
      </c>
      <c r="BO167">
        <v>52370</v>
      </c>
      <c r="BP167">
        <v>28210</v>
      </c>
      <c r="BQ167">
        <v>45810</v>
      </c>
      <c r="BR167">
        <v>6460</v>
      </c>
      <c r="BS167">
        <v>33480</v>
      </c>
      <c r="BT167">
        <v>8810</v>
      </c>
      <c r="BU167">
        <v>4810</v>
      </c>
      <c r="BV167">
        <v>13630</v>
      </c>
      <c r="BW167" t="s">
        <v>378</v>
      </c>
      <c r="BX167">
        <v>2301</v>
      </c>
      <c r="BY167" t="s">
        <v>188</v>
      </c>
      <c r="BZ167" t="s">
        <v>189</v>
      </c>
    </row>
    <row r="168" spans="1:79" x14ac:dyDescent="0.2">
      <c r="A168">
        <v>381</v>
      </c>
      <c r="B168">
        <v>695</v>
      </c>
      <c r="C168">
        <v>20</v>
      </c>
      <c r="D168">
        <v>535</v>
      </c>
      <c r="E168">
        <v>400</v>
      </c>
      <c r="F168">
        <v>99500</v>
      </c>
      <c r="G168">
        <v>0</v>
      </c>
      <c r="H168">
        <v>400</v>
      </c>
      <c r="I168">
        <v>99500</v>
      </c>
      <c r="J168">
        <v>100</v>
      </c>
      <c r="K168">
        <v>0</v>
      </c>
      <c r="L168">
        <v>35000</v>
      </c>
      <c r="M168">
        <v>3000</v>
      </c>
      <c r="N168">
        <v>8000</v>
      </c>
      <c r="O168">
        <v>68800</v>
      </c>
      <c r="P168">
        <v>16800</v>
      </c>
      <c r="Q168">
        <v>135</v>
      </c>
      <c r="R168">
        <v>1902600</v>
      </c>
      <c r="S168">
        <v>1932000</v>
      </c>
      <c r="T168">
        <v>1925900</v>
      </c>
      <c r="U168">
        <v>1920700</v>
      </c>
      <c r="V168">
        <v>1929000</v>
      </c>
      <c r="W168">
        <v>246</v>
      </c>
      <c r="X168">
        <v>87</v>
      </c>
      <c r="Y168">
        <v>22000</v>
      </c>
      <c r="Z168">
        <v>51000</v>
      </c>
      <c r="AA168">
        <v>27000</v>
      </c>
      <c r="AB168">
        <v>819</v>
      </c>
      <c r="AC168">
        <v>124</v>
      </c>
      <c r="AD168">
        <v>647</v>
      </c>
      <c r="AE168">
        <v>174</v>
      </c>
      <c r="AF168">
        <v>140</v>
      </c>
      <c r="AG168">
        <v>224</v>
      </c>
      <c r="AH168">
        <v>396</v>
      </c>
      <c r="AI168">
        <v>171</v>
      </c>
      <c r="AJ168">
        <v>790</v>
      </c>
      <c r="AK168">
        <v>133</v>
      </c>
      <c r="AL168">
        <v>217</v>
      </c>
      <c r="AM168">
        <v>0</v>
      </c>
      <c r="AN168">
        <v>810</v>
      </c>
      <c r="AO168">
        <v>109</v>
      </c>
      <c r="AP168">
        <v>65</v>
      </c>
      <c r="AQ168">
        <v>7</v>
      </c>
      <c r="AR168">
        <v>9</v>
      </c>
      <c r="AS168">
        <v>23</v>
      </c>
      <c r="AT168">
        <v>0</v>
      </c>
      <c r="AU168">
        <v>1067</v>
      </c>
      <c r="AV168">
        <v>32</v>
      </c>
      <c r="AW168">
        <v>19</v>
      </c>
      <c r="AX168">
        <v>-9</v>
      </c>
      <c r="AY168">
        <v>13</v>
      </c>
      <c r="AZ168">
        <v>5</v>
      </c>
      <c r="BA168">
        <v>1071</v>
      </c>
      <c r="BB168">
        <v>94200</v>
      </c>
      <c r="BC168">
        <v>440</v>
      </c>
      <c r="BD168">
        <v>1</v>
      </c>
      <c r="BE168">
        <v>5746</v>
      </c>
      <c r="BF168">
        <v>160</v>
      </c>
      <c r="BG168">
        <v>28</v>
      </c>
      <c r="BH168">
        <v>39</v>
      </c>
      <c r="BI168">
        <v>841</v>
      </c>
      <c r="BJ168">
        <v>47</v>
      </c>
      <c r="BK168">
        <v>85030</v>
      </c>
      <c r="BL168">
        <v>10610</v>
      </c>
      <c r="BM168">
        <v>92940</v>
      </c>
      <c r="BN168">
        <v>3080</v>
      </c>
      <c r="BO168">
        <v>88440</v>
      </c>
      <c r="BP168">
        <v>7370</v>
      </c>
      <c r="BQ168">
        <v>45250</v>
      </c>
      <c r="BR168">
        <v>17970</v>
      </c>
      <c r="BS168">
        <v>43060</v>
      </c>
      <c r="BT168">
        <v>1040</v>
      </c>
      <c r="BU168">
        <v>2340</v>
      </c>
      <c r="BV168">
        <v>3380</v>
      </c>
      <c r="BW168" t="s">
        <v>379</v>
      </c>
      <c r="BX168">
        <v>2302</v>
      </c>
      <c r="BY168" t="s">
        <v>188</v>
      </c>
      <c r="BZ168" t="s">
        <v>190</v>
      </c>
    </row>
    <row r="169" spans="1:79" x14ac:dyDescent="0.2">
      <c r="A169">
        <v>312</v>
      </c>
      <c r="B169">
        <v>690</v>
      </c>
      <c r="C169">
        <v>25</v>
      </c>
      <c r="D169">
        <v>431</v>
      </c>
      <c r="E169">
        <v>400</v>
      </c>
      <c r="F169">
        <v>95100</v>
      </c>
      <c r="G169">
        <v>0</v>
      </c>
      <c r="H169">
        <v>200</v>
      </c>
      <c r="I169">
        <v>99300</v>
      </c>
      <c r="J169">
        <v>400</v>
      </c>
      <c r="K169">
        <v>100</v>
      </c>
      <c r="L169">
        <v>37000</v>
      </c>
      <c r="M169">
        <v>2000</v>
      </c>
      <c r="N169">
        <v>14000</v>
      </c>
      <c r="O169">
        <v>78100</v>
      </c>
      <c r="P169">
        <v>23700</v>
      </c>
      <c r="Q169">
        <v>130</v>
      </c>
      <c r="R169">
        <v>1894400</v>
      </c>
      <c r="S169">
        <v>1932000</v>
      </c>
      <c r="T169">
        <v>1930000</v>
      </c>
      <c r="U169">
        <v>1886000</v>
      </c>
      <c r="V169">
        <v>1923600</v>
      </c>
      <c r="W169">
        <v>334</v>
      </c>
      <c r="X169">
        <v>108</v>
      </c>
      <c r="Y169">
        <v>0</v>
      </c>
      <c r="Z169">
        <v>84000</v>
      </c>
      <c r="AA169">
        <v>16000</v>
      </c>
      <c r="AB169">
        <v>813</v>
      </c>
      <c r="AC169">
        <v>116</v>
      </c>
      <c r="AD169">
        <v>676</v>
      </c>
      <c r="AE169">
        <v>141</v>
      </c>
      <c r="AF169">
        <v>192</v>
      </c>
      <c r="AG169">
        <v>258</v>
      </c>
      <c r="AH169">
        <v>425</v>
      </c>
      <c r="AI169">
        <v>223</v>
      </c>
      <c r="AJ169">
        <v>782</v>
      </c>
      <c r="AK169">
        <v>121</v>
      </c>
      <c r="AL169">
        <v>262</v>
      </c>
      <c r="AM169">
        <v>8</v>
      </c>
      <c r="AN169">
        <v>790</v>
      </c>
      <c r="AO169">
        <v>115</v>
      </c>
      <c r="AP169">
        <v>67</v>
      </c>
      <c r="AQ169">
        <v>19</v>
      </c>
      <c r="AR169">
        <v>8</v>
      </c>
      <c r="AS169">
        <v>32</v>
      </c>
      <c r="AT169">
        <v>7</v>
      </c>
      <c r="AU169">
        <v>1042</v>
      </c>
      <c r="AV169">
        <v>24</v>
      </c>
      <c r="AW169">
        <v>18</v>
      </c>
      <c r="AX169">
        <v>-6</v>
      </c>
      <c r="AY169">
        <v>5</v>
      </c>
      <c r="AZ169">
        <v>-1</v>
      </c>
      <c r="BA169">
        <v>1028</v>
      </c>
      <c r="BB169">
        <v>92730</v>
      </c>
      <c r="BC169">
        <v>1160</v>
      </c>
      <c r="BD169">
        <v>4</v>
      </c>
      <c r="BE169">
        <v>9588</v>
      </c>
      <c r="BF169">
        <v>219</v>
      </c>
      <c r="BG169">
        <v>23</v>
      </c>
      <c r="BH169">
        <v>52</v>
      </c>
      <c r="BI169">
        <v>916</v>
      </c>
      <c r="BJ169">
        <v>7</v>
      </c>
      <c r="BK169">
        <v>84540</v>
      </c>
      <c r="BL169">
        <v>9560</v>
      </c>
      <c r="BM169">
        <v>87630</v>
      </c>
      <c r="BN169">
        <v>2740</v>
      </c>
      <c r="BO169">
        <v>85950</v>
      </c>
      <c r="BP169">
        <v>6440</v>
      </c>
      <c r="BQ169">
        <v>46650</v>
      </c>
      <c r="BR169">
        <v>19460</v>
      </c>
      <c r="BS169">
        <v>45760</v>
      </c>
      <c r="BT169">
        <v>1550</v>
      </c>
      <c r="BU169">
        <v>3410</v>
      </c>
      <c r="BV169">
        <v>4960</v>
      </c>
      <c r="BW169" t="s">
        <v>380</v>
      </c>
      <c r="BX169">
        <v>2303</v>
      </c>
      <c r="BY169" t="s">
        <v>188</v>
      </c>
      <c r="BZ169" t="s">
        <v>191</v>
      </c>
    </row>
    <row r="170" spans="1:79" x14ac:dyDescent="0.2">
      <c r="A170">
        <v>351</v>
      </c>
      <c r="B170">
        <v>960</v>
      </c>
      <c r="C170">
        <v>21</v>
      </c>
      <c r="D170">
        <v>352</v>
      </c>
      <c r="E170">
        <v>200</v>
      </c>
      <c r="F170">
        <v>99800</v>
      </c>
      <c r="G170">
        <v>0</v>
      </c>
      <c r="H170">
        <v>99400</v>
      </c>
      <c r="I170">
        <v>400</v>
      </c>
      <c r="J170">
        <v>200</v>
      </c>
      <c r="K170">
        <v>0</v>
      </c>
      <c r="L170">
        <v>42000</v>
      </c>
      <c r="M170">
        <v>2000</v>
      </c>
      <c r="N170">
        <v>4000</v>
      </c>
      <c r="O170">
        <v>89400</v>
      </c>
      <c r="P170">
        <v>30800</v>
      </c>
      <c r="Q170">
        <v>183</v>
      </c>
      <c r="R170">
        <v>1904100</v>
      </c>
      <c r="S170">
        <v>1927000</v>
      </c>
      <c r="T170">
        <v>1935000</v>
      </c>
      <c r="U170">
        <v>1935000</v>
      </c>
      <c r="V170">
        <v>1946000</v>
      </c>
      <c r="W170">
        <v>621</v>
      </c>
      <c r="X170">
        <v>113</v>
      </c>
      <c r="Y170">
        <v>0</v>
      </c>
      <c r="Z170">
        <v>0</v>
      </c>
      <c r="AA170">
        <v>100000</v>
      </c>
      <c r="AB170">
        <v>844</v>
      </c>
      <c r="AC170">
        <v>71</v>
      </c>
      <c r="AD170">
        <v>818</v>
      </c>
      <c r="AE170">
        <v>78</v>
      </c>
      <c r="AF170">
        <v>358</v>
      </c>
      <c r="AG170">
        <v>386</v>
      </c>
      <c r="AH170">
        <v>413</v>
      </c>
      <c r="AI170">
        <v>365</v>
      </c>
      <c r="AJ170">
        <v>834</v>
      </c>
      <c r="AK170">
        <v>74</v>
      </c>
      <c r="AL170">
        <v>271</v>
      </c>
      <c r="AM170">
        <v>0</v>
      </c>
      <c r="AN170">
        <v>737</v>
      </c>
      <c r="AO170">
        <v>130</v>
      </c>
      <c r="AP170">
        <v>72</v>
      </c>
      <c r="AQ170">
        <v>35</v>
      </c>
      <c r="AR170">
        <v>26</v>
      </c>
      <c r="AS170">
        <v>33</v>
      </c>
      <c r="AT170">
        <v>0</v>
      </c>
      <c r="AU170">
        <v>970</v>
      </c>
      <c r="AV170">
        <v>27</v>
      </c>
      <c r="AW170">
        <v>22</v>
      </c>
      <c r="AX170">
        <v>-6</v>
      </c>
      <c r="AY170">
        <v>5</v>
      </c>
      <c r="AZ170">
        <v>-1</v>
      </c>
      <c r="BA170">
        <v>992</v>
      </c>
      <c r="BB170">
        <v>82100</v>
      </c>
      <c r="BC170">
        <v>650</v>
      </c>
      <c r="BD170">
        <v>0</v>
      </c>
      <c r="BE170">
        <v>15799</v>
      </c>
      <c r="BF170">
        <v>277</v>
      </c>
      <c r="BG170">
        <v>18</v>
      </c>
      <c r="BH170">
        <v>29</v>
      </c>
      <c r="BI170">
        <v>958</v>
      </c>
      <c r="BJ170">
        <v>0</v>
      </c>
      <c r="BK170">
        <v>81020</v>
      </c>
      <c r="BL170">
        <v>5200</v>
      </c>
      <c r="BM170">
        <v>85200</v>
      </c>
      <c r="BN170">
        <v>1100</v>
      </c>
      <c r="BO170">
        <v>82920</v>
      </c>
      <c r="BP170">
        <v>3340</v>
      </c>
      <c r="BQ170">
        <v>46630</v>
      </c>
      <c r="BR170">
        <v>14950</v>
      </c>
      <c r="BS170">
        <v>45380</v>
      </c>
      <c r="BT170">
        <v>1050</v>
      </c>
      <c r="BU170">
        <v>2920</v>
      </c>
      <c r="BV170">
        <v>3960</v>
      </c>
      <c r="BW170" t="s">
        <v>381</v>
      </c>
      <c r="BX170">
        <v>2304</v>
      </c>
      <c r="BY170" t="s">
        <v>188</v>
      </c>
      <c r="BZ170" t="s">
        <v>192</v>
      </c>
    </row>
    <row r="171" spans="1:79" x14ac:dyDescent="0.2">
      <c r="A171">
        <v>359</v>
      </c>
      <c r="B171">
        <v>810</v>
      </c>
      <c r="C171">
        <v>14</v>
      </c>
      <c r="D171">
        <v>433</v>
      </c>
      <c r="E171">
        <v>200</v>
      </c>
      <c r="F171">
        <v>99800</v>
      </c>
      <c r="G171">
        <v>0</v>
      </c>
      <c r="H171">
        <v>200</v>
      </c>
      <c r="I171">
        <v>98700</v>
      </c>
      <c r="J171">
        <v>1100</v>
      </c>
      <c r="K171">
        <v>0</v>
      </c>
      <c r="L171">
        <v>30000</v>
      </c>
      <c r="M171">
        <v>4000</v>
      </c>
      <c r="N171">
        <v>6000</v>
      </c>
      <c r="O171">
        <v>77500</v>
      </c>
      <c r="P171">
        <v>22800</v>
      </c>
      <c r="Q171">
        <v>124</v>
      </c>
      <c r="R171">
        <v>1894800</v>
      </c>
      <c r="S171">
        <v>1935000</v>
      </c>
      <c r="T171">
        <v>1935000</v>
      </c>
      <c r="U171">
        <v>1935000</v>
      </c>
      <c r="V171">
        <v>1940000</v>
      </c>
      <c r="W171">
        <v>479</v>
      </c>
      <c r="X171">
        <v>56</v>
      </c>
      <c r="Y171">
        <v>0</v>
      </c>
      <c r="Z171">
        <v>26000</v>
      </c>
      <c r="AA171">
        <v>74000</v>
      </c>
      <c r="AB171">
        <v>856</v>
      </c>
      <c r="AC171">
        <v>93</v>
      </c>
      <c r="AD171">
        <v>883</v>
      </c>
      <c r="AE171">
        <v>60</v>
      </c>
      <c r="AF171">
        <v>307</v>
      </c>
      <c r="AG171">
        <v>216</v>
      </c>
      <c r="AH171">
        <v>326</v>
      </c>
      <c r="AI171">
        <v>301</v>
      </c>
      <c r="AJ171">
        <v>864</v>
      </c>
      <c r="AK171">
        <v>83</v>
      </c>
      <c r="AL171">
        <v>230</v>
      </c>
      <c r="AM171">
        <v>7</v>
      </c>
      <c r="AN171">
        <v>784</v>
      </c>
      <c r="AO171">
        <v>113</v>
      </c>
      <c r="AP171">
        <v>48</v>
      </c>
      <c r="AQ171">
        <v>48</v>
      </c>
      <c r="AR171">
        <v>8</v>
      </c>
      <c r="AS171">
        <v>29</v>
      </c>
      <c r="AT171">
        <v>3</v>
      </c>
      <c r="AU171">
        <v>997</v>
      </c>
      <c r="AV171">
        <v>31</v>
      </c>
      <c r="AW171">
        <v>19</v>
      </c>
      <c r="AX171">
        <v>-5</v>
      </c>
      <c r="AY171">
        <v>12</v>
      </c>
      <c r="AZ171">
        <v>7</v>
      </c>
      <c r="BA171">
        <v>1037</v>
      </c>
      <c r="BB171">
        <v>94000</v>
      </c>
      <c r="BC171">
        <v>1250</v>
      </c>
      <c r="BD171">
        <v>3</v>
      </c>
      <c r="BE171">
        <v>14798</v>
      </c>
      <c r="BF171">
        <v>283</v>
      </c>
      <c r="BG171">
        <v>19</v>
      </c>
      <c r="BH171">
        <v>34</v>
      </c>
      <c r="BI171">
        <v>940</v>
      </c>
      <c r="BJ171">
        <v>6</v>
      </c>
      <c r="BK171">
        <v>84080</v>
      </c>
      <c r="BL171">
        <v>7020</v>
      </c>
      <c r="BM171">
        <v>89710</v>
      </c>
      <c r="BN171">
        <v>1400</v>
      </c>
      <c r="BO171">
        <v>86750</v>
      </c>
      <c r="BP171">
        <v>4360</v>
      </c>
      <c r="BQ171">
        <v>49000</v>
      </c>
      <c r="BR171">
        <v>15240</v>
      </c>
      <c r="BS171">
        <v>47380</v>
      </c>
      <c r="BT171">
        <v>810</v>
      </c>
      <c r="BU171">
        <v>2040</v>
      </c>
      <c r="BV171">
        <v>2850</v>
      </c>
      <c r="BW171" t="s">
        <v>382</v>
      </c>
      <c r="BX171">
        <v>2305</v>
      </c>
      <c r="BY171" t="s">
        <v>188</v>
      </c>
      <c r="BZ171" t="s">
        <v>193</v>
      </c>
    </row>
    <row r="172" spans="1:79" x14ac:dyDescent="0.2">
      <c r="A172">
        <v>385</v>
      </c>
      <c r="B172">
        <v>815</v>
      </c>
      <c r="C172">
        <v>23</v>
      </c>
      <c r="D172">
        <v>457</v>
      </c>
      <c r="E172">
        <v>1500</v>
      </c>
      <c r="F172">
        <v>98500</v>
      </c>
      <c r="G172">
        <v>0</v>
      </c>
      <c r="H172">
        <v>79700</v>
      </c>
      <c r="I172">
        <v>2900</v>
      </c>
      <c r="J172">
        <v>17300</v>
      </c>
      <c r="K172">
        <v>0</v>
      </c>
      <c r="L172">
        <v>34000</v>
      </c>
      <c r="M172">
        <v>4000</v>
      </c>
      <c r="N172">
        <v>6000</v>
      </c>
      <c r="O172">
        <v>72300</v>
      </c>
      <c r="P172">
        <v>22400</v>
      </c>
      <c r="Q172">
        <v>212</v>
      </c>
      <c r="R172">
        <v>1881800</v>
      </c>
      <c r="S172">
        <v>1930000</v>
      </c>
      <c r="T172">
        <v>1935000</v>
      </c>
      <c r="U172">
        <v>1907900</v>
      </c>
      <c r="V172">
        <v>1940000</v>
      </c>
      <c r="W172">
        <v>443</v>
      </c>
      <c r="X172">
        <v>126</v>
      </c>
      <c r="Y172">
        <v>0</v>
      </c>
      <c r="Z172">
        <v>48000</v>
      </c>
      <c r="AA172">
        <v>52000</v>
      </c>
      <c r="AB172">
        <v>516</v>
      </c>
      <c r="AC172">
        <v>382</v>
      </c>
      <c r="AD172">
        <v>715</v>
      </c>
      <c r="AE172">
        <v>97</v>
      </c>
      <c r="AF172">
        <v>310</v>
      </c>
      <c r="AG172">
        <v>76</v>
      </c>
      <c r="AH172">
        <v>372</v>
      </c>
      <c r="AI172">
        <v>245</v>
      </c>
      <c r="AJ172">
        <v>565</v>
      </c>
      <c r="AK172">
        <v>312</v>
      </c>
      <c r="AL172">
        <v>214</v>
      </c>
      <c r="AM172">
        <v>0</v>
      </c>
      <c r="AN172">
        <v>771</v>
      </c>
      <c r="AO172">
        <v>107</v>
      </c>
      <c r="AP172">
        <v>58</v>
      </c>
      <c r="AQ172">
        <v>45</v>
      </c>
      <c r="AR172">
        <v>18</v>
      </c>
      <c r="AS172">
        <v>34</v>
      </c>
      <c r="AT172">
        <v>0</v>
      </c>
      <c r="AU172">
        <v>988</v>
      </c>
      <c r="AV172">
        <v>28</v>
      </c>
      <c r="AW172">
        <v>20</v>
      </c>
      <c r="AX172">
        <v>14</v>
      </c>
      <c r="AY172">
        <v>8</v>
      </c>
      <c r="AZ172">
        <v>22</v>
      </c>
      <c r="BA172">
        <v>1155</v>
      </c>
      <c r="BB172">
        <v>64750</v>
      </c>
      <c r="BC172">
        <v>16710</v>
      </c>
      <c r="BD172">
        <v>0</v>
      </c>
      <c r="BE172">
        <v>8703</v>
      </c>
      <c r="BF172">
        <v>230</v>
      </c>
      <c r="BG172">
        <v>26</v>
      </c>
      <c r="BH172">
        <v>40</v>
      </c>
      <c r="BI172">
        <v>906</v>
      </c>
      <c r="BJ172">
        <v>15</v>
      </c>
      <c r="BK172">
        <v>77480</v>
      </c>
      <c r="BL172">
        <v>10250</v>
      </c>
      <c r="BM172">
        <v>85960</v>
      </c>
      <c r="BN172">
        <v>2250</v>
      </c>
      <c r="BO172">
        <v>81230</v>
      </c>
      <c r="BP172">
        <v>6720</v>
      </c>
      <c r="BQ172">
        <v>46780</v>
      </c>
      <c r="BR172">
        <v>14830</v>
      </c>
      <c r="BS172">
        <v>44200</v>
      </c>
      <c r="BT172">
        <v>2370</v>
      </c>
      <c r="BU172">
        <v>2870</v>
      </c>
      <c r="BV172">
        <v>5240</v>
      </c>
      <c r="BW172" t="s">
        <v>383</v>
      </c>
      <c r="BX172">
        <v>2306</v>
      </c>
      <c r="BY172" t="s">
        <v>188</v>
      </c>
      <c r="BZ172" t="s">
        <v>194</v>
      </c>
    </row>
    <row r="173" spans="1:79" x14ac:dyDescent="0.2">
      <c r="A173">
        <v>353</v>
      </c>
      <c r="B173">
        <v>669</v>
      </c>
      <c r="C173">
        <v>34</v>
      </c>
      <c r="D173">
        <v>503</v>
      </c>
      <c r="E173">
        <v>3100</v>
      </c>
      <c r="F173">
        <v>95400</v>
      </c>
      <c r="G173">
        <v>0</v>
      </c>
      <c r="H173">
        <v>2600</v>
      </c>
      <c r="I173">
        <v>91700</v>
      </c>
      <c r="J173">
        <v>5600</v>
      </c>
      <c r="K173">
        <v>0</v>
      </c>
      <c r="L173">
        <v>37000</v>
      </c>
      <c r="M173">
        <v>3000</v>
      </c>
      <c r="N173">
        <v>13000</v>
      </c>
      <c r="O173">
        <v>68700</v>
      </c>
      <c r="P173">
        <v>18200</v>
      </c>
      <c r="Q173">
        <v>146</v>
      </c>
      <c r="R173">
        <v>1896900</v>
      </c>
      <c r="S173">
        <v>1928500</v>
      </c>
      <c r="T173">
        <v>1927400</v>
      </c>
      <c r="U173">
        <v>1914900</v>
      </c>
      <c r="V173">
        <v>1917000</v>
      </c>
      <c r="W173">
        <v>336</v>
      </c>
      <c r="X173">
        <v>190</v>
      </c>
      <c r="Y173">
        <v>59000</v>
      </c>
      <c r="Z173">
        <v>33000</v>
      </c>
      <c r="AA173">
        <v>8000</v>
      </c>
      <c r="AB173">
        <v>637</v>
      </c>
      <c r="AC173">
        <v>240</v>
      </c>
      <c r="AD173">
        <v>434</v>
      </c>
      <c r="AE173">
        <v>253</v>
      </c>
      <c r="AF173">
        <v>164</v>
      </c>
      <c r="AG173">
        <v>233</v>
      </c>
      <c r="AH173">
        <v>423</v>
      </c>
      <c r="AI173">
        <v>223</v>
      </c>
      <c r="AJ173">
        <v>592</v>
      </c>
      <c r="AK173">
        <v>243</v>
      </c>
      <c r="AL173">
        <v>218</v>
      </c>
      <c r="AM173">
        <v>1</v>
      </c>
      <c r="AN173">
        <v>719</v>
      </c>
      <c r="AO173">
        <v>131</v>
      </c>
      <c r="AP173">
        <v>111</v>
      </c>
      <c r="AQ173">
        <v>22</v>
      </c>
      <c r="AR173">
        <v>16</v>
      </c>
      <c r="AS173">
        <v>46</v>
      </c>
      <c r="AT173">
        <v>1</v>
      </c>
      <c r="AU173">
        <v>1053</v>
      </c>
      <c r="AV173">
        <v>30</v>
      </c>
      <c r="AW173">
        <v>20</v>
      </c>
      <c r="AX173">
        <v>3</v>
      </c>
      <c r="AY173">
        <v>10</v>
      </c>
      <c r="AZ173">
        <v>13</v>
      </c>
      <c r="BA173">
        <v>1087</v>
      </c>
      <c r="BB173">
        <v>72630</v>
      </c>
      <c r="BC173">
        <v>7990</v>
      </c>
      <c r="BD173">
        <v>1</v>
      </c>
      <c r="BE173">
        <v>4612</v>
      </c>
      <c r="BF173">
        <v>194</v>
      </c>
      <c r="BG173">
        <v>42</v>
      </c>
      <c r="BH173">
        <v>62</v>
      </c>
      <c r="BI173">
        <v>779</v>
      </c>
      <c r="BJ173">
        <v>53</v>
      </c>
      <c r="BK173">
        <v>71380</v>
      </c>
      <c r="BL173">
        <v>17940</v>
      </c>
      <c r="BM173">
        <v>78960</v>
      </c>
      <c r="BN173">
        <v>9010</v>
      </c>
      <c r="BO173">
        <v>74500</v>
      </c>
      <c r="BP173">
        <v>14270</v>
      </c>
      <c r="BQ173">
        <v>43590</v>
      </c>
      <c r="BR173">
        <v>25970</v>
      </c>
      <c r="BS173">
        <v>41120</v>
      </c>
      <c r="BT173">
        <v>3040</v>
      </c>
      <c r="BU173">
        <v>3760</v>
      </c>
      <c r="BV173">
        <v>6790</v>
      </c>
      <c r="BW173" t="s">
        <v>384</v>
      </c>
      <c r="BX173">
        <v>2307</v>
      </c>
      <c r="BY173" t="s">
        <v>188</v>
      </c>
      <c r="BZ173" t="s">
        <v>195</v>
      </c>
    </row>
    <row r="174" spans="1:79" x14ac:dyDescent="0.2">
      <c r="A174">
        <v>334</v>
      </c>
      <c r="B174">
        <v>683</v>
      </c>
      <c r="C174">
        <v>26</v>
      </c>
      <c r="D174">
        <v>469</v>
      </c>
      <c r="E174">
        <v>4700</v>
      </c>
      <c r="F174">
        <v>94800</v>
      </c>
      <c r="G174">
        <v>100</v>
      </c>
      <c r="H174">
        <v>3800</v>
      </c>
      <c r="I174">
        <v>88800</v>
      </c>
      <c r="J174">
        <v>7000</v>
      </c>
      <c r="K174">
        <v>0</v>
      </c>
      <c r="L174">
        <v>45000</v>
      </c>
      <c r="M174">
        <v>3000</v>
      </c>
      <c r="N174">
        <v>11000</v>
      </c>
      <c r="O174">
        <v>73400</v>
      </c>
      <c r="P174">
        <v>27000</v>
      </c>
      <c r="Q174">
        <v>169</v>
      </c>
      <c r="R174">
        <v>1901500</v>
      </c>
      <c r="S174">
        <v>1929400</v>
      </c>
      <c r="T174">
        <v>1929700</v>
      </c>
      <c r="U174">
        <v>1901200</v>
      </c>
      <c r="V174">
        <v>1917900</v>
      </c>
      <c r="W174">
        <v>310</v>
      </c>
      <c r="X174">
        <v>220</v>
      </c>
      <c r="Y174">
        <v>70000</v>
      </c>
      <c r="Z174">
        <v>24000</v>
      </c>
      <c r="AA174">
        <v>6000</v>
      </c>
      <c r="AB174">
        <v>526</v>
      </c>
      <c r="AC174">
        <v>311</v>
      </c>
      <c r="AD174">
        <v>288</v>
      </c>
      <c r="AE174">
        <v>320</v>
      </c>
      <c r="AF174">
        <v>126</v>
      </c>
      <c r="AG174">
        <v>212</v>
      </c>
      <c r="AH174">
        <v>388</v>
      </c>
      <c r="AI174">
        <v>208</v>
      </c>
      <c r="AJ174">
        <v>477</v>
      </c>
      <c r="AK174">
        <v>313</v>
      </c>
      <c r="AL174">
        <v>217</v>
      </c>
      <c r="AM174">
        <v>11</v>
      </c>
      <c r="AN174">
        <v>613</v>
      </c>
      <c r="AO174">
        <v>186</v>
      </c>
      <c r="AP174">
        <v>135</v>
      </c>
      <c r="AQ174">
        <v>47</v>
      </c>
      <c r="AR174">
        <v>19</v>
      </c>
      <c r="AS174">
        <v>61</v>
      </c>
      <c r="AT174">
        <v>3</v>
      </c>
      <c r="AU174">
        <v>1053</v>
      </c>
      <c r="AV174">
        <v>31</v>
      </c>
      <c r="AW174">
        <v>20</v>
      </c>
      <c r="AX174">
        <v>3</v>
      </c>
      <c r="AY174">
        <v>10</v>
      </c>
      <c r="AZ174">
        <v>13</v>
      </c>
      <c r="BA174">
        <v>1040</v>
      </c>
      <c r="BB174">
        <v>68160</v>
      </c>
      <c r="BC174">
        <v>11530</v>
      </c>
      <c r="BD174">
        <v>3</v>
      </c>
      <c r="BE174">
        <v>9302</v>
      </c>
      <c r="BF174">
        <v>912</v>
      </c>
      <c r="BG174">
        <v>98</v>
      </c>
      <c r="BH174">
        <v>23</v>
      </c>
      <c r="BI174">
        <v>848</v>
      </c>
      <c r="BJ174">
        <v>9</v>
      </c>
      <c r="BK174">
        <v>60650</v>
      </c>
      <c r="BL174">
        <v>24510</v>
      </c>
      <c r="BM174">
        <v>65540</v>
      </c>
      <c r="BN174">
        <v>12070</v>
      </c>
      <c r="BO174">
        <v>62610</v>
      </c>
      <c r="BP174">
        <v>19540</v>
      </c>
      <c r="BQ174">
        <v>41880</v>
      </c>
      <c r="BR174">
        <v>24730</v>
      </c>
      <c r="BS174">
        <v>40010</v>
      </c>
      <c r="BT174">
        <v>5450</v>
      </c>
      <c r="BU174">
        <v>5050</v>
      </c>
      <c r="BV174">
        <v>10500</v>
      </c>
      <c r="BW174" t="s">
        <v>385</v>
      </c>
      <c r="BX174">
        <v>2308</v>
      </c>
      <c r="BY174" t="s">
        <v>188</v>
      </c>
      <c r="BZ174" t="s">
        <v>196</v>
      </c>
    </row>
    <row r="175" spans="1:79" x14ac:dyDescent="0.2">
      <c r="A175">
        <v>372</v>
      </c>
      <c r="B175">
        <v>764</v>
      </c>
      <c r="C175">
        <v>22</v>
      </c>
      <c r="D175">
        <v>472</v>
      </c>
      <c r="E175">
        <v>700</v>
      </c>
      <c r="F175">
        <v>98900</v>
      </c>
      <c r="G175">
        <v>100</v>
      </c>
      <c r="H175">
        <v>65300</v>
      </c>
      <c r="I175">
        <v>1800</v>
      </c>
      <c r="J175">
        <v>32900</v>
      </c>
      <c r="K175">
        <v>0</v>
      </c>
      <c r="L175">
        <v>28000</v>
      </c>
      <c r="M175">
        <v>4000</v>
      </c>
      <c r="N175">
        <v>8000</v>
      </c>
      <c r="O175">
        <v>67000</v>
      </c>
      <c r="P175">
        <v>18900</v>
      </c>
      <c r="Q175">
        <v>158</v>
      </c>
      <c r="R175">
        <v>1911300</v>
      </c>
      <c r="S175">
        <v>1935000</v>
      </c>
      <c r="T175">
        <v>1935000</v>
      </c>
      <c r="U175">
        <v>1935000</v>
      </c>
      <c r="V175">
        <v>1946000</v>
      </c>
      <c r="W175">
        <v>507</v>
      </c>
      <c r="X175">
        <v>147</v>
      </c>
      <c r="Y175">
        <v>0</v>
      </c>
      <c r="Z175">
        <v>31000</v>
      </c>
      <c r="AA175">
        <v>69000</v>
      </c>
      <c r="AB175">
        <v>597</v>
      </c>
      <c r="AC175">
        <v>172</v>
      </c>
      <c r="AD175">
        <v>351</v>
      </c>
      <c r="AE175">
        <v>262</v>
      </c>
      <c r="AF175">
        <v>160</v>
      </c>
      <c r="AG175">
        <v>331</v>
      </c>
      <c r="AH175">
        <v>352</v>
      </c>
      <c r="AI175">
        <v>245</v>
      </c>
      <c r="AJ175">
        <v>537</v>
      </c>
      <c r="AK175">
        <v>194</v>
      </c>
      <c r="AL175">
        <v>229</v>
      </c>
      <c r="AM175">
        <v>0</v>
      </c>
      <c r="AN175">
        <v>823</v>
      </c>
      <c r="AO175">
        <v>105</v>
      </c>
      <c r="AP175">
        <v>39</v>
      </c>
      <c r="AQ175">
        <v>20</v>
      </c>
      <c r="AR175">
        <v>13</v>
      </c>
      <c r="AS175">
        <v>18</v>
      </c>
      <c r="AT175">
        <v>0</v>
      </c>
      <c r="AU175">
        <v>1028</v>
      </c>
      <c r="AV175">
        <v>27</v>
      </c>
      <c r="AW175">
        <v>17</v>
      </c>
      <c r="AX175">
        <v>33</v>
      </c>
      <c r="AY175">
        <v>10</v>
      </c>
      <c r="AZ175">
        <v>43</v>
      </c>
      <c r="BA175">
        <v>1468</v>
      </c>
      <c r="BB175">
        <v>55340</v>
      </c>
      <c r="BC175">
        <v>31400</v>
      </c>
      <c r="BD175">
        <v>0</v>
      </c>
      <c r="BE175">
        <v>8849</v>
      </c>
      <c r="BF175">
        <v>254</v>
      </c>
      <c r="BG175">
        <v>29</v>
      </c>
      <c r="BH175">
        <v>42</v>
      </c>
      <c r="BI175">
        <v>930</v>
      </c>
      <c r="BJ175">
        <v>4</v>
      </c>
      <c r="BK175">
        <v>89030</v>
      </c>
      <c r="BL175">
        <v>6110</v>
      </c>
      <c r="BM175">
        <v>92300</v>
      </c>
      <c r="BN175">
        <v>2340</v>
      </c>
      <c r="BO175">
        <v>90570</v>
      </c>
      <c r="BP175">
        <v>4340</v>
      </c>
      <c r="BQ175">
        <v>47980</v>
      </c>
      <c r="BR175">
        <v>25420</v>
      </c>
      <c r="BS175">
        <v>47080</v>
      </c>
      <c r="BT175">
        <v>960</v>
      </c>
      <c r="BU175">
        <v>1290</v>
      </c>
      <c r="BV175">
        <v>2250</v>
      </c>
      <c r="BW175" t="s">
        <v>386</v>
      </c>
      <c r="BX175">
        <v>2309</v>
      </c>
      <c r="BY175" t="s">
        <v>188</v>
      </c>
      <c r="BZ175" t="s">
        <v>197</v>
      </c>
    </row>
    <row r="176" spans="1:79" x14ac:dyDescent="0.2">
      <c r="A176">
        <v>334</v>
      </c>
      <c r="B176">
        <v>655</v>
      </c>
      <c r="C176">
        <v>23</v>
      </c>
      <c r="D176">
        <v>492</v>
      </c>
      <c r="E176">
        <v>3100</v>
      </c>
      <c r="F176">
        <v>96500</v>
      </c>
      <c r="G176">
        <v>0</v>
      </c>
      <c r="H176">
        <v>2300</v>
      </c>
      <c r="I176">
        <v>95300</v>
      </c>
      <c r="J176">
        <v>2300</v>
      </c>
      <c r="K176">
        <v>0</v>
      </c>
      <c r="L176">
        <v>49000</v>
      </c>
      <c r="M176">
        <v>4000</v>
      </c>
      <c r="N176">
        <v>16000</v>
      </c>
      <c r="O176">
        <v>69600</v>
      </c>
      <c r="P176">
        <v>20800</v>
      </c>
      <c r="Q176">
        <v>144</v>
      </c>
      <c r="R176">
        <v>1899500</v>
      </c>
      <c r="S176">
        <v>1925900</v>
      </c>
      <c r="T176">
        <v>1922800</v>
      </c>
      <c r="U176">
        <v>1912600</v>
      </c>
      <c r="V176">
        <v>1916300</v>
      </c>
      <c r="W176">
        <v>368</v>
      </c>
      <c r="X176">
        <v>238</v>
      </c>
      <c r="Y176">
        <v>55000</v>
      </c>
      <c r="Z176">
        <v>37000</v>
      </c>
      <c r="AA176">
        <v>8000</v>
      </c>
      <c r="AB176">
        <v>597</v>
      </c>
      <c r="AC176">
        <v>172</v>
      </c>
      <c r="AD176">
        <v>351</v>
      </c>
      <c r="AE176">
        <v>262</v>
      </c>
      <c r="AF176">
        <v>160</v>
      </c>
      <c r="AG176">
        <v>331</v>
      </c>
      <c r="AH176">
        <v>352</v>
      </c>
      <c r="AI176">
        <v>245</v>
      </c>
      <c r="AJ176">
        <v>537</v>
      </c>
      <c r="AK176">
        <v>194</v>
      </c>
      <c r="AL176">
        <v>236</v>
      </c>
      <c r="AM176">
        <v>16</v>
      </c>
      <c r="AN176">
        <v>624</v>
      </c>
      <c r="AO176">
        <v>164</v>
      </c>
      <c r="AP176">
        <v>141</v>
      </c>
      <c r="AQ176">
        <v>54</v>
      </c>
      <c r="AR176">
        <v>16</v>
      </c>
      <c r="AS176">
        <v>66</v>
      </c>
      <c r="AT176">
        <v>15</v>
      </c>
      <c r="AU176">
        <v>1176</v>
      </c>
      <c r="AV176">
        <v>26</v>
      </c>
      <c r="AW176">
        <v>20</v>
      </c>
      <c r="AX176">
        <v>-9</v>
      </c>
      <c r="AY176">
        <v>7</v>
      </c>
      <c r="AZ176">
        <v>-2</v>
      </c>
      <c r="BA176">
        <v>1077</v>
      </c>
      <c r="BB176">
        <v>72520</v>
      </c>
      <c r="BC176">
        <v>4270</v>
      </c>
      <c r="BD176">
        <v>2</v>
      </c>
      <c r="BE176">
        <v>7130</v>
      </c>
      <c r="BF176">
        <v>331</v>
      </c>
      <c r="BG176">
        <v>46</v>
      </c>
      <c r="BH176">
        <v>35</v>
      </c>
      <c r="BI176">
        <v>849</v>
      </c>
      <c r="BJ176">
        <v>15</v>
      </c>
      <c r="BK176">
        <v>47670</v>
      </c>
      <c r="BL176">
        <v>36010</v>
      </c>
      <c r="BM176">
        <v>68950</v>
      </c>
      <c r="BN176">
        <v>8250</v>
      </c>
      <c r="BO176">
        <v>55400</v>
      </c>
      <c r="BP176">
        <v>25920</v>
      </c>
      <c r="BQ176">
        <v>45230</v>
      </c>
      <c r="BR176">
        <v>11560</v>
      </c>
      <c r="BS176">
        <v>36340</v>
      </c>
      <c r="BT176">
        <v>8840</v>
      </c>
      <c r="BU176">
        <v>7400</v>
      </c>
      <c r="BV176">
        <v>16240</v>
      </c>
      <c r="BW176" t="s">
        <v>387</v>
      </c>
      <c r="BX176">
        <v>2310</v>
      </c>
      <c r="BY176" t="s">
        <v>188</v>
      </c>
      <c r="BZ176" t="s">
        <v>99</v>
      </c>
      <c r="CA176" t="s">
        <v>198</v>
      </c>
    </row>
    <row r="177" spans="1:80" x14ac:dyDescent="0.2">
      <c r="A177">
        <v>395</v>
      </c>
      <c r="B177">
        <v>848</v>
      </c>
      <c r="C177">
        <v>24</v>
      </c>
      <c r="D177">
        <v>450</v>
      </c>
      <c r="E177">
        <v>3100</v>
      </c>
      <c r="F177">
        <v>96600</v>
      </c>
      <c r="G177">
        <v>100</v>
      </c>
      <c r="H177">
        <v>9600</v>
      </c>
      <c r="I177">
        <v>84200</v>
      </c>
      <c r="J177">
        <v>6100</v>
      </c>
      <c r="K177">
        <v>0</v>
      </c>
      <c r="L177">
        <v>35000</v>
      </c>
      <c r="M177">
        <v>2000</v>
      </c>
      <c r="N177">
        <v>8000</v>
      </c>
      <c r="O177">
        <v>76700</v>
      </c>
      <c r="P177">
        <v>16300</v>
      </c>
      <c r="Q177">
        <v>160</v>
      </c>
      <c r="R177">
        <v>1882700</v>
      </c>
      <c r="S177">
        <v>1932000</v>
      </c>
      <c r="T177">
        <v>1930000</v>
      </c>
      <c r="U177">
        <v>1918000</v>
      </c>
      <c r="V177">
        <v>1929500</v>
      </c>
      <c r="W177">
        <v>321</v>
      </c>
      <c r="X177">
        <v>128</v>
      </c>
      <c r="Y177">
        <v>0</v>
      </c>
      <c r="Z177">
        <v>51000</v>
      </c>
      <c r="AA177">
        <v>49000</v>
      </c>
      <c r="AB177">
        <v>639</v>
      </c>
      <c r="AC177">
        <v>243</v>
      </c>
      <c r="AD177">
        <v>600</v>
      </c>
      <c r="AE177">
        <v>123</v>
      </c>
      <c r="AF177">
        <v>210</v>
      </c>
      <c r="AG177">
        <v>125</v>
      </c>
      <c r="AH177">
        <v>400</v>
      </c>
      <c r="AI177">
        <v>221</v>
      </c>
      <c r="AJ177">
        <v>631</v>
      </c>
      <c r="AK177">
        <v>216</v>
      </c>
      <c r="AL177">
        <v>200</v>
      </c>
      <c r="AM177">
        <v>0</v>
      </c>
      <c r="AN177">
        <v>780</v>
      </c>
      <c r="AO177">
        <v>113</v>
      </c>
      <c r="AP177">
        <v>67</v>
      </c>
      <c r="AQ177">
        <v>21</v>
      </c>
      <c r="AR177">
        <v>19</v>
      </c>
      <c r="AS177">
        <v>25</v>
      </c>
      <c r="AT177">
        <v>0</v>
      </c>
      <c r="AU177">
        <v>1026</v>
      </c>
      <c r="AV177">
        <v>35</v>
      </c>
      <c r="AW177">
        <v>21</v>
      </c>
      <c r="AX177">
        <v>8</v>
      </c>
      <c r="AY177">
        <v>14</v>
      </c>
      <c r="AZ177">
        <v>22</v>
      </c>
      <c r="BA177">
        <v>1036</v>
      </c>
      <c r="BB177">
        <v>70280</v>
      </c>
      <c r="BC177">
        <v>7000</v>
      </c>
      <c r="BD177">
        <v>0</v>
      </c>
      <c r="BE177">
        <v>10181</v>
      </c>
      <c r="BF177">
        <v>232</v>
      </c>
      <c r="BG177">
        <v>23</v>
      </c>
      <c r="BH177">
        <v>29</v>
      </c>
      <c r="BI177">
        <v>842</v>
      </c>
      <c r="BJ177">
        <v>30</v>
      </c>
      <c r="BK177">
        <v>76010</v>
      </c>
      <c r="BL177">
        <v>14780</v>
      </c>
      <c r="BM177">
        <v>88320</v>
      </c>
      <c r="BN177">
        <v>1960</v>
      </c>
      <c r="BO177">
        <v>81110</v>
      </c>
      <c r="BP177">
        <v>9460</v>
      </c>
      <c r="BQ177">
        <v>45150</v>
      </c>
      <c r="BR177">
        <v>8580</v>
      </c>
      <c r="BS177">
        <v>41470</v>
      </c>
      <c r="BT177">
        <v>2410</v>
      </c>
      <c r="BU177">
        <v>3560</v>
      </c>
      <c r="BV177">
        <v>5980</v>
      </c>
      <c r="BW177" t="s">
        <v>388</v>
      </c>
      <c r="BX177">
        <v>2311</v>
      </c>
      <c r="BY177" t="s">
        <v>188</v>
      </c>
      <c r="BZ177" t="s">
        <v>199</v>
      </c>
    </row>
    <row r="178" spans="1:80" x14ac:dyDescent="0.2">
      <c r="A178">
        <v>299</v>
      </c>
      <c r="B178">
        <v>739</v>
      </c>
      <c r="C178">
        <v>15</v>
      </c>
      <c r="D178">
        <v>392</v>
      </c>
      <c r="E178">
        <v>3300</v>
      </c>
      <c r="F178">
        <v>96500</v>
      </c>
      <c r="G178">
        <v>100</v>
      </c>
      <c r="H178">
        <v>14800</v>
      </c>
      <c r="I178">
        <v>83100</v>
      </c>
      <c r="J178">
        <v>2000</v>
      </c>
      <c r="K178">
        <v>100</v>
      </c>
      <c r="L178">
        <v>39000</v>
      </c>
      <c r="M178">
        <v>4000</v>
      </c>
      <c r="N178">
        <v>19000</v>
      </c>
      <c r="O178">
        <v>81100</v>
      </c>
      <c r="P178">
        <v>27600</v>
      </c>
      <c r="Q178">
        <v>164</v>
      </c>
      <c r="R178">
        <v>1902100</v>
      </c>
      <c r="S178">
        <v>1929600</v>
      </c>
      <c r="T178">
        <v>1928000</v>
      </c>
      <c r="U178">
        <v>1919700</v>
      </c>
      <c r="V178">
        <v>1927200</v>
      </c>
      <c r="W178">
        <v>298</v>
      </c>
      <c r="X178">
        <v>194</v>
      </c>
      <c r="Y178">
        <v>0</v>
      </c>
      <c r="Z178">
        <v>93000</v>
      </c>
      <c r="AA178">
        <v>7000</v>
      </c>
      <c r="AB178">
        <v>534</v>
      </c>
      <c r="AC178">
        <v>242</v>
      </c>
      <c r="AD178">
        <v>348</v>
      </c>
      <c r="AE178">
        <v>285</v>
      </c>
      <c r="AF178">
        <v>169</v>
      </c>
      <c r="AG178">
        <v>268</v>
      </c>
      <c r="AH178">
        <v>338</v>
      </c>
      <c r="AI178">
        <v>238</v>
      </c>
      <c r="AJ178">
        <v>490</v>
      </c>
      <c r="AK178">
        <v>253</v>
      </c>
      <c r="AL178">
        <v>163</v>
      </c>
      <c r="AM178">
        <v>3</v>
      </c>
      <c r="AN178">
        <v>681</v>
      </c>
      <c r="AO178">
        <v>154</v>
      </c>
      <c r="AP178">
        <v>104</v>
      </c>
      <c r="AQ178">
        <v>28</v>
      </c>
      <c r="AR178">
        <v>33</v>
      </c>
      <c r="AS178">
        <v>41</v>
      </c>
      <c r="AT178">
        <v>1</v>
      </c>
      <c r="AU178">
        <v>988</v>
      </c>
      <c r="AV178">
        <v>28</v>
      </c>
      <c r="AW178">
        <v>19</v>
      </c>
      <c r="AX178">
        <v>-1</v>
      </c>
      <c r="AY178">
        <v>9</v>
      </c>
      <c r="AZ178">
        <v>8</v>
      </c>
      <c r="BA178">
        <v>980</v>
      </c>
      <c r="BB178">
        <v>67640</v>
      </c>
      <c r="BC178">
        <v>5140</v>
      </c>
      <c r="BD178">
        <v>4</v>
      </c>
      <c r="BE178">
        <v>4457</v>
      </c>
      <c r="BF178">
        <v>142</v>
      </c>
      <c r="BG178">
        <v>32</v>
      </c>
      <c r="BH178">
        <v>61</v>
      </c>
      <c r="BI178">
        <v>747</v>
      </c>
      <c r="BJ178">
        <v>104</v>
      </c>
      <c r="BK178">
        <v>69850</v>
      </c>
      <c r="BL178">
        <v>17380</v>
      </c>
      <c r="BM178">
        <v>80770</v>
      </c>
      <c r="BN178">
        <v>7760</v>
      </c>
      <c r="BO178">
        <v>74030</v>
      </c>
      <c r="BP178">
        <v>13700</v>
      </c>
      <c r="BQ178">
        <v>41780</v>
      </c>
      <c r="BR178">
        <v>21700</v>
      </c>
      <c r="BS178">
        <v>38290</v>
      </c>
      <c r="BT178">
        <v>4450</v>
      </c>
      <c r="BU178">
        <v>9600</v>
      </c>
      <c r="BV178">
        <v>14060</v>
      </c>
      <c r="BW178" t="s">
        <v>389</v>
      </c>
      <c r="BX178">
        <v>2312</v>
      </c>
      <c r="BY178" t="s">
        <v>188</v>
      </c>
      <c r="BZ178" t="s">
        <v>200</v>
      </c>
    </row>
    <row r="179" spans="1:80" x14ac:dyDescent="0.2">
      <c r="A179">
        <v>412</v>
      </c>
      <c r="B179">
        <v>935</v>
      </c>
      <c r="C179">
        <v>19</v>
      </c>
      <c r="D179">
        <v>428</v>
      </c>
      <c r="E179">
        <v>900</v>
      </c>
      <c r="F179">
        <v>99100</v>
      </c>
      <c r="G179">
        <v>0</v>
      </c>
      <c r="H179">
        <v>94600</v>
      </c>
      <c r="I179">
        <v>1100</v>
      </c>
      <c r="J179">
        <v>4200</v>
      </c>
      <c r="K179">
        <v>0</v>
      </c>
      <c r="L179">
        <v>23000</v>
      </c>
      <c r="M179">
        <v>4000</v>
      </c>
      <c r="N179">
        <v>6000</v>
      </c>
      <c r="O179">
        <v>74300</v>
      </c>
      <c r="P179">
        <v>26100</v>
      </c>
      <c r="Q179">
        <v>168</v>
      </c>
      <c r="R179">
        <v>1878500</v>
      </c>
      <c r="S179">
        <v>1932000</v>
      </c>
      <c r="T179">
        <v>1930000</v>
      </c>
      <c r="U179">
        <v>1913000</v>
      </c>
      <c r="V179">
        <v>1940000</v>
      </c>
      <c r="W179">
        <v>518</v>
      </c>
      <c r="X179">
        <v>117</v>
      </c>
      <c r="Y179">
        <v>0</v>
      </c>
      <c r="Z179">
        <v>25000</v>
      </c>
      <c r="AA179">
        <v>75000</v>
      </c>
      <c r="AB179">
        <v>658</v>
      </c>
      <c r="AC179">
        <v>193</v>
      </c>
      <c r="AD179">
        <v>773</v>
      </c>
      <c r="AE179">
        <v>93</v>
      </c>
      <c r="AF179">
        <v>346</v>
      </c>
      <c r="AG179">
        <v>179</v>
      </c>
      <c r="AH179">
        <v>287</v>
      </c>
      <c r="AI179">
        <v>310</v>
      </c>
      <c r="AJ179">
        <v>694</v>
      </c>
      <c r="AK179">
        <v>162</v>
      </c>
      <c r="AL179">
        <v>254</v>
      </c>
      <c r="AM179">
        <v>0</v>
      </c>
      <c r="AN179">
        <v>682</v>
      </c>
      <c r="AO179">
        <v>97</v>
      </c>
      <c r="AP179">
        <v>90</v>
      </c>
      <c r="AQ179">
        <v>113</v>
      </c>
      <c r="AR179">
        <v>18</v>
      </c>
      <c r="AS179">
        <v>50</v>
      </c>
      <c r="AT179">
        <v>0</v>
      </c>
      <c r="AU179">
        <v>1001</v>
      </c>
      <c r="AV179">
        <v>34</v>
      </c>
      <c r="AW179">
        <v>19</v>
      </c>
      <c r="AX179">
        <v>2</v>
      </c>
      <c r="AY179">
        <v>15</v>
      </c>
      <c r="AZ179">
        <v>17</v>
      </c>
      <c r="BA179">
        <v>1041</v>
      </c>
      <c r="BB179">
        <v>79380</v>
      </c>
      <c r="BC179">
        <v>4140</v>
      </c>
      <c r="BD179">
        <v>0</v>
      </c>
      <c r="BE179">
        <v>7823</v>
      </c>
      <c r="BF179">
        <v>279</v>
      </c>
      <c r="BG179">
        <v>36</v>
      </c>
      <c r="BH179">
        <v>54</v>
      </c>
      <c r="BI179">
        <v>892</v>
      </c>
      <c r="BJ179">
        <v>8</v>
      </c>
      <c r="BK179">
        <v>67430</v>
      </c>
      <c r="BL179">
        <v>7170</v>
      </c>
      <c r="BM179">
        <v>70740</v>
      </c>
      <c r="BN179">
        <v>1870</v>
      </c>
      <c r="BO179">
        <v>69000</v>
      </c>
      <c r="BP179">
        <v>4660</v>
      </c>
      <c r="BQ179">
        <v>48620</v>
      </c>
      <c r="BR179">
        <v>19020</v>
      </c>
      <c r="BS179">
        <v>47420</v>
      </c>
      <c r="BT179">
        <v>5570</v>
      </c>
      <c r="BU179">
        <v>2440</v>
      </c>
      <c r="BV179">
        <v>8010</v>
      </c>
      <c r="BW179" t="s">
        <v>390</v>
      </c>
      <c r="BX179">
        <v>2313</v>
      </c>
      <c r="BY179" t="s">
        <v>188</v>
      </c>
      <c r="BZ179" t="s">
        <v>201</v>
      </c>
    </row>
    <row r="180" spans="1:80" x14ac:dyDescent="0.2">
      <c r="A180">
        <v>210</v>
      </c>
      <c r="B180">
        <v>467</v>
      </c>
      <c r="C180">
        <v>12</v>
      </c>
      <c r="D180">
        <v>435</v>
      </c>
      <c r="E180">
        <v>91100</v>
      </c>
      <c r="F180">
        <v>8500</v>
      </c>
      <c r="G180">
        <v>0</v>
      </c>
      <c r="H180">
        <v>14000</v>
      </c>
      <c r="I180">
        <v>82600</v>
      </c>
      <c r="J180">
        <v>2700</v>
      </c>
      <c r="K180">
        <v>0</v>
      </c>
      <c r="L180">
        <v>44000</v>
      </c>
      <c r="M180">
        <v>1000</v>
      </c>
      <c r="N180">
        <v>29000</v>
      </c>
      <c r="O180">
        <v>78000</v>
      </c>
      <c r="P180">
        <v>19400</v>
      </c>
      <c r="Q180">
        <v>136</v>
      </c>
      <c r="R180">
        <v>1884800</v>
      </c>
      <c r="S180">
        <v>1915300</v>
      </c>
      <c r="T180">
        <v>1919200</v>
      </c>
      <c r="U180">
        <v>1900100</v>
      </c>
      <c r="V180">
        <v>1902000</v>
      </c>
      <c r="W180">
        <v>294</v>
      </c>
      <c r="X180">
        <v>284</v>
      </c>
      <c r="Y180">
        <v>67000</v>
      </c>
      <c r="Z180">
        <v>33000</v>
      </c>
      <c r="AA180">
        <v>0</v>
      </c>
      <c r="AB180">
        <v>364</v>
      </c>
      <c r="AC180">
        <v>412</v>
      </c>
      <c r="AD180">
        <v>36</v>
      </c>
      <c r="AE180">
        <v>539</v>
      </c>
      <c r="AF180">
        <v>34</v>
      </c>
      <c r="AG180">
        <v>314</v>
      </c>
      <c r="AH180">
        <v>398</v>
      </c>
      <c r="AI180">
        <v>259</v>
      </c>
      <c r="AJ180">
        <v>279</v>
      </c>
      <c r="AK180">
        <v>445</v>
      </c>
      <c r="AL180">
        <v>144</v>
      </c>
      <c r="AM180">
        <v>74</v>
      </c>
      <c r="AN180">
        <v>435</v>
      </c>
      <c r="AO180">
        <v>334</v>
      </c>
      <c r="AP180">
        <v>155</v>
      </c>
      <c r="AQ180">
        <v>36</v>
      </c>
      <c r="AR180">
        <v>40</v>
      </c>
      <c r="AS180">
        <v>51</v>
      </c>
      <c r="AT180">
        <v>14</v>
      </c>
      <c r="AU180">
        <v>945</v>
      </c>
      <c r="AV180">
        <v>23</v>
      </c>
      <c r="AW180">
        <v>17</v>
      </c>
      <c r="AX180">
        <v>2</v>
      </c>
      <c r="AY180">
        <v>5</v>
      </c>
      <c r="AZ180">
        <v>7</v>
      </c>
      <c r="BA180">
        <v>910</v>
      </c>
      <c r="BB180">
        <v>35090</v>
      </c>
      <c r="BC180">
        <v>7080</v>
      </c>
      <c r="BD180">
        <v>20</v>
      </c>
      <c r="BE180">
        <v>6339</v>
      </c>
      <c r="BF180">
        <v>426</v>
      </c>
      <c r="BG180">
        <v>67</v>
      </c>
      <c r="BH180">
        <v>326</v>
      </c>
      <c r="BI180">
        <v>482</v>
      </c>
      <c r="BJ180">
        <v>139</v>
      </c>
      <c r="BK180">
        <v>44870</v>
      </c>
      <c r="BL180">
        <v>39520</v>
      </c>
      <c r="BM180">
        <v>37400</v>
      </c>
      <c r="BN180">
        <v>29230</v>
      </c>
      <c r="BO180">
        <v>42620</v>
      </c>
      <c r="BP180">
        <v>36420</v>
      </c>
      <c r="BQ180">
        <v>26400</v>
      </c>
      <c r="BR180">
        <v>24140</v>
      </c>
      <c r="BS180">
        <v>30090</v>
      </c>
      <c r="BT180">
        <v>4410</v>
      </c>
      <c r="BU180">
        <v>8380</v>
      </c>
      <c r="BV180">
        <v>12790</v>
      </c>
      <c r="BW180" t="s">
        <v>391</v>
      </c>
      <c r="BX180">
        <v>2401</v>
      </c>
      <c r="BY180" t="s">
        <v>202</v>
      </c>
      <c r="BZ180" t="s">
        <v>203</v>
      </c>
    </row>
    <row r="181" spans="1:80" x14ac:dyDescent="0.2">
      <c r="A181">
        <v>183</v>
      </c>
      <c r="B181">
        <v>378</v>
      </c>
      <c r="C181">
        <v>18</v>
      </c>
      <c r="D181">
        <v>459</v>
      </c>
      <c r="E181">
        <v>80000</v>
      </c>
      <c r="F181">
        <v>15500</v>
      </c>
      <c r="G181">
        <v>2300</v>
      </c>
      <c r="H181">
        <v>11400</v>
      </c>
      <c r="I181">
        <v>86100</v>
      </c>
      <c r="J181">
        <v>2300</v>
      </c>
      <c r="K181">
        <v>0</v>
      </c>
      <c r="L181">
        <v>43000</v>
      </c>
      <c r="M181">
        <v>3000</v>
      </c>
      <c r="N181">
        <v>22000</v>
      </c>
      <c r="O181">
        <v>76700</v>
      </c>
      <c r="P181">
        <v>14200</v>
      </c>
      <c r="Q181">
        <v>145</v>
      </c>
      <c r="R181">
        <v>1885500</v>
      </c>
      <c r="S181">
        <v>1918500</v>
      </c>
      <c r="T181">
        <v>1923200</v>
      </c>
      <c r="U181">
        <v>1891400</v>
      </c>
      <c r="V181">
        <v>1893700</v>
      </c>
      <c r="W181">
        <v>401</v>
      </c>
      <c r="X181">
        <v>395</v>
      </c>
      <c r="Y181">
        <v>0</v>
      </c>
      <c r="Z181">
        <v>88000</v>
      </c>
      <c r="AA181">
        <v>12000</v>
      </c>
      <c r="AB181">
        <v>70</v>
      </c>
      <c r="AC181">
        <v>703</v>
      </c>
      <c r="AD181">
        <v>15</v>
      </c>
      <c r="AE181">
        <v>715</v>
      </c>
      <c r="AF181">
        <v>90</v>
      </c>
      <c r="AG181">
        <v>316</v>
      </c>
      <c r="AH181">
        <v>351</v>
      </c>
      <c r="AI181">
        <v>313</v>
      </c>
      <c r="AJ181">
        <v>53</v>
      </c>
      <c r="AK181">
        <v>707</v>
      </c>
      <c r="AL181">
        <v>145</v>
      </c>
      <c r="AM181">
        <v>337</v>
      </c>
      <c r="AN181">
        <v>90</v>
      </c>
      <c r="AO181">
        <v>698</v>
      </c>
      <c r="AP181">
        <v>167</v>
      </c>
      <c r="AQ181">
        <v>16</v>
      </c>
      <c r="AR181">
        <v>29</v>
      </c>
      <c r="AS181">
        <v>43</v>
      </c>
      <c r="AT181">
        <v>74</v>
      </c>
      <c r="AU181">
        <v>906</v>
      </c>
      <c r="AV181">
        <v>24</v>
      </c>
      <c r="AW181">
        <v>15</v>
      </c>
      <c r="AX181">
        <v>-5</v>
      </c>
      <c r="AY181">
        <v>9</v>
      </c>
      <c r="AZ181">
        <v>4</v>
      </c>
      <c r="BA181">
        <v>882</v>
      </c>
      <c r="BB181">
        <v>47280</v>
      </c>
      <c r="BC181">
        <v>8030</v>
      </c>
      <c r="BD181">
        <v>90</v>
      </c>
      <c r="BE181">
        <v>16445</v>
      </c>
      <c r="BF181">
        <v>6113</v>
      </c>
      <c r="BG181">
        <v>372</v>
      </c>
      <c r="BH181">
        <v>24</v>
      </c>
      <c r="BI181">
        <v>899</v>
      </c>
      <c r="BJ181">
        <v>0</v>
      </c>
      <c r="BK181">
        <v>8200</v>
      </c>
      <c r="BL181">
        <v>73920</v>
      </c>
      <c r="BM181">
        <v>10230</v>
      </c>
      <c r="BN181">
        <v>69780</v>
      </c>
      <c r="BO181">
        <v>8860</v>
      </c>
      <c r="BP181">
        <v>72570</v>
      </c>
      <c r="BQ181">
        <v>37610</v>
      </c>
      <c r="BR181">
        <v>31320</v>
      </c>
      <c r="BS181">
        <v>32580</v>
      </c>
      <c r="BT181">
        <v>3790</v>
      </c>
      <c r="BU181">
        <v>5000</v>
      </c>
      <c r="BV181">
        <v>8790</v>
      </c>
      <c r="BW181" t="s">
        <v>392</v>
      </c>
      <c r="BX181">
        <v>2402</v>
      </c>
      <c r="BY181" t="s">
        <v>202</v>
      </c>
      <c r="BZ181" t="s">
        <v>172</v>
      </c>
      <c r="CA181" t="s">
        <v>204</v>
      </c>
    </row>
    <row r="182" spans="1:80" x14ac:dyDescent="0.2">
      <c r="A182">
        <v>222</v>
      </c>
      <c r="B182">
        <v>456</v>
      </c>
      <c r="C182">
        <v>12</v>
      </c>
      <c r="D182">
        <v>474</v>
      </c>
      <c r="E182">
        <v>85400</v>
      </c>
      <c r="F182">
        <v>13900</v>
      </c>
      <c r="G182">
        <v>0</v>
      </c>
      <c r="H182">
        <v>7100</v>
      </c>
      <c r="I182">
        <v>91500</v>
      </c>
      <c r="J182">
        <v>1300</v>
      </c>
      <c r="K182">
        <v>0</v>
      </c>
      <c r="L182">
        <v>40000</v>
      </c>
      <c r="M182">
        <v>2000</v>
      </c>
      <c r="N182">
        <v>25000</v>
      </c>
      <c r="O182">
        <v>74900</v>
      </c>
      <c r="P182">
        <v>16400</v>
      </c>
      <c r="Q182">
        <v>141</v>
      </c>
      <c r="R182">
        <v>1879000</v>
      </c>
      <c r="S182">
        <v>1919800</v>
      </c>
      <c r="T182">
        <v>1927400</v>
      </c>
      <c r="U182">
        <v>1894900</v>
      </c>
      <c r="V182">
        <v>1903000</v>
      </c>
      <c r="W182">
        <v>381</v>
      </c>
      <c r="X182">
        <v>368</v>
      </c>
      <c r="Y182">
        <v>0</v>
      </c>
      <c r="Z182">
        <v>71000</v>
      </c>
      <c r="AA182">
        <v>29000</v>
      </c>
      <c r="AB182">
        <v>178</v>
      </c>
      <c r="AC182">
        <v>643</v>
      </c>
      <c r="AD182">
        <v>33</v>
      </c>
      <c r="AE182">
        <v>734</v>
      </c>
      <c r="AF182">
        <v>72</v>
      </c>
      <c r="AG182">
        <v>324</v>
      </c>
      <c r="AH182">
        <v>354</v>
      </c>
      <c r="AI182">
        <v>296</v>
      </c>
      <c r="AJ182">
        <v>135</v>
      </c>
      <c r="AK182">
        <v>670</v>
      </c>
      <c r="AL182">
        <v>143</v>
      </c>
      <c r="AM182">
        <v>266</v>
      </c>
      <c r="AN182">
        <v>248</v>
      </c>
      <c r="AO182">
        <v>551</v>
      </c>
      <c r="AP182">
        <v>151</v>
      </c>
      <c r="AQ182">
        <v>24</v>
      </c>
      <c r="AR182">
        <v>25</v>
      </c>
      <c r="AS182">
        <v>46</v>
      </c>
      <c r="AT182">
        <v>77</v>
      </c>
      <c r="AU182">
        <v>912</v>
      </c>
      <c r="AV182">
        <v>26</v>
      </c>
      <c r="AW182">
        <v>15</v>
      </c>
      <c r="AX182">
        <v>-14</v>
      </c>
      <c r="AY182">
        <v>12</v>
      </c>
      <c r="AZ182">
        <v>-2</v>
      </c>
      <c r="BA182">
        <v>916</v>
      </c>
      <c r="BB182">
        <v>53700</v>
      </c>
      <c r="BC182">
        <v>6790</v>
      </c>
      <c r="BD182">
        <v>69</v>
      </c>
      <c r="BE182">
        <v>20835</v>
      </c>
      <c r="BF182">
        <v>7270</v>
      </c>
      <c r="BG182">
        <v>349</v>
      </c>
      <c r="BH182">
        <v>81</v>
      </c>
      <c r="BI182">
        <v>741</v>
      </c>
      <c r="BJ182">
        <v>0</v>
      </c>
      <c r="BK182">
        <v>19210</v>
      </c>
      <c r="BL182">
        <v>68850</v>
      </c>
      <c r="BM182">
        <v>23490</v>
      </c>
      <c r="BN182">
        <v>58630</v>
      </c>
      <c r="BO182">
        <v>20640</v>
      </c>
      <c r="BP182">
        <v>65450</v>
      </c>
      <c r="BQ182">
        <v>37950</v>
      </c>
      <c r="BR182">
        <v>29860</v>
      </c>
      <c r="BS182">
        <v>33340</v>
      </c>
      <c r="BT182">
        <v>3230</v>
      </c>
      <c r="BU182">
        <v>6050</v>
      </c>
      <c r="BV182">
        <v>9270</v>
      </c>
      <c r="BW182" t="s">
        <v>393</v>
      </c>
      <c r="BX182">
        <v>2403</v>
      </c>
      <c r="BY182" t="s">
        <v>202</v>
      </c>
      <c r="BZ182" t="s">
        <v>205</v>
      </c>
      <c r="CA182" t="s">
        <v>206</v>
      </c>
    </row>
    <row r="183" spans="1:80" x14ac:dyDescent="0.2">
      <c r="A183">
        <v>182</v>
      </c>
      <c r="B183">
        <v>457</v>
      </c>
      <c r="C183">
        <v>14</v>
      </c>
      <c r="D183">
        <v>380</v>
      </c>
      <c r="E183">
        <v>80700</v>
      </c>
      <c r="F183">
        <v>17700</v>
      </c>
      <c r="G183">
        <v>400</v>
      </c>
      <c r="H183">
        <v>21300</v>
      </c>
      <c r="I183">
        <v>73200</v>
      </c>
      <c r="J183">
        <v>3800</v>
      </c>
      <c r="K183">
        <v>100</v>
      </c>
      <c r="L183">
        <v>50000</v>
      </c>
      <c r="M183">
        <v>2000</v>
      </c>
      <c r="N183">
        <v>36000</v>
      </c>
      <c r="O183">
        <v>81700</v>
      </c>
      <c r="P183">
        <v>21500</v>
      </c>
      <c r="Q183">
        <v>125</v>
      </c>
      <c r="R183">
        <v>1884700</v>
      </c>
      <c r="S183">
        <v>1908700</v>
      </c>
      <c r="T183">
        <v>1925200</v>
      </c>
      <c r="U183">
        <v>1895800</v>
      </c>
      <c r="V183">
        <v>1899000</v>
      </c>
      <c r="W183">
        <v>326</v>
      </c>
      <c r="X183">
        <v>319</v>
      </c>
      <c r="Y183">
        <v>93000</v>
      </c>
      <c r="Z183">
        <v>7000</v>
      </c>
      <c r="AA183">
        <v>0</v>
      </c>
      <c r="AB183">
        <v>143</v>
      </c>
      <c r="AC183">
        <v>466</v>
      </c>
      <c r="AD183">
        <v>21</v>
      </c>
      <c r="AE183">
        <v>446</v>
      </c>
      <c r="AF183">
        <v>61</v>
      </c>
      <c r="AG183">
        <v>294</v>
      </c>
      <c r="AH183">
        <v>372</v>
      </c>
      <c r="AI183">
        <v>303</v>
      </c>
      <c r="AJ183">
        <v>106</v>
      </c>
      <c r="AK183">
        <v>460</v>
      </c>
      <c r="AL183">
        <v>95</v>
      </c>
      <c r="AM183">
        <v>27</v>
      </c>
      <c r="AN183">
        <v>229</v>
      </c>
      <c r="AO183">
        <v>388</v>
      </c>
      <c r="AP183">
        <v>238</v>
      </c>
      <c r="AQ183">
        <v>42</v>
      </c>
      <c r="AR183">
        <v>102</v>
      </c>
      <c r="AS183">
        <v>75</v>
      </c>
      <c r="AT183">
        <v>5</v>
      </c>
      <c r="AU183">
        <v>869</v>
      </c>
      <c r="AV183">
        <v>23</v>
      </c>
      <c r="AW183">
        <v>15</v>
      </c>
      <c r="AX183">
        <v>4</v>
      </c>
      <c r="AY183">
        <v>8</v>
      </c>
      <c r="AZ183">
        <v>11</v>
      </c>
      <c r="BA183">
        <v>834</v>
      </c>
      <c r="BB183">
        <v>36110</v>
      </c>
      <c r="BC183">
        <v>11490</v>
      </c>
      <c r="BD183">
        <v>10</v>
      </c>
      <c r="BE183">
        <v>6670</v>
      </c>
      <c r="BF183">
        <v>440</v>
      </c>
      <c r="BG183">
        <v>66</v>
      </c>
      <c r="BH183">
        <v>434</v>
      </c>
      <c r="BI183">
        <v>383</v>
      </c>
      <c r="BJ183">
        <v>102</v>
      </c>
      <c r="BK183">
        <v>15620</v>
      </c>
      <c r="BL183">
        <v>52470</v>
      </c>
      <c r="BM183">
        <v>14700</v>
      </c>
      <c r="BN183">
        <v>45680</v>
      </c>
      <c r="BO183">
        <v>15340</v>
      </c>
      <c r="BP183">
        <v>50390</v>
      </c>
      <c r="BQ183">
        <v>29360</v>
      </c>
      <c r="BR183">
        <v>27760</v>
      </c>
      <c r="BS183">
        <v>30620</v>
      </c>
      <c r="BT183">
        <v>8730</v>
      </c>
      <c r="BU183">
        <v>11130</v>
      </c>
      <c r="BV183">
        <v>19860</v>
      </c>
      <c r="BW183" t="s">
        <v>394</v>
      </c>
      <c r="BX183">
        <v>2404</v>
      </c>
      <c r="BY183" t="s">
        <v>202</v>
      </c>
      <c r="BZ183" t="s">
        <v>207</v>
      </c>
    </row>
    <row r="184" spans="1:80" x14ac:dyDescent="0.2">
      <c r="A184">
        <v>252</v>
      </c>
      <c r="B184">
        <v>522</v>
      </c>
      <c r="C184">
        <v>12</v>
      </c>
      <c r="D184">
        <v>470</v>
      </c>
      <c r="E184">
        <v>93700</v>
      </c>
      <c r="F184">
        <v>6200</v>
      </c>
      <c r="G184">
        <v>0</v>
      </c>
      <c r="H184">
        <v>11900</v>
      </c>
      <c r="I184">
        <v>86500</v>
      </c>
      <c r="J184">
        <v>1500</v>
      </c>
      <c r="K184">
        <v>0</v>
      </c>
      <c r="L184">
        <v>31000</v>
      </c>
      <c r="M184">
        <v>5000</v>
      </c>
      <c r="N184">
        <v>21000</v>
      </c>
      <c r="O184">
        <v>83000</v>
      </c>
      <c r="P184">
        <v>11300</v>
      </c>
      <c r="Q184">
        <v>102</v>
      </c>
      <c r="R184">
        <v>1876700</v>
      </c>
      <c r="S184">
        <v>1902300</v>
      </c>
      <c r="T184">
        <v>1911500</v>
      </c>
      <c r="U184">
        <v>1896200</v>
      </c>
      <c r="V184">
        <v>1905100</v>
      </c>
      <c r="W184">
        <v>420</v>
      </c>
      <c r="X184">
        <v>394</v>
      </c>
      <c r="Y184">
        <v>0</v>
      </c>
      <c r="Z184">
        <v>100000</v>
      </c>
      <c r="AA184">
        <v>0</v>
      </c>
      <c r="AB184">
        <v>386</v>
      </c>
      <c r="AC184">
        <v>479</v>
      </c>
      <c r="AD184">
        <v>62</v>
      </c>
      <c r="AE184">
        <v>668</v>
      </c>
      <c r="AF184">
        <v>64</v>
      </c>
      <c r="AG184">
        <v>374</v>
      </c>
      <c r="AH184">
        <v>461</v>
      </c>
      <c r="AI184">
        <v>299</v>
      </c>
      <c r="AJ184">
        <v>289</v>
      </c>
      <c r="AK184">
        <v>536</v>
      </c>
      <c r="AL184">
        <v>160</v>
      </c>
      <c r="AM184">
        <v>143</v>
      </c>
      <c r="AN184">
        <v>436</v>
      </c>
      <c r="AO184">
        <v>389</v>
      </c>
      <c r="AP184">
        <v>125</v>
      </c>
      <c r="AQ184">
        <v>34</v>
      </c>
      <c r="AR184">
        <v>17</v>
      </c>
      <c r="AS184">
        <v>56</v>
      </c>
      <c r="AT184">
        <v>39</v>
      </c>
      <c r="AU184">
        <v>1023</v>
      </c>
      <c r="AV184">
        <v>27</v>
      </c>
      <c r="AW184">
        <v>15</v>
      </c>
      <c r="AX184">
        <v>-10</v>
      </c>
      <c r="AY184">
        <v>12</v>
      </c>
      <c r="AZ184">
        <v>2</v>
      </c>
      <c r="BA184">
        <v>970</v>
      </c>
      <c r="BB184">
        <v>41380</v>
      </c>
      <c r="BC184">
        <v>3820</v>
      </c>
      <c r="BD184">
        <v>65</v>
      </c>
      <c r="BE184">
        <v>15596</v>
      </c>
      <c r="BF184">
        <v>1463</v>
      </c>
      <c r="BG184">
        <v>94</v>
      </c>
      <c r="BH184">
        <v>192</v>
      </c>
      <c r="BI184">
        <v>728</v>
      </c>
      <c r="BJ184">
        <v>1</v>
      </c>
      <c r="BK184">
        <v>44150</v>
      </c>
      <c r="BL184">
        <v>46360</v>
      </c>
      <c r="BM184">
        <v>38460</v>
      </c>
      <c r="BN184">
        <v>42200</v>
      </c>
      <c r="BO184">
        <v>42130</v>
      </c>
      <c r="BP184">
        <v>44890</v>
      </c>
      <c r="BQ184">
        <v>32300</v>
      </c>
      <c r="BR184">
        <v>33270</v>
      </c>
      <c r="BS184">
        <v>35390</v>
      </c>
      <c r="BT184">
        <v>2880</v>
      </c>
      <c r="BU184">
        <v>5590</v>
      </c>
      <c r="BV184">
        <v>8460</v>
      </c>
      <c r="BW184" t="s">
        <v>395</v>
      </c>
      <c r="BX184">
        <v>2405</v>
      </c>
      <c r="BY184" t="s">
        <v>202</v>
      </c>
      <c r="BZ184" t="s">
        <v>208</v>
      </c>
      <c r="CA184" t="s">
        <v>209</v>
      </c>
      <c r="CB184" t="s">
        <v>210</v>
      </c>
    </row>
    <row r="185" spans="1:80" x14ac:dyDescent="0.2">
      <c r="A185">
        <v>273</v>
      </c>
      <c r="B185">
        <v>509</v>
      </c>
      <c r="C185">
        <v>16</v>
      </c>
      <c r="D185">
        <v>522</v>
      </c>
      <c r="E185">
        <v>87000</v>
      </c>
      <c r="F185">
        <v>12600</v>
      </c>
      <c r="G185">
        <v>0</v>
      </c>
      <c r="H185">
        <v>8200</v>
      </c>
      <c r="I185">
        <v>87500</v>
      </c>
      <c r="J185">
        <v>4200</v>
      </c>
      <c r="K185">
        <v>0</v>
      </c>
      <c r="L185">
        <v>39000</v>
      </c>
      <c r="M185">
        <v>2000</v>
      </c>
      <c r="N185">
        <v>24000</v>
      </c>
      <c r="O185">
        <v>70200</v>
      </c>
      <c r="P185">
        <v>16700</v>
      </c>
      <c r="Q185">
        <v>158</v>
      </c>
      <c r="R185">
        <v>1879800</v>
      </c>
      <c r="S185">
        <v>1919400</v>
      </c>
      <c r="T185">
        <v>1924100</v>
      </c>
      <c r="U185">
        <v>1891300</v>
      </c>
      <c r="V185">
        <v>1902000</v>
      </c>
      <c r="W185">
        <v>382</v>
      </c>
      <c r="X185">
        <v>369</v>
      </c>
      <c r="Y185">
        <v>0</v>
      </c>
      <c r="Z185">
        <v>93000</v>
      </c>
      <c r="AA185">
        <v>7000</v>
      </c>
      <c r="AB185">
        <v>210</v>
      </c>
      <c r="AC185">
        <v>629</v>
      </c>
      <c r="AD185">
        <v>34</v>
      </c>
      <c r="AE185">
        <v>684</v>
      </c>
      <c r="AF185">
        <v>57</v>
      </c>
      <c r="AG185">
        <v>288</v>
      </c>
      <c r="AH185">
        <v>394</v>
      </c>
      <c r="AI185">
        <v>271</v>
      </c>
      <c r="AJ185">
        <v>162</v>
      </c>
      <c r="AK185">
        <v>644</v>
      </c>
      <c r="AL185">
        <v>163</v>
      </c>
      <c r="AM185">
        <v>204</v>
      </c>
      <c r="AN185">
        <v>280</v>
      </c>
      <c r="AO185">
        <v>503</v>
      </c>
      <c r="AP185">
        <v>159</v>
      </c>
      <c r="AQ185">
        <v>38</v>
      </c>
      <c r="AR185">
        <v>20</v>
      </c>
      <c r="AS185">
        <v>54</v>
      </c>
      <c r="AT185">
        <v>63</v>
      </c>
      <c r="AU185">
        <v>989</v>
      </c>
      <c r="AV185">
        <v>27</v>
      </c>
      <c r="AW185">
        <v>16</v>
      </c>
      <c r="AX185">
        <v>-6</v>
      </c>
      <c r="AY185">
        <v>11</v>
      </c>
      <c r="AZ185">
        <v>5</v>
      </c>
      <c r="BA185">
        <v>968</v>
      </c>
      <c r="BB185">
        <v>44180</v>
      </c>
      <c r="BC185">
        <v>8270</v>
      </c>
      <c r="BD185">
        <v>64</v>
      </c>
      <c r="BE185">
        <v>14617</v>
      </c>
      <c r="BF185">
        <v>1787</v>
      </c>
      <c r="BG185">
        <v>122</v>
      </c>
      <c r="BH185">
        <v>252</v>
      </c>
      <c r="BI185">
        <v>673</v>
      </c>
      <c r="BJ185">
        <v>0</v>
      </c>
      <c r="BK185">
        <v>33850</v>
      </c>
      <c r="BL185">
        <v>52460</v>
      </c>
      <c r="BM185">
        <v>24920</v>
      </c>
      <c r="BN185">
        <v>53260</v>
      </c>
      <c r="BO185">
        <v>30980</v>
      </c>
      <c r="BP185">
        <v>52720</v>
      </c>
      <c r="BQ185">
        <v>25910</v>
      </c>
      <c r="BR185">
        <v>32530</v>
      </c>
      <c r="BS185">
        <v>32200</v>
      </c>
      <c r="BT185">
        <v>3690</v>
      </c>
      <c r="BU185">
        <v>4730</v>
      </c>
      <c r="BV185">
        <v>8420</v>
      </c>
      <c r="BW185" t="s">
        <v>396</v>
      </c>
      <c r="BX185">
        <v>2406</v>
      </c>
      <c r="BY185" t="s">
        <v>202</v>
      </c>
      <c r="BZ185" t="s">
        <v>211</v>
      </c>
    </row>
    <row r="186" spans="1:80" x14ac:dyDescent="0.2">
      <c r="A186">
        <v>130</v>
      </c>
      <c r="B186">
        <v>255</v>
      </c>
      <c r="C186">
        <v>41</v>
      </c>
      <c r="D186">
        <v>416</v>
      </c>
      <c r="E186">
        <v>47500</v>
      </c>
      <c r="F186">
        <v>47300</v>
      </c>
      <c r="G186">
        <v>2000</v>
      </c>
      <c r="H186">
        <v>14300</v>
      </c>
      <c r="I186">
        <v>74000</v>
      </c>
      <c r="J186">
        <v>9200</v>
      </c>
      <c r="K186">
        <v>100</v>
      </c>
      <c r="L186">
        <v>53000</v>
      </c>
      <c r="M186">
        <v>2000</v>
      </c>
      <c r="N186">
        <v>55000</v>
      </c>
      <c r="O186">
        <v>79700</v>
      </c>
      <c r="P186">
        <v>21600</v>
      </c>
      <c r="Q186">
        <v>122</v>
      </c>
      <c r="R186">
        <v>1881500</v>
      </c>
      <c r="S186">
        <v>1916300</v>
      </c>
      <c r="T186">
        <v>1919000</v>
      </c>
      <c r="U186">
        <v>1840000</v>
      </c>
      <c r="V186">
        <v>1840000</v>
      </c>
      <c r="W186">
        <v>467</v>
      </c>
      <c r="X186">
        <v>466</v>
      </c>
      <c r="Y186">
        <v>100000</v>
      </c>
      <c r="Z186">
        <v>0</v>
      </c>
      <c r="AA186">
        <v>0</v>
      </c>
      <c r="AB186">
        <v>12</v>
      </c>
      <c r="AC186">
        <v>502</v>
      </c>
      <c r="AD186">
        <v>1</v>
      </c>
      <c r="AE186">
        <v>479</v>
      </c>
      <c r="AF186">
        <v>41</v>
      </c>
      <c r="AG186">
        <v>349</v>
      </c>
      <c r="AH186">
        <v>376</v>
      </c>
      <c r="AI186">
        <v>360</v>
      </c>
      <c r="AJ186">
        <v>8</v>
      </c>
      <c r="AK186">
        <v>493</v>
      </c>
      <c r="AL186">
        <v>116</v>
      </c>
      <c r="AM186">
        <v>27</v>
      </c>
      <c r="AN186">
        <v>4</v>
      </c>
      <c r="AO186">
        <v>388</v>
      </c>
      <c r="AP186">
        <v>487</v>
      </c>
      <c r="AQ186">
        <v>14</v>
      </c>
      <c r="AR186">
        <v>106</v>
      </c>
      <c r="AS186">
        <v>172</v>
      </c>
      <c r="AT186">
        <v>5</v>
      </c>
      <c r="AU186">
        <v>858</v>
      </c>
      <c r="AV186">
        <v>17</v>
      </c>
      <c r="AW186">
        <v>17</v>
      </c>
      <c r="AX186">
        <v>-2</v>
      </c>
      <c r="AY186">
        <v>0</v>
      </c>
      <c r="AZ186">
        <v>-2</v>
      </c>
      <c r="BA186">
        <v>845</v>
      </c>
      <c r="BB186">
        <v>25810</v>
      </c>
      <c r="BC186">
        <v>36750</v>
      </c>
      <c r="BD186">
        <v>20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340</v>
      </c>
      <c r="BL186">
        <v>44230</v>
      </c>
      <c r="BM186">
        <v>210</v>
      </c>
      <c r="BN186">
        <v>43960</v>
      </c>
      <c r="BO186">
        <v>300</v>
      </c>
      <c r="BP186">
        <v>44150</v>
      </c>
      <c r="BQ186">
        <v>21690</v>
      </c>
      <c r="BR186">
        <v>31400</v>
      </c>
      <c r="BS186">
        <v>31540</v>
      </c>
      <c r="BT186">
        <v>6110</v>
      </c>
      <c r="BU186">
        <v>9000</v>
      </c>
      <c r="BV186">
        <v>15110</v>
      </c>
      <c r="BW186" t="s">
        <v>397</v>
      </c>
      <c r="BX186">
        <v>2501</v>
      </c>
      <c r="BY186" t="s">
        <v>212</v>
      </c>
      <c r="BZ186" t="s">
        <v>213</v>
      </c>
      <c r="CA186" t="s">
        <v>214</v>
      </c>
      <c r="CB186" t="s">
        <v>212</v>
      </c>
    </row>
    <row r="187" spans="1:80" x14ac:dyDescent="0.2">
      <c r="A187">
        <v>155</v>
      </c>
      <c r="B187">
        <v>298</v>
      </c>
      <c r="C187">
        <v>15</v>
      </c>
      <c r="D187">
        <v>496</v>
      </c>
      <c r="E187">
        <v>53000</v>
      </c>
      <c r="F187">
        <v>44600</v>
      </c>
      <c r="G187">
        <v>300</v>
      </c>
      <c r="H187">
        <v>10700</v>
      </c>
      <c r="I187">
        <v>81700</v>
      </c>
      <c r="J187">
        <v>5800</v>
      </c>
      <c r="K187">
        <v>0</v>
      </c>
      <c r="L187">
        <v>48000</v>
      </c>
      <c r="M187">
        <v>3000</v>
      </c>
      <c r="N187">
        <v>56000</v>
      </c>
      <c r="O187">
        <v>72600</v>
      </c>
      <c r="P187">
        <v>15900</v>
      </c>
      <c r="Q187">
        <v>115</v>
      </c>
      <c r="R187">
        <v>1879400</v>
      </c>
      <c r="S187">
        <v>1910000</v>
      </c>
      <c r="T187">
        <v>1919000</v>
      </c>
      <c r="U187">
        <v>1840000</v>
      </c>
      <c r="V187">
        <v>1840000</v>
      </c>
      <c r="W187">
        <v>312</v>
      </c>
      <c r="X187">
        <v>298</v>
      </c>
      <c r="Y187">
        <v>100000</v>
      </c>
      <c r="Z187">
        <v>0</v>
      </c>
      <c r="AA187">
        <v>0</v>
      </c>
      <c r="AB187">
        <v>285</v>
      </c>
      <c r="AC187">
        <v>421</v>
      </c>
      <c r="AD187">
        <v>44</v>
      </c>
      <c r="AE187">
        <v>501</v>
      </c>
      <c r="AF187">
        <v>50</v>
      </c>
      <c r="AG187">
        <v>289</v>
      </c>
      <c r="AH187">
        <v>347</v>
      </c>
      <c r="AI187">
        <v>255</v>
      </c>
      <c r="AJ187">
        <v>223</v>
      </c>
      <c r="AK187">
        <v>442</v>
      </c>
      <c r="AL187">
        <v>117</v>
      </c>
      <c r="AM187">
        <v>13</v>
      </c>
      <c r="AN187">
        <v>453</v>
      </c>
      <c r="AO187">
        <v>287</v>
      </c>
      <c r="AP187">
        <v>188</v>
      </c>
      <c r="AQ187">
        <v>48</v>
      </c>
      <c r="AR187">
        <v>24</v>
      </c>
      <c r="AS187">
        <v>88</v>
      </c>
      <c r="AT187">
        <v>3</v>
      </c>
      <c r="AU187">
        <v>996</v>
      </c>
      <c r="AV187">
        <v>17</v>
      </c>
      <c r="AW187">
        <v>16</v>
      </c>
      <c r="AX187">
        <v>22</v>
      </c>
      <c r="AY187">
        <v>2</v>
      </c>
      <c r="AZ187">
        <v>23</v>
      </c>
      <c r="BA187">
        <v>919</v>
      </c>
      <c r="BB187">
        <v>18050</v>
      </c>
      <c r="BC187">
        <v>30210</v>
      </c>
      <c r="BD187">
        <v>11</v>
      </c>
      <c r="BE187">
        <v>8757</v>
      </c>
      <c r="BF187">
        <v>1276</v>
      </c>
      <c r="BG187">
        <v>146</v>
      </c>
      <c r="BH187">
        <v>213</v>
      </c>
      <c r="BI187">
        <v>585</v>
      </c>
      <c r="BJ187">
        <v>104</v>
      </c>
      <c r="BK187">
        <v>34780</v>
      </c>
      <c r="BL187">
        <v>51190</v>
      </c>
      <c r="BM187">
        <v>46450</v>
      </c>
      <c r="BN187">
        <v>26200</v>
      </c>
      <c r="BO187">
        <v>38160</v>
      </c>
      <c r="BP187">
        <v>43960</v>
      </c>
      <c r="BQ187">
        <v>35220</v>
      </c>
      <c r="BR187">
        <v>17250</v>
      </c>
      <c r="BS187">
        <v>28940</v>
      </c>
      <c r="BT187">
        <v>4110</v>
      </c>
      <c r="BU187">
        <v>10660</v>
      </c>
      <c r="BV187">
        <v>14770</v>
      </c>
      <c r="BW187" t="s">
        <v>398</v>
      </c>
      <c r="BX187">
        <v>2502</v>
      </c>
      <c r="BY187" t="s">
        <v>212</v>
      </c>
      <c r="BZ187" t="s">
        <v>215</v>
      </c>
      <c r="CA187" t="s">
        <v>216</v>
      </c>
    </row>
    <row r="188" spans="1:80" x14ac:dyDescent="0.2">
      <c r="A188">
        <v>138</v>
      </c>
      <c r="B188">
        <v>270</v>
      </c>
      <c r="C188">
        <v>24</v>
      </c>
      <c r="D188">
        <v>465</v>
      </c>
      <c r="E188">
        <v>42200</v>
      </c>
      <c r="F188">
        <v>52500</v>
      </c>
      <c r="G188">
        <v>1300</v>
      </c>
      <c r="H188">
        <v>8700</v>
      </c>
      <c r="I188">
        <v>80100</v>
      </c>
      <c r="J188">
        <v>7400</v>
      </c>
      <c r="K188">
        <v>100</v>
      </c>
      <c r="L188">
        <v>41000</v>
      </c>
      <c r="M188">
        <v>2000</v>
      </c>
      <c r="N188">
        <v>50000</v>
      </c>
      <c r="O188">
        <v>74500</v>
      </c>
      <c r="P188">
        <v>19300</v>
      </c>
      <c r="Q188">
        <v>115</v>
      </c>
      <c r="R188">
        <v>1882200</v>
      </c>
      <c r="S188">
        <v>1912000</v>
      </c>
      <c r="T188">
        <v>1919000</v>
      </c>
      <c r="U188">
        <v>1840000</v>
      </c>
      <c r="V188">
        <v>1840000</v>
      </c>
      <c r="W188">
        <v>358</v>
      </c>
      <c r="X188">
        <v>349</v>
      </c>
      <c r="Y188">
        <v>100000</v>
      </c>
      <c r="Z188">
        <v>0</v>
      </c>
      <c r="AA188">
        <v>0</v>
      </c>
      <c r="AB188">
        <v>164</v>
      </c>
      <c r="AC188">
        <v>472</v>
      </c>
      <c r="AD188">
        <v>25</v>
      </c>
      <c r="AE188">
        <v>509</v>
      </c>
      <c r="AF188">
        <v>64</v>
      </c>
      <c r="AG188">
        <v>327</v>
      </c>
      <c r="AH188">
        <v>366</v>
      </c>
      <c r="AI188">
        <v>311</v>
      </c>
      <c r="AJ188">
        <v>120</v>
      </c>
      <c r="AK188">
        <v>484</v>
      </c>
      <c r="AL188">
        <v>110</v>
      </c>
      <c r="AM188">
        <v>12</v>
      </c>
      <c r="AN188">
        <v>310</v>
      </c>
      <c r="AO188">
        <v>351</v>
      </c>
      <c r="AP188">
        <v>268</v>
      </c>
      <c r="AQ188">
        <v>31</v>
      </c>
      <c r="AR188">
        <v>39</v>
      </c>
      <c r="AS188">
        <v>103</v>
      </c>
      <c r="AT188">
        <v>2</v>
      </c>
      <c r="AU188">
        <v>902</v>
      </c>
      <c r="AV188">
        <v>19</v>
      </c>
      <c r="AW188">
        <v>17</v>
      </c>
      <c r="AX188">
        <v>27</v>
      </c>
      <c r="AY188">
        <v>2</v>
      </c>
      <c r="AZ188">
        <v>29</v>
      </c>
      <c r="BA188">
        <v>843</v>
      </c>
      <c r="BB188">
        <v>19140</v>
      </c>
      <c r="BC188">
        <v>36500</v>
      </c>
      <c r="BD188">
        <v>11</v>
      </c>
      <c r="BE188">
        <v>6132</v>
      </c>
      <c r="BF188">
        <v>608</v>
      </c>
      <c r="BG188">
        <v>99</v>
      </c>
      <c r="BH188">
        <v>228</v>
      </c>
      <c r="BI188">
        <v>553</v>
      </c>
      <c r="BJ188">
        <v>94</v>
      </c>
      <c r="BK188">
        <v>24100</v>
      </c>
      <c r="BL188">
        <v>54810</v>
      </c>
      <c r="BM188">
        <v>32410</v>
      </c>
      <c r="BN188">
        <v>33510</v>
      </c>
      <c r="BO188">
        <v>26540</v>
      </c>
      <c r="BP188">
        <v>48550</v>
      </c>
      <c r="BQ188">
        <v>35920</v>
      </c>
      <c r="BR188">
        <v>20310</v>
      </c>
      <c r="BS188">
        <v>29420</v>
      </c>
      <c r="BT188">
        <v>5260</v>
      </c>
      <c r="BU188">
        <v>9070</v>
      </c>
      <c r="BV188">
        <v>14320</v>
      </c>
      <c r="BW188" t="s">
        <v>399</v>
      </c>
      <c r="BX188">
        <v>2503</v>
      </c>
      <c r="BY188" t="s">
        <v>212</v>
      </c>
      <c r="BZ188" t="s">
        <v>215</v>
      </c>
      <c r="CA188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3"/>
  <sheetViews>
    <sheetView workbookViewId="0">
      <selection activeCell="D83" sqref="D5:D83"/>
    </sheetView>
  </sheetViews>
  <sheetFormatPr baseColWidth="10" defaultRowHeight="16" x14ac:dyDescent="0.2"/>
  <sheetData>
    <row r="2" spans="2:14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4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4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4" x14ac:dyDescent="0.2">
      <c r="B5" s="1"/>
      <c r="C5" s="1">
        <v>4</v>
      </c>
      <c r="D5" s="1" t="s">
        <v>221</v>
      </c>
      <c r="E5" s="1" t="s">
        <v>400</v>
      </c>
      <c r="F5" s="1">
        <v>10</v>
      </c>
      <c r="G5" s="1">
        <v>3</v>
      </c>
      <c r="H5" s="1" t="s">
        <v>401</v>
      </c>
      <c r="I5" s="1" t="s">
        <v>402</v>
      </c>
      <c r="J5" s="1" t="s">
        <v>403</v>
      </c>
      <c r="K5" s="1" t="s">
        <v>404</v>
      </c>
      <c r="L5" s="1"/>
      <c r="M5" s="1"/>
    </row>
    <row r="6" spans="2:14" x14ac:dyDescent="0.2">
      <c r="B6" s="1"/>
      <c r="C6" s="1">
        <v>5</v>
      </c>
      <c r="D6" s="1" t="s">
        <v>222</v>
      </c>
      <c r="E6" s="1" t="s">
        <v>405</v>
      </c>
      <c r="F6" s="1">
        <v>20</v>
      </c>
      <c r="G6" s="1">
        <v>3</v>
      </c>
      <c r="H6" s="1" t="s">
        <v>401</v>
      </c>
      <c r="I6" s="1" t="s">
        <v>402</v>
      </c>
      <c r="J6" s="1" t="s">
        <v>406</v>
      </c>
      <c r="K6" s="1" t="s">
        <v>404</v>
      </c>
      <c r="L6" s="1"/>
      <c r="M6" s="1"/>
    </row>
    <row r="7" spans="2:14" x14ac:dyDescent="0.2">
      <c r="B7" s="1"/>
      <c r="C7" s="1">
        <v>6</v>
      </c>
      <c r="D7" s="1" t="s">
        <v>223</v>
      </c>
      <c r="E7" s="1" t="s">
        <v>407</v>
      </c>
      <c r="F7" s="1">
        <v>30</v>
      </c>
      <c r="G7" s="1">
        <v>3</v>
      </c>
      <c r="H7" s="1" t="s">
        <v>401</v>
      </c>
      <c r="I7" s="1" t="s">
        <v>402</v>
      </c>
      <c r="J7" s="1" t="s">
        <v>408</v>
      </c>
      <c r="K7" s="1" t="s">
        <v>404</v>
      </c>
      <c r="L7" s="1"/>
      <c r="M7" s="1"/>
    </row>
    <row r="8" spans="2:14" x14ac:dyDescent="0.2">
      <c r="B8" s="1"/>
      <c r="C8" s="1">
        <v>7</v>
      </c>
      <c r="D8" s="1" t="s">
        <v>224</v>
      </c>
      <c r="E8" s="1" t="s">
        <v>409</v>
      </c>
      <c r="F8" s="1">
        <v>40</v>
      </c>
      <c r="G8" s="1">
        <v>3</v>
      </c>
      <c r="H8" s="1" t="s">
        <v>410</v>
      </c>
      <c r="I8" s="1" t="s">
        <v>402</v>
      </c>
      <c r="J8" s="1" t="s">
        <v>411</v>
      </c>
      <c r="K8" s="1" t="s">
        <v>412</v>
      </c>
      <c r="L8" s="1" t="s">
        <v>402</v>
      </c>
      <c r="M8" s="1" t="s">
        <v>406</v>
      </c>
      <c r="N8" t="s">
        <v>404</v>
      </c>
    </row>
    <row r="9" spans="2:14" x14ac:dyDescent="0.2">
      <c r="B9" s="1"/>
      <c r="C9" s="1">
        <v>8</v>
      </c>
      <c r="D9" s="1" t="s">
        <v>532</v>
      </c>
      <c r="E9" s="1" t="s">
        <v>414</v>
      </c>
      <c r="F9" s="1">
        <v>50</v>
      </c>
      <c r="G9" s="1">
        <v>3</v>
      </c>
      <c r="H9" s="1" t="s">
        <v>415</v>
      </c>
      <c r="I9" s="1" t="s">
        <v>416</v>
      </c>
      <c r="J9" s="1"/>
      <c r="K9" s="1"/>
      <c r="L9" s="1"/>
      <c r="M9" s="1"/>
    </row>
    <row r="10" spans="2:14" x14ac:dyDescent="0.2">
      <c r="B10" s="1"/>
      <c r="C10" s="1">
        <v>9</v>
      </c>
      <c r="D10" s="1" t="s">
        <v>533</v>
      </c>
      <c r="E10" s="1" t="s">
        <v>417</v>
      </c>
      <c r="F10" s="1">
        <v>60</v>
      </c>
      <c r="G10" s="1">
        <v>3</v>
      </c>
      <c r="H10" s="1" t="s">
        <v>415</v>
      </c>
      <c r="I10" s="1" t="s">
        <v>418</v>
      </c>
      <c r="J10" s="1"/>
      <c r="K10" s="1"/>
      <c r="L10" s="1"/>
      <c r="M10" s="1"/>
    </row>
    <row r="11" spans="2:14" x14ac:dyDescent="0.2">
      <c r="B11" s="1"/>
      <c r="C11" s="1">
        <v>10</v>
      </c>
      <c r="D11" s="1" t="s">
        <v>534</v>
      </c>
      <c r="E11" s="1" t="s">
        <v>419</v>
      </c>
      <c r="F11" s="1">
        <v>70</v>
      </c>
      <c r="G11" s="1">
        <v>3</v>
      </c>
      <c r="H11" s="1" t="s">
        <v>415</v>
      </c>
      <c r="I11" s="1" t="s">
        <v>535</v>
      </c>
      <c r="J11" s="1"/>
      <c r="K11" s="1"/>
      <c r="L11" s="1"/>
      <c r="M11" s="1"/>
    </row>
    <row r="12" spans="2:14" x14ac:dyDescent="0.2">
      <c r="B12" s="1"/>
      <c r="C12" s="1">
        <v>11</v>
      </c>
      <c r="D12" s="1" t="s">
        <v>536</v>
      </c>
      <c r="E12" s="1" t="s">
        <v>426</v>
      </c>
      <c r="F12" s="1">
        <v>80</v>
      </c>
      <c r="G12" s="1">
        <v>3</v>
      </c>
      <c r="H12" s="1" t="s">
        <v>415</v>
      </c>
      <c r="I12" s="1" t="s">
        <v>462</v>
      </c>
      <c r="J12" s="1"/>
      <c r="K12" s="1"/>
      <c r="L12" s="1"/>
      <c r="M12" s="1"/>
    </row>
    <row r="13" spans="2:14" x14ac:dyDescent="0.2">
      <c r="B13" s="1"/>
      <c r="C13" s="1">
        <v>12</v>
      </c>
      <c r="D13" s="1" t="s">
        <v>537</v>
      </c>
      <c r="E13" s="1" t="s">
        <v>428</v>
      </c>
      <c r="F13" s="1">
        <v>90</v>
      </c>
      <c r="G13" s="1">
        <v>3</v>
      </c>
      <c r="H13" s="1" t="s">
        <v>415</v>
      </c>
      <c r="I13" s="1" t="s">
        <v>464</v>
      </c>
      <c r="J13" s="1"/>
      <c r="K13" s="1"/>
      <c r="L13" s="1"/>
      <c r="M13" s="1"/>
    </row>
    <row r="14" spans="2:14" x14ac:dyDescent="0.2">
      <c r="B14" s="1"/>
      <c r="C14" s="1">
        <v>13</v>
      </c>
      <c r="D14" s="1" t="s">
        <v>538</v>
      </c>
      <c r="E14" s="1" t="s">
        <v>435</v>
      </c>
      <c r="F14" s="1">
        <v>3</v>
      </c>
      <c r="G14" s="1" t="s">
        <v>415</v>
      </c>
      <c r="H14" s="1" t="s">
        <v>466</v>
      </c>
      <c r="I14" s="1"/>
      <c r="J14" s="1"/>
      <c r="K14" s="1"/>
      <c r="L14" s="1"/>
      <c r="M14" s="1"/>
    </row>
    <row r="15" spans="2:14" x14ac:dyDescent="0.2">
      <c r="B15" s="1"/>
      <c r="C15" s="1">
        <v>14</v>
      </c>
      <c r="D15" s="1" t="s">
        <v>539</v>
      </c>
      <c r="E15" s="1" t="s">
        <v>437</v>
      </c>
      <c r="F15" s="1">
        <v>3</v>
      </c>
      <c r="G15" s="1" t="s">
        <v>415</v>
      </c>
      <c r="H15" s="1" t="s">
        <v>468</v>
      </c>
      <c r="I15" s="1"/>
      <c r="J15" s="1"/>
      <c r="K15" s="1"/>
      <c r="L15" s="1"/>
      <c r="M15" s="1"/>
    </row>
    <row r="16" spans="2:14" x14ac:dyDescent="0.2">
      <c r="B16" s="1"/>
      <c r="C16" s="1">
        <v>15</v>
      </c>
      <c r="D16" s="1" t="s">
        <v>540</v>
      </c>
      <c r="E16" s="1" t="s">
        <v>438</v>
      </c>
      <c r="F16" s="1">
        <v>3</v>
      </c>
      <c r="G16" s="1" t="s">
        <v>415</v>
      </c>
      <c r="H16" s="1" t="s">
        <v>480</v>
      </c>
      <c r="I16" s="1" t="s">
        <v>472</v>
      </c>
      <c r="J16" s="1" t="s">
        <v>473</v>
      </c>
      <c r="K16" s="1" t="s">
        <v>433</v>
      </c>
      <c r="L16" s="1" t="s">
        <v>474</v>
      </c>
      <c r="M16" s="1" t="s">
        <v>475</v>
      </c>
    </row>
    <row r="17" spans="2:13" x14ac:dyDescent="0.2">
      <c r="B17" s="1"/>
      <c r="C17" s="1">
        <v>16</v>
      </c>
      <c r="D17" s="1" t="s">
        <v>541</v>
      </c>
      <c r="E17" s="1" t="s">
        <v>440</v>
      </c>
      <c r="F17" s="1">
        <v>3</v>
      </c>
      <c r="G17" s="1" t="s">
        <v>415</v>
      </c>
      <c r="H17" s="1" t="s">
        <v>480</v>
      </c>
      <c r="I17" s="1" t="s">
        <v>477</v>
      </c>
      <c r="J17" s="1" t="s">
        <v>473</v>
      </c>
      <c r="K17" s="1" t="s">
        <v>433</v>
      </c>
      <c r="L17" s="1" t="s">
        <v>474</v>
      </c>
      <c r="M17" s="1" t="s">
        <v>475</v>
      </c>
    </row>
    <row r="18" spans="2:13" x14ac:dyDescent="0.2">
      <c r="B18" s="1"/>
      <c r="C18" s="1">
        <v>17</v>
      </c>
      <c r="D18" s="1" t="s">
        <v>542</v>
      </c>
      <c r="E18" s="1" t="s">
        <v>443</v>
      </c>
      <c r="F18" s="1">
        <v>3</v>
      </c>
      <c r="G18" s="1" t="s">
        <v>415</v>
      </c>
      <c r="H18" s="1" t="s">
        <v>479</v>
      </c>
      <c r="I18" s="1" t="s">
        <v>480</v>
      </c>
      <c r="J18" s="1" t="s">
        <v>481</v>
      </c>
      <c r="K18" s="1" t="s">
        <v>482</v>
      </c>
      <c r="L18" s="1" t="s">
        <v>483</v>
      </c>
      <c r="M18" s="1"/>
    </row>
    <row r="19" spans="2:13" x14ac:dyDescent="0.2">
      <c r="B19" s="1"/>
      <c r="C19" s="1">
        <v>18</v>
      </c>
      <c r="D19" s="1" t="s">
        <v>543</v>
      </c>
      <c r="E19" s="1" t="s">
        <v>444</v>
      </c>
      <c r="F19" s="1">
        <v>3</v>
      </c>
      <c r="G19" s="1" t="s">
        <v>415</v>
      </c>
      <c r="H19" s="1" t="s">
        <v>420</v>
      </c>
      <c r="I19" s="1" t="s">
        <v>422</v>
      </c>
      <c r="J19" s="1" t="s">
        <v>423</v>
      </c>
      <c r="K19" s="1" t="s">
        <v>424</v>
      </c>
      <c r="L19" s="1" t="s">
        <v>425</v>
      </c>
      <c r="M19" s="1"/>
    </row>
    <row r="20" spans="2:13" x14ac:dyDescent="0.2">
      <c r="B20" s="1"/>
      <c r="C20" s="1">
        <v>19</v>
      </c>
      <c r="D20" s="1" t="s">
        <v>544</v>
      </c>
      <c r="E20" s="1" t="s">
        <v>445</v>
      </c>
      <c r="F20" s="1">
        <v>3</v>
      </c>
      <c r="G20" s="1" t="s">
        <v>415</v>
      </c>
      <c r="H20" s="1" t="s">
        <v>420</v>
      </c>
      <c r="I20" s="1" t="s">
        <v>421</v>
      </c>
      <c r="J20" s="1" t="s">
        <v>427</v>
      </c>
      <c r="K20" s="1" t="s">
        <v>423</v>
      </c>
      <c r="L20" s="1" t="s">
        <v>424</v>
      </c>
      <c r="M20" s="1" t="s">
        <v>425</v>
      </c>
    </row>
    <row r="21" spans="2:13" x14ac:dyDescent="0.2">
      <c r="B21" s="1"/>
      <c r="C21" s="1">
        <v>20</v>
      </c>
      <c r="D21" s="1" t="s">
        <v>545</v>
      </c>
      <c r="E21" s="1" t="s">
        <v>446</v>
      </c>
      <c r="F21" s="1">
        <v>3</v>
      </c>
      <c r="G21" s="1" t="s">
        <v>449</v>
      </c>
      <c r="H21" s="1" t="s">
        <v>450</v>
      </c>
      <c r="I21" s="1" t="s">
        <v>451</v>
      </c>
      <c r="J21" s="1"/>
      <c r="K21" s="1"/>
      <c r="L21" s="1"/>
      <c r="M21" s="1"/>
    </row>
    <row r="22" spans="2:13" x14ac:dyDescent="0.2">
      <c r="B22" s="1"/>
      <c r="C22" s="1">
        <v>21</v>
      </c>
      <c r="D22" s="1" t="s">
        <v>546</v>
      </c>
      <c r="E22" s="1" t="s">
        <v>447</v>
      </c>
      <c r="F22" s="1">
        <v>3</v>
      </c>
      <c r="G22" s="1" t="s">
        <v>501</v>
      </c>
      <c r="H22" s="1" t="s">
        <v>402</v>
      </c>
      <c r="I22" s="1" t="s">
        <v>494</v>
      </c>
      <c r="J22" s="1" t="s">
        <v>433</v>
      </c>
      <c r="K22" s="1" t="s">
        <v>495</v>
      </c>
      <c r="L22" s="1" t="s">
        <v>402</v>
      </c>
      <c r="M22" s="3">
        <v>0.1</v>
      </c>
    </row>
    <row r="23" spans="2:13" x14ac:dyDescent="0.2">
      <c r="B23" s="1"/>
      <c r="C23" s="1">
        <v>22</v>
      </c>
      <c r="D23" s="1" t="s">
        <v>547</v>
      </c>
      <c r="E23" s="1" t="s">
        <v>448</v>
      </c>
      <c r="F23" s="1">
        <v>3</v>
      </c>
      <c r="G23" s="1" t="s">
        <v>501</v>
      </c>
      <c r="H23" s="1" t="s">
        <v>402</v>
      </c>
      <c r="I23" s="1" t="s">
        <v>494</v>
      </c>
      <c r="J23" s="1" t="s">
        <v>433</v>
      </c>
      <c r="K23" s="1" t="s">
        <v>495</v>
      </c>
      <c r="L23" s="1" t="s">
        <v>402</v>
      </c>
      <c r="M23" s="3">
        <v>0.5</v>
      </c>
    </row>
    <row r="24" spans="2:13" x14ac:dyDescent="0.2">
      <c r="B24" s="1"/>
      <c r="C24" s="1">
        <v>23</v>
      </c>
      <c r="D24" s="1" t="s">
        <v>548</v>
      </c>
      <c r="E24" s="1" t="s">
        <v>452</v>
      </c>
      <c r="F24" s="1">
        <v>3</v>
      </c>
      <c r="G24" s="1" t="s">
        <v>501</v>
      </c>
      <c r="H24" s="1" t="s">
        <v>402</v>
      </c>
      <c r="I24" s="1" t="s">
        <v>494</v>
      </c>
      <c r="J24" s="1" t="s">
        <v>433</v>
      </c>
      <c r="K24" s="1" t="s">
        <v>495</v>
      </c>
      <c r="L24" s="1" t="s">
        <v>413</v>
      </c>
      <c r="M24" s="1">
        <v>0.1</v>
      </c>
    </row>
    <row r="25" spans="2:13" x14ac:dyDescent="0.2">
      <c r="B25" s="1"/>
      <c r="C25" s="1">
        <v>24</v>
      </c>
      <c r="D25" s="1" t="s">
        <v>549</v>
      </c>
      <c r="E25" s="1" t="s">
        <v>454</v>
      </c>
      <c r="F25" s="1">
        <v>3</v>
      </c>
      <c r="G25" s="1" t="s">
        <v>501</v>
      </c>
      <c r="H25" s="1" t="s">
        <v>402</v>
      </c>
      <c r="I25" s="1" t="s">
        <v>494</v>
      </c>
      <c r="J25" s="1" t="s">
        <v>433</v>
      </c>
      <c r="K25" s="1" t="s">
        <v>499</v>
      </c>
      <c r="L25" s="1" t="s">
        <v>402</v>
      </c>
      <c r="M25" s="3">
        <v>0.1</v>
      </c>
    </row>
    <row r="26" spans="2:13" x14ac:dyDescent="0.2">
      <c r="B26" s="1"/>
      <c r="C26" s="1">
        <v>25</v>
      </c>
      <c r="D26" s="1" t="s">
        <v>550</v>
      </c>
      <c r="E26" s="1" t="s">
        <v>457</v>
      </c>
      <c r="F26" s="1">
        <v>3</v>
      </c>
      <c r="G26" s="1" t="s">
        <v>501</v>
      </c>
      <c r="H26" s="1" t="s">
        <v>402</v>
      </c>
      <c r="I26" s="1" t="s">
        <v>494</v>
      </c>
      <c r="J26" s="1" t="s">
        <v>433</v>
      </c>
      <c r="K26" s="1" t="s">
        <v>499</v>
      </c>
      <c r="L26" s="1" t="s">
        <v>413</v>
      </c>
      <c r="M26" s="1">
        <v>0.6</v>
      </c>
    </row>
    <row r="27" spans="2:13" x14ac:dyDescent="0.2">
      <c r="B27" s="1"/>
      <c r="C27" s="1">
        <v>26</v>
      </c>
      <c r="D27" s="1" t="s">
        <v>551</v>
      </c>
      <c r="E27" s="1" t="s">
        <v>458</v>
      </c>
      <c r="F27" s="1">
        <v>3</v>
      </c>
      <c r="G27" s="1" t="s">
        <v>471</v>
      </c>
      <c r="H27" s="1" t="s">
        <v>420</v>
      </c>
      <c r="I27" s="1" t="s">
        <v>552</v>
      </c>
      <c r="J27" s="1" t="s">
        <v>553</v>
      </c>
      <c r="K27" s="1" t="s">
        <v>554</v>
      </c>
      <c r="L27" s="1"/>
      <c r="M27" s="1"/>
    </row>
    <row r="28" spans="2:13" x14ac:dyDescent="0.2">
      <c r="B28" s="1"/>
      <c r="C28" s="1">
        <v>27</v>
      </c>
      <c r="D28" s="1" t="s">
        <v>555</v>
      </c>
      <c r="E28" s="1" t="s">
        <v>459</v>
      </c>
      <c r="F28" s="1">
        <v>3</v>
      </c>
      <c r="G28" s="1" t="s">
        <v>471</v>
      </c>
      <c r="H28" s="1" t="s">
        <v>556</v>
      </c>
      <c r="I28" s="1" t="s">
        <v>552</v>
      </c>
      <c r="J28" s="1" t="s">
        <v>554</v>
      </c>
      <c r="K28" s="1" t="s">
        <v>557</v>
      </c>
      <c r="L28" s="1" t="s">
        <v>558</v>
      </c>
      <c r="M28" s="1"/>
    </row>
    <row r="29" spans="2:13" x14ac:dyDescent="0.2">
      <c r="B29" s="1"/>
      <c r="C29" s="1">
        <v>28</v>
      </c>
      <c r="D29" s="1" t="s">
        <v>559</v>
      </c>
      <c r="E29" s="1" t="s">
        <v>460</v>
      </c>
      <c r="F29" s="1">
        <v>3</v>
      </c>
      <c r="G29" s="1" t="s">
        <v>415</v>
      </c>
      <c r="H29" s="1" t="s">
        <v>486</v>
      </c>
      <c r="I29" s="1" t="s">
        <v>490</v>
      </c>
      <c r="J29" s="1" t="s">
        <v>560</v>
      </c>
      <c r="K29" s="1" t="s">
        <v>487</v>
      </c>
      <c r="L29" s="1" t="s">
        <v>488</v>
      </c>
      <c r="M29" s="1"/>
    </row>
    <row r="30" spans="2:13" x14ac:dyDescent="0.2">
      <c r="B30" s="1"/>
      <c r="C30" s="1">
        <v>29</v>
      </c>
      <c r="D30" s="1" t="s">
        <v>561</v>
      </c>
      <c r="E30" s="1" t="s">
        <v>461</v>
      </c>
      <c r="F30" s="1">
        <v>3</v>
      </c>
      <c r="G30" s="1" t="s">
        <v>415</v>
      </c>
      <c r="H30" s="1" t="s">
        <v>486</v>
      </c>
      <c r="I30" s="1" t="s">
        <v>490</v>
      </c>
      <c r="J30" s="1" t="s">
        <v>562</v>
      </c>
      <c r="K30" s="1" t="s">
        <v>487</v>
      </c>
      <c r="L30" s="1" t="s">
        <v>488</v>
      </c>
      <c r="M30" s="1"/>
    </row>
    <row r="31" spans="2:13" x14ac:dyDescent="0.2">
      <c r="B31" s="1"/>
      <c r="C31" s="1">
        <v>30</v>
      </c>
      <c r="D31" s="1" t="s">
        <v>563</v>
      </c>
      <c r="E31" s="1" t="s">
        <v>463</v>
      </c>
      <c r="F31" s="1">
        <v>3</v>
      </c>
      <c r="G31" s="1" t="s">
        <v>415</v>
      </c>
      <c r="H31" s="1" t="s">
        <v>486</v>
      </c>
      <c r="I31" s="1" t="s">
        <v>490</v>
      </c>
      <c r="J31" s="1" t="s">
        <v>492</v>
      </c>
      <c r="K31" s="1" t="s">
        <v>487</v>
      </c>
      <c r="L31" s="1" t="s">
        <v>488</v>
      </c>
      <c r="M31" s="1"/>
    </row>
    <row r="32" spans="2:13" x14ac:dyDescent="0.2">
      <c r="B32" s="1"/>
      <c r="C32" s="1">
        <v>31</v>
      </c>
      <c r="D32" s="1" t="s">
        <v>564</v>
      </c>
      <c r="E32" s="1" t="s">
        <v>465</v>
      </c>
      <c r="F32" s="1">
        <v>3</v>
      </c>
      <c r="G32" s="1" t="s">
        <v>429</v>
      </c>
      <c r="H32" s="1" t="s">
        <v>430</v>
      </c>
      <c r="I32" s="1" t="s">
        <v>456</v>
      </c>
      <c r="J32" s="1" t="s">
        <v>433</v>
      </c>
      <c r="K32" s="1" t="s">
        <v>434</v>
      </c>
      <c r="L32" s="1"/>
      <c r="M32" s="1"/>
    </row>
    <row r="33" spans="2:13" x14ac:dyDescent="0.2">
      <c r="B33" s="1"/>
      <c r="C33" s="1">
        <v>32</v>
      </c>
      <c r="D33" s="1" t="s">
        <v>220</v>
      </c>
      <c r="E33" s="1" t="s">
        <v>467</v>
      </c>
      <c r="F33" s="1">
        <v>3</v>
      </c>
      <c r="G33" s="1" t="s">
        <v>429</v>
      </c>
      <c r="H33" s="1" t="s">
        <v>430</v>
      </c>
      <c r="I33" s="1" t="s">
        <v>456</v>
      </c>
      <c r="J33" s="1" t="s">
        <v>433</v>
      </c>
      <c r="K33" s="1" t="s">
        <v>436</v>
      </c>
      <c r="L33" s="1"/>
      <c r="M33" s="1"/>
    </row>
    <row r="34" spans="2:13" x14ac:dyDescent="0.2">
      <c r="B34" s="1"/>
      <c r="C34" s="1">
        <v>33</v>
      </c>
      <c r="D34" s="1" t="s">
        <v>565</v>
      </c>
      <c r="E34" s="1" t="s">
        <v>469</v>
      </c>
      <c r="F34" s="1">
        <v>3</v>
      </c>
      <c r="G34" s="1" t="s">
        <v>429</v>
      </c>
      <c r="H34" s="1" t="s">
        <v>453</v>
      </c>
      <c r="I34" s="1" t="s">
        <v>456</v>
      </c>
      <c r="J34" s="1" t="s">
        <v>433</v>
      </c>
      <c r="K34" s="1" t="s">
        <v>434</v>
      </c>
      <c r="L34" s="3"/>
      <c r="M34" s="1"/>
    </row>
    <row r="35" spans="2:13" x14ac:dyDescent="0.2">
      <c r="B35" s="1"/>
      <c r="C35" s="1">
        <v>34</v>
      </c>
      <c r="D35" s="1" t="s">
        <v>219</v>
      </c>
      <c r="E35" s="1" t="s">
        <v>470</v>
      </c>
      <c r="F35" s="1">
        <v>3</v>
      </c>
      <c r="G35" s="1" t="s">
        <v>429</v>
      </c>
      <c r="H35" s="1" t="s">
        <v>453</v>
      </c>
      <c r="I35" s="1" t="s">
        <v>456</v>
      </c>
      <c r="J35" s="1" t="s">
        <v>433</v>
      </c>
      <c r="K35" s="1" t="s">
        <v>436</v>
      </c>
      <c r="L35" s="3"/>
      <c r="M35" s="1"/>
    </row>
    <row r="36" spans="2:13" x14ac:dyDescent="0.2">
      <c r="B36" s="1"/>
      <c r="C36" s="1">
        <v>35</v>
      </c>
      <c r="D36" s="1" t="s">
        <v>566</v>
      </c>
      <c r="E36" s="1" t="s">
        <v>476</v>
      </c>
      <c r="F36" s="1">
        <v>3</v>
      </c>
      <c r="G36" s="1" t="s">
        <v>429</v>
      </c>
      <c r="H36" s="1" t="s">
        <v>434</v>
      </c>
      <c r="I36" s="1" t="s">
        <v>567</v>
      </c>
      <c r="J36" s="1" t="s">
        <v>423</v>
      </c>
      <c r="K36" s="1"/>
      <c r="L36" s="1"/>
      <c r="M36" s="1"/>
    </row>
    <row r="37" spans="2:13" x14ac:dyDescent="0.2">
      <c r="B37" s="1"/>
      <c r="C37" s="1">
        <v>36</v>
      </c>
      <c r="D37" s="1" t="s">
        <v>568</v>
      </c>
      <c r="E37" s="1" t="s">
        <v>478</v>
      </c>
      <c r="F37" s="1">
        <v>3</v>
      </c>
      <c r="G37" s="1" t="s">
        <v>429</v>
      </c>
      <c r="H37" s="1" t="s">
        <v>455</v>
      </c>
      <c r="I37" s="1" t="s">
        <v>567</v>
      </c>
      <c r="J37" s="1" t="s">
        <v>423</v>
      </c>
      <c r="K37" s="1" t="s">
        <v>424</v>
      </c>
      <c r="L37" s="1"/>
      <c r="M37" s="1"/>
    </row>
    <row r="38" spans="2:13" x14ac:dyDescent="0.2">
      <c r="B38" s="1"/>
      <c r="C38" s="1">
        <v>37</v>
      </c>
      <c r="D38" s="1" t="s">
        <v>569</v>
      </c>
      <c r="E38" s="1" t="s">
        <v>485</v>
      </c>
      <c r="F38" s="1">
        <v>3</v>
      </c>
      <c r="G38" s="1" t="s">
        <v>429</v>
      </c>
      <c r="H38" s="1" t="s">
        <v>567</v>
      </c>
      <c r="I38" s="1" t="s">
        <v>433</v>
      </c>
      <c r="J38" s="1" t="s">
        <v>570</v>
      </c>
      <c r="K38" s="1" t="s">
        <v>571</v>
      </c>
      <c r="L38" s="1"/>
      <c r="M38" s="1"/>
    </row>
    <row r="39" spans="2:13" x14ac:dyDescent="0.2">
      <c r="B39" s="1"/>
      <c r="C39" s="1">
        <v>38</v>
      </c>
      <c r="D39" s="1" t="s">
        <v>572</v>
      </c>
      <c r="E39" s="1" t="s">
        <v>489</v>
      </c>
      <c r="F39" s="1">
        <v>3</v>
      </c>
      <c r="G39" s="1" t="s">
        <v>429</v>
      </c>
      <c r="H39" s="1" t="s">
        <v>403</v>
      </c>
      <c r="I39" s="1" t="s">
        <v>431</v>
      </c>
      <c r="J39" s="1" t="s">
        <v>432</v>
      </c>
      <c r="K39" s="1" t="s">
        <v>423</v>
      </c>
      <c r="L39" s="1" t="s">
        <v>424</v>
      </c>
      <c r="M39" s="1"/>
    </row>
    <row r="40" spans="2:13" x14ac:dyDescent="0.2">
      <c r="B40" s="1"/>
      <c r="C40" s="1">
        <v>39</v>
      </c>
      <c r="D40" s="1" t="s">
        <v>573</v>
      </c>
      <c r="E40" s="1" t="s">
        <v>491</v>
      </c>
      <c r="F40" s="1">
        <v>3</v>
      </c>
      <c r="G40" s="1" t="s">
        <v>429</v>
      </c>
      <c r="H40" s="1" t="s">
        <v>402</v>
      </c>
      <c r="I40" s="1" t="s">
        <v>403</v>
      </c>
      <c r="J40" s="1" t="s">
        <v>431</v>
      </c>
      <c r="K40" s="1" t="s">
        <v>432</v>
      </c>
      <c r="L40" s="1" t="s">
        <v>433</v>
      </c>
      <c r="M40" s="1"/>
    </row>
    <row r="41" spans="2:13" x14ac:dyDescent="0.2">
      <c r="B41" s="1"/>
      <c r="C41" s="1">
        <v>40</v>
      </c>
      <c r="D41" s="1" t="s">
        <v>218</v>
      </c>
      <c r="E41" s="1" t="s">
        <v>493</v>
      </c>
      <c r="F41" s="1">
        <v>3</v>
      </c>
      <c r="G41" s="1" t="s">
        <v>429</v>
      </c>
      <c r="H41" s="1" t="s">
        <v>402</v>
      </c>
      <c r="I41" s="1" t="s">
        <v>403</v>
      </c>
      <c r="J41" s="1" t="s">
        <v>431</v>
      </c>
      <c r="K41" s="1" t="s">
        <v>432</v>
      </c>
      <c r="L41" s="1" t="s">
        <v>433</v>
      </c>
      <c r="M41" s="1"/>
    </row>
    <row r="42" spans="2:13" x14ac:dyDescent="0.2">
      <c r="C42">
        <v>41</v>
      </c>
      <c r="D42" t="s">
        <v>574</v>
      </c>
      <c r="E42" t="s">
        <v>496</v>
      </c>
      <c r="F42">
        <v>3</v>
      </c>
      <c r="G42" t="s">
        <v>429</v>
      </c>
      <c r="H42" t="s">
        <v>402</v>
      </c>
      <c r="I42" t="s">
        <v>575</v>
      </c>
      <c r="J42" t="s">
        <v>413</v>
      </c>
      <c r="K42" t="s">
        <v>576</v>
      </c>
    </row>
    <row r="43" spans="2:13" x14ac:dyDescent="0.2">
      <c r="C43">
        <v>42</v>
      </c>
      <c r="D43" t="s">
        <v>577</v>
      </c>
      <c r="E43" t="s">
        <v>497</v>
      </c>
      <c r="F43">
        <v>3</v>
      </c>
      <c r="G43" t="s">
        <v>429</v>
      </c>
      <c r="H43" t="s">
        <v>402</v>
      </c>
      <c r="I43" t="s">
        <v>578</v>
      </c>
      <c r="J43" t="s">
        <v>579</v>
      </c>
      <c r="K43" t="s">
        <v>424</v>
      </c>
    </row>
    <row r="44" spans="2:13" x14ac:dyDescent="0.2">
      <c r="C44">
        <v>43</v>
      </c>
      <c r="D44" t="s">
        <v>582</v>
      </c>
      <c r="E44" t="s">
        <v>498</v>
      </c>
      <c r="F44">
        <v>3</v>
      </c>
      <c r="G44" t="s">
        <v>429</v>
      </c>
      <c r="H44" t="s">
        <v>402</v>
      </c>
      <c r="I44" t="s">
        <v>578</v>
      </c>
      <c r="J44" t="s">
        <v>579</v>
      </c>
      <c r="K44" t="s">
        <v>424</v>
      </c>
    </row>
    <row r="45" spans="2:13" x14ac:dyDescent="0.2">
      <c r="C45">
        <v>44</v>
      </c>
      <c r="D45" t="s">
        <v>583</v>
      </c>
      <c r="E45" t="s">
        <v>500</v>
      </c>
      <c r="F45">
        <v>3</v>
      </c>
      <c r="G45" t="s">
        <v>429</v>
      </c>
      <c r="H45" t="s">
        <v>402</v>
      </c>
      <c r="I45" t="s">
        <v>578</v>
      </c>
      <c r="J45" t="s">
        <v>579</v>
      </c>
      <c r="K45" t="s">
        <v>424</v>
      </c>
    </row>
    <row r="46" spans="2:13" x14ac:dyDescent="0.2">
      <c r="C46">
        <v>45</v>
      </c>
      <c r="D46" t="s">
        <v>584</v>
      </c>
      <c r="E46" t="s">
        <v>502</v>
      </c>
      <c r="F46">
        <v>3</v>
      </c>
      <c r="G46" t="s">
        <v>429</v>
      </c>
      <c r="H46" t="s">
        <v>402</v>
      </c>
      <c r="I46" t="s">
        <v>578</v>
      </c>
      <c r="J46" t="s">
        <v>579</v>
      </c>
      <c r="K46" t="s">
        <v>424</v>
      </c>
    </row>
    <row r="47" spans="2:13" x14ac:dyDescent="0.2">
      <c r="C47">
        <v>46</v>
      </c>
      <c r="D47" t="s">
        <v>585</v>
      </c>
      <c r="E47" t="s">
        <v>505</v>
      </c>
      <c r="F47">
        <v>3</v>
      </c>
      <c r="G47" t="s">
        <v>429</v>
      </c>
      <c r="H47" t="s">
        <v>402</v>
      </c>
      <c r="I47" t="s">
        <v>578</v>
      </c>
      <c r="J47" t="s">
        <v>579</v>
      </c>
      <c r="K47" t="s">
        <v>424</v>
      </c>
    </row>
    <row r="48" spans="2:13" x14ac:dyDescent="0.2">
      <c r="C48">
        <v>47</v>
      </c>
      <c r="D48" t="s">
        <v>586</v>
      </c>
      <c r="E48" t="s">
        <v>509</v>
      </c>
      <c r="F48">
        <v>3</v>
      </c>
      <c r="G48" t="s">
        <v>429</v>
      </c>
      <c r="H48" t="s">
        <v>402</v>
      </c>
      <c r="I48" t="s">
        <v>578</v>
      </c>
      <c r="J48" t="s">
        <v>579</v>
      </c>
      <c r="K48" t="s">
        <v>424</v>
      </c>
    </row>
    <row r="49" spans="3:12" x14ac:dyDescent="0.2">
      <c r="C49">
        <v>48</v>
      </c>
      <c r="D49" t="s">
        <v>587</v>
      </c>
      <c r="E49" t="s">
        <v>513</v>
      </c>
      <c r="F49">
        <v>3</v>
      </c>
      <c r="G49" t="s">
        <v>429</v>
      </c>
      <c r="H49" t="s">
        <v>402</v>
      </c>
      <c r="I49" t="s">
        <v>578</v>
      </c>
      <c r="J49" t="s">
        <v>579</v>
      </c>
      <c r="K49" t="s">
        <v>424</v>
      </c>
      <c r="L49" t="s">
        <v>588</v>
      </c>
    </row>
    <row r="50" spans="3:12" x14ac:dyDescent="0.2">
      <c r="C50">
        <v>49</v>
      </c>
      <c r="D50" t="s">
        <v>589</v>
      </c>
      <c r="E50" t="s">
        <v>590</v>
      </c>
      <c r="F50">
        <v>3</v>
      </c>
      <c r="G50" t="s">
        <v>429</v>
      </c>
      <c r="H50" t="s">
        <v>402</v>
      </c>
      <c r="I50" t="s">
        <v>420</v>
      </c>
      <c r="J50" t="s">
        <v>552</v>
      </c>
      <c r="K50" t="s">
        <v>433</v>
      </c>
      <c r="L50" t="s">
        <v>580</v>
      </c>
    </row>
    <row r="51" spans="3:12" x14ac:dyDescent="0.2">
      <c r="C51">
        <v>50</v>
      </c>
      <c r="D51" t="s">
        <v>591</v>
      </c>
      <c r="E51" t="s">
        <v>592</v>
      </c>
      <c r="F51">
        <v>3</v>
      </c>
      <c r="G51" t="s">
        <v>593</v>
      </c>
      <c r="H51" t="s">
        <v>594</v>
      </c>
      <c r="I51" t="s">
        <v>503</v>
      </c>
      <c r="J51" t="s">
        <v>433</v>
      </c>
      <c r="K51">
        <v>1900</v>
      </c>
    </row>
    <row r="52" spans="3:12" x14ac:dyDescent="0.2">
      <c r="C52">
        <v>51</v>
      </c>
      <c r="D52" t="s">
        <v>595</v>
      </c>
      <c r="E52" t="s">
        <v>596</v>
      </c>
      <c r="F52">
        <v>3</v>
      </c>
      <c r="G52" t="s">
        <v>597</v>
      </c>
      <c r="H52" t="s">
        <v>507</v>
      </c>
      <c r="I52" t="s">
        <v>598</v>
      </c>
    </row>
    <row r="53" spans="3:12" x14ac:dyDescent="0.2">
      <c r="C53">
        <v>52</v>
      </c>
      <c r="D53" t="s">
        <v>599</v>
      </c>
      <c r="E53" t="s">
        <v>600</v>
      </c>
      <c r="F53">
        <v>3</v>
      </c>
      <c r="G53" t="s">
        <v>597</v>
      </c>
      <c r="H53" t="s">
        <v>601</v>
      </c>
      <c r="I53" t="s">
        <v>598</v>
      </c>
    </row>
    <row r="54" spans="3:12" x14ac:dyDescent="0.2">
      <c r="C54">
        <v>53</v>
      </c>
      <c r="D54" t="s">
        <v>602</v>
      </c>
      <c r="E54" t="s">
        <v>603</v>
      </c>
      <c r="F54">
        <v>3</v>
      </c>
      <c r="G54" t="s">
        <v>597</v>
      </c>
      <c r="H54" t="s">
        <v>604</v>
      </c>
      <c r="I54" t="s">
        <v>598</v>
      </c>
    </row>
    <row r="55" spans="3:12" x14ac:dyDescent="0.2">
      <c r="C55">
        <v>54</v>
      </c>
      <c r="D55" t="s">
        <v>605</v>
      </c>
      <c r="E55" t="s">
        <v>606</v>
      </c>
      <c r="F55">
        <v>3</v>
      </c>
      <c r="G55" t="s">
        <v>597</v>
      </c>
      <c r="H55" t="s">
        <v>607</v>
      </c>
      <c r="I55" t="s">
        <v>598</v>
      </c>
    </row>
    <row r="56" spans="3:12" x14ac:dyDescent="0.2">
      <c r="C56">
        <v>55</v>
      </c>
      <c r="D56" t="s">
        <v>608</v>
      </c>
      <c r="E56" t="s">
        <v>609</v>
      </c>
      <c r="F56">
        <v>3</v>
      </c>
      <c r="G56" t="s">
        <v>610</v>
      </c>
      <c r="H56" t="s">
        <v>607</v>
      </c>
      <c r="I56" t="s">
        <v>598</v>
      </c>
    </row>
    <row r="57" spans="3:12" x14ac:dyDescent="0.2">
      <c r="C57">
        <v>56</v>
      </c>
      <c r="D57" t="s">
        <v>611</v>
      </c>
      <c r="E57" t="s">
        <v>612</v>
      </c>
      <c r="F57">
        <v>3</v>
      </c>
      <c r="G57" t="s">
        <v>593</v>
      </c>
      <c r="H57" t="s">
        <v>594</v>
      </c>
      <c r="I57" t="s">
        <v>503</v>
      </c>
      <c r="J57" t="s">
        <v>433</v>
      </c>
      <c r="K57">
        <v>1910</v>
      </c>
    </row>
    <row r="58" spans="3:12" x14ac:dyDescent="0.2">
      <c r="C58">
        <v>57</v>
      </c>
      <c r="D58" t="s">
        <v>504</v>
      </c>
      <c r="E58" t="s">
        <v>613</v>
      </c>
      <c r="F58">
        <v>3</v>
      </c>
      <c r="G58" t="s">
        <v>429</v>
      </c>
      <c r="H58" t="s">
        <v>486</v>
      </c>
      <c r="I58" t="s">
        <v>433</v>
      </c>
      <c r="J58" t="s">
        <v>506</v>
      </c>
      <c r="K58" t="s">
        <v>402</v>
      </c>
      <c r="L58" t="s">
        <v>507</v>
      </c>
    </row>
    <row r="59" spans="3:12" x14ac:dyDescent="0.2">
      <c r="C59">
        <v>58</v>
      </c>
      <c r="D59" t="s">
        <v>508</v>
      </c>
      <c r="E59" t="s">
        <v>614</v>
      </c>
      <c r="F59">
        <v>3</v>
      </c>
      <c r="G59" t="s">
        <v>429</v>
      </c>
      <c r="H59" t="s">
        <v>510</v>
      </c>
      <c r="I59" t="s">
        <v>433</v>
      </c>
      <c r="J59" t="s">
        <v>615</v>
      </c>
      <c r="K59" t="s">
        <v>511</v>
      </c>
      <c r="L59" t="s">
        <v>512</v>
      </c>
    </row>
    <row r="60" spans="3:12" x14ac:dyDescent="0.2">
      <c r="C60">
        <v>59</v>
      </c>
      <c r="D60" t="s">
        <v>616</v>
      </c>
      <c r="E60" t="s">
        <v>617</v>
      </c>
      <c r="F60">
        <v>3</v>
      </c>
      <c r="G60" t="s">
        <v>429</v>
      </c>
      <c r="H60" t="s">
        <v>580</v>
      </c>
      <c r="I60" t="s">
        <v>571</v>
      </c>
      <c r="J60" t="s">
        <v>581</v>
      </c>
      <c r="K60" t="s">
        <v>618</v>
      </c>
    </row>
    <row r="61" spans="3:12" x14ac:dyDescent="0.2">
      <c r="C61">
        <v>60</v>
      </c>
      <c r="D61" t="s">
        <v>619</v>
      </c>
      <c r="E61" t="s">
        <v>620</v>
      </c>
      <c r="F61">
        <v>3</v>
      </c>
      <c r="G61" t="s">
        <v>621</v>
      </c>
      <c r="H61" t="s">
        <v>622</v>
      </c>
      <c r="I61" t="s">
        <v>402</v>
      </c>
      <c r="J61" t="s">
        <v>623</v>
      </c>
    </row>
    <row r="62" spans="3:12" x14ac:dyDescent="0.2">
      <c r="C62">
        <v>61</v>
      </c>
      <c r="D62" t="s">
        <v>624</v>
      </c>
      <c r="E62" t="s">
        <v>625</v>
      </c>
      <c r="F62">
        <v>3</v>
      </c>
      <c r="G62" t="s">
        <v>621</v>
      </c>
      <c r="H62" t="s">
        <v>622</v>
      </c>
      <c r="I62" t="s">
        <v>402</v>
      </c>
      <c r="J62" t="s">
        <v>615</v>
      </c>
      <c r="K62" t="s">
        <v>626</v>
      </c>
    </row>
    <row r="63" spans="3:12" x14ac:dyDescent="0.2">
      <c r="C63" t="s">
        <v>627</v>
      </c>
      <c r="D63" t="s">
        <v>628</v>
      </c>
      <c r="E63" t="s">
        <v>629</v>
      </c>
      <c r="F63">
        <v>3</v>
      </c>
      <c r="G63" t="s">
        <v>630</v>
      </c>
    </row>
    <row r="64" spans="3:12" x14ac:dyDescent="0.2">
      <c r="C64">
        <v>63</v>
      </c>
      <c r="D64" t="s">
        <v>631</v>
      </c>
      <c r="E64" t="s">
        <v>632</v>
      </c>
      <c r="F64">
        <v>3</v>
      </c>
      <c r="G64" t="s">
        <v>429</v>
      </c>
      <c r="H64" t="s">
        <v>402</v>
      </c>
      <c r="I64" t="s">
        <v>633</v>
      </c>
      <c r="J64" t="s">
        <v>433</v>
      </c>
      <c r="K64" t="s">
        <v>634</v>
      </c>
    </row>
    <row r="65" spans="3:14" x14ac:dyDescent="0.2">
      <c r="C65">
        <v>64</v>
      </c>
      <c r="D65" t="s">
        <v>635</v>
      </c>
      <c r="E65" t="s">
        <v>636</v>
      </c>
      <c r="F65">
        <v>3</v>
      </c>
      <c r="G65" t="s">
        <v>429</v>
      </c>
      <c r="H65" t="s">
        <v>402</v>
      </c>
      <c r="I65" t="s">
        <v>633</v>
      </c>
      <c r="J65" t="s">
        <v>433</v>
      </c>
      <c r="K65" t="s">
        <v>637</v>
      </c>
    </row>
    <row r="66" spans="3:14" x14ac:dyDescent="0.2">
      <c r="C66">
        <v>65</v>
      </c>
      <c r="D66" t="s">
        <v>638</v>
      </c>
      <c r="E66" t="s">
        <v>639</v>
      </c>
      <c r="F66">
        <v>3</v>
      </c>
      <c r="G66" t="s">
        <v>429</v>
      </c>
      <c r="H66" t="s">
        <v>402</v>
      </c>
      <c r="I66" t="s">
        <v>633</v>
      </c>
      <c r="J66" t="s">
        <v>433</v>
      </c>
      <c r="K66" t="s">
        <v>640</v>
      </c>
    </row>
    <row r="67" spans="3:14" x14ac:dyDescent="0.2">
      <c r="C67">
        <v>66</v>
      </c>
      <c r="D67" t="s">
        <v>641</v>
      </c>
      <c r="E67" t="s">
        <v>642</v>
      </c>
      <c r="F67">
        <v>3</v>
      </c>
      <c r="G67" t="s">
        <v>429</v>
      </c>
      <c r="H67" t="s">
        <v>643</v>
      </c>
      <c r="I67" t="s">
        <v>433</v>
      </c>
      <c r="J67" t="s">
        <v>434</v>
      </c>
    </row>
    <row r="68" spans="3:14" x14ac:dyDescent="0.2">
      <c r="C68">
        <v>67</v>
      </c>
      <c r="D68" t="s">
        <v>644</v>
      </c>
      <c r="E68" t="s">
        <v>645</v>
      </c>
      <c r="F68">
        <v>3</v>
      </c>
      <c r="G68" t="s">
        <v>429</v>
      </c>
      <c r="H68" t="s">
        <v>643</v>
      </c>
      <c r="I68" t="s">
        <v>433</v>
      </c>
      <c r="J68" t="s">
        <v>436</v>
      </c>
    </row>
    <row r="69" spans="3:14" x14ac:dyDescent="0.2">
      <c r="C69">
        <v>68</v>
      </c>
      <c r="D69" t="s">
        <v>646</v>
      </c>
      <c r="E69" t="s">
        <v>647</v>
      </c>
      <c r="F69">
        <v>3</v>
      </c>
      <c r="G69" t="s">
        <v>429</v>
      </c>
      <c r="H69" t="s">
        <v>420</v>
      </c>
      <c r="I69" t="s">
        <v>433</v>
      </c>
      <c r="J69" t="s">
        <v>434</v>
      </c>
    </row>
    <row r="70" spans="3:14" x14ac:dyDescent="0.2">
      <c r="C70">
        <v>69</v>
      </c>
      <c r="D70" t="s">
        <v>648</v>
      </c>
      <c r="E70" t="s">
        <v>649</v>
      </c>
      <c r="F70">
        <v>3</v>
      </c>
      <c r="G70" t="s">
        <v>429</v>
      </c>
      <c r="H70" t="s">
        <v>420</v>
      </c>
      <c r="I70" t="s">
        <v>433</v>
      </c>
      <c r="J70" t="s">
        <v>436</v>
      </c>
    </row>
    <row r="71" spans="3:14" x14ac:dyDescent="0.2">
      <c r="C71">
        <v>70</v>
      </c>
      <c r="D71" t="s">
        <v>650</v>
      </c>
      <c r="E71" t="s">
        <v>651</v>
      </c>
      <c r="F71">
        <v>3</v>
      </c>
      <c r="G71" t="s">
        <v>429</v>
      </c>
      <c r="H71" t="s">
        <v>433</v>
      </c>
      <c r="I71" t="s">
        <v>434</v>
      </c>
    </row>
    <row r="72" spans="3:14" x14ac:dyDescent="0.2">
      <c r="C72">
        <v>71</v>
      </c>
      <c r="D72" t="s">
        <v>652</v>
      </c>
      <c r="E72" t="s">
        <v>653</v>
      </c>
      <c r="F72">
        <v>3</v>
      </c>
      <c r="G72" t="s">
        <v>429</v>
      </c>
      <c r="H72" t="s">
        <v>433</v>
      </c>
      <c r="I72" t="s">
        <v>436</v>
      </c>
    </row>
    <row r="73" spans="3:14" x14ac:dyDescent="0.2">
      <c r="C73">
        <v>72</v>
      </c>
      <c r="D73" t="s">
        <v>654</v>
      </c>
      <c r="E73" t="s">
        <v>655</v>
      </c>
      <c r="F73">
        <v>3</v>
      </c>
      <c r="G73" t="s">
        <v>656</v>
      </c>
      <c r="H73" t="s">
        <v>402</v>
      </c>
      <c r="I73" t="s">
        <v>420</v>
      </c>
      <c r="J73" t="s">
        <v>433</v>
      </c>
      <c r="K73" t="s">
        <v>434</v>
      </c>
      <c r="L73" t="s">
        <v>433</v>
      </c>
    </row>
    <row r="74" spans="3:14" x14ac:dyDescent="0.2">
      <c r="C74">
        <v>73</v>
      </c>
      <c r="D74" t="s">
        <v>657</v>
      </c>
      <c r="E74" t="s">
        <v>658</v>
      </c>
      <c r="F74">
        <v>3</v>
      </c>
      <c r="G74" t="s">
        <v>656</v>
      </c>
      <c r="H74" t="s">
        <v>402</v>
      </c>
      <c r="I74" t="s">
        <v>420</v>
      </c>
      <c r="J74" t="s">
        <v>433</v>
      </c>
      <c r="K74" t="s">
        <v>436</v>
      </c>
      <c r="L74" t="s">
        <v>433</v>
      </c>
    </row>
    <row r="75" spans="3:14" x14ac:dyDescent="0.2">
      <c r="C75">
        <v>74</v>
      </c>
      <c r="D75" t="s">
        <v>659</v>
      </c>
      <c r="E75" t="s">
        <v>660</v>
      </c>
      <c r="F75">
        <v>3</v>
      </c>
      <c r="G75" t="s">
        <v>656</v>
      </c>
      <c r="H75" t="s">
        <v>402</v>
      </c>
      <c r="I75" t="s">
        <v>420</v>
      </c>
      <c r="J75" t="s">
        <v>433</v>
      </c>
      <c r="K75" t="s">
        <v>431</v>
      </c>
      <c r="L75" t="s">
        <v>432</v>
      </c>
      <c r="M75" t="s">
        <v>423</v>
      </c>
      <c r="N75" t="s">
        <v>424</v>
      </c>
    </row>
    <row r="76" spans="3:14" x14ac:dyDescent="0.2">
      <c r="C76">
        <v>75</v>
      </c>
      <c r="D76" t="s">
        <v>661</v>
      </c>
      <c r="E76" t="s">
        <v>662</v>
      </c>
      <c r="F76">
        <v>3</v>
      </c>
      <c r="G76" t="s">
        <v>656</v>
      </c>
      <c r="H76" t="s">
        <v>402</v>
      </c>
      <c r="I76" t="s">
        <v>431</v>
      </c>
      <c r="J76" t="s">
        <v>432</v>
      </c>
      <c r="K76" t="s">
        <v>433</v>
      </c>
      <c r="L76" t="s">
        <v>439</v>
      </c>
    </row>
    <row r="77" spans="3:14" x14ac:dyDescent="0.2">
      <c r="C77">
        <v>76</v>
      </c>
      <c r="D77" t="s">
        <v>663</v>
      </c>
      <c r="E77" t="s">
        <v>664</v>
      </c>
      <c r="F77">
        <v>3</v>
      </c>
      <c r="G77" t="s">
        <v>656</v>
      </c>
      <c r="H77" t="s">
        <v>402</v>
      </c>
      <c r="I77" t="s">
        <v>431</v>
      </c>
      <c r="J77" t="s">
        <v>432</v>
      </c>
      <c r="K77" t="s">
        <v>433</v>
      </c>
      <c r="L77" t="s">
        <v>441</v>
      </c>
      <c r="M77" t="s">
        <v>442</v>
      </c>
    </row>
    <row r="78" spans="3:14" x14ac:dyDescent="0.2">
      <c r="C78">
        <v>77</v>
      </c>
      <c r="D78" t="s">
        <v>665</v>
      </c>
      <c r="E78" t="s">
        <v>666</v>
      </c>
      <c r="F78">
        <v>3</v>
      </c>
      <c r="G78" t="s">
        <v>656</v>
      </c>
      <c r="H78" t="s">
        <v>402</v>
      </c>
      <c r="I78" t="s">
        <v>431</v>
      </c>
      <c r="J78" t="s">
        <v>432</v>
      </c>
      <c r="K78" t="s">
        <v>433</v>
      </c>
      <c r="L78" t="s">
        <v>439</v>
      </c>
      <c r="M78" t="s">
        <v>667</v>
      </c>
    </row>
    <row r="79" spans="3:14" x14ac:dyDescent="0.2">
      <c r="C79">
        <v>78</v>
      </c>
      <c r="D79" t="s">
        <v>225</v>
      </c>
      <c r="E79" t="s">
        <v>668</v>
      </c>
      <c r="F79" t="s">
        <v>514</v>
      </c>
      <c r="G79" t="s">
        <v>515</v>
      </c>
    </row>
    <row r="80" spans="3:14" x14ac:dyDescent="0.2">
      <c r="D80" t="s">
        <v>516</v>
      </c>
      <c r="E80" t="s">
        <v>226</v>
      </c>
      <c r="F80" t="s">
        <v>669</v>
      </c>
      <c r="G80" t="s">
        <v>517</v>
      </c>
      <c r="H80" t="s">
        <v>226</v>
      </c>
      <c r="I80" t="s">
        <v>484</v>
      </c>
      <c r="J80" t="s">
        <v>518</v>
      </c>
    </row>
    <row r="81" spans="4:10" x14ac:dyDescent="0.2">
      <c r="D81" t="s">
        <v>519</v>
      </c>
      <c r="E81" t="s">
        <v>226</v>
      </c>
      <c r="F81" t="s">
        <v>670</v>
      </c>
      <c r="G81" t="s">
        <v>517</v>
      </c>
      <c r="H81" t="s">
        <v>226</v>
      </c>
      <c r="I81" t="s">
        <v>484</v>
      </c>
      <c r="J81" t="s">
        <v>520</v>
      </c>
    </row>
    <row r="82" spans="4:10" x14ac:dyDescent="0.2">
      <c r="D82" t="s">
        <v>516</v>
      </c>
      <c r="E82" t="s">
        <v>671</v>
      </c>
      <c r="F82" t="s">
        <v>516</v>
      </c>
      <c r="G82" t="s">
        <v>521</v>
      </c>
    </row>
    <row r="83" spans="4:10" x14ac:dyDescent="0.2">
      <c r="D83" t="s">
        <v>514</v>
      </c>
      <c r="E83" t="s">
        <v>672</v>
      </c>
      <c r="F83" t="s">
        <v>514</v>
      </c>
      <c r="G83" t="s">
        <v>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27"/>
  <sheetViews>
    <sheetView topLeftCell="BB1" workbookViewId="0">
      <selection activeCell="BB27" sqref="A27:XFD27"/>
    </sheetView>
  </sheetViews>
  <sheetFormatPr baseColWidth="10" defaultRowHeight="16" x14ac:dyDescent="0.2"/>
  <cols>
    <col min="1" max="16384" width="10.83203125" style="1"/>
  </cols>
  <sheetData>
    <row r="1" spans="2:103" ht="19" customHeight="1" x14ac:dyDescent="0.2"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</row>
    <row r="2" spans="2:103" customFormat="1" x14ac:dyDescent="0.2">
      <c r="B2">
        <v>399</v>
      </c>
      <c r="C2">
        <v>803</v>
      </c>
      <c r="D2">
        <v>28</v>
      </c>
      <c r="E2">
        <v>478</v>
      </c>
      <c r="F2">
        <v>6300</v>
      </c>
      <c r="G2">
        <v>93700</v>
      </c>
      <c r="H2">
        <v>0</v>
      </c>
      <c r="I2">
        <v>7000</v>
      </c>
      <c r="J2">
        <v>92200</v>
      </c>
      <c r="K2">
        <v>600</v>
      </c>
      <c r="L2">
        <v>0</v>
      </c>
      <c r="M2">
        <v>41000</v>
      </c>
      <c r="N2">
        <v>4000</v>
      </c>
      <c r="O2">
        <v>11000</v>
      </c>
      <c r="P2">
        <v>74000</v>
      </c>
      <c r="Q2">
        <v>16500</v>
      </c>
      <c r="R2">
        <v>188</v>
      </c>
      <c r="S2">
        <v>1898800</v>
      </c>
      <c r="T2">
        <v>1928400</v>
      </c>
      <c r="U2">
        <v>1935000</v>
      </c>
      <c r="V2">
        <v>1914100</v>
      </c>
      <c r="W2">
        <v>1940000</v>
      </c>
      <c r="X2">
        <v>323</v>
      </c>
      <c r="Y2">
        <v>223</v>
      </c>
      <c r="Z2">
        <v>53000</v>
      </c>
      <c r="AA2">
        <v>47000</v>
      </c>
      <c r="AB2">
        <v>0</v>
      </c>
      <c r="AC2">
        <v>749</v>
      </c>
      <c r="AD2">
        <v>163</v>
      </c>
      <c r="AE2">
        <v>309</v>
      </c>
      <c r="AF2">
        <v>363</v>
      </c>
      <c r="AG2">
        <v>109</v>
      </c>
      <c r="AH2">
        <v>396</v>
      </c>
      <c r="AI2">
        <v>524</v>
      </c>
      <c r="AJ2">
        <v>228</v>
      </c>
      <c r="AK2">
        <v>649</v>
      </c>
      <c r="AL2">
        <v>209</v>
      </c>
      <c r="AM2">
        <v>191</v>
      </c>
      <c r="AN2">
        <v>15</v>
      </c>
      <c r="AO2">
        <v>691</v>
      </c>
      <c r="AP2">
        <v>182</v>
      </c>
      <c r="AQ2">
        <v>88</v>
      </c>
      <c r="AR2">
        <v>24</v>
      </c>
      <c r="AS2">
        <v>15</v>
      </c>
      <c r="AT2">
        <v>23</v>
      </c>
      <c r="AU2">
        <v>6</v>
      </c>
      <c r="AV2">
        <v>1030</v>
      </c>
      <c r="AW2">
        <v>32</v>
      </c>
      <c r="AX2">
        <v>22</v>
      </c>
      <c r="AY2">
        <v>-7</v>
      </c>
      <c r="AZ2">
        <v>10</v>
      </c>
      <c r="BA2">
        <v>3</v>
      </c>
      <c r="BB2">
        <v>1015</v>
      </c>
      <c r="BC2">
        <v>60830</v>
      </c>
      <c r="BD2">
        <v>2940</v>
      </c>
      <c r="BE2">
        <v>5</v>
      </c>
      <c r="BF2">
        <v>7284</v>
      </c>
      <c r="BG2">
        <v>462</v>
      </c>
      <c r="BH2">
        <v>63</v>
      </c>
      <c r="BI2">
        <v>320</v>
      </c>
      <c r="BJ2">
        <v>587</v>
      </c>
      <c r="BK2">
        <v>5</v>
      </c>
      <c r="BL2">
        <v>80490</v>
      </c>
      <c r="BM2">
        <v>13610</v>
      </c>
      <c r="BN2">
        <v>80850</v>
      </c>
      <c r="BO2">
        <v>8130</v>
      </c>
      <c r="BP2">
        <v>80640</v>
      </c>
      <c r="BQ2">
        <v>11300</v>
      </c>
      <c r="BR2">
        <v>42390</v>
      </c>
      <c r="BS2">
        <v>30420</v>
      </c>
      <c r="BT2">
        <v>42280</v>
      </c>
      <c r="BU2">
        <v>2050</v>
      </c>
      <c r="BV2">
        <v>5570</v>
      </c>
      <c r="BW2">
        <v>7630</v>
      </c>
      <c r="BX2" t="s">
        <v>11</v>
      </c>
      <c r="BY2">
        <v>1001</v>
      </c>
      <c r="BZ2" t="s">
        <v>63</v>
      </c>
      <c r="CA2" t="s">
        <v>64</v>
      </c>
    </row>
    <row r="3" spans="2:103" customFormat="1" x14ac:dyDescent="0.2">
      <c r="B3">
        <v>405</v>
      </c>
      <c r="C3">
        <v>891</v>
      </c>
      <c r="D3">
        <v>19</v>
      </c>
      <c r="E3">
        <v>442</v>
      </c>
      <c r="F3">
        <v>1900</v>
      </c>
      <c r="G3">
        <v>98000</v>
      </c>
      <c r="H3">
        <v>100</v>
      </c>
      <c r="I3">
        <v>3800</v>
      </c>
      <c r="J3">
        <v>95400</v>
      </c>
      <c r="K3">
        <v>700</v>
      </c>
      <c r="L3">
        <v>0</v>
      </c>
      <c r="M3">
        <v>41000</v>
      </c>
      <c r="N3">
        <v>4000</v>
      </c>
      <c r="O3">
        <v>11000</v>
      </c>
      <c r="P3">
        <v>81100</v>
      </c>
      <c r="Q3">
        <v>22500</v>
      </c>
      <c r="R3">
        <v>248</v>
      </c>
      <c r="S3">
        <v>1884600</v>
      </c>
      <c r="T3">
        <v>1925400</v>
      </c>
      <c r="U3">
        <v>1935000</v>
      </c>
      <c r="V3">
        <v>1921000</v>
      </c>
      <c r="W3">
        <v>1940000</v>
      </c>
      <c r="X3">
        <v>325</v>
      </c>
      <c r="Y3">
        <v>206</v>
      </c>
      <c r="Z3">
        <v>0</v>
      </c>
      <c r="AA3">
        <v>100000</v>
      </c>
      <c r="AB3">
        <v>0</v>
      </c>
      <c r="AC3">
        <v>701</v>
      </c>
      <c r="AD3">
        <v>186</v>
      </c>
      <c r="AE3">
        <v>366</v>
      </c>
      <c r="AF3">
        <v>336</v>
      </c>
      <c r="AG3">
        <v>129</v>
      </c>
      <c r="AH3">
        <v>338</v>
      </c>
      <c r="AI3">
        <v>429</v>
      </c>
      <c r="AJ3">
        <v>221</v>
      </c>
      <c r="AK3">
        <v>627</v>
      </c>
      <c r="AL3">
        <v>219</v>
      </c>
      <c r="AM3">
        <v>190</v>
      </c>
      <c r="AN3">
        <v>34</v>
      </c>
      <c r="AO3">
        <v>628</v>
      </c>
      <c r="AP3">
        <v>224</v>
      </c>
      <c r="AQ3">
        <v>102</v>
      </c>
      <c r="AR3">
        <v>28</v>
      </c>
      <c r="AS3">
        <v>18</v>
      </c>
      <c r="AT3">
        <v>22</v>
      </c>
      <c r="AU3">
        <v>27</v>
      </c>
      <c r="AV3">
        <v>1036</v>
      </c>
      <c r="AW3">
        <v>34</v>
      </c>
      <c r="AX3">
        <v>22</v>
      </c>
      <c r="AY3">
        <v>-7</v>
      </c>
      <c r="AZ3">
        <v>12</v>
      </c>
      <c r="BA3">
        <v>4</v>
      </c>
      <c r="BB3">
        <v>1059</v>
      </c>
      <c r="BC3">
        <v>53010</v>
      </c>
      <c r="BD3">
        <v>2400</v>
      </c>
      <c r="BE3">
        <v>8</v>
      </c>
      <c r="BF3">
        <v>8504</v>
      </c>
      <c r="BG3">
        <v>1560</v>
      </c>
      <c r="BH3">
        <v>183</v>
      </c>
      <c r="BI3">
        <v>188</v>
      </c>
      <c r="BJ3">
        <v>740</v>
      </c>
      <c r="BK3">
        <v>0</v>
      </c>
      <c r="BL3">
        <v>72730</v>
      </c>
      <c r="BM3">
        <v>18780</v>
      </c>
      <c r="BN3">
        <v>75970</v>
      </c>
      <c r="BO3">
        <v>12150</v>
      </c>
      <c r="BP3">
        <v>74080</v>
      </c>
      <c r="BQ3">
        <v>16020</v>
      </c>
      <c r="BR3">
        <v>42700</v>
      </c>
      <c r="BS3">
        <v>31590</v>
      </c>
      <c r="BT3">
        <v>41640</v>
      </c>
      <c r="BU3">
        <v>2820</v>
      </c>
      <c r="BV3">
        <v>4910</v>
      </c>
      <c r="BW3">
        <v>7730</v>
      </c>
      <c r="BX3" t="s">
        <v>33</v>
      </c>
      <c r="BY3">
        <v>1002</v>
      </c>
      <c r="BZ3" t="s">
        <v>63</v>
      </c>
      <c r="CA3" t="s">
        <v>65</v>
      </c>
    </row>
    <row r="4" spans="2:103" customFormat="1" x14ac:dyDescent="0.2">
      <c r="B4">
        <v>360</v>
      </c>
      <c r="C4">
        <v>764</v>
      </c>
      <c r="D4">
        <v>21</v>
      </c>
      <c r="E4">
        <v>456</v>
      </c>
      <c r="F4">
        <v>2700</v>
      </c>
      <c r="G4">
        <v>97100</v>
      </c>
      <c r="H4">
        <v>100</v>
      </c>
      <c r="I4">
        <v>7000</v>
      </c>
      <c r="J4">
        <v>90800</v>
      </c>
      <c r="K4">
        <v>2100</v>
      </c>
      <c r="L4">
        <v>0</v>
      </c>
      <c r="M4">
        <v>44000</v>
      </c>
      <c r="N4">
        <v>3000</v>
      </c>
      <c r="O4">
        <v>10000</v>
      </c>
      <c r="P4">
        <v>75400</v>
      </c>
      <c r="Q4">
        <v>25400</v>
      </c>
      <c r="R4">
        <v>165</v>
      </c>
      <c r="S4">
        <v>1876600</v>
      </c>
      <c r="T4">
        <v>1916100</v>
      </c>
      <c r="U4">
        <v>1929400</v>
      </c>
      <c r="V4">
        <v>1910200</v>
      </c>
      <c r="W4">
        <v>1927600</v>
      </c>
      <c r="X4">
        <v>392</v>
      </c>
      <c r="Y4">
        <v>329</v>
      </c>
      <c r="Z4">
        <v>0</v>
      </c>
      <c r="AA4">
        <v>96000</v>
      </c>
      <c r="AB4">
        <v>4000</v>
      </c>
      <c r="AC4">
        <v>575</v>
      </c>
      <c r="AD4">
        <v>281</v>
      </c>
      <c r="AE4">
        <v>161</v>
      </c>
      <c r="AF4">
        <v>573</v>
      </c>
      <c r="AG4">
        <v>97</v>
      </c>
      <c r="AH4">
        <v>439</v>
      </c>
      <c r="AI4">
        <v>415</v>
      </c>
      <c r="AJ4">
        <v>277</v>
      </c>
      <c r="AK4">
        <v>460</v>
      </c>
      <c r="AL4">
        <v>362</v>
      </c>
      <c r="AM4">
        <v>194</v>
      </c>
      <c r="AN4">
        <v>112</v>
      </c>
      <c r="AO4">
        <v>534</v>
      </c>
      <c r="AP4">
        <v>315</v>
      </c>
      <c r="AQ4">
        <v>107</v>
      </c>
      <c r="AR4">
        <v>30</v>
      </c>
      <c r="AS4">
        <v>14</v>
      </c>
      <c r="AT4">
        <v>29</v>
      </c>
      <c r="AU4">
        <v>87</v>
      </c>
      <c r="AV4">
        <v>1028</v>
      </c>
      <c r="AW4">
        <v>34</v>
      </c>
      <c r="AX4">
        <v>19</v>
      </c>
      <c r="AY4">
        <v>-5</v>
      </c>
      <c r="AZ4">
        <v>14</v>
      </c>
      <c r="BA4">
        <v>9</v>
      </c>
      <c r="BB4">
        <v>999</v>
      </c>
      <c r="BC4">
        <v>59890</v>
      </c>
      <c r="BD4">
        <v>3520</v>
      </c>
      <c r="BE4">
        <v>36</v>
      </c>
      <c r="BF4">
        <v>14391</v>
      </c>
      <c r="BG4">
        <v>2855</v>
      </c>
      <c r="BH4">
        <v>198</v>
      </c>
      <c r="BI4">
        <v>20</v>
      </c>
      <c r="BJ4">
        <v>913</v>
      </c>
      <c r="BK4">
        <v>0</v>
      </c>
      <c r="BL4">
        <v>58330</v>
      </c>
      <c r="BM4">
        <v>31540</v>
      </c>
      <c r="BN4">
        <v>53800</v>
      </c>
      <c r="BO4">
        <v>33280</v>
      </c>
      <c r="BP4">
        <v>56440</v>
      </c>
      <c r="BQ4">
        <v>32270</v>
      </c>
      <c r="BR4">
        <v>39860</v>
      </c>
      <c r="BS4">
        <v>43130</v>
      </c>
      <c r="BT4">
        <v>41810</v>
      </c>
      <c r="BU4">
        <v>3770</v>
      </c>
      <c r="BV4">
        <v>4580</v>
      </c>
      <c r="BW4">
        <v>8350</v>
      </c>
      <c r="BX4" t="s">
        <v>282</v>
      </c>
      <c r="BY4">
        <v>1003</v>
      </c>
      <c r="BZ4" t="s">
        <v>63</v>
      </c>
      <c r="CA4" t="s">
        <v>66</v>
      </c>
    </row>
    <row r="5" spans="2:103" customFormat="1" x14ac:dyDescent="0.2">
      <c r="B5">
        <v>312</v>
      </c>
      <c r="C5">
        <v>730</v>
      </c>
      <c r="D5">
        <v>24</v>
      </c>
      <c r="E5">
        <v>408</v>
      </c>
      <c r="F5">
        <v>8600</v>
      </c>
      <c r="G5">
        <v>90900</v>
      </c>
      <c r="H5">
        <v>300</v>
      </c>
      <c r="I5">
        <v>22400</v>
      </c>
      <c r="J5">
        <v>74000</v>
      </c>
      <c r="K5">
        <v>2200</v>
      </c>
      <c r="L5">
        <v>100</v>
      </c>
      <c r="M5">
        <v>40000</v>
      </c>
      <c r="N5">
        <v>4000</v>
      </c>
      <c r="O5">
        <v>26000</v>
      </c>
      <c r="P5">
        <v>78700</v>
      </c>
      <c r="Q5">
        <v>26100</v>
      </c>
      <c r="R5">
        <v>193</v>
      </c>
      <c r="S5">
        <v>1884300</v>
      </c>
      <c r="T5">
        <v>1920400</v>
      </c>
      <c r="U5">
        <v>1928100</v>
      </c>
      <c r="V5">
        <v>1910200</v>
      </c>
      <c r="W5">
        <v>1926100</v>
      </c>
      <c r="X5">
        <v>353</v>
      </c>
      <c r="Y5">
        <v>304</v>
      </c>
      <c r="Z5">
        <v>0</v>
      </c>
      <c r="AA5">
        <v>100000</v>
      </c>
      <c r="AB5">
        <v>0</v>
      </c>
      <c r="AC5">
        <v>390</v>
      </c>
      <c r="AD5">
        <v>331</v>
      </c>
      <c r="AE5">
        <v>137</v>
      </c>
      <c r="AF5">
        <v>394</v>
      </c>
      <c r="AG5">
        <v>119</v>
      </c>
      <c r="AH5">
        <v>314</v>
      </c>
      <c r="AI5">
        <v>392</v>
      </c>
      <c r="AJ5">
        <v>278</v>
      </c>
      <c r="AK5">
        <v>320</v>
      </c>
      <c r="AL5">
        <v>348</v>
      </c>
      <c r="AM5">
        <v>124</v>
      </c>
      <c r="AN5">
        <v>58</v>
      </c>
      <c r="AO5">
        <v>473</v>
      </c>
      <c r="AP5">
        <v>310</v>
      </c>
      <c r="AQ5">
        <v>159</v>
      </c>
      <c r="AR5">
        <v>29</v>
      </c>
      <c r="AS5">
        <v>29</v>
      </c>
      <c r="AT5">
        <v>43</v>
      </c>
      <c r="AU5">
        <v>22</v>
      </c>
      <c r="AV5">
        <v>992</v>
      </c>
      <c r="AW5">
        <v>32</v>
      </c>
      <c r="AX5">
        <v>20</v>
      </c>
      <c r="AY5">
        <v>4</v>
      </c>
      <c r="AZ5">
        <v>12</v>
      </c>
      <c r="BA5">
        <v>16</v>
      </c>
      <c r="BB5">
        <v>1005</v>
      </c>
      <c r="BC5">
        <v>42970</v>
      </c>
      <c r="BD5">
        <v>9890</v>
      </c>
      <c r="BE5">
        <v>13</v>
      </c>
      <c r="BF5">
        <v>9826</v>
      </c>
      <c r="BG5">
        <v>1850</v>
      </c>
      <c r="BH5">
        <v>188</v>
      </c>
      <c r="BI5">
        <v>214</v>
      </c>
      <c r="BJ5">
        <v>720</v>
      </c>
      <c r="BK5">
        <v>0</v>
      </c>
      <c r="BL5">
        <v>44170</v>
      </c>
      <c r="BM5">
        <v>37530</v>
      </c>
      <c r="BN5">
        <v>55750</v>
      </c>
      <c r="BO5">
        <v>22820</v>
      </c>
      <c r="BP5">
        <v>48090</v>
      </c>
      <c r="BQ5">
        <v>32560</v>
      </c>
      <c r="BR5">
        <v>39220</v>
      </c>
      <c r="BS5">
        <v>23720</v>
      </c>
      <c r="BT5">
        <v>33830</v>
      </c>
      <c r="BU5">
        <v>5460</v>
      </c>
      <c r="BV5">
        <v>12090</v>
      </c>
      <c r="BW5">
        <v>17550</v>
      </c>
      <c r="BX5" t="s">
        <v>283</v>
      </c>
      <c r="BY5">
        <v>1004</v>
      </c>
      <c r="BZ5" t="s">
        <v>63</v>
      </c>
      <c r="CA5" t="s">
        <v>67</v>
      </c>
    </row>
    <row r="6" spans="2:103" customFormat="1" x14ac:dyDescent="0.2">
      <c r="B6">
        <v>376</v>
      </c>
      <c r="C6">
        <v>716</v>
      </c>
      <c r="D6">
        <v>32</v>
      </c>
      <c r="E6">
        <v>503</v>
      </c>
      <c r="F6">
        <v>67600</v>
      </c>
      <c r="G6">
        <v>32100</v>
      </c>
      <c r="H6">
        <v>200</v>
      </c>
      <c r="I6">
        <v>67300</v>
      </c>
      <c r="J6">
        <v>32200</v>
      </c>
      <c r="K6">
        <v>400</v>
      </c>
      <c r="L6">
        <v>0</v>
      </c>
      <c r="M6">
        <v>33000</v>
      </c>
      <c r="N6">
        <v>4000</v>
      </c>
      <c r="O6">
        <v>12000</v>
      </c>
      <c r="P6">
        <v>75600</v>
      </c>
      <c r="Q6">
        <v>16100</v>
      </c>
      <c r="R6">
        <v>152</v>
      </c>
      <c r="S6">
        <v>1879600</v>
      </c>
      <c r="T6">
        <v>1914500</v>
      </c>
      <c r="U6">
        <v>1925100</v>
      </c>
      <c r="V6">
        <v>1914500</v>
      </c>
      <c r="W6">
        <v>1922200</v>
      </c>
      <c r="X6">
        <v>436</v>
      </c>
      <c r="Y6">
        <v>207</v>
      </c>
      <c r="Z6">
        <v>54000</v>
      </c>
      <c r="AA6">
        <v>46000</v>
      </c>
      <c r="AB6">
        <v>0</v>
      </c>
      <c r="AC6">
        <v>666</v>
      </c>
      <c r="AD6">
        <v>237</v>
      </c>
      <c r="AE6">
        <v>526</v>
      </c>
      <c r="AF6">
        <v>262</v>
      </c>
      <c r="AG6">
        <v>236</v>
      </c>
      <c r="AH6">
        <v>302</v>
      </c>
      <c r="AI6">
        <v>457</v>
      </c>
      <c r="AJ6">
        <v>280</v>
      </c>
      <c r="AK6">
        <v>627</v>
      </c>
      <c r="AL6">
        <v>244</v>
      </c>
      <c r="AM6">
        <v>181</v>
      </c>
      <c r="AN6">
        <v>6</v>
      </c>
      <c r="AO6">
        <v>656</v>
      </c>
      <c r="AP6">
        <v>196</v>
      </c>
      <c r="AQ6">
        <v>110</v>
      </c>
      <c r="AR6">
        <v>21</v>
      </c>
      <c r="AS6">
        <v>16</v>
      </c>
      <c r="AT6">
        <v>31</v>
      </c>
      <c r="AU6">
        <v>2</v>
      </c>
      <c r="AV6">
        <v>1017</v>
      </c>
      <c r="AW6">
        <v>29</v>
      </c>
      <c r="AX6">
        <v>19</v>
      </c>
      <c r="AY6">
        <v>-11</v>
      </c>
      <c r="AZ6">
        <v>11</v>
      </c>
      <c r="BA6">
        <v>-1</v>
      </c>
      <c r="BB6">
        <v>1045</v>
      </c>
      <c r="BC6">
        <v>54700</v>
      </c>
      <c r="BD6">
        <v>1860</v>
      </c>
      <c r="BE6">
        <v>3</v>
      </c>
      <c r="BF6">
        <v>6851</v>
      </c>
      <c r="BG6">
        <v>454</v>
      </c>
      <c r="BH6">
        <v>66</v>
      </c>
      <c r="BI6">
        <v>326</v>
      </c>
      <c r="BJ6">
        <v>590</v>
      </c>
      <c r="BK6">
        <v>15</v>
      </c>
      <c r="BL6">
        <v>73840</v>
      </c>
      <c r="BM6">
        <v>19280</v>
      </c>
      <c r="BN6">
        <v>74920</v>
      </c>
      <c r="BO6">
        <v>13290</v>
      </c>
      <c r="BP6">
        <v>74280</v>
      </c>
      <c r="BQ6">
        <v>16840</v>
      </c>
      <c r="BR6">
        <v>40970</v>
      </c>
      <c r="BS6">
        <v>32040</v>
      </c>
      <c r="BT6">
        <v>40610</v>
      </c>
      <c r="BU6">
        <v>2540</v>
      </c>
      <c r="BV6">
        <v>3380</v>
      </c>
      <c r="BW6">
        <v>5910</v>
      </c>
      <c r="BX6" t="s">
        <v>284</v>
      </c>
      <c r="BY6">
        <v>1005</v>
      </c>
      <c r="BZ6" t="s">
        <v>63</v>
      </c>
      <c r="CA6" t="s">
        <v>68</v>
      </c>
    </row>
    <row r="7" spans="2:103" customFormat="1" x14ac:dyDescent="0.2">
      <c r="B7">
        <v>488</v>
      </c>
      <c r="C7">
        <v>1003</v>
      </c>
      <c r="D7">
        <v>33</v>
      </c>
      <c r="E7">
        <v>469</v>
      </c>
      <c r="F7">
        <v>16300</v>
      </c>
      <c r="G7">
        <v>83700</v>
      </c>
      <c r="H7">
        <v>0</v>
      </c>
      <c r="I7">
        <v>95400</v>
      </c>
      <c r="J7">
        <v>4000</v>
      </c>
      <c r="K7">
        <v>600</v>
      </c>
      <c r="L7">
        <v>0</v>
      </c>
      <c r="M7">
        <v>28000</v>
      </c>
      <c r="N7">
        <v>7000</v>
      </c>
      <c r="O7">
        <v>5000</v>
      </c>
      <c r="P7">
        <v>76300</v>
      </c>
      <c r="Q7">
        <v>22800</v>
      </c>
      <c r="R7">
        <v>157</v>
      </c>
      <c r="S7">
        <v>1878200</v>
      </c>
      <c r="T7">
        <v>1921400</v>
      </c>
      <c r="U7">
        <v>1928100</v>
      </c>
      <c r="V7">
        <v>1918000</v>
      </c>
      <c r="W7">
        <v>1940000</v>
      </c>
      <c r="X7">
        <v>453</v>
      </c>
      <c r="Y7">
        <v>225</v>
      </c>
      <c r="Z7">
        <v>0</v>
      </c>
      <c r="AA7">
        <v>100000</v>
      </c>
      <c r="AB7">
        <v>0</v>
      </c>
      <c r="AC7">
        <v>730</v>
      </c>
      <c r="AD7">
        <v>206</v>
      </c>
      <c r="AE7">
        <v>503</v>
      </c>
      <c r="AF7">
        <v>337</v>
      </c>
      <c r="AG7">
        <v>215</v>
      </c>
      <c r="AH7">
        <v>393</v>
      </c>
      <c r="AI7">
        <v>500</v>
      </c>
      <c r="AJ7">
        <v>284</v>
      </c>
      <c r="AK7">
        <v>665</v>
      </c>
      <c r="AL7">
        <v>243</v>
      </c>
      <c r="AM7">
        <v>162</v>
      </c>
      <c r="AN7">
        <v>50</v>
      </c>
      <c r="AO7">
        <v>673</v>
      </c>
      <c r="AP7">
        <v>226</v>
      </c>
      <c r="AQ7">
        <v>79</v>
      </c>
      <c r="AR7">
        <v>14</v>
      </c>
      <c r="AS7">
        <v>8</v>
      </c>
      <c r="AT7">
        <v>15</v>
      </c>
      <c r="AU7">
        <v>44</v>
      </c>
      <c r="AV7">
        <v>1044</v>
      </c>
      <c r="AW7">
        <v>38</v>
      </c>
      <c r="AX7">
        <v>20</v>
      </c>
      <c r="AY7">
        <v>-7</v>
      </c>
      <c r="AZ7">
        <v>18</v>
      </c>
      <c r="BA7">
        <v>11</v>
      </c>
      <c r="BB7">
        <v>1072</v>
      </c>
      <c r="BC7">
        <v>55420</v>
      </c>
      <c r="BD7">
        <v>1260</v>
      </c>
      <c r="BE7">
        <v>35</v>
      </c>
      <c r="BF7">
        <v>10083</v>
      </c>
      <c r="BG7">
        <v>2841</v>
      </c>
      <c r="BH7">
        <v>282</v>
      </c>
      <c r="BI7">
        <v>211</v>
      </c>
      <c r="BJ7">
        <v>689</v>
      </c>
      <c r="BK7">
        <v>1</v>
      </c>
      <c r="BL7">
        <v>76820</v>
      </c>
      <c r="BM7">
        <v>18850</v>
      </c>
      <c r="BN7">
        <v>79850</v>
      </c>
      <c r="BO7">
        <v>11920</v>
      </c>
      <c r="BP7">
        <v>78090</v>
      </c>
      <c r="BQ7">
        <v>15940</v>
      </c>
      <c r="BR7">
        <v>42920</v>
      </c>
      <c r="BS7">
        <v>31390</v>
      </c>
      <c r="BT7">
        <v>41980</v>
      </c>
      <c r="BU7">
        <v>1520</v>
      </c>
      <c r="BV7">
        <v>3050</v>
      </c>
      <c r="BW7">
        <v>4570</v>
      </c>
      <c r="BX7" t="s">
        <v>285</v>
      </c>
      <c r="BY7">
        <v>1006</v>
      </c>
      <c r="BZ7" t="s">
        <v>63</v>
      </c>
      <c r="CA7" t="s">
        <v>69</v>
      </c>
    </row>
    <row r="8" spans="2:103" customFormat="1" x14ac:dyDescent="0.2">
      <c r="B8">
        <v>430</v>
      </c>
      <c r="C8">
        <v>849</v>
      </c>
      <c r="D8">
        <v>17</v>
      </c>
      <c r="E8">
        <v>497</v>
      </c>
      <c r="F8">
        <v>700</v>
      </c>
      <c r="G8">
        <v>99300</v>
      </c>
      <c r="H8">
        <v>0</v>
      </c>
      <c r="I8">
        <v>1800</v>
      </c>
      <c r="J8">
        <v>97200</v>
      </c>
      <c r="K8">
        <v>1000</v>
      </c>
      <c r="L8">
        <v>0</v>
      </c>
      <c r="M8">
        <v>41000</v>
      </c>
      <c r="N8">
        <v>2000</v>
      </c>
      <c r="O8">
        <v>15000</v>
      </c>
      <c r="P8">
        <v>71900</v>
      </c>
      <c r="Q8">
        <v>20300</v>
      </c>
      <c r="R8">
        <v>170</v>
      </c>
      <c r="S8">
        <v>1888600</v>
      </c>
      <c r="T8">
        <v>1922500</v>
      </c>
      <c r="U8">
        <v>1935000</v>
      </c>
      <c r="V8">
        <v>1923500</v>
      </c>
      <c r="W8">
        <v>1940000</v>
      </c>
      <c r="X8">
        <v>258</v>
      </c>
      <c r="Y8">
        <v>201</v>
      </c>
      <c r="Z8">
        <v>0</v>
      </c>
      <c r="AA8">
        <v>100000</v>
      </c>
      <c r="AB8">
        <v>0</v>
      </c>
      <c r="AC8">
        <v>668</v>
      </c>
      <c r="AD8">
        <v>238</v>
      </c>
      <c r="AE8">
        <v>221</v>
      </c>
      <c r="AF8">
        <v>440</v>
      </c>
      <c r="AG8">
        <v>70</v>
      </c>
      <c r="AH8">
        <v>298</v>
      </c>
      <c r="AI8">
        <v>453</v>
      </c>
      <c r="AJ8">
        <v>186</v>
      </c>
      <c r="AK8">
        <v>585</v>
      </c>
      <c r="AL8">
        <v>275</v>
      </c>
      <c r="AM8">
        <v>193</v>
      </c>
      <c r="AN8">
        <v>65</v>
      </c>
      <c r="AO8">
        <v>634</v>
      </c>
      <c r="AP8">
        <v>247</v>
      </c>
      <c r="AQ8">
        <v>89</v>
      </c>
      <c r="AR8">
        <v>17</v>
      </c>
      <c r="AS8">
        <v>12</v>
      </c>
      <c r="AT8">
        <v>21</v>
      </c>
      <c r="AU8">
        <v>48</v>
      </c>
      <c r="AV8">
        <v>1062</v>
      </c>
      <c r="AW8">
        <v>37</v>
      </c>
      <c r="AX8">
        <v>23</v>
      </c>
      <c r="AY8">
        <v>-8</v>
      </c>
      <c r="AZ8">
        <v>14</v>
      </c>
      <c r="BA8">
        <v>5</v>
      </c>
      <c r="BB8">
        <v>1020</v>
      </c>
      <c r="BC8">
        <v>68980</v>
      </c>
      <c r="BD8">
        <v>2960</v>
      </c>
      <c r="BE8">
        <v>23</v>
      </c>
      <c r="BF8">
        <v>9684</v>
      </c>
      <c r="BG8">
        <v>2053</v>
      </c>
      <c r="BH8">
        <v>212</v>
      </c>
      <c r="BI8">
        <v>56</v>
      </c>
      <c r="BJ8">
        <v>838</v>
      </c>
      <c r="BK8">
        <v>0</v>
      </c>
      <c r="BL8">
        <v>73440</v>
      </c>
      <c r="BM8">
        <v>19970</v>
      </c>
      <c r="BN8">
        <v>75670</v>
      </c>
      <c r="BO8">
        <v>14180</v>
      </c>
      <c r="BP8">
        <v>74370</v>
      </c>
      <c r="BQ8">
        <v>17550</v>
      </c>
      <c r="BR8">
        <v>42540</v>
      </c>
      <c r="BS8">
        <v>33790</v>
      </c>
      <c r="BT8">
        <v>41810</v>
      </c>
      <c r="BU8">
        <v>2170</v>
      </c>
      <c r="BV8">
        <v>4370</v>
      </c>
      <c r="BW8">
        <v>6530</v>
      </c>
      <c r="BX8" t="s">
        <v>286</v>
      </c>
      <c r="BY8">
        <v>1007</v>
      </c>
      <c r="BZ8" t="s">
        <v>63</v>
      </c>
      <c r="CA8" t="s">
        <v>70</v>
      </c>
    </row>
    <row r="9" spans="2:103" customFormat="1" x14ac:dyDescent="0.2">
      <c r="B9">
        <v>279</v>
      </c>
      <c r="C9">
        <v>524</v>
      </c>
      <c r="D9">
        <v>26</v>
      </c>
      <c r="E9">
        <v>508</v>
      </c>
      <c r="F9">
        <v>80400</v>
      </c>
      <c r="G9">
        <v>18700</v>
      </c>
      <c r="H9">
        <v>100</v>
      </c>
      <c r="I9">
        <v>8700</v>
      </c>
      <c r="J9">
        <v>84400</v>
      </c>
      <c r="K9">
        <v>5500</v>
      </c>
      <c r="L9">
        <v>0</v>
      </c>
      <c r="M9">
        <v>35000</v>
      </c>
      <c r="N9">
        <v>3000</v>
      </c>
      <c r="O9">
        <v>17000</v>
      </c>
      <c r="P9">
        <v>69000</v>
      </c>
      <c r="Q9">
        <v>13800</v>
      </c>
      <c r="R9">
        <v>136</v>
      </c>
      <c r="S9">
        <v>1889600</v>
      </c>
      <c r="T9">
        <v>1926000</v>
      </c>
      <c r="U9">
        <v>1922600</v>
      </c>
      <c r="V9">
        <v>1910800</v>
      </c>
      <c r="W9">
        <v>1903000</v>
      </c>
      <c r="X9">
        <v>355</v>
      </c>
      <c r="Y9">
        <v>277</v>
      </c>
      <c r="Z9">
        <v>80000</v>
      </c>
      <c r="AA9">
        <v>1000</v>
      </c>
      <c r="AB9">
        <v>19000</v>
      </c>
      <c r="AC9">
        <v>500</v>
      </c>
      <c r="AD9">
        <v>272</v>
      </c>
      <c r="AE9">
        <v>219</v>
      </c>
      <c r="AF9">
        <v>277</v>
      </c>
      <c r="AG9">
        <v>122</v>
      </c>
      <c r="AH9">
        <v>244</v>
      </c>
      <c r="AI9">
        <v>412</v>
      </c>
      <c r="AJ9">
        <v>241</v>
      </c>
      <c r="AK9">
        <v>432</v>
      </c>
      <c r="AL9">
        <v>274</v>
      </c>
      <c r="AM9">
        <v>176</v>
      </c>
      <c r="AN9">
        <v>2</v>
      </c>
      <c r="AO9">
        <v>598</v>
      </c>
      <c r="AP9">
        <v>185</v>
      </c>
      <c r="AQ9">
        <v>157</v>
      </c>
      <c r="AR9">
        <v>35</v>
      </c>
      <c r="AS9">
        <v>26</v>
      </c>
      <c r="AT9">
        <v>57</v>
      </c>
      <c r="AU9">
        <v>1</v>
      </c>
      <c r="AV9">
        <v>1069</v>
      </c>
      <c r="AW9">
        <v>27</v>
      </c>
      <c r="AX9">
        <v>17</v>
      </c>
      <c r="AY9">
        <v>-2</v>
      </c>
      <c r="AZ9">
        <v>10</v>
      </c>
      <c r="BA9">
        <v>8</v>
      </c>
      <c r="BB9">
        <v>1052</v>
      </c>
      <c r="BC9">
        <v>52300</v>
      </c>
      <c r="BD9">
        <v>10130</v>
      </c>
      <c r="BE9">
        <v>3</v>
      </c>
      <c r="BF9">
        <v>11982</v>
      </c>
      <c r="BG9">
        <v>830</v>
      </c>
      <c r="BH9">
        <v>69</v>
      </c>
      <c r="BI9">
        <v>29</v>
      </c>
      <c r="BJ9">
        <v>854</v>
      </c>
      <c r="BK9">
        <v>19</v>
      </c>
      <c r="BL9">
        <v>56690</v>
      </c>
      <c r="BM9">
        <v>25700</v>
      </c>
      <c r="BN9">
        <v>57820</v>
      </c>
      <c r="BO9">
        <v>12080</v>
      </c>
      <c r="BP9">
        <v>57090</v>
      </c>
      <c r="BQ9">
        <v>20800</v>
      </c>
      <c r="BR9">
        <v>36390</v>
      </c>
      <c r="BS9">
        <v>20870</v>
      </c>
      <c r="BT9">
        <v>35940</v>
      </c>
      <c r="BU9">
        <v>12730</v>
      </c>
      <c r="BV9">
        <v>16960</v>
      </c>
      <c r="BW9">
        <v>29700</v>
      </c>
      <c r="BX9" t="s">
        <v>179</v>
      </c>
      <c r="BY9">
        <v>2201</v>
      </c>
      <c r="BZ9" t="s">
        <v>164</v>
      </c>
      <c r="CA9" t="s">
        <v>165</v>
      </c>
    </row>
    <row r="10" spans="2:103" customFormat="1" x14ac:dyDescent="0.2">
      <c r="B10">
        <v>299</v>
      </c>
      <c r="C10">
        <v>572</v>
      </c>
      <c r="D10">
        <v>18</v>
      </c>
      <c r="E10">
        <v>507</v>
      </c>
      <c r="F10">
        <v>96300</v>
      </c>
      <c r="G10">
        <v>3400</v>
      </c>
      <c r="H10">
        <v>0</v>
      </c>
      <c r="I10">
        <v>5900</v>
      </c>
      <c r="J10">
        <v>92800</v>
      </c>
      <c r="K10">
        <v>1200</v>
      </c>
      <c r="L10">
        <v>0</v>
      </c>
      <c r="M10">
        <v>31000</v>
      </c>
      <c r="N10">
        <v>5000</v>
      </c>
      <c r="O10">
        <v>9000</v>
      </c>
      <c r="P10">
        <v>73500</v>
      </c>
      <c r="Q10">
        <v>10100</v>
      </c>
      <c r="R10">
        <v>130</v>
      </c>
      <c r="S10">
        <v>1881300</v>
      </c>
      <c r="T10">
        <v>1914900</v>
      </c>
      <c r="U10">
        <v>1919000</v>
      </c>
      <c r="V10">
        <v>1879400</v>
      </c>
      <c r="W10">
        <v>1906800</v>
      </c>
      <c r="X10">
        <v>255</v>
      </c>
      <c r="Y10">
        <v>226</v>
      </c>
      <c r="Z10">
        <v>4000</v>
      </c>
      <c r="AA10">
        <v>96000</v>
      </c>
      <c r="AB10">
        <v>0</v>
      </c>
      <c r="AC10">
        <v>682</v>
      </c>
      <c r="AD10">
        <v>190</v>
      </c>
      <c r="AE10">
        <v>114</v>
      </c>
      <c r="AF10">
        <v>403</v>
      </c>
      <c r="AG10">
        <v>34</v>
      </c>
      <c r="AH10">
        <v>309</v>
      </c>
      <c r="AI10">
        <v>444</v>
      </c>
      <c r="AJ10">
        <v>174</v>
      </c>
      <c r="AK10">
        <v>583</v>
      </c>
      <c r="AL10">
        <v>227</v>
      </c>
      <c r="AM10">
        <v>194</v>
      </c>
      <c r="AN10">
        <v>5</v>
      </c>
      <c r="AO10">
        <v>650</v>
      </c>
      <c r="AP10">
        <v>190</v>
      </c>
      <c r="AQ10">
        <v>102</v>
      </c>
      <c r="AR10">
        <v>31</v>
      </c>
      <c r="AS10">
        <v>27</v>
      </c>
      <c r="AT10">
        <v>39</v>
      </c>
      <c r="AU10">
        <v>3</v>
      </c>
      <c r="AV10">
        <v>1055</v>
      </c>
      <c r="AW10">
        <v>25</v>
      </c>
      <c r="AX10">
        <v>19</v>
      </c>
      <c r="AY10">
        <v>-10</v>
      </c>
      <c r="AZ10">
        <v>5</v>
      </c>
      <c r="BA10">
        <v>-5</v>
      </c>
      <c r="BB10">
        <v>1065</v>
      </c>
      <c r="BC10">
        <v>55710</v>
      </c>
      <c r="BD10">
        <v>3730</v>
      </c>
      <c r="BE10">
        <v>6</v>
      </c>
      <c r="BF10">
        <v>8389</v>
      </c>
      <c r="BG10">
        <v>631</v>
      </c>
      <c r="BH10">
        <v>75</v>
      </c>
      <c r="BI10">
        <v>283</v>
      </c>
      <c r="BJ10">
        <v>613</v>
      </c>
      <c r="BK10">
        <v>40</v>
      </c>
      <c r="BL10">
        <v>71560</v>
      </c>
      <c r="BM10">
        <v>18410</v>
      </c>
      <c r="BN10">
        <v>72970</v>
      </c>
      <c r="BO10">
        <v>10550</v>
      </c>
      <c r="BP10">
        <v>72100</v>
      </c>
      <c r="BQ10">
        <v>15360</v>
      </c>
      <c r="BR10">
        <v>39230</v>
      </c>
      <c r="BS10">
        <v>26620</v>
      </c>
      <c r="BT10">
        <v>38770</v>
      </c>
      <c r="BU10">
        <v>5230</v>
      </c>
      <c r="BV10">
        <v>10190</v>
      </c>
      <c r="BW10">
        <v>15420</v>
      </c>
      <c r="BX10" t="s">
        <v>360</v>
      </c>
      <c r="BY10">
        <v>2202</v>
      </c>
      <c r="BZ10" t="s">
        <v>164</v>
      </c>
      <c r="CA10" t="s">
        <v>166</v>
      </c>
    </row>
    <row r="11" spans="2:103" customFormat="1" x14ac:dyDescent="0.2">
      <c r="B11">
        <v>279</v>
      </c>
      <c r="C11">
        <v>569</v>
      </c>
      <c r="D11">
        <v>28</v>
      </c>
      <c r="E11">
        <v>463</v>
      </c>
      <c r="F11">
        <v>91200</v>
      </c>
      <c r="G11">
        <v>7100</v>
      </c>
      <c r="H11">
        <v>1500</v>
      </c>
      <c r="I11">
        <v>22500</v>
      </c>
      <c r="J11">
        <v>75200</v>
      </c>
      <c r="K11">
        <v>1600</v>
      </c>
      <c r="L11">
        <v>0</v>
      </c>
      <c r="M11">
        <v>40000</v>
      </c>
      <c r="N11">
        <v>5000</v>
      </c>
      <c r="O11">
        <v>23000</v>
      </c>
      <c r="P11">
        <v>78300</v>
      </c>
      <c r="Q11">
        <v>14700</v>
      </c>
      <c r="R11">
        <v>145</v>
      </c>
      <c r="S11">
        <v>1890000</v>
      </c>
      <c r="T11">
        <v>1914200</v>
      </c>
      <c r="U11">
        <v>1918300</v>
      </c>
      <c r="V11">
        <v>1907300</v>
      </c>
      <c r="W11">
        <v>1907200</v>
      </c>
      <c r="X11">
        <v>276</v>
      </c>
      <c r="Y11">
        <v>212</v>
      </c>
      <c r="Z11">
        <v>66000</v>
      </c>
      <c r="AA11">
        <v>34000</v>
      </c>
      <c r="AB11">
        <v>0</v>
      </c>
      <c r="AC11">
        <v>639</v>
      </c>
      <c r="AD11">
        <v>221</v>
      </c>
      <c r="AE11">
        <v>230</v>
      </c>
      <c r="AF11">
        <v>270</v>
      </c>
      <c r="AG11">
        <v>87</v>
      </c>
      <c r="AH11">
        <v>244</v>
      </c>
      <c r="AI11">
        <v>486</v>
      </c>
      <c r="AJ11">
        <v>209</v>
      </c>
      <c r="AK11">
        <v>554</v>
      </c>
      <c r="AL11">
        <v>231</v>
      </c>
      <c r="AM11">
        <v>175</v>
      </c>
      <c r="AN11">
        <v>6</v>
      </c>
      <c r="AO11">
        <v>589</v>
      </c>
      <c r="AP11">
        <v>236</v>
      </c>
      <c r="AQ11">
        <v>133</v>
      </c>
      <c r="AR11">
        <v>22</v>
      </c>
      <c r="AS11">
        <v>21</v>
      </c>
      <c r="AT11">
        <v>39</v>
      </c>
      <c r="AU11">
        <v>4</v>
      </c>
      <c r="AV11">
        <v>1004</v>
      </c>
      <c r="AW11">
        <v>25</v>
      </c>
      <c r="AX11">
        <v>20</v>
      </c>
      <c r="AY11">
        <v>-12</v>
      </c>
      <c r="AZ11">
        <v>5</v>
      </c>
      <c r="BA11">
        <v>-6</v>
      </c>
      <c r="BB11">
        <v>979</v>
      </c>
      <c r="BC11">
        <v>50380</v>
      </c>
      <c r="BD11">
        <v>4720</v>
      </c>
      <c r="BE11">
        <v>2</v>
      </c>
      <c r="BF11">
        <v>8125</v>
      </c>
      <c r="BG11">
        <v>300</v>
      </c>
      <c r="BH11">
        <v>37</v>
      </c>
      <c r="BI11">
        <v>272</v>
      </c>
      <c r="BJ11">
        <v>649</v>
      </c>
      <c r="BK11">
        <v>32</v>
      </c>
      <c r="BL11">
        <v>67430</v>
      </c>
      <c r="BM11">
        <v>24220</v>
      </c>
      <c r="BN11">
        <v>69130</v>
      </c>
      <c r="BO11">
        <v>14010</v>
      </c>
      <c r="BP11">
        <v>68060</v>
      </c>
      <c r="BQ11">
        <v>20470</v>
      </c>
      <c r="BR11">
        <v>37350</v>
      </c>
      <c r="BS11">
        <v>25160</v>
      </c>
      <c r="BT11">
        <v>36770</v>
      </c>
      <c r="BU11">
        <v>4350</v>
      </c>
      <c r="BV11">
        <v>12070</v>
      </c>
      <c r="BW11">
        <v>16420</v>
      </c>
      <c r="BX11" t="s">
        <v>361</v>
      </c>
      <c r="BY11">
        <v>2203</v>
      </c>
      <c r="BZ11" t="s">
        <v>164</v>
      </c>
      <c r="CA11" t="s">
        <v>167</v>
      </c>
    </row>
    <row r="12" spans="2:103" customFormat="1" x14ac:dyDescent="0.2">
      <c r="B12">
        <v>284</v>
      </c>
      <c r="C12">
        <v>509</v>
      </c>
      <c r="D12">
        <v>19</v>
      </c>
      <c r="E12">
        <v>541</v>
      </c>
      <c r="F12">
        <v>94000</v>
      </c>
      <c r="G12">
        <v>5600</v>
      </c>
      <c r="H12">
        <v>200</v>
      </c>
      <c r="I12">
        <v>5500</v>
      </c>
      <c r="J12">
        <v>91300</v>
      </c>
      <c r="K12">
        <v>3100</v>
      </c>
      <c r="L12">
        <v>0</v>
      </c>
      <c r="M12">
        <v>44000</v>
      </c>
      <c r="N12">
        <v>3000</v>
      </c>
      <c r="O12">
        <v>16000</v>
      </c>
      <c r="P12">
        <v>69600</v>
      </c>
      <c r="Q12">
        <v>12500</v>
      </c>
      <c r="R12">
        <v>137</v>
      </c>
      <c r="S12">
        <v>1884700</v>
      </c>
      <c r="T12">
        <v>1918400</v>
      </c>
      <c r="U12">
        <v>1920100</v>
      </c>
      <c r="V12">
        <v>1903400</v>
      </c>
      <c r="W12">
        <v>1892300</v>
      </c>
      <c r="X12">
        <v>231</v>
      </c>
      <c r="Y12">
        <v>201</v>
      </c>
      <c r="Z12">
        <v>18000</v>
      </c>
      <c r="AA12">
        <v>82000</v>
      </c>
      <c r="AB12">
        <v>0</v>
      </c>
      <c r="AC12">
        <v>655</v>
      </c>
      <c r="AD12">
        <v>246</v>
      </c>
      <c r="AE12">
        <v>127</v>
      </c>
      <c r="AF12">
        <v>444</v>
      </c>
      <c r="AG12">
        <v>34</v>
      </c>
      <c r="AH12">
        <v>249</v>
      </c>
      <c r="AI12">
        <v>444</v>
      </c>
      <c r="AJ12">
        <v>155</v>
      </c>
      <c r="AK12">
        <v>573</v>
      </c>
      <c r="AL12">
        <v>277</v>
      </c>
      <c r="AM12">
        <v>192</v>
      </c>
      <c r="AN12">
        <v>22</v>
      </c>
      <c r="AO12">
        <v>644</v>
      </c>
      <c r="AP12">
        <v>196</v>
      </c>
      <c r="AQ12">
        <v>107</v>
      </c>
      <c r="AR12">
        <v>36</v>
      </c>
      <c r="AS12">
        <v>17</v>
      </c>
      <c r="AT12">
        <v>39</v>
      </c>
      <c r="AU12">
        <v>9</v>
      </c>
      <c r="AV12">
        <v>1115</v>
      </c>
      <c r="AW12">
        <v>23</v>
      </c>
      <c r="AX12">
        <v>18</v>
      </c>
      <c r="AY12">
        <v>-3</v>
      </c>
      <c r="AZ12">
        <v>5</v>
      </c>
      <c r="BA12">
        <v>2</v>
      </c>
      <c r="BB12">
        <v>1124</v>
      </c>
      <c r="BC12">
        <v>49280</v>
      </c>
      <c r="BD12">
        <v>5200</v>
      </c>
      <c r="BE12">
        <v>8</v>
      </c>
      <c r="BF12">
        <v>10872</v>
      </c>
      <c r="BG12">
        <v>779</v>
      </c>
      <c r="BH12">
        <v>72</v>
      </c>
      <c r="BI12">
        <v>258</v>
      </c>
      <c r="BJ12">
        <v>659</v>
      </c>
      <c r="BK12">
        <v>7</v>
      </c>
      <c r="BL12">
        <v>68690</v>
      </c>
      <c r="BM12">
        <v>21420</v>
      </c>
      <c r="BN12">
        <v>72850</v>
      </c>
      <c r="BO12">
        <v>13190</v>
      </c>
      <c r="BP12">
        <v>70160</v>
      </c>
      <c r="BQ12">
        <v>18510</v>
      </c>
      <c r="BR12">
        <v>36720</v>
      </c>
      <c r="BS12">
        <v>25200</v>
      </c>
      <c r="BT12">
        <v>35370</v>
      </c>
      <c r="BU12">
        <v>3140</v>
      </c>
      <c r="BV12">
        <v>4290</v>
      </c>
      <c r="BW12">
        <v>7430</v>
      </c>
      <c r="BX12" t="s">
        <v>362</v>
      </c>
      <c r="BY12">
        <v>2204</v>
      </c>
      <c r="BZ12" t="s">
        <v>164</v>
      </c>
      <c r="CA12" t="s">
        <v>168</v>
      </c>
    </row>
    <row r="13" spans="2:103" customFormat="1" x14ac:dyDescent="0.2">
      <c r="B13">
        <v>339</v>
      </c>
      <c r="C13">
        <v>618</v>
      </c>
      <c r="D13">
        <v>21</v>
      </c>
      <c r="E13">
        <v>533</v>
      </c>
      <c r="F13">
        <v>74900</v>
      </c>
      <c r="G13">
        <v>24700</v>
      </c>
      <c r="H13">
        <v>200</v>
      </c>
      <c r="I13">
        <v>4200</v>
      </c>
      <c r="J13">
        <v>94400</v>
      </c>
      <c r="K13">
        <v>1400</v>
      </c>
      <c r="L13">
        <v>0</v>
      </c>
      <c r="M13">
        <v>33000</v>
      </c>
      <c r="N13">
        <v>4000</v>
      </c>
      <c r="O13">
        <v>10000</v>
      </c>
      <c r="P13">
        <v>73000</v>
      </c>
      <c r="Q13">
        <v>12100</v>
      </c>
      <c r="R13">
        <v>152</v>
      </c>
      <c r="S13">
        <v>1884100</v>
      </c>
      <c r="T13">
        <v>1919700</v>
      </c>
      <c r="U13">
        <v>1926500</v>
      </c>
      <c r="V13">
        <v>1914400</v>
      </c>
      <c r="W13">
        <v>1912400</v>
      </c>
      <c r="X13">
        <v>255</v>
      </c>
      <c r="Y13">
        <v>166</v>
      </c>
      <c r="Z13">
        <v>0</v>
      </c>
      <c r="AA13">
        <v>100000</v>
      </c>
      <c r="AB13">
        <v>0</v>
      </c>
      <c r="AC13">
        <v>760</v>
      </c>
      <c r="AD13">
        <v>161</v>
      </c>
      <c r="AE13">
        <v>351</v>
      </c>
      <c r="AF13">
        <v>326</v>
      </c>
      <c r="AG13">
        <v>86</v>
      </c>
      <c r="AH13">
        <v>293</v>
      </c>
      <c r="AI13">
        <v>453</v>
      </c>
      <c r="AJ13">
        <v>170</v>
      </c>
      <c r="AK13">
        <v>690</v>
      </c>
      <c r="AL13">
        <v>189</v>
      </c>
      <c r="AM13">
        <v>203</v>
      </c>
      <c r="AN13">
        <v>8</v>
      </c>
      <c r="AO13">
        <v>686</v>
      </c>
      <c r="AP13">
        <v>177</v>
      </c>
      <c r="AQ13">
        <v>88</v>
      </c>
      <c r="AR13">
        <v>31</v>
      </c>
      <c r="AS13">
        <v>17</v>
      </c>
      <c r="AT13">
        <v>31</v>
      </c>
      <c r="AU13">
        <v>5</v>
      </c>
      <c r="AV13">
        <v>1115</v>
      </c>
      <c r="AW13">
        <v>25</v>
      </c>
      <c r="AX13">
        <v>20</v>
      </c>
      <c r="AY13">
        <v>-7</v>
      </c>
      <c r="AZ13">
        <v>6</v>
      </c>
      <c r="BA13">
        <v>-2</v>
      </c>
      <c r="BB13">
        <v>1092</v>
      </c>
      <c r="BC13">
        <v>56730</v>
      </c>
      <c r="BD13">
        <v>2480</v>
      </c>
      <c r="BE13">
        <v>6</v>
      </c>
      <c r="BF13">
        <v>8477</v>
      </c>
      <c r="BG13">
        <v>536</v>
      </c>
      <c r="BH13">
        <v>63</v>
      </c>
      <c r="BI13">
        <v>314</v>
      </c>
      <c r="BJ13">
        <v>617</v>
      </c>
      <c r="BK13">
        <v>0</v>
      </c>
      <c r="BL13">
        <v>79810</v>
      </c>
      <c r="BM13">
        <v>13940</v>
      </c>
      <c r="BN13">
        <v>84280</v>
      </c>
      <c r="BO13">
        <v>7240</v>
      </c>
      <c r="BP13">
        <v>81560</v>
      </c>
      <c r="BQ13">
        <v>11320</v>
      </c>
      <c r="BR13">
        <v>40350</v>
      </c>
      <c r="BS13">
        <v>24960</v>
      </c>
      <c r="BT13">
        <v>39050</v>
      </c>
      <c r="BU13">
        <v>1560</v>
      </c>
      <c r="BV13">
        <v>3640</v>
      </c>
      <c r="BW13">
        <v>5200</v>
      </c>
      <c r="BX13" t="s">
        <v>363</v>
      </c>
      <c r="BY13">
        <v>2205</v>
      </c>
      <c r="BZ13" t="s">
        <v>164</v>
      </c>
      <c r="CA13" t="s">
        <v>169</v>
      </c>
    </row>
    <row r="14" spans="2:103" customFormat="1" x14ac:dyDescent="0.2">
      <c r="B14">
        <v>270</v>
      </c>
      <c r="C14">
        <v>510</v>
      </c>
      <c r="D14">
        <v>24</v>
      </c>
      <c r="E14">
        <v>506</v>
      </c>
      <c r="F14">
        <v>95100</v>
      </c>
      <c r="G14">
        <v>4400</v>
      </c>
      <c r="H14">
        <v>0</v>
      </c>
      <c r="I14">
        <v>5400</v>
      </c>
      <c r="J14">
        <v>93000</v>
      </c>
      <c r="K14">
        <v>1300</v>
      </c>
      <c r="L14">
        <v>0</v>
      </c>
      <c r="M14">
        <v>30000</v>
      </c>
      <c r="N14">
        <v>3000</v>
      </c>
      <c r="O14">
        <v>17000</v>
      </c>
      <c r="P14">
        <v>71800</v>
      </c>
      <c r="Q14">
        <v>13200</v>
      </c>
      <c r="R14">
        <v>130</v>
      </c>
      <c r="S14">
        <v>1878700</v>
      </c>
      <c r="T14">
        <v>1911600</v>
      </c>
      <c r="U14">
        <v>1922000</v>
      </c>
      <c r="V14">
        <v>1897400</v>
      </c>
      <c r="W14">
        <v>1903000</v>
      </c>
      <c r="X14">
        <v>319</v>
      </c>
      <c r="Y14">
        <v>296</v>
      </c>
      <c r="Z14">
        <v>30000</v>
      </c>
      <c r="AA14">
        <v>20000</v>
      </c>
      <c r="AB14">
        <v>50000</v>
      </c>
      <c r="AC14">
        <v>379</v>
      </c>
      <c r="AD14">
        <v>503</v>
      </c>
      <c r="AE14">
        <v>74</v>
      </c>
      <c r="AF14">
        <v>651</v>
      </c>
      <c r="AG14">
        <v>54</v>
      </c>
      <c r="AH14">
        <v>276</v>
      </c>
      <c r="AI14">
        <v>407</v>
      </c>
      <c r="AJ14">
        <v>227</v>
      </c>
      <c r="AK14">
        <v>309</v>
      </c>
      <c r="AL14">
        <v>537</v>
      </c>
      <c r="AM14">
        <v>195</v>
      </c>
      <c r="AN14">
        <v>209</v>
      </c>
      <c r="AO14">
        <v>463</v>
      </c>
      <c r="AP14">
        <v>387</v>
      </c>
      <c r="AQ14">
        <v>109</v>
      </c>
      <c r="AR14">
        <v>22</v>
      </c>
      <c r="AS14">
        <v>19</v>
      </c>
      <c r="AT14">
        <v>33</v>
      </c>
      <c r="AU14">
        <v>86</v>
      </c>
      <c r="AV14">
        <v>1003</v>
      </c>
      <c r="AW14">
        <v>25</v>
      </c>
      <c r="AX14">
        <v>16</v>
      </c>
      <c r="AY14">
        <v>-17</v>
      </c>
      <c r="AZ14">
        <v>8</v>
      </c>
      <c r="BA14">
        <v>-9</v>
      </c>
      <c r="BB14">
        <v>1025</v>
      </c>
      <c r="BC14">
        <v>63970</v>
      </c>
      <c r="BD14">
        <v>3500</v>
      </c>
      <c r="BE14">
        <v>69</v>
      </c>
      <c r="BF14">
        <v>8710</v>
      </c>
      <c r="BG14">
        <v>516</v>
      </c>
      <c r="BH14">
        <v>59</v>
      </c>
      <c r="BI14">
        <v>287</v>
      </c>
      <c r="BJ14">
        <v>576</v>
      </c>
      <c r="BK14">
        <v>27</v>
      </c>
      <c r="BL14">
        <v>64510</v>
      </c>
      <c r="BM14">
        <v>39590</v>
      </c>
      <c r="BN14">
        <v>50290</v>
      </c>
      <c r="BO14">
        <v>34710</v>
      </c>
      <c r="BP14">
        <v>59330</v>
      </c>
      <c r="BQ14">
        <v>37820</v>
      </c>
      <c r="BR14">
        <v>30860</v>
      </c>
      <c r="BS14">
        <v>33420</v>
      </c>
      <c r="BT14">
        <v>36410</v>
      </c>
      <c r="BU14">
        <v>2550</v>
      </c>
      <c r="BV14">
        <v>4380</v>
      </c>
      <c r="BW14">
        <v>6940</v>
      </c>
      <c r="BX14" t="s">
        <v>364</v>
      </c>
      <c r="BY14">
        <v>2206</v>
      </c>
      <c r="BZ14" t="s">
        <v>164</v>
      </c>
      <c r="CA14" t="s">
        <v>170</v>
      </c>
    </row>
    <row r="15" spans="2:103" customFormat="1" x14ac:dyDescent="0.2">
      <c r="B15">
        <v>171</v>
      </c>
      <c r="C15">
        <v>373</v>
      </c>
      <c r="D15">
        <v>26</v>
      </c>
      <c r="E15">
        <v>418</v>
      </c>
      <c r="F15">
        <v>73200</v>
      </c>
      <c r="G15">
        <v>23100</v>
      </c>
      <c r="H15">
        <v>1300</v>
      </c>
      <c r="I15">
        <v>13700</v>
      </c>
      <c r="J15">
        <v>73600</v>
      </c>
      <c r="K15">
        <v>8400</v>
      </c>
      <c r="L15">
        <v>100</v>
      </c>
      <c r="M15">
        <v>47000</v>
      </c>
      <c r="N15">
        <v>2000</v>
      </c>
      <c r="O15">
        <v>33000</v>
      </c>
      <c r="P15">
        <v>78100</v>
      </c>
      <c r="Q15">
        <v>19500</v>
      </c>
      <c r="R15">
        <v>129</v>
      </c>
      <c r="S15">
        <v>1881900</v>
      </c>
      <c r="T15">
        <v>1913600</v>
      </c>
      <c r="U15">
        <v>1920400</v>
      </c>
      <c r="V15">
        <v>1889600</v>
      </c>
      <c r="W15">
        <v>1874400</v>
      </c>
      <c r="X15">
        <v>344</v>
      </c>
      <c r="Y15">
        <v>337</v>
      </c>
      <c r="Z15">
        <v>11000</v>
      </c>
      <c r="AA15">
        <v>89000</v>
      </c>
      <c r="AB15">
        <v>0</v>
      </c>
      <c r="AC15">
        <v>108</v>
      </c>
      <c r="AD15">
        <v>443</v>
      </c>
      <c r="AE15">
        <v>20</v>
      </c>
      <c r="AF15">
        <v>399</v>
      </c>
      <c r="AG15">
        <v>72</v>
      </c>
      <c r="AH15">
        <v>275</v>
      </c>
      <c r="AI15">
        <v>353</v>
      </c>
      <c r="AJ15">
        <v>297</v>
      </c>
      <c r="AK15">
        <v>82</v>
      </c>
      <c r="AL15">
        <v>430</v>
      </c>
      <c r="AM15">
        <v>99</v>
      </c>
      <c r="AN15">
        <v>16</v>
      </c>
      <c r="AO15">
        <v>213</v>
      </c>
      <c r="AP15">
        <v>394</v>
      </c>
      <c r="AQ15">
        <v>258</v>
      </c>
      <c r="AR15">
        <v>31</v>
      </c>
      <c r="AS15">
        <v>104</v>
      </c>
      <c r="AT15">
        <v>99</v>
      </c>
      <c r="AU15">
        <v>2</v>
      </c>
      <c r="AV15">
        <v>904</v>
      </c>
      <c r="AW15">
        <v>23</v>
      </c>
      <c r="AX15">
        <v>15</v>
      </c>
      <c r="AY15">
        <v>26</v>
      </c>
      <c r="AZ15">
        <v>7</v>
      </c>
      <c r="BA15">
        <v>33</v>
      </c>
      <c r="BB15">
        <v>895</v>
      </c>
      <c r="BC15">
        <v>30220</v>
      </c>
      <c r="BD15">
        <v>19950</v>
      </c>
      <c r="BE15">
        <v>5</v>
      </c>
      <c r="BF15">
        <v>5214</v>
      </c>
      <c r="BG15">
        <v>770</v>
      </c>
      <c r="BH15">
        <v>148</v>
      </c>
      <c r="BI15">
        <v>227</v>
      </c>
      <c r="BJ15">
        <v>629</v>
      </c>
      <c r="BK15">
        <v>58</v>
      </c>
      <c r="BL15">
        <v>15000</v>
      </c>
      <c r="BM15">
        <v>48470</v>
      </c>
      <c r="BN15">
        <v>21820</v>
      </c>
      <c r="BO15">
        <v>32110</v>
      </c>
      <c r="BP15">
        <v>16980</v>
      </c>
      <c r="BQ15">
        <v>43730</v>
      </c>
      <c r="BR15">
        <v>37260</v>
      </c>
      <c r="BS15">
        <v>21290</v>
      </c>
      <c r="BT15">
        <v>28990</v>
      </c>
      <c r="BU15">
        <v>9040</v>
      </c>
      <c r="BV15">
        <v>12110</v>
      </c>
      <c r="BW15">
        <v>21150</v>
      </c>
      <c r="BX15" t="s">
        <v>365</v>
      </c>
      <c r="BY15">
        <v>2207</v>
      </c>
      <c r="BZ15" t="s">
        <v>164</v>
      </c>
      <c r="CA15" t="s">
        <v>171</v>
      </c>
    </row>
    <row r="16" spans="2:103" customFormat="1" x14ac:dyDescent="0.2">
      <c r="B16">
        <v>280</v>
      </c>
      <c r="C16">
        <v>514</v>
      </c>
      <c r="D16">
        <v>5</v>
      </c>
      <c r="E16">
        <v>540</v>
      </c>
      <c r="F16">
        <v>94200</v>
      </c>
      <c r="G16">
        <v>5200</v>
      </c>
      <c r="H16">
        <v>0</v>
      </c>
      <c r="I16">
        <v>3300</v>
      </c>
      <c r="J16">
        <v>94600</v>
      </c>
      <c r="K16">
        <v>2000</v>
      </c>
      <c r="L16">
        <v>0</v>
      </c>
      <c r="M16">
        <v>45000</v>
      </c>
      <c r="N16">
        <v>1000</v>
      </c>
      <c r="O16">
        <v>26000</v>
      </c>
      <c r="P16">
        <v>68800</v>
      </c>
      <c r="Q16">
        <v>17200</v>
      </c>
      <c r="R16">
        <v>132</v>
      </c>
      <c r="S16">
        <v>1884900</v>
      </c>
      <c r="T16">
        <v>1921400</v>
      </c>
      <c r="U16">
        <v>1920000</v>
      </c>
      <c r="V16">
        <v>1880400</v>
      </c>
      <c r="W16">
        <v>1879000</v>
      </c>
      <c r="X16">
        <v>349</v>
      </c>
      <c r="Y16">
        <v>342</v>
      </c>
      <c r="Z16">
        <v>0</v>
      </c>
      <c r="AA16">
        <v>0</v>
      </c>
      <c r="AB16">
        <v>100000</v>
      </c>
      <c r="AC16">
        <v>203</v>
      </c>
      <c r="AD16">
        <v>644</v>
      </c>
      <c r="AE16">
        <v>22</v>
      </c>
      <c r="AF16">
        <v>724</v>
      </c>
      <c r="AG16">
        <v>35</v>
      </c>
      <c r="AH16">
        <v>272</v>
      </c>
      <c r="AI16">
        <v>355</v>
      </c>
      <c r="AJ16">
        <v>250</v>
      </c>
      <c r="AK16">
        <v>157</v>
      </c>
      <c r="AL16">
        <v>664</v>
      </c>
      <c r="AM16">
        <v>234</v>
      </c>
      <c r="AN16">
        <v>256</v>
      </c>
      <c r="AO16">
        <v>368</v>
      </c>
      <c r="AP16">
        <v>457</v>
      </c>
      <c r="AQ16">
        <v>117</v>
      </c>
      <c r="AR16">
        <v>45</v>
      </c>
      <c r="AS16">
        <v>13</v>
      </c>
      <c r="AT16">
        <v>32</v>
      </c>
      <c r="AU16">
        <v>94</v>
      </c>
      <c r="AV16">
        <v>1147</v>
      </c>
      <c r="AW16">
        <v>28</v>
      </c>
      <c r="AX16">
        <v>16</v>
      </c>
      <c r="AY16">
        <v>-11</v>
      </c>
      <c r="AZ16">
        <v>11</v>
      </c>
      <c r="BA16">
        <v>0</v>
      </c>
      <c r="BB16">
        <v>1014</v>
      </c>
      <c r="BC16">
        <v>70180</v>
      </c>
      <c r="BD16">
        <v>4530</v>
      </c>
      <c r="BE16">
        <v>154</v>
      </c>
      <c r="BF16">
        <v>19793</v>
      </c>
      <c r="BG16">
        <v>2010</v>
      </c>
      <c r="BH16">
        <v>102</v>
      </c>
      <c r="BI16">
        <v>50</v>
      </c>
      <c r="BJ16">
        <v>840</v>
      </c>
      <c r="BK16">
        <v>1</v>
      </c>
      <c r="BL16">
        <v>33890</v>
      </c>
      <c r="BM16">
        <v>52140</v>
      </c>
      <c r="BN16">
        <v>32140</v>
      </c>
      <c r="BO16">
        <v>43530</v>
      </c>
      <c r="BP16">
        <v>33390</v>
      </c>
      <c r="BQ16">
        <v>49680</v>
      </c>
      <c r="BR16">
        <v>27500</v>
      </c>
      <c r="BS16">
        <v>25030</v>
      </c>
      <c r="BT16">
        <v>28560</v>
      </c>
      <c r="BU16">
        <v>3940</v>
      </c>
      <c r="BV16">
        <v>3970</v>
      </c>
      <c r="BW16">
        <v>7910</v>
      </c>
      <c r="BX16" t="s">
        <v>366</v>
      </c>
      <c r="BY16">
        <v>2208</v>
      </c>
      <c r="BZ16" t="s">
        <v>164</v>
      </c>
      <c r="CA16" t="s">
        <v>172</v>
      </c>
      <c r="CB16" t="s">
        <v>173</v>
      </c>
    </row>
    <row r="17" spans="2:79" customFormat="1" x14ac:dyDescent="0.2">
      <c r="B17">
        <v>263</v>
      </c>
      <c r="C17">
        <v>497</v>
      </c>
      <c r="D17">
        <v>18</v>
      </c>
      <c r="E17">
        <v>512</v>
      </c>
      <c r="F17">
        <v>93200</v>
      </c>
      <c r="G17">
        <v>6200</v>
      </c>
      <c r="H17">
        <v>100</v>
      </c>
      <c r="I17">
        <v>4900</v>
      </c>
      <c r="J17">
        <v>91700</v>
      </c>
      <c r="K17">
        <v>2800</v>
      </c>
      <c r="L17">
        <v>0</v>
      </c>
      <c r="M17">
        <v>33000</v>
      </c>
      <c r="N17">
        <v>4000</v>
      </c>
      <c r="O17">
        <v>16000</v>
      </c>
      <c r="P17">
        <v>71200</v>
      </c>
      <c r="Q17">
        <v>13400</v>
      </c>
      <c r="R17">
        <v>118</v>
      </c>
      <c r="S17">
        <v>1889000</v>
      </c>
      <c r="T17">
        <v>1915500</v>
      </c>
      <c r="U17">
        <v>1920900</v>
      </c>
      <c r="V17">
        <v>1903400</v>
      </c>
      <c r="W17">
        <v>1899200</v>
      </c>
      <c r="X17">
        <v>353</v>
      </c>
      <c r="Y17">
        <v>193</v>
      </c>
      <c r="Z17">
        <v>56000</v>
      </c>
      <c r="AA17">
        <v>44000</v>
      </c>
      <c r="AB17">
        <v>0</v>
      </c>
      <c r="AC17">
        <v>657</v>
      </c>
      <c r="AD17">
        <v>190</v>
      </c>
      <c r="AE17">
        <v>453</v>
      </c>
      <c r="AF17">
        <v>264</v>
      </c>
      <c r="AG17">
        <v>186</v>
      </c>
      <c r="AH17">
        <v>316</v>
      </c>
      <c r="AI17">
        <v>381</v>
      </c>
      <c r="AJ17">
        <v>249</v>
      </c>
      <c r="AK17">
        <v>606</v>
      </c>
      <c r="AL17">
        <v>208</v>
      </c>
      <c r="AM17">
        <v>164</v>
      </c>
      <c r="AN17">
        <v>4</v>
      </c>
      <c r="AO17">
        <v>683</v>
      </c>
      <c r="AP17">
        <v>164</v>
      </c>
      <c r="AQ17">
        <v>104</v>
      </c>
      <c r="AR17">
        <v>38</v>
      </c>
      <c r="AS17">
        <v>10</v>
      </c>
      <c r="AT17">
        <v>44</v>
      </c>
      <c r="AU17">
        <v>2</v>
      </c>
      <c r="AV17">
        <v>1051</v>
      </c>
      <c r="AW17">
        <v>25</v>
      </c>
      <c r="AX17">
        <v>18</v>
      </c>
      <c r="AY17">
        <v>-7</v>
      </c>
      <c r="AZ17">
        <v>7</v>
      </c>
      <c r="BA17">
        <v>0</v>
      </c>
      <c r="BB17">
        <v>985</v>
      </c>
      <c r="BC17">
        <v>49670</v>
      </c>
      <c r="BD17">
        <v>5140</v>
      </c>
      <c r="BE17">
        <v>1</v>
      </c>
      <c r="BF17">
        <v>5563</v>
      </c>
      <c r="BG17">
        <v>596</v>
      </c>
      <c r="BH17">
        <v>107</v>
      </c>
      <c r="BI17">
        <v>137</v>
      </c>
      <c r="BJ17">
        <v>669</v>
      </c>
      <c r="BK17">
        <v>109</v>
      </c>
      <c r="BL17">
        <v>67880</v>
      </c>
      <c r="BM17">
        <v>20760</v>
      </c>
      <c r="BN17">
        <v>78160</v>
      </c>
      <c r="BO17">
        <v>8640</v>
      </c>
      <c r="BP17">
        <v>71880</v>
      </c>
      <c r="BQ17">
        <v>16040</v>
      </c>
      <c r="BR17">
        <v>42350</v>
      </c>
      <c r="BS17">
        <v>20980</v>
      </c>
      <c r="BT17">
        <v>38950</v>
      </c>
      <c r="BU17">
        <v>4400</v>
      </c>
      <c r="BV17">
        <v>4510</v>
      </c>
      <c r="BW17">
        <v>8910</v>
      </c>
      <c r="BX17" t="s">
        <v>367</v>
      </c>
      <c r="BY17">
        <v>2209</v>
      </c>
      <c r="BZ17" t="s">
        <v>164</v>
      </c>
      <c r="CA17" t="s">
        <v>174</v>
      </c>
    </row>
    <row r="18" spans="2:79" customFormat="1" x14ac:dyDescent="0.2">
      <c r="B18">
        <v>238</v>
      </c>
      <c r="C18">
        <v>473</v>
      </c>
      <c r="D18">
        <v>15</v>
      </c>
      <c r="E18">
        <v>487</v>
      </c>
      <c r="F18">
        <v>89600</v>
      </c>
      <c r="G18">
        <v>9300</v>
      </c>
      <c r="H18">
        <v>300</v>
      </c>
      <c r="I18">
        <v>7000</v>
      </c>
      <c r="J18">
        <v>89500</v>
      </c>
      <c r="K18">
        <v>3000</v>
      </c>
      <c r="L18">
        <v>100</v>
      </c>
      <c r="M18">
        <v>37000</v>
      </c>
      <c r="N18">
        <v>2000</v>
      </c>
      <c r="O18">
        <v>18000</v>
      </c>
      <c r="P18">
        <v>72100</v>
      </c>
      <c r="Q18">
        <v>17300</v>
      </c>
      <c r="R18">
        <v>134</v>
      </c>
      <c r="S18">
        <v>1877800</v>
      </c>
      <c r="T18">
        <v>1915500</v>
      </c>
      <c r="U18">
        <v>1921000</v>
      </c>
      <c r="V18">
        <v>1908900</v>
      </c>
      <c r="W18">
        <v>1902000</v>
      </c>
      <c r="X18">
        <v>258</v>
      </c>
      <c r="Y18">
        <v>228</v>
      </c>
      <c r="Z18">
        <v>78000</v>
      </c>
      <c r="AA18">
        <v>22000</v>
      </c>
      <c r="AB18">
        <v>0</v>
      </c>
      <c r="AC18">
        <v>513</v>
      </c>
      <c r="AD18">
        <v>287</v>
      </c>
      <c r="AE18">
        <v>115</v>
      </c>
      <c r="AF18">
        <v>418</v>
      </c>
      <c r="AG18">
        <v>54</v>
      </c>
      <c r="AH18">
        <v>269</v>
      </c>
      <c r="AI18">
        <v>372</v>
      </c>
      <c r="AJ18">
        <v>202</v>
      </c>
      <c r="AK18">
        <v>432</v>
      </c>
      <c r="AL18">
        <v>314</v>
      </c>
      <c r="AM18">
        <v>165</v>
      </c>
      <c r="AN18">
        <v>11</v>
      </c>
      <c r="AO18">
        <v>571</v>
      </c>
      <c r="AP18">
        <v>223</v>
      </c>
      <c r="AQ18">
        <v>136</v>
      </c>
      <c r="AR18">
        <v>36</v>
      </c>
      <c r="AS18">
        <v>34</v>
      </c>
      <c r="AT18">
        <v>41</v>
      </c>
      <c r="AU18">
        <v>4</v>
      </c>
      <c r="AV18">
        <v>993</v>
      </c>
      <c r="AW18">
        <v>24</v>
      </c>
      <c r="AX18">
        <v>18</v>
      </c>
      <c r="AY18">
        <v>2</v>
      </c>
      <c r="AZ18">
        <v>6</v>
      </c>
      <c r="BA18">
        <v>8</v>
      </c>
      <c r="BB18">
        <v>996</v>
      </c>
      <c r="BC18">
        <v>39580</v>
      </c>
      <c r="BD18">
        <v>7200</v>
      </c>
      <c r="BE18">
        <v>5</v>
      </c>
      <c r="BF18">
        <v>7774</v>
      </c>
      <c r="BG18">
        <v>581</v>
      </c>
      <c r="BH18">
        <v>75</v>
      </c>
      <c r="BI18">
        <v>222</v>
      </c>
      <c r="BJ18">
        <v>636</v>
      </c>
      <c r="BK18">
        <v>83</v>
      </c>
      <c r="BL18">
        <v>58530</v>
      </c>
      <c r="BM18">
        <v>29330</v>
      </c>
      <c r="BN18">
        <v>63930</v>
      </c>
      <c r="BO18">
        <v>16980</v>
      </c>
      <c r="BP18">
        <v>60530</v>
      </c>
      <c r="BQ18">
        <v>24770</v>
      </c>
      <c r="BR18">
        <v>39040</v>
      </c>
      <c r="BS18">
        <v>25350</v>
      </c>
      <c r="BT18">
        <v>36970</v>
      </c>
      <c r="BU18">
        <v>5860</v>
      </c>
      <c r="BV18">
        <v>7240</v>
      </c>
      <c r="BW18">
        <v>13100</v>
      </c>
      <c r="BX18" t="s">
        <v>368</v>
      </c>
      <c r="BY18">
        <v>2210</v>
      </c>
      <c r="BZ18" t="s">
        <v>164</v>
      </c>
      <c r="CA18" t="s">
        <v>176</v>
      </c>
    </row>
    <row r="19" spans="2:79" customFormat="1" x14ac:dyDescent="0.2">
      <c r="B19">
        <v>300</v>
      </c>
      <c r="C19">
        <v>553</v>
      </c>
      <c r="D19">
        <v>33</v>
      </c>
      <c r="E19">
        <v>512</v>
      </c>
      <c r="F19">
        <v>93000</v>
      </c>
      <c r="G19">
        <v>6300</v>
      </c>
      <c r="H19">
        <v>300</v>
      </c>
      <c r="I19">
        <v>6600</v>
      </c>
      <c r="J19">
        <v>91700</v>
      </c>
      <c r="K19">
        <v>1600</v>
      </c>
      <c r="L19">
        <v>0</v>
      </c>
      <c r="M19">
        <v>29000</v>
      </c>
      <c r="N19">
        <v>2000</v>
      </c>
      <c r="O19">
        <v>12000</v>
      </c>
      <c r="P19">
        <v>74100</v>
      </c>
      <c r="Q19">
        <v>9900</v>
      </c>
      <c r="R19">
        <v>151</v>
      </c>
      <c r="S19">
        <v>1881400</v>
      </c>
      <c r="T19">
        <v>1915700</v>
      </c>
      <c r="U19">
        <v>1926200</v>
      </c>
      <c r="V19">
        <v>1887800</v>
      </c>
      <c r="W19">
        <v>1905100</v>
      </c>
      <c r="X19">
        <v>312</v>
      </c>
      <c r="Y19">
        <v>248</v>
      </c>
      <c r="Z19">
        <v>0</v>
      </c>
      <c r="AA19">
        <v>100000</v>
      </c>
      <c r="AB19">
        <v>0</v>
      </c>
      <c r="AC19">
        <v>604</v>
      </c>
      <c r="AD19">
        <v>289</v>
      </c>
      <c r="AE19">
        <v>205</v>
      </c>
      <c r="AF19">
        <v>515</v>
      </c>
      <c r="AG19">
        <v>83</v>
      </c>
      <c r="AH19">
        <v>322</v>
      </c>
      <c r="AI19">
        <v>412</v>
      </c>
      <c r="AJ19">
        <v>211</v>
      </c>
      <c r="AK19">
        <v>520</v>
      </c>
      <c r="AL19">
        <v>337</v>
      </c>
      <c r="AM19">
        <v>187</v>
      </c>
      <c r="AN19">
        <v>70</v>
      </c>
      <c r="AO19">
        <v>553</v>
      </c>
      <c r="AP19">
        <v>292</v>
      </c>
      <c r="AQ19">
        <v>98</v>
      </c>
      <c r="AR19">
        <v>34</v>
      </c>
      <c r="AS19">
        <v>22</v>
      </c>
      <c r="AT19">
        <v>40</v>
      </c>
      <c r="AU19">
        <v>38</v>
      </c>
      <c r="AV19">
        <v>1077</v>
      </c>
      <c r="AW19">
        <v>27</v>
      </c>
      <c r="AX19">
        <v>18</v>
      </c>
      <c r="AY19">
        <v>-7</v>
      </c>
      <c r="AZ19">
        <v>8</v>
      </c>
      <c r="BA19">
        <v>2</v>
      </c>
      <c r="BB19">
        <v>1059</v>
      </c>
      <c r="BC19">
        <v>49310</v>
      </c>
      <c r="BD19">
        <v>3560</v>
      </c>
      <c r="BE19">
        <v>35</v>
      </c>
      <c r="BF19">
        <v>8677</v>
      </c>
      <c r="BG19">
        <v>640</v>
      </c>
      <c r="BH19">
        <v>74</v>
      </c>
      <c r="BI19">
        <v>296</v>
      </c>
      <c r="BJ19">
        <v>589</v>
      </c>
      <c r="BK19">
        <v>0</v>
      </c>
      <c r="BL19">
        <v>62530</v>
      </c>
      <c r="BM19">
        <v>28940</v>
      </c>
      <c r="BN19">
        <v>66930</v>
      </c>
      <c r="BO19">
        <v>21210</v>
      </c>
      <c r="BP19">
        <v>64200</v>
      </c>
      <c r="BQ19">
        <v>26010</v>
      </c>
      <c r="BR19">
        <v>39550</v>
      </c>
      <c r="BS19">
        <v>30930</v>
      </c>
      <c r="BT19">
        <v>37930</v>
      </c>
      <c r="BU19">
        <v>2090</v>
      </c>
      <c r="BV19">
        <v>4370</v>
      </c>
      <c r="BW19">
        <v>6460</v>
      </c>
      <c r="BX19" t="s">
        <v>369</v>
      </c>
      <c r="BY19">
        <v>2211</v>
      </c>
      <c r="BZ19" t="s">
        <v>164</v>
      </c>
      <c r="CA19" t="s">
        <v>178</v>
      </c>
    </row>
    <row r="20" spans="2:79" customFormat="1" x14ac:dyDescent="0.2">
      <c r="B20">
        <v>220</v>
      </c>
      <c r="C20">
        <v>430</v>
      </c>
      <c r="D20">
        <v>13</v>
      </c>
      <c r="E20">
        <v>497</v>
      </c>
      <c r="F20">
        <v>80800</v>
      </c>
      <c r="G20">
        <v>17700</v>
      </c>
      <c r="H20">
        <v>500</v>
      </c>
      <c r="I20">
        <v>7600</v>
      </c>
      <c r="J20">
        <v>88800</v>
      </c>
      <c r="K20">
        <v>2900</v>
      </c>
      <c r="L20">
        <v>0</v>
      </c>
      <c r="M20">
        <v>25000</v>
      </c>
      <c r="N20">
        <v>3000</v>
      </c>
      <c r="O20">
        <v>13000</v>
      </c>
      <c r="P20">
        <v>76200</v>
      </c>
      <c r="Q20">
        <v>18900</v>
      </c>
      <c r="R20">
        <v>132</v>
      </c>
      <c r="S20">
        <v>1888900</v>
      </c>
      <c r="T20">
        <v>1921800</v>
      </c>
      <c r="U20">
        <v>1919400</v>
      </c>
      <c r="V20">
        <v>1902200</v>
      </c>
      <c r="W20">
        <v>1860000</v>
      </c>
      <c r="X20">
        <v>320</v>
      </c>
      <c r="Y20">
        <v>295</v>
      </c>
      <c r="Z20">
        <v>69000</v>
      </c>
      <c r="AA20">
        <v>28000</v>
      </c>
      <c r="AB20">
        <v>3000</v>
      </c>
      <c r="AC20">
        <v>487</v>
      </c>
      <c r="AD20">
        <v>309</v>
      </c>
      <c r="AE20">
        <v>81</v>
      </c>
      <c r="AF20">
        <v>468</v>
      </c>
      <c r="AG20">
        <v>49</v>
      </c>
      <c r="AH20">
        <v>318</v>
      </c>
      <c r="AI20">
        <v>405</v>
      </c>
      <c r="AJ20">
        <v>236</v>
      </c>
      <c r="AK20">
        <v>391</v>
      </c>
      <c r="AL20">
        <v>346</v>
      </c>
      <c r="AM20">
        <v>152</v>
      </c>
      <c r="AN20">
        <v>4</v>
      </c>
      <c r="AO20">
        <v>518</v>
      </c>
      <c r="AP20">
        <v>236</v>
      </c>
      <c r="AQ20">
        <v>173</v>
      </c>
      <c r="AR20">
        <v>43</v>
      </c>
      <c r="AS20">
        <v>30</v>
      </c>
      <c r="AT20">
        <v>59</v>
      </c>
      <c r="AU20">
        <v>1</v>
      </c>
      <c r="AV20">
        <v>1033</v>
      </c>
      <c r="AW20">
        <v>21</v>
      </c>
      <c r="AX20">
        <v>17</v>
      </c>
      <c r="AY20">
        <v>-1</v>
      </c>
      <c r="AZ20">
        <v>4</v>
      </c>
      <c r="BA20">
        <v>2</v>
      </c>
      <c r="BB20">
        <v>989</v>
      </c>
      <c r="BC20">
        <v>36380</v>
      </c>
      <c r="BD20">
        <v>14190</v>
      </c>
      <c r="BE20">
        <v>3</v>
      </c>
      <c r="BF20">
        <v>9873</v>
      </c>
      <c r="BG20">
        <v>910</v>
      </c>
      <c r="BH20">
        <v>92</v>
      </c>
      <c r="BI20">
        <v>210</v>
      </c>
      <c r="BJ20">
        <v>629</v>
      </c>
      <c r="BK20">
        <v>69</v>
      </c>
      <c r="BL20">
        <v>48850</v>
      </c>
      <c r="BM20">
        <v>33890</v>
      </c>
      <c r="BN20">
        <v>55120</v>
      </c>
      <c r="BO20">
        <v>18720</v>
      </c>
      <c r="BP20">
        <v>50960</v>
      </c>
      <c r="BQ20">
        <v>28790</v>
      </c>
      <c r="BR20">
        <v>36340</v>
      </c>
      <c r="BS20">
        <v>21850</v>
      </c>
      <c r="BT20">
        <v>33600</v>
      </c>
      <c r="BU20">
        <v>3830</v>
      </c>
      <c r="BV20">
        <v>7630</v>
      </c>
      <c r="BW20">
        <v>11460</v>
      </c>
      <c r="BX20" t="s">
        <v>370</v>
      </c>
      <c r="BY20">
        <v>2212</v>
      </c>
      <c r="BZ20" t="s">
        <v>164</v>
      </c>
      <c r="CA20" t="s">
        <v>180</v>
      </c>
    </row>
    <row r="21" spans="2:79" customFormat="1" x14ac:dyDescent="0.2">
      <c r="B21">
        <v>322</v>
      </c>
      <c r="C21">
        <v>509</v>
      </c>
      <c r="D21">
        <v>25</v>
      </c>
      <c r="E21">
        <v>615</v>
      </c>
      <c r="F21">
        <v>88100</v>
      </c>
      <c r="G21">
        <v>11400</v>
      </c>
      <c r="H21">
        <v>0</v>
      </c>
      <c r="I21">
        <v>5300</v>
      </c>
      <c r="J21">
        <v>88500</v>
      </c>
      <c r="K21">
        <v>6100</v>
      </c>
      <c r="L21">
        <v>0</v>
      </c>
      <c r="M21">
        <v>39000</v>
      </c>
      <c r="N21">
        <v>3000</v>
      </c>
      <c r="O21">
        <v>14000</v>
      </c>
      <c r="P21">
        <v>57500</v>
      </c>
      <c r="Q21">
        <v>10900</v>
      </c>
      <c r="R21">
        <v>151</v>
      </c>
      <c r="S21">
        <v>1877100</v>
      </c>
      <c r="T21">
        <v>1923700</v>
      </c>
      <c r="U21">
        <v>1924400</v>
      </c>
      <c r="V21">
        <v>1909500</v>
      </c>
      <c r="W21">
        <v>1860000</v>
      </c>
      <c r="X21">
        <v>307</v>
      </c>
      <c r="Y21">
        <v>280</v>
      </c>
      <c r="Z21">
        <v>19000</v>
      </c>
      <c r="AA21">
        <v>81000</v>
      </c>
      <c r="AB21">
        <v>0</v>
      </c>
      <c r="AC21">
        <v>386</v>
      </c>
      <c r="AD21">
        <v>482</v>
      </c>
      <c r="AE21">
        <v>86</v>
      </c>
      <c r="AF21">
        <v>623</v>
      </c>
      <c r="AG21">
        <v>53</v>
      </c>
      <c r="AH21">
        <v>245</v>
      </c>
      <c r="AI21">
        <v>356</v>
      </c>
      <c r="AJ21">
        <v>200</v>
      </c>
      <c r="AK21">
        <v>326</v>
      </c>
      <c r="AL21">
        <v>510</v>
      </c>
      <c r="AM21">
        <v>179</v>
      </c>
      <c r="AN21">
        <v>42</v>
      </c>
      <c r="AO21">
        <v>570</v>
      </c>
      <c r="AP21">
        <v>242</v>
      </c>
      <c r="AQ21">
        <v>132</v>
      </c>
      <c r="AR21">
        <v>33</v>
      </c>
      <c r="AS21">
        <v>23</v>
      </c>
      <c r="AT21">
        <v>52</v>
      </c>
      <c r="AU21">
        <v>19</v>
      </c>
      <c r="AV21">
        <v>1100</v>
      </c>
      <c r="AW21">
        <v>28</v>
      </c>
      <c r="AX21">
        <v>17</v>
      </c>
      <c r="AY21">
        <v>4</v>
      </c>
      <c r="AZ21">
        <v>11</v>
      </c>
      <c r="BA21">
        <v>15</v>
      </c>
      <c r="BB21">
        <v>1088</v>
      </c>
      <c r="BC21">
        <v>49950</v>
      </c>
      <c r="BD21">
        <v>9390</v>
      </c>
      <c r="BE21">
        <v>19</v>
      </c>
      <c r="BF21">
        <v>8095</v>
      </c>
      <c r="BG21">
        <v>445</v>
      </c>
      <c r="BH21">
        <v>55</v>
      </c>
      <c r="BI21">
        <v>315</v>
      </c>
      <c r="BJ21">
        <v>576</v>
      </c>
      <c r="BK21">
        <v>34</v>
      </c>
      <c r="BL21">
        <v>49860</v>
      </c>
      <c r="BM21">
        <v>37270</v>
      </c>
      <c r="BN21">
        <v>57510</v>
      </c>
      <c r="BO21">
        <v>22390</v>
      </c>
      <c r="BP21">
        <v>52340</v>
      </c>
      <c r="BQ21">
        <v>32450</v>
      </c>
      <c r="BR21">
        <v>35610</v>
      </c>
      <c r="BS21">
        <v>22360</v>
      </c>
      <c r="BT21">
        <v>32410</v>
      </c>
      <c r="BU21">
        <v>4650</v>
      </c>
      <c r="BV21">
        <v>4170</v>
      </c>
      <c r="BW21">
        <v>8820</v>
      </c>
      <c r="BX21" t="s">
        <v>371</v>
      </c>
      <c r="BY21">
        <v>2213</v>
      </c>
      <c r="BZ21" t="s">
        <v>164</v>
      </c>
      <c r="CA21" t="s">
        <v>181</v>
      </c>
    </row>
    <row r="22" spans="2:79" customFormat="1" x14ac:dyDescent="0.2">
      <c r="B22">
        <v>295</v>
      </c>
      <c r="C22">
        <v>523</v>
      </c>
      <c r="D22">
        <v>24</v>
      </c>
      <c r="E22">
        <v>543</v>
      </c>
      <c r="F22">
        <v>94200</v>
      </c>
      <c r="G22">
        <v>5700</v>
      </c>
      <c r="H22">
        <v>0</v>
      </c>
      <c r="I22">
        <v>3500</v>
      </c>
      <c r="J22">
        <v>95100</v>
      </c>
      <c r="K22">
        <v>1400</v>
      </c>
      <c r="L22">
        <v>0</v>
      </c>
      <c r="M22">
        <v>35000</v>
      </c>
      <c r="N22">
        <v>3000</v>
      </c>
      <c r="O22">
        <v>5000</v>
      </c>
      <c r="P22">
        <v>62800</v>
      </c>
      <c r="Q22">
        <v>13800</v>
      </c>
      <c r="R22">
        <v>142</v>
      </c>
      <c r="S22">
        <v>1883600</v>
      </c>
      <c r="T22">
        <v>1915500</v>
      </c>
      <c r="U22">
        <v>1921100</v>
      </c>
      <c r="V22">
        <v>1904700</v>
      </c>
      <c r="W22">
        <v>1906300</v>
      </c>
      <c r="X22">
        <v>215</v>
      </c>
      <c r="Y22">
        <v>146</v>
      </c>
      <c r="Z22">
        <v>0</v>
      </c>
      <c r="AA22">
        <v>100000</v>
      </c>
      <c r="AB22">
        <v>0</v>
      </c>
      <c r="AC22">
        <v>701</v>
      </c>
      <c r="AD22">
        <v>173</v>
      </c>
      <c r="AE22">
        <v>318</v>
      </c>
      <c r="AF22">
        <v>356</v>
      </c>
      <c r="AG22">
        <v>77</v>
      </c>
      <c r="AH22">
        <v>275</v>
      </c>
      <c r="AI22">
        <v>322</v>
      </c>
      <c r="AJ22">
        <v>155</v>
      </c>
      <c r="AK22">
        <v>642</v>
      </c>
      <c r="AL22">
        <v>201</v>
      </c>
      <c r="AM22">
        <v>202</v>
      </c>
      <c r="AN22">
        <v>5</v>
      </c>
      <c r="AO22">
        <v>656</v>
      </c>
      <c r="AP22">
        <v>204</v>
      </c>
      <c r="AQ22">
        <v>94</v>
      </c>
      <c r="AR22">
        <v>36</v>
      </c>
      <c r="AS22">
        <v>10</v>
      </c>
      <c r="AT22">
        <v>36</v>
      </c>
      <c r="AU22">
        <v>3</v>
      </c>
      <c r="AV22">
        <v>1117</v>
      </c>
      <c r="AW22">
        <v>27</v>
      </c>
      <c r="AX22">
        <v>19</v>
      </c>
      <c r="AY22">
        <v>-11</v>
      </c>
      <c r="AZ22">
        <v>9</v>
      </c>
      <c r="BA22">
        <v>-2</v>
      </c>
      <c r="BB22">
        <v>1049</v>
      </c>
      <c r="BC22">
        <v>52960</v>
      </c>
      <c r="BD22">
        <v>2000</v>
      </c>
      <c r="BE22">
        <v>1</v>
      </c>
      <c r="BF22">
        <v>7169</v>
      </c>
      <c r="BG22">
        <v>957</v>
      </c>
      <c r="BH22">
        <v>133</v>
      </c>
      <c r="BI22">
        <v>236</v>
      </c>
      <c r="BJ22">
        <v>700</v>
      </c>
      <c r="BK22">
        <v>1</v>
      </c>
      <c r="BL22">
        <v>69830</v>
      </c>
      <c r="BM22">
        <v>20250</v>
      </c>
      <c r="BN22">
        <v>81060</v>
      </c>
      <c r="BO22">
        <v>8580</v>
      </c>
      <c r="BP22">
        <v>73970</v>
      </c>
      <c r="BQ22">
        <v>15950</v>
      </c>
      <c r="BR22">
        <v>40420</v>
      </c>
      <c r="BS22">
        <v>19850</v>
      </c>
      <c r="BT22">
        <v>36890</v>
      </c>
      <c r="BU22">
        <v>3890</v>
      </c>
      <c r="BV22">
        <v>3810</v>
      </c>
      <c r="BW22">
        <v>7700</v>
      </c>
      <c r="BX22" t="s">
        <v>372</v>
      </c>
      <c r="BY22">
        <v>2214</v>
      </c>
      <c r="BZ22" t="s">
        <v>164</v>
      </c>
      <c r="CA22" t="s">
        <v>182</v>
      </c>
    </row>
    <row r="23" spans="2:79" customFormat="1" x14ac:dyDescent="0.2">
      <c r="B23">
        <v>324</v>
      </c>
      <c r="C23">
        <v>605</v>
      </c>
      <c r="D23">
        <v>32</v>
      </c>
      <c r="E23">
        <v>511</v>
      </c>
      <c r="F23">
        <v>87500</v>
      </c>
      <c r="G23">
        <v>11900</v>
      </c>
      <c r="H23">
        <v>300</v>
      </c>
      <c r="I23">
        <v>11500</v>
      </c>
      <c r="J23">
        <v>86400</v>
      </c>
      <c r="K23">
        <v>1900</v>
      </c>
      <c r="L23">
        <v>0</v>
      </c>
      <c r="M23">
        <v>28000</v>
      </c>
      <c r="N23">
        <v>2000</v>
      </c>
      <c r="O23">
        <v>16000</v>
      </c>
      <c r="P23">
        <v>76200</v>
      </c>
      <c r="Q23">
        <v>14500</v>
      </c>
      <c r="R23">
        <v>186</v>
      </c>
      <c r="S23">
        <v>1884400</v>
      </c>
      <c r="T23">
        <v>1918800</v>
      </c>
      <c r="U23">
        <v>1925100</v>
      </c>
      <c r="V23">
        <v>1908900</v>
      </c>
      <c r="W23">
        <v>1910500</v>
      </c>
      <c r="X23">
        <v>342</v>
      </c>
      <c r="Y23">
        <v>284</v>
      </c>
      <c r="Z23">
        <v>70000</v>
      </c>
      <c r="AA23">
        <v>30000</v>
      </c>
      <c r="AB23">
        <v>0</v>
      </c>
      <c r="AC23">
        <v>542</v>
      </c>
      <c r="AD23">
        <v>289</v>
      </c>
      <c r="AE23">
        <v>171</v>
      </c>
      <c r="AF23">
        <v>498</v>
      </c>
      <c r="AG23">
        <v>91</v>
      </c>
      <c r="AH23">
        <v>355</v>
      </c>
      <c r="AI23">
        <v>383</v>
      </c>
      <c r="AJ23">
        <v>242</v>
      </c>
      <c r="AK23">
        <v>452</v>
      </c>
      <c r="AL23">
        <v>339</v>
      </c>
      <c r="AM23">
        <v>165</v>
      </c>
      <c r="AN23">
        <v>17</v>
      </c>
      <c r="AO23">
        <v>558</v>
      </c>
      <c r="AP23">
        <v>261</v>
      </c>
      <c r="AQ23">
        <v>129</v>
      </c>
      <c r="AR23">
        <v>26</v>
      </c>
      <c r="AS23">
        <v>26</v>
      </c>
      <c r="AT23">
        <v>43</v>
      </c>
      <c r="AU23">
        <v>7</v>
      </c>
      <c r="AV23">
        <v>1051</v>
      </c>
      <c r="AW23">
        <v>29</v>
      </c>
      <c r="AX23">
        <v>18</v>
      </c>
      <c r="AY23">
        <v>-10</v>
      </c>
      <c r="AZ23">
        <v>11</v>
      </c>
      <c r="BA23">
        <v>1</v>
      </c>
      <c r="BB23">
        <v>1027</v>
      </c>
      <c r="BC23">
        <v>56290</v>
      </c>
      <c r="BD23">
        <v>3530</v>
      </c>
      <c r="BE23">
        <v>6</v>
      </c>
      <c r="BF23">
        <v>8001</v>
      </c>
      <c r="BG23">
        <v>441</v>
      </c>
      <c r="BH23">
        <v>55</v>
      </c>
      <c r="BI23">
        <v>362</v>
      </c>
      <c r="BJ23">
        <v>559</v>
      </c>
      <c r="BK23">
        <v>0</v>
      </c>
      <c r="BL23">
        <v>55630</v>
      </c>
      <c r="BM23">
        <v>31760</v>
      </c>
      <c r="BN23">
        <v>57470</v>
      </c>
      <c r="BO23">
        <v>27450</v>
      </c>
      <c r="BP23">
        <v>56360</v>
      </c>
      <c r="BQ23">
        <v>30050</v>
      </c>
      <c r="BR23">
        <v>40390</v>
      </c>
      <c r="BS23">
        <v>36170</v>
      </c>
      <c r="BT23">
        <v>39610</v>
      </c>
      <c r="BU23">
        <v>4200</v>
      </c>
      <c r="BV23">
        <v>5100</v>
      </c>
      <c r="BW23">
        <v>9300</v>
      </c>
      <c r="BX23" t="s">
        <v>373</v>
      </c>
      <c r="BY23">
        <v>2215</v>
      </c>
      <c r="BZ23" t="s">
        <v>164</v>
      </c>
      <c r="CA23" t="s">
        <v>183</v>
      </c>
    </row>
    <row r="24" spans="2:79" customFormat="1" x14ac:dyDescent="0.2">
      <c r="B24">
        <v>287</v>
      </c>
      <c r="C24">
        <v>590</v>
      </c>
      <c r="D24">
        <v>13</v>
      </c>
      <c r="E24">
        <v>475</v>
      </c>
      <c r="F24">
        <v>92800</v>
      </c>
      <c r="G24">
        <v>6900</v>
      </c>
      <c r="H24">
        <v>0</v>
      </c>
      <c r="I24">
        <v>11200</v>
      </c>
      <c r="J24">
        <v>85300</v>
      </c>
      <c r="K24">
        <v>2000</v>
      </c>
      <c r="L24">
        <v>100</v>
      </c>
      <c r="M24">
        <v>29000</v>
      </c>
      <c r="N24">
        <v>8000</v>
      </c>
      <c r="O24">
        <v>12000</v>
      </c>
      <c r="P24">
        <v>72600</v>
      </c>
      <c r="Q24">
        <v>19400</v>
      </c>
      <c r="R24">
        <v>120</v>
      </c>
      <c r="S24">
        <v>1885900</v>
      </c>
      <c r="T24">
        <v>1916400</v>
      </c>
      <c r="U24">
        <v>1916900</v>
      </c>
      <c r="V24">
        <v>1910800</v>
      </c>
      <c r="W24">
        <v>1908400</v>
      </c>
      <c r="X24">
        <v>364</v>
      </c>
      <c r="Y24">
        <v>304</v>
      </c>
      <c r="Z24">
        <v>0</v>
      </c>
      <c r="AA24">
        <v>75000</v>
      </c>
      <c r="AB24">
        <v>25000</v>
      </c>
      <c r="AC24">
        <v>577</v>
      </c>
      <c r="AD24">
        <v>223</v>
      </c>
      <c r="AE24">
        <v>166</v>
      </c>
      <c r="AF24">
        <v>335</v>
      </c>
      <c r="AG24">
        <v>96</v>
      </c>
      <c r="AH24">
        <v>358</v>
      </c>
      <c r="AI24">
        <v>479</v>
      </c>
      <c r="AJ24">
        <v>270</v>
      </c>
      <c r="AK24">
        <v>466</v>
      </c>
      <c r="AL24">
        <v>253</v>
      </c>
      <c r="AM24">
        <v>204</v>
      </c>
      <c r="AN24">
        <v>4</v>
      </c>
      <c r="AO24">
        <v>631</v>
      </c>
      <c r="AP24">
        <v>223</v>
      </c>
      <c r="AQ24">
        <v>97</v>
      </c>
      <c r="AR24">
        <v>36</v>
      </c>
      <c r="AS24">
        <v>13</v>
      </c>
      <c r="AT24">
        <v>45</v>
      </c>
      <c r="AU24">
        <v>3</v>
      </c>
      <c r="AV24">
        <v>1052</v>
      </c>
      <c r="AW24">
        <v>27</v>
      </c>
      <c r="AX24">
        <v>17</v>
      </c>
      <c r="AY24">
        <v>-2</v>
      </c>
      <c r="AZ24">
        <v>10</v>
      </c>
      <c r="BA24">
        <v>9</v>
      </c>
      <c r="BB24">
        <v>996</v>
      </c>
      <c r="BC24">
        <v>64830</v>
      </c>
      <c r="BD24">
        <v>4930</v>
      </c>
      <c r="BE24">
        <v>2</v>
      </c>
      <c r="BF24">
        <v>24330</v>
      </c>
      <c r="BG24">
        <v>6048</v>
      </c>
      <c r="BH24">
        <v>249</v>
      </c>
      <c r="BI24">
        <v>2</v>
      </c>
      <c r="BJ24">
        <v>913</v>
      </c>
      <c r="BK24">
        <v>0</v>
      </c>
      <c r="BL24">
        <v>66670</v>
      </c>
      <c r="BM24">
        <v>21590</v>
      </c>
      <c r="BN24">
        <v>69960</v>
      </c>
      <c r="BO24">
        <v>12000</v>
      </c>
      <c r="BP24">
        <v>67910</v>
      </c>
      <c r="BQ24">
        <v>17990</v>
      </c>
      <c r="BR24">
        <v>38690</v>
      </c>
      <c r="BS24">
        <v>25050</v>
      </c>
      <c r="BT24">
        <v>37550</v>
      </c>
      <c r="BU24">
        <v>3810</v>
      </c>
      <c r="BV24">
        <v>4550</v>
      </c>
      <c r="BW24">
        <v>8360</v>
      </c>
      <c r="BX24" t="s">
        <v>374</v>
      </c>
      <c r="BY24">
        <v>2216</v>
      </c>
      <c r="BZ24" t="s">
        <v>164</v>
      </c>
      <c r="CA24" t="s">
        <v>184</v>
      </c>
    </row>
    <row r="25" spans="2:79" customFormat="1" x14ac:dyDescent="0.2">
      <c r="B25">
        <v>253</v>
      </c>
      <c r="C25">
        <v>472</v>
      </c>
      <c r="D25">
        <v>12</v>
      </c>
      <c r="E25">
        <v>525</v>
      </c>
      <c r="F25">
        <v>87400</v>
      </c>
      <c r="G25">
        <v>11900</v>
      </c>
      <c r="H25">
        <v>100</v>
      </c>
      <c r="I25">
        <v>7200</v>
      </c>
      <c r="J25">
        <v>90000</v>
      </c>
      <c r="K25">
        <v>2200</v>
      </c>
      <c r="L25">
        <v>0</v>
      </c>
      <c r="M25">
        <v>40000</v>
      </c>
      <c r="N25">
        <v>3000</v>
      </c>
      <c r="O25">
        <v>16000</v>
      </c>
      <c r="P25">
        <v>68600</v>
      </c>
      <c r="Q25">
        <v>18900</v>
      </c>
      <c r="R25">
        <v>104</v>
      </c>
      <c r="S25">
        <v>1876200</v>
      </c>
      <c r="T25">
        <v>1906100</v>
      </c>
      <c r="U25">
        <v>1911900</v>
      </c>
      <c r="V25">
        <v>1904400</v>
      </c>
      <c r="W25">
        <v>1894500</v>
      </c>
      <c r="X25">
        <v>284</v>
      </c>
      <c r="Y25">
        <v>237</v>
      </c>
      <c r="Z25">
        <v>83000</v>
      </c>
      <c r="AA25">
        <v>17000</v>
      </c>
      <c r="AB25">
        <v>0</v>
      </c>
      <c r="AC25">
        <v>609</v>
      </c>
      <c r="AD25">
        <v>219</v>
      </c>
      <c r="AE25">
        <v>165</v>
      </c>
      <c r="AF25">
        <v>366</v>
      </c>
      <c r="AG25">
        <v>66</v>
      </c>
      <c r="AH25">
        <v>304</v>
      </c>
      <c r="AI25">
        <v>415</v>
      </c>
      <c r="AJ25">
        <v>207</v>
      </c>
      <c r="AK25">
        <v>518</v>
      </c>
      <c r="AL25">
        <v>249</v>
      </c>
      <c r="AM25">
        <v>161</v>
      </c>
      <c r="AN25">
        <v>1</v>
      </c>
      <c r="AO25">
        <v>581</v>
      </c>
      <c r="AP25">
        <v>194</v>
      </c>
      <c r="AQ25">
        <v>157</v>
      </c>
      <c r="AR25">
        <v>40</v>
      </c>
      <c r="AS25">
        <v>26</v>
      </c>
      <c r="AT25">
        <v>45</v>
      </c>
      <c r="AU25">
        <v>0</v>
      </c>
      <c r="AV25">
        <v>1046</v>
      </c>
      <c r="AW25">
        <v>24</v>
      </c>
      <c r="AX25">
        <v>16</v>
      </c>
      <c r="AY25">
        <v>-6</v>
      </c>
      <c r="AZ25">
        <v>8</v>
      </c>
      <c r="BA25">
        <v>1</v>
      </c>
      <c r="BB25">
        <v>1062</v>
      </c>
      <c r="BC25">
        <v>39730</v>
      </c>
      <c r="BD25">
        <v>9850</v>
      </c>
      <c r="BE25">
        <v>1</v>
      </c>
      <c r="BF25">
        <v>6123</v>
      </c>
      <c r="BG25">
        <v>519</v>
      </c>
      <c r="BH25">
        <v>85</v>
      </c>
      <c r="BI25">
        <v>198</v>
      </c>
      <c r="BJ25">
        <v>531</v>
      </c>
      <c r="BK25">
        <v>196</v>
      </c>
      <c r="BL25">
        <v>62450</v>
      </c>
      <c r="BM25">
        <v>21690</v>
      </c>
      <c r="BN25">
        <v>65570</v>
      </c>
      <c r="BO25">
        <v>13360</v>
      </c>
      <c r="BP25">
        <v>63570</v>
      </c>
      <c r="BQ25">
        <v>18700</v>
      </c>
      <c r="BR25">
        <v>37050</v>
      </c>
      <c r="BS25">
        <v>25670</v>
      </c>
      <c r="BT25">
        <v>35920</v>
      </c>
      <c r="BU25">
        <v>4130</v>
      </c>
      <c r="BV25">
        <v>7530</v>
      </c>
      <c r="BW25">
        <v>11660</v>
      </c>
      <c r="BX25" t="s">
        <v>375</v>
      </c>
      <c r="BY25">
        <v>2217</v>
      </c>
      <c r="BZ25" t="s">
        <v>164</v>
      </c>
      <c r="CA25" t="s">
        <v>185</v>
      </c>
    </row>
    <row r="26" spans="2:79" customFormat="1" x14ac:dyDescent="0.2">
      <c r="B26">
        <v>177</v>
      </c>
      <c r="C26">
        <v>410</v>
      </c>
      <c r="D26">
        <v>22</v>
      </c>
      <c r="E26">
        <v>398</v>
      </c>
      <c r="F26">
        <v>68000</v>
      </c>
      <c r="G26">
        <v>30200</v>
      </c>
      <c r="H26">
        <v>600</v>
      </c>
      <c r="I26">
        <v>19200</v>
      </c>
      <c r="J26">
        <v>67700</v>
      </c>
      <c r="K26">
        <v>9700</v>
      </c>
      <c r="L26">
        <v>100</v>
      </c>
      <c r="M26">
        <v>46000</v>
      </c>
      <c r="N26">
        <v>1000</v>
      </c>
      <c r="O26">
        <v>26000</v>
      </c>
      <c r="P26">
        <v>78500</v>
      </c>
      <c r="Q26">
        <v>21700</v>
      </c>
      <c r="R26">
        <v>137</v>
      </c>
      <c r="S26">
        <v>1890000</v>
      </c>
      <c r="T26">
        <v>1917200</v>
      </c>
      <c r="U26">
        <v>1920900</v>
      </c>
      <c r="V26">
        <v>1902400</v>
      </c>
      <c r="W26">
        <v>1860000</v>
      </c>
      <c r="X26">
        <v>435</v>
      </c>
      <c r="Y26">
        <v>418</v>
      </c>
      <c r="Z26">
        <v>86000</v>
      </c>
      <c r="AA26">
        <v>14000</v>
      </c>
      <c r="AB26">
        <v>0</v>
      </c>
      <c r="AC26">
        <v>168</v>
      </c>
      <c r="AD26">
        <v>443</v>
      </c>
      <c r="AE26">
        <v>41</v>
      </c>
      <c r="AF26">
        <v>457</v>
      </c>
      <c r="AG26">
        <v>111</v>
      </c>
      <c r="AH26">
        <v>349</v>
      </c>
      <c r="AI26">
        <v>401</v>
      </c>
      <c r="AJ26">
        <v>342</v>
      </c>
      <c r="AK26">
        <v>124</v>
      </c>
      <c r="AL26">
        <v>448</v>
      </c>
      <c r="AM26">
        <v>114</v>
      </c>
      <c r="AN26">
        <v>14</v>
      </c>
      <c r="AO26">
        <v>269</v>
      </c>
      <c r="AP26">
        <v>330</v>
      </c>
      <c r="AQ26">
        <v>301</v>
      </c>
      <c r="AR26">
        <v>36</v>
      </c>
      <c r="AS26">
        <v>63</v>
      </c>
      <c r="AT26">
        <v>97</v>
      </c>
      <c r="AU26">
        <v>1</v>
      </c>
      <c r="AV26">
        <v>875</v>
      </c>
      <c r="AW26">
        <v>24</v>
      </c>
      <c r="AX26">
        <v>15</v>
      </c>
      <c r="AY26">
        <v>14</v>
      </c>
      <c r="AZ26">
        <v>9</v>
      </c>
      <c r="BA26">
        <v>23</v>
      </c>
      <c r="BB26">
        <v>863</v>
      </c>
      <c r="BC26">
        <v>28090</v>
      </c>
      <c r="BD26">
        <v>21060</v>
      </c>
      <c r="BE26">
        <v>2</v>
      </c>
      <c r="BF26">
        <v>7104</v>
      </c>
      <c r="BG26">
        <v>341</v>
      </c>
      <c r="BH26">
        <v>48</v>
      </c>
      <c r="BI26">
        <v>33</v>
      </c>
      <c r="BJ26">
        <v>731</v>
      </c>
      <c r="BK26">
        <v>103</v>
      </c>
      <c r="BL26">
        <v>18500</v>
      </c>
      <c r="BM26">
        <v>50690</v>
      </c>
      <c r="BN26">
        <v>19700</v>
      </c>
      <c r="BO26">
        <v>42640</v>
      </c>
      <c r="BP26">
        <v>18940</v>
      </c>
      <c r="BQ26">
        <v>47720</v>
      </c>
      <c r="BR26">
        <v>38410</v>
      </c>
      <c r="BS26">
        <v>33010</v>
      </c>
      <c r="BT26">
        <v>36940</v>
      </c>
      <c r="BU26">
        <v>5040</v>
      </c>
      <c r="BV26">
        <v>7830</v>
      </c>
      <c r="BW26">
        <v>12870</v>
      </c>
      <c r="BX26" t="s">
        <v>376</v>
      </c>
      <c r="BY26">
        <v>2218</v>
      </c>
      <c r="BZ26" t="s">
        <v>164</v>
      </c>
      <c r="CA26" t="s">
        <v>186</v>
      </c>
    </row>
    <row r="27" spans="2:79" customFormat="1" x14ac:dyDescent="0.2">
      <c r="B27">
        <v>270</v>
      </c>
      <c r="C27">
        <v>472</v>
      </c>
      <c r="D27">
        <v>26</v>
      </c>
      <c r="E27">
        <v>547</v>
      </c>
      <c r="F27">
        <v>90000</v>
      </c>
      <c r="G27">
        <v>8800</v>
      </c>
      <c r="H27">
        <v>500</v>
      </c>
      <c r="I27">
        <v>9400</v>
      </c>
      <c r="J27">
        <v>88300</v>
      </c>
      <c r="K27">
        <v>2100</v>
      </c>
      <c r="L27">
        <v>0</v>
      </c>
      <c r="M27">
        <v>33000</v>
      </c>
      <c r="N27">
        <v>2000</v>
      </c>
      <c r="O27">
        <v>19000</v>
      </c>
      <c r="P27">
        <v>64000</v>
      </c>
      <c r="Q27">
        <v>9200</v>
      </c>
      <c r="R27">
        <v>138</v>
      </c>
      <c r="S27">
        <v>1892600</v>
      </c>
      <c r="T27">
        <v>1917500</v>
      </c>
      <c r="U27">
        <v>1922500</v>
      </c>
      <c r="V27">
        <v>1902600</v>
      </c>
      <c r="W27">
        <v>1903300</v>
      </c>
      <c r="X27">
        <v>277</v>
      </c>
      <c r="Y27">
        <v>241</v>
      </c>
      <c r="Z27">
        <v>56000</v>
      </c>
      <c r="AA27">
        <v>44000</v>
      </c>
      <c r="AB27">
        <v>0</v>
      </c>
      <c r="AC27">
        <v>466</v>
      </c>
      <c r="AD27">
        <v>269</v>
      </c>
      <c r="AE27">
        <v>129</v>
      </c>
      <c r="AF27">
        <v>454</v>
      </c>
      <c r="AG27">
        <v>65</v>
      </c>
      <c r="AH27">
        <v>299</v>
      </c>
      <c r="AI27">
        <v>285</v>
      </c>
      <c r="AJ27">
        <v>202</v>
      </c>
      <c r="AK27">
        <v>398</v>
      </c>
      <c r="AL27">
        <v>307</v>
      </c>
      <c r="AM27">
        <v>141</v>
      </c>
      <c r="AN27">
        <v>15</v>
      </c>
      <c r="AO27">
        <v>527</v>
      </c>
      <c r="AP27">
        <v>257</v>
      </c>
      <c r="AQ27">
        <v>153</v>
      </c>
      <c r="AR27">
        <v>35</v>
      </c>
      <c r="AS27">
        <v>28</v>
      </c>
      <c r="AT27">
        <v>47</v>
      </c>
      <c r="AU27">
        <v>6</v>
      </c>
      <c r="AV27">
        <v>1044</v>
      </c>
      <c r="AW27">
        <v>26</v>
      </c>
      <c r="AX27">
        <v>19</v>
      </c>
      <c r="AY27">
        <v>-5</v>
      </c>
      <c r="AZ27">
        <v>7</v>
      </c>
      <c r="BA27">
        <v>2</v>
      </c>
      <c r="BB27">
        <v>1013</v>
      </c>
      <c r="BC27">
        <v>46360</v>
      </c>
      <c r="BD27">
        <v>4980</v>
      </c>
      <c r="BE27">
        <v>8</v>
      </c>
      <c r="BF27">
        <v>9850</v>
      </c>
      <c r="BG27">
        <v>537</v>
      </c>
      <c r="BH27">
        <v>55</v>
      </c>
      <c r="BI27">
        <v>301</v>
      </c>
      <c r="BJ27">
        <v>592</v>
      </c>
      <c r="BK27">
        <v>14</v>
      </c>
      <c r="BL27">
        <v>56590</v>
      </c>
      <c r="BM27">
        <v>27800</v>
      </c>
      <c r="BN27">
        <v>59600</v>
      </c>
      <c r="BO27">
        <v>21020</v>
      </c>
      <c r="BP27">
        <v>57690</v>
      </c>
      <c r="BQ27">
        <v>25320</v>
      </c>
      <c r="BR27">
        <v>37800</v>
      </c>
      <c r="BS27">
        <v>30380</v>
      </c>
      <c r="BT27">
        <v>36590</v>
      </c>
      <c r="BU27">
        <v>10310</v>
      </c>
      <c r="BV27">
        <v>5010</v>
      </c>
      <c r="BW27">
        <v>15320</v>
      </c>
      <c r="BX27" t="s">
        <v>377</v>
      </c>
      <c r="BY27">
        <v>2219</v>
      </c>
      <c r="BZ27" t="s">
        <v>164</v>
      </c>
      <c r="CA27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2"/>
  <sheetViews>
    <sheetView topLeftCell="D1" workbookViewId="0">
      <selection activeCell="N40" sqref="N40"/>
    </sheetView>
  </sheetViews>
  <sheetFormatPr baseColWidth="10" defaultRowHeight="16" x14ac:dyDescent="0.2"/>
  <cols>
    <col min="1" max="16384" width="10.83203125" style="1"/>
  </cols>
  <sheetData>
    <row r="1" spans="1:80" customFormat="1" x14ac:dyDescent="0.2">
      <c r="A1" s="1"/>
      <c r="B1" s="1" t="s">
        <v>221</v>
      </c>
      <c r="C1" s="1" t="s">
        <v>222</v>
      </c>
      <c r="D1" s="1" t="s">
        <v>223</v>
      </c>
      <c r="E1" s="1" t="s">
        <v>224</v>
      </c>
      <c r="F1" s="1" t="s">
        <v>532</v>
      </c>
      <c r="G1" s="1" t="s">
        <v>533</v>
      </c>
      <c r="H1" s="1" t="s">
        <v>534</v>
      </c>
      <c r="I1" s="1" t="s">
        <v>536</v>
      </c>
      <c r="J1" s="1" t="s">
        <v>537</v>
      </c>
      <c r="K1" s="1" t="s">
        <v>538</v>
      </c>
      <c r="L1" s="1" t="s">
        <v>539</v>
      </c>
      <c r="M1" s="1" t="s">
        <v>540</v>
      </c>
      <c r="N1" s="1" t="s">
        <v>541</v>
      </c>
      <c r="O1" s="1" t="s">
        <v>542</v>
      </c>
      <c r="P1" s="1" t="s">
        <v>543</v>
      </c>
      <c r="Q1" s="1" t="s">
        <v>544</v>
      </c>
      <c r="R1" s="1" t="s">
        <v>545</v>
      </c>
      <c r="S1" s="1" t="s">
        <v>546</v>
      </c>
      <c r="T1" s="1" t="s">
        <v>547</v>
      </c>
      <c r="U1" s="1" t="s">
        <v>548</v>
      </c>
      <c r="V1" s="1" t="s">
        <v>549</v>
      </c>
      <c r="W1" s="1" t="s">
        <v>550</v>
      </c>
      <c r="X1" s="1" t="s">
        <v>551</v>
      </c>
      <c r="Y1" s="1" t="s">
        <v>555</v>
      </c>
      <c r="Z1" s="1" t="s">
        <v>559</v>
      </c>
      <c r="AA1" s="1" t="s">
        <v>561</v>
      </c>
      <c r="AB1" s="1" t="s">
        <v>563</v>
      </c>
      <c r="AC1" s="1" t="s">
        <v>564</v>
      </c>
      <c r="AD1" s="1" t="s">
        <v>220</v>
      </c>
      <c r="AE1" s="1" t="s">
        <v>565</v>
      </c>
      <c r="AF1" s="1" t="s">
        <v>219</v>
      </c>
      <c r="AG1" s="1" t="s">
        <v>566</v>
      </c>
      <c r="AH1" s="1" t="s">
        <v>568</v>
      </c>
      <c r="AI1" s="1" t="s">
        <v>569</v>
      </c>
      <c r="AJ1" s="1" t="s">
        <v>572</v>
      </c>
      <c r="AK1" s="1" t="s">
        <v>573</v>
      </c>
      <c r="AL1" s="1" t="s">
        <v>218</v>
      </c>
      <c r="AM1" t="s">
        <v>574</v>
      </c>
      <c r="AN1" t="s">
        <v>577</v>
      </c>
      <c r="AO1" t="s">
        <v>582</v>
      </c>
      <c r="AP1" t="s">
        <v>583</v>
      </c>
      <c r="AQ1" t="s">
        <v>584</v>
      </c>
      <c r="AR1" t="s">
        <v>585</v>
      </c>
      <c r="AS1" t="s">
        <v>586</v>
      </c>
      <c r="AT1" t="s">
        <v>587</v>
      </c>
      <c r="AU1" t="s">
        <v>589</v>
      </c>
      <c r="AV1" t="s">
        <v>591</v>
      </c>
      <c r="AW1" t="s">
        <v>595</v>
      </c>
      <c r="AX1" t="s">
        <v>599</v>
      </c>
      <c r="AY1" t="s">
        <v>602</v>
      </c>
      <c r="AZ1" t="s">
        <v>605</v>
      </c>
      <c r="BA1" t="s">
        <v>608</v>
      </c>
      <c r="BB1" t="s">
        <v>611</v>
      </c>
      <c r="BC1" t="s">
        <v>504</v>
      </c>
      <c r="BD1" t="s">
        <v>508</v>
      </c>
      <c r="BE1" t="s">
        <v>616</v>
      </c>
      <c r="BF1" t="s">
        <v>619</v>
      </c>
      <c r="BG1" t="s">
        <v>624</v>
      </c>
      <c r="BH1" t="s">
        <v>628</v>
      </c>
      <c r="BI1" t="s">
        <v>631</v>
      </c>
      <c r="BJ1" t="s">
        <v>635</v>
      </c>
      <c r="BK1" t="s">
        <v>638</v>
      </c>
      <c r="BL1" t="s">
        <v>641</v>
      </c>
      <c r="BM1" t="s">
        <v>644</v>
      </c>
      <c r="BN1" t="s">
        <v>646</v>
      </c>
      <c r="BO1" t="s">
        <v>648</v>
      </c>
      <c r="BP1" t="s">
        <v>650</v>
      </c>
      <c r="BQ1" t="s">
        <v>652</v>
      </c>
      <c r="BR1" t="s">
        <v>654</v>
      </c>
      <c r="BS1" t="s">
        <v>657</v>
      </c>
      <c r="BT1" t="s">
        <v>659</v>
      </c>
      <c r="BU1" t="s">
        <v>661</v>
      </c>
      <c r="BV1" t="s">
        <v>663</v>
      </c>
      <c r="BW1" t="s">
        <v>665</v>
      </c>
      <c r="BX1" t="s">
        <v>225</v>
      </c>
      <c r="BY1" t="s">
        <v>516</v>
      </c>
      <c r="BZ1" t="s">
        <v>519</v>
      </c>
      <c r="CA1" t="s">
        <v>516</v>
      </c>
      <c r="CB1" t="s">
        <v>514</v>
      </c>
    </row>
    <row r="2" spans="1:80" customFormat="1" x14ac:dyDescent="0.2">
      <c r="B2">
        <v>399</v>
      </c>
      <c r="C2">
        <v>803</v>
      </c>
      <c r="D2">
        <v>28</v>
      </c>
      <c r="E2">
        <v>478</v>
      </c>
      <c r="F2">
        <v>6300</v>
      </c>
      <c r="G2">
        <v>93700</v>
      </c>
      <c r="H2">
        <v>0</v>
      </c>
      <c r="I2">
        <v>7000</v>
      </c>
      <c r="J2">
        <v>92200</v>
      </c>
      <c r="K2">
        <v>600</v>
      </c>
      <c r="L2">
        <v>0</v>
      </c>
      <c r="M2">
        <v>41000</v>
      </c>
      <c r="N2">
        <v>4000</v>
      </c>
      <c r="O2">
        <v>11000</v>
      </c>
      <c r="P2">
        <v>74000</v>
      </c>
      <c r="Q2">
        <v>16500</v>
      </c>
      <c r="R2">
        <v>188</v>
      </c>
      <c r="S2">
        <v>1898800</v>
      </c>
      <c r="T2">
        <v>1928400</v>
      </c>
      <c r="U2">
        <v>1935000</v>
      </c>
      <c r="V2">
        <v>1914100</v>
      </c>
      <c r="W2">
        <v>1940000</v>
      </c>
      <c r="X2">
        <v>323</v>
      </c>
      <c r="Y2">
        <v>223</v>
      </c>
      <c r="Z2">
        <v>53000</v>
      </c>
      <c r="AA2">
        <v>47000</v>
      </c>
      <c r="AB2">
        <v>0</v>
      </c>
      <c r="AC2">
        <v>749</v>
      </c>
      <c r="AD2">
        <v>163</v>
      </c>
      <c r="AE2">
        <v>309</v>
      </c>
      <c r="AF2">
        <v>363</v>
      </c>
      <c r="AG2">
        <v>109</v>
      </c>
      <c r="AH2">
        <v>396</v>
      </c>
      <c r="AI2">
        <v>524</v>
      </c>
      <c r="AJ2">
        <v>228</v>
      </c>
      <c r="AK2">
        <v>649</v>
      </c>
      <c r="AL2">
        <v>209</v>
      </c>
      <c r="AM2">
        <v>191</v>
      </c>
      <c r="AN2">
        <v>15</v>
      </c>
      <c r="AO2">
        <v>691</v>
      </c>
      <c r="AP2">
        <v>182</v>
      </c>
      <c r="AQ2">
        <v>88</v>
      </c>
      <c r="AR2">
        <v>24</v>
      </c>
      <c r="AS2">
        <v>15</v>
      </c>
      <c r="AT2">
        <v>23</v>
      </c>
      <c r="AU2">
        <v>6</v>
      </c>
      <c r="AV2">
        <v>1030</v>
      </c>
      <c r="AW2">
        <v>32</v>
      </c>
      <c r="AX2">
        <v>22</v>
      </c>
      <c r="AY2">
        <v>-7</v>
      </c>
      <c r="AZ2">
        <v>10</v>
      </c>
      <c r="BA2">
        <v>3</v>
      </c>
      <c r="BB2">
        <v>1015</v>
      </c>
      <c r="BC2">
        <v>60830</v>
      </c>
      <c r="BD2">
        <v>2940</v>
      </c>
      <c r="BE2">
        <v>5</v>
      </c>
      <c r="BF2">
        <v>7284</v>
      </c>
      <c r="BG2">
        <v>462</v>
      </c>
      <c r="BH2">
        <v>63</v>
      </c>
      <c r="BI2">
        <v>320</v>
      </c>
      <c r="BJ2">
        <v>587</v>
      </c>
      <c r="BK2">
        <v>5</v>
      </c>
      <c r="BL2">
        <v>80490</v>
      </c>
      <c r="BM2">
        <v>13610</v>
      </c>
      <c r="BN2">
        <v>80850</v>
      </c>
      <c r="BO2">
        <v>8130</v>
      </c>
      <c r="BP2">
        <v>80640</v>
      </c>
      <c r="BQ2">
        <v>11300</v>
      </c>
      <c r="BR2">
        <v>42390</v>
      </c>
      <c r="BS2">
        <v>30420</v>
      </c>
      <c r="BT2">
        <v>42280</v>
      </c>
      <c r="BU2">
        <v>2050</v>
      </c>
      <c r="BV2">
        <v>5570</v>
      </c>
      <c r="BW2">
        <v>7630</v>
      </c>
      <c r="BX2" t="s">
        <v>11</v>
      </c>
      <c r="BY2">
        <v>1001</v>
      </c>
      <c r="BZ2" t="s">
        <v>63</v>
      </c>
      <c r="CA2" t="s">
        <v>64</v>
      </c>
    </row>
    <row r="3" spans="1:80" customFormat="1" x14ac:dyDescent="0.2">
      <c r="B3">
        <v>405</v>
      </c>
      <c r="C3">
        <v>891</v>
      </c>
      <c r="D3">
        <v>19</v>
      </c>
      <c r="E3">
        <v>442</v>
      </c>
      <c r="F3">
        <v>1900</v>
      </c>
      <c r="G3">
        <v>98000</v>
      </c>
      <c r="H3">
        <v>100</v>
      </c>
      <c r="I3">
        <v>3800</v>
      </c>
      <c r="J3">
        <v>95400</v>
      </c>
      <c r="K3">
        <v>700</v>
      </c>
      <c r="L3">
        <v>0</v>
      </c>
      <c r="M3">
        <v>41000</v>
      </c>
      <c r="N3">
        <v>4000</v>
      </c>
      <c r="O3">
        <v>11000</v>
      </c>
      <c r="P3">
        <v>81100</v>
      </c>
      <c r="Q3">
        <v>22500</v>
      </c>
      <c r="R3">
        <v>248</v>
      </c>
      <c r="S3">
        <v>1884600</v>
      </c>
      <c r="T3">
        <v>1925400</v>
      </c>
      <c r="U3">
        <v>1935000</v>
      </c>
      <c r="V3">
        <v>1921000</v>
      </c>
      <c r="W3">
        <v>1940000</v>
      </c>
      <c r="X3">
        <v>325</v>
      </c>
      <c r="Y3">
        <v>206</v>
      </c>
      <c r="Z3">
        <v>0</v>
      </c>
      <c r="AA3">
        <v>100000</v>
      </c>
      <c r="AB3">
        <v>0</v>
      </c>
      <c r="AC3">
        <v>701</v>
      </c>
      <c r="AD3">
        <v>186</v>
      </c>
      <c r="AE3">
        <v>366</v>
      </c>
      <c r="AF3">
        <v>336</v>
      </c>
      <c r="AG3">
        <v>129</v>
      </c>
      <c r="AH3">
        <v>338</v>
      </c>
      <c r="AI3">
        <v>429</v>
      </c>
      <c r="AJ3">
        <v>221</v>
      </c>
      <c r="AK3">
        <v>627</v>
      </c>
      <c r="AL3">
        <v>219</v>
      </c>
      <c r="AM3">
        <v>190</v>
      </c>
      <c r="AN3">
        <v>34</v>
      </c>
      <c r="AO3">
        <v>628</v>
      </c>
      <c r="AP3">
        <v>224</v>
      </c>
      <c r="AQ3">
        <v>102</v>
      </c>
      <c r="AR3">
        <v>28</v>
      </c>
      <c r="AS3">
        <v>18</v>
      </c>
      <c r="AT3">
        <v>22</v>
      </c>
      <c r="AU3">
        <v>27</v>
      </c>
      <c r="AV3">
        <v>1036</v>
      </c>
      <c r="AW3">
        <v>34</v>
      </c>
      <c r="AX3">
        <v>22</v>
      </c>
      <c r="AY3">
        <v>-7</v>
      </c>
      <c r="AZ3">
        <v>12</v>
      </c>
      <c r="BA3">
        <v>4</v>
      </c>
      <c r="BB3">
        <v>1059</v>
      </c>
      <c r="BC3">
        <v>53010</v>
      </c>
      <c r="BD3">
        <v>2400</v>
      </c>
      <c r="BE3">
        <v>8</v>
      </c>
      <c r="BF3">
        <v>8504</v>
      </c>
      <c r="BG3">
        <v>1560</v>
      </c>
      <c r="BH3">
        <v>183</v>
      </c>
      <c r="BI3">
        <v>188</v>
      </c>
      <c r="BJ3">
        <v>740</v>
      </c>
      <c r="BK3">
        <v>0</v>
      </c>
      <c r="BL3">
        <v>72730</v>
      </c>
      <c r="BM3">
        <v>18780</v>
      </c>
      <c r="BN3">
        <v>75970</v>
      </c>
      <c r="BO3">
        <v>12150</v>
      </c>
      <c r="BP3">
        <v>74080</v>
      </c>
      <c r="BQ3">
        <v>16020</v>
      </c>
      <c r="BR3">
        <v>42700</v>
      </c>
      <c r="BS3">
        <v>31590</v>
      </c>
      <c r="BT3">
        <v>41640</v>
      </c>
      <c r="BU3">
        <v>2820</v>
      </c>
      <c r="BV3">
        <v>4910</v>
      </c>
      <c r="BW3">
        <v>7730</v>
      </c>
      <c r="BX3" t="s">
        <v>33</v>
      </c>
      <c r="BY3">
        <v>1002</v>
      </c>
      <c r="BZ3" t="s">
        <v>63</v>
      </c>
      <c r="CA3" t="s">
        <v>65</v>
      </c>
    </row>
    <row r="4" spans="1:80" customFormat="1" x14ac:dyDescent="0.2">
      <c r="B4">
        <v>360</v>
      </c>
      <c r="C4">
        <v>764</v>
      </c>
      <c r="D4">
        <v>21</v>
      </c>
      <c r="E4">
        <v>456</v>
      </c>
      <c r="F4">
        <v>2700</v>
      </c>
      <c r="G4">
        <v>97100</v>
      </c>
      <c r="H4">
        <v>100</v>
      </c>
      <c r="I4">
        <v>7000</v>
      </c>
      <c r="J4">
        <v>90800</v>
      </c>
      <c r="K4">
        <v>2100</v>
      </c>
      <c r="L4">
        <v>0</v>
      </c>
      <c r="M4">
        <v>44000</v>
      </c>
      <c r="N4">
        <v>3000</v>
      </c>
      <c r="O4">
        <v>10000</v>
      </c>
      <c r="P4">
        <v>75400</v>
      </c>
      <c r="Q4">
        <v>25400</v>
      </c>
      <c r="R4">
        <v>165</v>
      </c>
      <c r="S4">
        <v>1876600</v>
      </c>
      <c r="T4">
        <v>1916100</v>
      </c>
      <c r="U4">
        <v>1929400</v>
      </c>
      <c r="V4">
        <v>1910200</v>
      </c>
      <c r="W4">
        <v>1927600</v>
      </c>
      <c r="X4">
        <v>392</v>
      </c>
      <c r="Y4">
        <v>329</v>
      </c>
      <c r="Z4">
        <v>0</v>
      </c>
      <c r="AA4">
        <v>96000</v>
      </c>
      <c r="AB4">
        <v>4000</v>
      </c>
      <c r="AC4">
        <v>575</v>
      </c>
      <c r="AD4">
        <v>281</v>
      </c>
      <c r="AE4">
        <v>161</v>
      </c>
      <c r="AF4">
        <v>573</v>
      </c>
      <c r="AG4">
        <v>97</v>
      </c>
      <c r="AH4">
        <v>439</v>
      </c>
      <c r="AI4">
        <v>415</v>
      </c>
      <c r="AJ4">
        <v>277</v>
      </c>
      <c r="AK4">
        <v>460</v>
      </c>
      <c r="AL4">
        <v>362</v>
      </c>
      <c r="AM4">
        <v>194</v>
      </c>
      <c r="AN4">
        <v>112</v>
      </c>
      <c r="AO4">
        <v>534</v>
      </c>
      <c r="AP4">
        <v>315</v>
      </c>
      <c r="AQ4">
        <v>107</v>
      </c>
      <c r="AR4">
        <v>30</v>
      </c>
      <c r="AS4">
        <v>14</v>
      </c>
      <c r="AT4">
        <v>29</v>
      </c>
      <c r="AU4">
        <v>87</v>
      </c>
      <c r="AV4">
        <v>1028</v>
      </c>
      <c r="AW4">
        <v>34</v>
      </c>
      <c r="AX4">
        <v>19</v>
      </c>
      <c r="AY4">
        <v>-5</v>
      </c>
      <c r="AZ4">
        <v>14</v>
      </c>
      <c r="BA4">
        <v>9</v>
      </c>
      <c r="BB4">
        <v>999</v>
      </c>
      <c r="BC4">
        <v>59890</v>
      </c>
      <c r="BD4">
        <v>3520</v>
      </c>
      <c r="BE4">
        <v>36</v>
      </c>
      <c r="BF4">
        <v>14391</v>
      </c>
      <c r="BG4">
        <v>2855</v>
      </c>
      <c r="BH4">
        <v>198</v>
      </c>
      <c r="BI4">
        <v>20</v>
      </c>
      <c r="BJ4">
        <v>913</v>
      </c>
      <c r="BK4">
        <v>0</v>
      </c>
      <c r="BL4">
        <v>58330</v>
      </c>
      <c r="BM4">
        <v>31540</v>
      </c>
      <c r="BN4">
        <v>53800</v>
      </c>
      <c r="BO4">
        <v>33280</v>
      </c>
      <c r="BP4">
        <v>56440</v>
      </c>
      <c r="BQ4">
        <v>32270</v>
      </c>
      <c r="BR4">
        <v>39860</v>
      </c>
      <c r="BS4">
        <v>43130</v>
      </c>
      <c r="BT4">
        <v>41810</v>
      </c>
      <c r="BU4">
        <v>3770</v>
      </c>
      <c r="BV4">
        <v>4580</v>
      </c>
      <c r="BW4">
        <v>8350</v>
      </c>
      <c r="BX4" t="s">
        <v>282</v>
      </c>
      <c r="BY4">
        <v>1003</v>
      </c>
      <c r="BZ4" t="s">
        <v>63</v>
      </c>
      <c r="CA4" t="s">
        <v>66</v>
      </c>
    </row>
    <row r="5" spans="1:80" customFormat="1" x14ac:dyDescent="0.2">
      <c r="B5">
        <v>312</v>
      </c>
      <c r="C5">
        <v>730</v>
      </c>
      <c r="D5">
        <v>24</v>
      </c>
      <c r="E5">
        <v>408</v>
      </c>
      <c r="F5">
        <v>8600</v>
      </c>
      <c r="G5">
        <v>90900</v>
      </c>
      <c r="H5">
        <v>300</v>
      </c>
      <c r="I5">
        <v>22400</v>
      </c>
      <c r="J5">
        <v>74000</v>
      </c>
      <c r="K5">
        <v>2200</v>
      </c>
      <c r="L5">
        <v>100</v>
      </c>
      <c r="M5">
        <v>40000</v>
      </c>
      <c r="N5">
        <v>4000</v>
      </c>
      <c r="O5">
        <v>26000</v>
      </c>
      <c r="P5">
        <v>78700</v>
      </c>
      <c r="Q5">
        <v>26100</v>
      </c>
      <c r="R5">
        <v>193</v>
      </c>
      <c r="S5">
        <v>1884300</v>
      </c>
      <c r="T5">
        <v>1920400</v>
      </c>
      <c r="U5">
        <v>1928100</v>
      </c>
      <c r="V5">
        <v>1910200</v>
      </c>
      <c r="W5">
        <v>1926100</v>
      </c>
      <c r="X5">
        <v>353</v>
      </c>
      <c r="Y5">
        <v>304</v>
      </c>
      <c r="Z5">
        <v>0</v>
      </c>
      <c r="AA5">
        <v>100000</v>
      </c>
      <c r="AB5">
        <v>0</v>
      </c>
      <c r="AC5">
        <v>390</v>
      </c>
      <c r="AD5">
        <v>331</v>
      </c>
      <c r="AE5">
        <v>137</v>
      </c>
      <c r="AF5">
        <v>394</v>
      </c>
      <c r="AG5">
        <v>119</v>
      </c>
      <c r="AH5">
        <v>314</v>
      </c>
      <c r="AI5">
        <v>392</v>
      </c>
      <c r="AJ5">
        <v>278</v>
      </c>
      <c r="AK5">
        <v>320</v>
      </c>
      <c r="AL5">
        <v>348</v>
      </c>
      <c r="AM5">
        <v>124</v>
      </c>
      <c r="AN5">
        <v>58</v>
      </c>
      <c r="AO5">
        <v>473</v>
      </c>
      <c r="AP5">
        <v>310</v>
      </c>
      <c r="AQ5">
        <v>159</v>
      </c>
      <c r="AR5">
        <v>29</v>
      </c>
      <c r="AS5">
        <v>29</v>
      </c>
      <c r="AT5">
        <v>43</v>
      </c>
      <c r="AU5">
        <v>22</v>
      </c>
      <c r="AV5">
        <v>992</v>
      </c>
      <c r="AW5">
        <v>32</v>
      </c>
      <c r="AX5">
        <v>20</v>
      </c>
      <c r="AY5">
        <v>4</v>
      </c>
      <c r="AZ5">
        <v>12</v>
      </c>
      <c r="BA5">
        <v>16</v>
      </c>
      <c r="BB5">
        <v>1005</v>
      </c>
      <c r="BC5">
        <v>42970</v>
      </c>
      <c r="BD5">
        <v>9890</v>
      </c>
      <c r="BE5">
        <v>13</v>
      </c>
      <c r="BF5">
        <v>9826</v>
      </c>
      <c r="BG5">
        <v>1850</v>
      </c>
      <c r="BH5">
        <v>188</v>
      </c>
      <c r="BI5">
        <v>214</v>
      </c>
      <c r="BJ5">
        <v>720</v>
      </c>
      <c r="BK5">
        <v>0</v>
      </c>
      <c r="BL5">
        <v>44170</v>
      </c>
      <c r="BM5">
        <v>37530</v>
      </c>
      <c r="BN5">
        <v>55750</v>
      </c>
      <c r="BO5">
        <v>22820</v>
      </c>
      <c r="BP5">
        <v>48090</v>
      </c>
      <c r="BQ5">
        <v>32560</v>
      </c>
      <c r="BR5">
        <v>39220</v>
      </c>
      <c r="BS5">
        <v>23720</v>
      </c>
      <c r="BT5">
        <v>33830</v>
      </c>
      <c r="BU5">
        <v>5460</v>
      </c>
      <c r="BV5">
        <v>12090</v>
      </c>
      <c r="BW5">
        <v>17550</v>
      </c>
      <c r="BX5" t="s">
        <v>283</v>
      </c>
      <c r="BY5">
        <v>1004</v>
      </c>
      <c r="BZ5" t="s">
        <v>63</v>
      </c>
      <c r="CA5" t="s">
        <v>67</v>
      </c>
    </row>
    <row r="6" spans="1:80" customFormat="1" x14ac:dyDescent="0.2">
      <c r="B6">
        <v>376</v>
      </c>
      <c r="C6">
        <v>716</v>
      </c>
      <c r="D6">
        <v>32</v>
      </c>
      <c r="E6">
        <v>503</v>
      </c>
      <c r="F6">
        <v>67600</v>
      </c>
      <c r="G6">
        <v>32100</v>
      </c>
      <c r="H6">
        <v>200</v>
      </c>
      <c r="I6">
        <v>67300</v>
      </c>
      <c r="J6">
        <v>32200</v>
      </c>
      <c r="K6">
        <v>400</v>
      </c>
      <c r="L6">
        <v>0</v>
      </c>
      <c r="M6">
        <v>33000</v>
      </c>
      <c r="N6">
        <v>4000</v>
      </c>
      <c r="O6">
        <v>12000</v>
      </c>
      <c r="P6">
        <v>75600</v>
      </c>
      <c r="Q6">
        <v>16100</v>
      </c>
      <c r="R6">
        <v>152</v>
      </c>
      <c r="S6">
        <v>1879600</v>
      </c>
      <c r="T6">
        <v>1914500</v>
      </c>
      <c r="U6">
        <v>1925100</v>
      </c>
      <c r="V6">
        <v>1914500</v>
      </c>
      <c r="W6">
        <v>1922200</v>
      </c>
      <c r="X6">
        <v>436</v>
      </c>
      <c r="Y6">
        <v>207</v>
      </c>
      <c r="Z6">
        <v>54000</v>
      </c>
      <c r="AA6">
        <v>46000</v>
      </c>
      <c r="AB6">
        <v>0</v>
      </c>
      <c r="AC6">
        <v>666</v>
      </c>
      <c r="AD6">
        <v>237</v>
      </c>
      <c r="AE6">
        <v>526</v>
      </c>
      <c r="AF6">
        <v>262</v>
      </c>
      <c r="AG6">
        <v>236</v>
      </c>
      <c r="AH6">
        <v>302</v>
      </c>
      <c r="AI6">
        <v>457</v>
      </c>
      <c r="AJ6">
        <v>280</v>
      </c>
      <c r="AK6">
        <v>627</v>
      </c>
      <c r="AL6">
        <v>244</v>
      </c>
      <c r="AM6">
        <v>181</v>
      </c>
      <c r="AN6">
        <v>6</v>
      </c>
      <c r="AO6">
        <v>656</v>
      </c>
      <c r="AP6">
        <v>196</v>
      </c>
      <c r="AQ6">
        <v>110</v>
      </c>
      <c r="AR6">
        <v>21</v>
      </c>
      <c r="AS6">
        <v>16</v>
      </c>
      <c r="AT6">
        <v>31</v>
      </c>
      <c r="AU6">
        <v>2</v>
      </c>
      <c r="AV6">
        <v>1017</v>
      </c>
      <c r="AW6">
        <v>29</v>
      </c>
      <c r="AX6">
        <v>19</v>
      </c>
      <c r="AY6">
        <v>-11</v>
      </c>
      <c r="AZ6">
        <v>11</v>
      </c>
      <c r="BA6">
        <v>-1</v>
      </c>
      <c r="BB6">
        <v>1045</v>
      </c>
      <c r="BC6">
        <v>54700</v>
      </c>
      <c r="BD6">
        <v>1860</v>
      </c>
      <c r="BE6">
        <v>3</v>
      </c>
      <c r="BF6">
        <v>6851</v>
      </c>
      <c r="BG6">
        <v>454</v>
      </c>
      <c r="BH6">
        <v>66</v>
      </c>
      <c r="BI6">
        <v>326</v>
      </c>
      <c r="BJ6">
        <v>590</v>
      </c>
      <c r="BK6">
        <v>15</v>
      </c>
      <c r="BL6">
        <v>73840</v>
      </c>
      <c r="BM6">
        <v>19280</v>
      </c>
      <c r="BN6">
        <v>74920</v>
      </c>
      <c r="BO6">
        <v>13290</v>
      </c>
      <c r="BP6">
        <v>74280</v>
      </c>
      <c r="BQ6">
        <v>16840</v>
      </c>
      <c r="BR6">
        <v>40970</v>
      </c>
      <c r="BS6">
        <v>32040</v>
      </c>
      <c r="BT6">
        <v>40610</v>
      </c>
      <c r="BU6">
        <v>2540</v>
      </c>
      <c r="BV6">
        <v>3380</v>
      </c>
      <c r="BW6">
        <v>5910</v>
      </c>
      <c r="BX6" t="s">
        <v>284</v>
      </c>
      <c r="BY6">
        <v>1005</v>
      </c>
      <c r="BZ6" t="s">
        <v>63</v>
      </c>
      <c r="CA6" t="s">
        <v>68</v>
      </c>
    </row>
    <row r="7" spans="1:80" customFormat="1" x14ac:dyDescent="0.2">
      <c r="B7">
        <v>430</v>
      </c>
      <c r="C7">
        <v>849</v>
      </c>
      <c r="D7">
        <v>17</v>
      </c>
      <c r="E7">
        <v>497</v>
      </c>
      <c r="F7">
        <v>700</v>
      </c>
      <c r="G7">
        <v>99300</v>
      </c>
      <c r="H7">
        <v>0</v>
      </c>
      <c r="I7">
        <v>1800</v>
      </c>
      <c r="J7">
        <v>97200</v>
      </c>
      <c r="K7">
        <v>1000</v>
      </c>
      <c r="L7">
        <v>0</v>
      </c>
      <c r="M7">
        <v>41000</v>
      </c>
      <c r="N7">
        <v>2000</v>
      </c>
      <c r="O7">
        <v>15000</v>
      </c>
      <c r="P7">
        <v>71900</v>
      </c>
      <c r="Q7">
        <v>20300</v>
      </c>
      <c r="R7">
        <v>170</v>
      </c>
      <c r="S7">
        <v>1888600</v>
      </c>
      <c r="T7">
        <v>1922500</v>
      </c>
      <c r="U7">
        <v>1935000</v>
      </c>
      <c r="V7">
        <v>1923500</v>
      </c>
      <c r="W7">
        <v>1940000</v>
      </c>
      <c r="X7">
        <v>258</v>
      </c>
      <c r="Y7">
        <v>201</v>
      </c>
      <c r="Z7">
        <v>0</v>
      </c>
      <c r="AA7">
        <v>100000</v>
      </c>
      <c r="AB7">
        <v>0</v>
      </c>
      <c r="AC7">
        <v>668</v>
      </c>
      <c r="AD7">
        <v>238</v>
      </c>
      <c r="AE7">
        <v>221</v>
      </c>
      <c r="AF7">
        <v>440</v>
      </c>
      <c r="AG7">
        <v>70</v>
      </c>
      <c r="AH7">
        <v>298</v>
      </c>
      <c r="AI7">
        <v>453</v>
      </c>
      <c r="AJ7">
        <v>186</v>
      </c>
      <c r="AK7">
        <v>585</v>
      </c>
      <c r="AL7">
        <v>275</v>
      </c>
      <c r="AM7">
        <v>193</v>
      </c>
      <c r="AN7">
        <v>65</v>
      </c>
      <c r="AO7">
        <v>634</v>
      </c>
      <c r="AP7">
        <v>247</v>
      </c>
      <c r="AQ7">
        <v>89</v>
      </c>
      <c r="AR7">
        <v>17</v>
      </c>
      <c r="AS7">
        <v>12</v>
      </c>
      <c r="AT7">
        <v>21</v>
      </c>
      <c r="AU7">
        <v>48</v>
      </c>
      <c r="AV7">
        <v>1062</v>
      </c>
      <c r="AW7">
        <v>37</v>
      </c>
      <c r="AX7">
        <v>23</v>
      </c>
      <c r="AY7">
        <v>-8</v>
      </c>
      <c r="AZ7">
        <v>14</v>
      </c>
      <c r="BA7">
        <v>5</v>
      </c>
      <c r="BB7">
        <v>1020</v>
      </c>
      <c r="BC7">
        <v>68980</v>
      </c>
      <c r="BD7">
        <v>2960</v>
      </c>
      <c r="BE7">
        <v>23</v>
      </c>
      <c r="BF7">
        <v>9684</v>
      </c>
      <c r="BG7">
        <v>2053</v>
      </c>
      <c r="BH7">
        <v>212</v>
      </c>
      <c r="BI7">
        <v>56</v>
      </c>
      <c r="BJ7">
        <v>838</v>
      </c>
      <c r="BK7">
        <v>0</v>
      </c>
      <c r="BL7">
        <v>73440</v>
      </c>
      <c r="BM7">
        <v>19970</v>
      </c>
      <c r="BN7">
        <v>75670</v>
      </c>
      <c r="BO7">
        <v>14180</v>
      </c>
      <c r="BP7">
        <v>74370</v>
      </c>
      <c r="BQ7">
        <v>17550</v>
      </c>
      <c r="BR7">
        <v>42540</v>
      </c>
      <c r="BS7">
        <v>33790</v>
      </c>
      <c r="BT7">
        <v>41810</v>
      </c>
      <c r="BU7">
        <v>2170</v>
      </c>
      <c r="BV7">
        <v>4370</v>
      </c>
      <c r="BW7">
        <v>6530</v>
      </c>
      <c r="BX7" t="s">
        <v>286</v>
      </c>
      <c r="BY7">
        <v>1007</v>
      </c>
      <c r="BZ7" t="s">
        <v>63</v>
      </c>
      <c r="CA7" t="s">
        <v>70</v>
      </c>
    </row>
    <row r="9" spans="1:80" customFormat="1" x14ac:dyDescent="0.2">
      <c r="B9">
        <v>279</v>
      </c>
      <c r="C9">
        <v>524</v>
      </c>
      <c r="D9">
        <v>26</v>
      </c>
      <c r="E9">
        <v>508</v>
      </c>
      <c r="F9">
        <v>80400</v>
      </c>
      <c r="G9">
        <v>18700</v>
      </c>
      <c r="H9">
        <v>100</v>
      </c>
      <c r="I9">
        <v>8700</v>
      </c>
      <c r="J9">
        <v>84400</v>
      </c>
      <c r="K9">
        <v>5500</v>
      </c>
      <c r="L9">
        <v>0</v>
      </c>
      <c r="M9">
        <v>35000</v>
      </c>
      <c r="N9">
        <v>3000</v>
      </c>
      <c r="O9">
        <v>17000</v>
      </c>
      <c r="P9">
        <v>69000</v>
      </c>
      <c r="Q9">
        <v>13800</v>
      </c>
      <c r="R9">
        <v>136</v>
      </c>
      <c r="S9">
        <v>1889600</v>
      </c>
      <c r="T9">
        <v>1926000</v>
      </c>
      <c r="U9">
        <v>1922600</v>
      </c>
      <c r="V9">
        <v>1910800</v>
      </c>
      <c r="W9">
        <v>1903000</v>
      </c>
      <c r="X9">
        <v>355</v>
      </c>
      <c r="Y9">
        <v>277</v>
      </c>
      <c r="Z9">
        <v>80000</v>
      </c>
      <c r="AA9">
        <v>1000</v>
      </c>
      <c r="AB9">
        <v>19000</v>
      </c>
      <c r="AC9">
        <v>500</v>
      </c>
      <c r="AD9">
        <v>272</v>
      </c>
      <c r="AE9">
        <v>219</v>
      </c>
      <c r="AF9">
        <v>277</v>
      </c>
      <c r="AG9">
        <v>122</v>
      </c>
      <c r="AH9">
        <v>244</v>
      </c>
      <c r="AI9">
        <v>412</v>
      </c>
      <c r="AJ9">
        <v>241</v>
      </c>
      <c r="AK9">
        <v>432</v>
      </c>
      <c r="AL9">
        <v>274</v>
      </c>
      <c r="AM9">
        <v>176</v>
      </c>
      <c r="AN9">
        <v>2</v>
      </c>
      <c r="AO9">
        <v>598</v>
      </c>
      <c r="AP9">
        <v>185</v>
      </c>
      <c r="AQ9">
        <v>157</v>
      </c>
      <c r="AR9">
        <v>35</v>
      </c>
      <c r="AS9">
        <v>26</v>
      </c>
      <c r="AT9">
        <v>57</v>
      </c>
      <c r="AU9">
        <v>1</v>
      </c>
      <c r="AV9">
        <v>1069</v>
      </c>
      <c r="AW9">
        <v>27</v>
      </c>
      <c r="AX9">
        <v>17</v>
      </c>
      <c r="AY9">
        <v>-2</v>
      </c>
      <c r="AZ9">
        <v>10</v>
      </c>
      <c r="BA9">
        <v>8</v>
      </c>
      <c r="BB9">
        <v>1052</v>
      </c>
      <c r="BC9">
        <v>52300</v>
      </c>
      <c r="BD9">
        <v>10130</v>
      </c>
      <c r="BE9">
        <v>3</v>
      </c>
      <c r="BF9">
        <v>11982</v>
      </c>
      <c r="BG9">
        <v>830</v>
      </c>
      <c r="BH9">
        <v>69</v>
      </c>
      <c r="BI9">
        <v>29</v>
      </c>
      <c r="BJ9">
        <v>854</v>
      </c>
      <c r="BK9">
        <v>19</v>
      </c>
      <c r="BL9">
        <v>56690</v>
      </c>
      <c r="BM9">
        <v>25700</v>
      </c>
      <c r="BN9">
        <v>57820</v>
      </c>
      <c r="BO9">
        <v>12080</v>
      </c>
      <c r="BP9">
        <v>57090</v>
      </c>
      <c r="BQ9">
        <v>20800</v>
      </c>
      <c r="BR9">
        <v>36390</v>
      </c>
      <c r="BS9">
        <v>20870</v>
      </c>
      <c r="BT9">
        <v>35940</v>
      </c>
      <c r="BU9">
        <v>12730</v>
      </c>
      <c r="BV9">
        <v>16960</v>
      </c>
      <c r="BW9">
        <v>29700</v>
      </c>
      <c r="BX9" t="s">
        <v>179</v>
      </c>
      <c r="BY9">
        <v>2201</v>
      </c>
      <c r="BZ9" t="s">
        <v>164</v>
      </c>
      <c r="CA9" t="s">
        <v>165</v>
      </c>
    </row>
    <row r="10" spans="1:80" customFormat="1" x14ac:dyDescent="0.2">
      <c r="B10">
        <v>279</v>
      </c>
      <c r="C10">
        <v>569</v>
      </c>
      <c r="D10">
        <v>28</v>
      </c>
      <c r="E10">
        <v>463</v>
      </c>
      <c r="F10">
        <v>91200</v>
      </c>
      <c r="G10">
        <v>7100</v>
      </c>
      <c r="H10">
        <v>1500</v>
      </c>
      <c r="I10">
        <v>22500</v>
      </c>
      <c r="J10">
        <v>75200</v>
      </c>
      <c r="K10">
        <v>1600</v>
      </c>
      <c r="L10">
        <v>0</v>
      </c>
      <c r="M10">
        <v>40000</v>
      </c>
      <c r="N10">
        <v>5000</v>
      </c>
      <c r="O10">
        <v>23000</v>
      </c>
      <c r="P10">
        <v>78300</v>
      </c>
      <c r="Q10">
        <v>14700</v>
      </c>
      <c r="R10">
        <v>145</v>
      </c>
      <c r="S10">
        <v>1890000</v>
      </c>
      <c r="T10">
        <v>1914200</v>
      </c>
      <c r="U10">
        <v>1918300</v>
      </c>
      <c r="V10">
        <v>1907300</v>
      </c>
      <c r="W10">
        <v>1907200</v>
      </c>
      <c r="X10">
        <v>276</v>
      </c>
      <c r="Y10">
        <v>212</v>
      </c>
      <c r="Z10">
        <v>66000</v>
      </c>
      <c r="AA10">
        <v>34000</v>
      </c>
      <c r="AB10">
        <v>0</v>
      </c>
      <c r="AC10">
        <v>639</v>
      </c>
      <c r="AD10">
        <v>221</v>
      </c>
      <c r="AE10">
        <v>230</v>
      </c>
      <c r="AF10">
        <v>270</v>
      </c>
      <c r="AG10">
        <v>87</v>
      </c>
      <c r="AH10">
        <v>244</v>
      </c>
      <c r="AI10">
        <v>486</v>
      </c>
      <c r="AJ10">
        <v>209</v>
      </c>
      <c r="AK10">
        <v>554</v>
      </c>
      <c r="AL10">
        <v>231</v>
      </c>
      <c r="AM10">
        <v>175</v>
      </c>
      <c r="AN10">
        <v>6</v>
      </c>
      <c r="AO10">
        <v>589</v>
      </c>
      <c r="AP10">
        <v>236</v>
      </c>
      <c r="AQ10">
        <v>133</v>
      </c>
      <c r="AR10">
        <v>22</v>
      </c>
      <c r="AS10">
        <v>21</v>
      </c>
      <c r="AT10">
        <v>39</v>
      </c>
      <c r="AU10">
        <v>4</v>
      </c>
      <c r="AV10">
        <v>1004</v>
      </c>
      <c r="AW10">
        <v>25</v>
      </c>
      <c r="AX10">
        <v>20</v>
      </c>
      <c r="AY10">
        <v>-12</v>
      </c>
      <c r="AZ10">
        <v>5</v>
      </c>
      <c r="BA10">
        <v>-6</v>
      </c>
      <c r="BB10">
        <v>979</v>
      </c>
      <c r="BC10">
        <v>50380</v>
      </c>
      <c r="BD10">
        <v>4720</v>
      </c>
      <c r="BE10">
        <v>2</v>
      </c>
      <c r="BF10">
        <v>8125</v>
      </c>
      <c r="BG10">
        <v>300</v>
      </c>
      <c r="BH10">
        <v>37</v>
      </c>
      <c r="BI10">
        <v>272</v>
      </c>
      <c r="BJ10">
        <v>649</v>
      </c>
      <c r="BK10">
        <v>32</v>
      </c>
      <c r="BL10">
        <v>67430</v>
      </c>
      <c r="BM10">
        <v>24220</v>
      </c>
      <c r="BN10">
        <v>69130</v>
      </c>
      <c r="BO10">
        <v>14010</v>
      </c>
      <c r="BP10">
        <v>68060</v>
      </c>
      <c r="BQ10">
        <v>20470</v>
      </c>
      <c r="BR10">
        <v>37350</v>
      </c>
      <c r="BS10">
        <v>25160</v>
      </c>
      <c r="BT10">
        <v>36770</v>
      </c>
      <c r="BU10">
        <v>4350</v>
      </c>
      <c r="BV10">
        <v>12070</v>
      </c>
      <c r="BW10">
        <v>16420</v>
      </c>
      <c r="BX10" t="s">
        <v>361</v>
      </c>
      <c r="BY10">
        <v>2203</v>
      </c>
      <c r="BZ10" t="s">
        <v>164</v>
      </c>
      <c r="CA10" t="s">
        <v>167</v>
      </c>
    </row>
    <row r="11" spans="1:80" customFormat="1" x14ac:dyDescent="0.2">
      <c r="B11">
        <v>339</v>
      </c>
      <c r="C11">
        <v>618</v>
      </c>
      <c r="D11">
        <v>21</v>
      </c>
      <c r="E11">
        <v>533</v>
      </c>
      <c r="F11">
        <v>74900</v>
      </c>
      <c r="G11">
        <v>24700</v>
      </c>
      <c r="H11">
        <v>200</v>
      </c>
      <c r="I11">
        <v>4200</v>
      </c>
      <c r="J11">
        <v>94400</v>
      </c>
      <c r="K11">
        <v>1400</v>
      </c>
      <c r="L11">
        <v>0</v>
      </c>
      <c r="M11">
        <v>33000</v>
      </c>
      <c r="N11">
        <v>4000</v>
      </c>
      <c r="O11">
        <v>10000</v>
      </c>
      <c r="P11">
        <v>73000</v>
      </c>
      <c r="Q11">
        <v>12100</v>
      </c>
      <c r="R11">
        <v>152</v>
      </c>
      <c r="S11">
        <v>1884100</v>
      </c>
      <c r="T11">
        <v>1919700</v>
      </c>
      <c r="U11">
        <v>1926500</v>
      </c>
      <c r="V11">
        <v>1914400</v>
      </c>
      <c r="W11">
        <v>1912400</v>
      </c>
      <c r="X11">
        <v>255</v>
      </c>
      <c r="Y11">
        <v>166</v>
      </c>
      <c r="Z11">
        <v>0</v>
      </c>
      <c r="AA11">
        <v>100000</v>
      </c>
      <c r="AB11">
        <v>0</v>
      </c>
      <c r="AC11">
        <v>760</v>
      </c>
      <c r="AD11">
        <v>161</v>
      </c>
      <c r="AE11">
        <v>351</v>
      </c>
      <c r="AF11">
        <v>326</v>
      </c>
      <c r="AG11">
        <v>86</v>
      </c>
      <c r="AH11">
        <v>293</v>
      </c>
      <c r="AI11">
        <v>453</v>
      </c>
      <c r="AJ11">
        <v>170</v>
      </c>
      <c r="AK11">
        <v>690</v>
      </c>
      <c r="AL11">
        <v>189</v>
      </c>
      <c r="AM11">
        <v>203</v>
      </c>
      <c r="AN11">
        <v>8</v>
      </c>
      <c r="AO11">
        <v>686</v>
      </c>
      <c r="AP11">
        <v>177</v>
      </c>
      <c r="AQ11">
        <v>88</v>
      </c>
      <c r="AR11">
        <v>31</v>
      </c>
      <c r="AS11">
        <v>17</v>
      </c>
      <c r="AT11">
        <v>31</v>
      </c>
      <c r="AU11">
        <v>5</v>
      </c>
      <c r="AV11">
        <v>1115</v>
      </c>
      <c r="AW11">
        <v>25</v>
      </c>
      <c r="AX11">
        <v>20</v>
      </c>
      <c r="AY11">
        <v>-7</v>
      </c>
      <c r="AZ11">
        <v>6</v>
      </c>
      <c r="BA11">
        <v>-2</v>
      </c>
      <c r="BB11">
        <v>1092</v>
      </c>
      <c r="BC11">
        <v>56730</v>
      </c>
      <c r="BD11">
        <v>2480</v>
      </c>
      <c r="BE11">
        <v>6</v>
      </c>
      <c r="BF11">
        <v>8477</v>
      </c>
      <c r="BG11">
        <v>536</v>
      </c>
      <c r="BH11">
        <v>63</v>
      </c>
      <c r="BI11">
        <v>314</v>
      </c>
      <c r="BJ11">
        <v>617</v>
      </c>
      <c r="BK11">
        <v>0</v>
      </c>
      <c r="BL11">
        <v>79810</v>
      </c>
      <c r="BM11">
        <v>13940</v>
      </c>
      <c r="BN11">
        <v>84280</v>
      </c>
      <c r="BO11">
        <v>7240</v>
      </c>
      <c r="BP11">
        <v>81560</v>
      </c>
      <c r="BQ11">
        <v>11320</v>
      </c>
      <c r="BR11">
        <v>40350</v>
      </c>
      <c r="BS11">
        <v>24960</v>
      </c>
      <c r="BT11">
        <v>39050</v>
      </c>
      <c r="BU11">
        <v>1560</v>
      </c>
      <c r="BV11">
        <v>3640</v>
      </c>
      <c r="BW11">
        <v>5200</v>
      </c>
      <c r="BX11" t="s">
        <v>363</v>
      </c>
      <c r="BY11">
        <v>2205</v>
      </c>
      <c r="BZ11" t="s">
        <v>164</v>
      </c>
      <c r="CA11" t="s">
        <v>169</v>
      </c>
    </row>
    <row r="12" spans="1:80" customFormat="1" x14ac:dyDescent="0.2">
      <c r="B12">
        <v>270</v>
      </c>
      <c r="C12">
        <v>510</v>
      </c>
      <c r="D12">
        <v>24</v>
      </c>
      <c r="E12">
        <v>506</v>
      </c>
      <c r="F12">
        <v>95100</v>
      </c>
      <c r="G12">
        <v>4400</v>
      </c>
      <c r="H12">
        <v>0</v>
      </c>
      <c r="I12">
        <v>5400</v>
      </c>
      <c r="J12">
        <v>93000</v>
      </c>
      <c r="K12">
        <v>1300</v>
      </c>
      <c r="L12">
        <v>0</v>
      </c>
      <c r="M12">
        <v>30000</v>
      </c>
      <c r="N12">
        <v>3000</v>
      </c>
      <c r="O12">
        <v>17000</v>
      </c>
      <c r="P12">
        <v>71800</v>
      </c>
      <c r="Q12">
        <v>13200</v>
      </c>
      <c r="R12">
        <v>130</v>
      </c>
      <c r="S12">
        <v>1878700</v>
      </c>
      <c r="T12">
        <v>1911600</v>
      </c>
      <c r="U12">
        <v>1922000</v>
      </c>
      <c r="V12">
        <v>1897400</v>
      </c>
      <c r="W12">
        <v>1903000</v>
      </c>
      <c r="X12">
        <v>319</v>
      </c>
      <c r="Y12">
        <v>296</v>
      </c>
      <c r="Z12">
        <v>30000</v>
      </c>
      <c r="AA12">
        <v>20000</v>
      </c>
      <c r="AB12">
        <v>50000</v>
      </c>
      <c r="AC12">
        <v>379</v>
      </c>
      <c r="AD12">
        <v>503</v>
      </c>
      <c r="AE12">
        <v>74</v>
      </c>
      <c r="AF12">
        <v>651</v>
      </c>
      <c r="AG12">
        <v>54</v>
      </c>
      <c r="AH12">
        <v>276</v>
      </c>
      <c r="AI12">
        <v>407</v>
      </c>
      <c r="AJ12">
        <v>227</v>
      </c>
      <c r="AK12">
        <v>309</v>
      </c>
      <c r="AL12">
        <v>537</v>
      </c>
      <c r="AM12">
        <v>195</v>
      </c>
      <c r="AN12">
        <v>209</v>
      </c>
      <c r="AO12">
        <v>463</v>
      </c>
      <c r="AP12">
        <v>387</v>
      </c>
      <c r="AQ12">
        <v>109</v>
      </c>
      <c r="AR12">
        <v>22</v>
      </c>
      <c r="AS12">
        <v>19</v>
      </c>
      <c r="AT12">
        <v>33</v>
      </c>
      <c r="AU12">
        <v>86</v>
      </c>
      <c r="AV12">
        <v>1003</v>
      </c>
      <c r="AW12">
        <v>25</v>
      </c>
      <c r="AX12">
        <v>16</v>
      </c>
      <c r="AY12">
        <v>-17</v>
      </c>
      <c r="AZ12">
        <v>8</v>
      </c>
      <c r="BA12">
        <v>-9</v>
      </c>
      <c r="BB12">
        <v>1025</v>
      </c>
      <c r="BC12">
        <v>63970</v>
      </c>
      <c r="BD12">
        <v>3500</v>
      </c>
      <c r="BE12">
        <v>69</v>
      </c>
      <c r="BF12">
        <v>8710</v>
      </c>
      <c r="BG12">
        <v>516</v>
      </c>
      <c r="BH12">
        <v>59</v>
      </c>
      <c r="BI12">
        <v>287</v>
      </c>
      <c r="BJ12">
        <v>576</v>
      </c>
      <c r="BK12">
        <v>27</v>
      </c>
      <c r="BL12">
        <v>64510</v>
      </c>
      <c r="BM12">
        <v>39590</v>
      </c>
      <c r="BN12">
        <v>50290</v>
      </c>
      <c r="BO12">
        <v>34710</v>
      </c>
      <c r="BP12">
        <v>59330</v>
      </c>
      <c r="BQ12">
        <v>37820</v>
      </c>
      <c r="BR12">
        <v>30860</v>
      </c>
      <c r="BS12">
        <v>33420</v>
      </c>
      <c r="BT12">
        <v>36410</v>
      </c>
      <c r="BU12">
        <v>2550</v>
      </c>
      <c r="BV12">
        <v>4380</v>
      </c>
      <c r="BW12">
        <v>6940</v>
      </c>
      <c r="BX12" t="s">
        <v>364</v>
      </c>
      <c r="BY12">
        <v>2206</v>
      </c>
      <c r="BZ12" t="s">
        <v>164</v>
      </c>
      <c r="CA12" t="s">
        <v>170</v>
      </c>
    </row>
    <row r="13" spans="1:80" customFormat="1" x14ac:dyDescent="0.2">
      <c r="B13">
        <v>263</v>
      </c>
      <c r="C13">
        <v>497</v>
      </c>
      <c r="D13">
        <v>18</v>
      </c>
      <c r="E13">
        <v>512</v>
      </c>
      <c r="F13">
        <v>93200</v>
      </c>
      <c r="G13">
        <v>6200</v>
      </c>
      <c r="H13">
        <v>100</v>
      </c>
      <c r="I13">
        <v>4900</v>
      </c>
      <c r="J13">
        <v>91700</v>
      </c>
      <c r="K13">
        <v>2800</v>
      </c>
      <c r="L13">
        <v>0</v>
      </c>
      <c r="M13">
        <v>33000</v>
      </c>
      <c r="N13">
        <v>4000</v>
      </c>
      <c r="O13">
        <v>16000</v>
      </c>
      <c r="P13">
        <v>71200</v>
      </c>
      <c r="Q13">
        <v>13400</v>
      </c>
      <c r="R13">
        <v>118</v>
      </c>
      <c r="S13">
        <v>1889000</v>
      </c>
      <c r="T13">
        <v>1915500</v>
      </c>
      <c r="U13">
        <v>1920900</v>
      </c>
      <c r="V13">
        <v>1903400</v>
      </c>
      <c r="W13">
        <v>1899200</v>
      </c>
      <c r="X13">
        <v>353</v>
      </c>
      <c r="Y13">
        <v>193</v>
      </c>
      <c r="Z13">
        <v>56000</v>
      </c>
      <c r="AA13">
        <v>44000</v>
      </c>
      <c r="AB13">
        <v>0</v>
      </c>
      <c r="AC13">
        <v>657</v>
      </c>
      <c r="AD13">
        <v>190</v>
      </c>
      <c r="AE13">
        <v>453</v>
      </c>
      <c r="AF13">
        <v>264</v>
      </c>
      <c r="AG13">
        <v>186</v>
      </c>
      <c r="AH13">
        <v>316</v>
      </c>
      <c r="AI13">
        <v>381</v>
      </c>
      <c r="AJ13">
        <v>249</v>
      </c>
      <c r="AK13">
        <v>606</v>
      </c>
      <c r="AL13">
        <v>208</v>
      </c>
      <c r="AM13">
        <v>164</v>
      </c>
      <c r="AN13">
        <v>4</v>
      </c>
      <c r="AO13">
        <v>683</v>
      </c>
      <c r="AP13">
        <v>164</v>
      </c>
      <c r="AQ13">
        <v>104</v>
      </c>
      <c r="AR13">
        <v>38</v>
      </c>
      <c r="AS13">
        <v>10</v>
      </c>
      <c r="AT13">
        <v>44</v>
      </c>
      <c r="AU13">
        <v>2</v>
      </c>
      <c r="AV13">
        <v>1051</v>
      </c>
      <c r="AW13">
        <v>25</v>
      </c>
      <c r="AX13">
        <v>18</v>
      </c>
      <c r="AY13">
        <v>-7</v>
      </c>
      <c r="AZ13">
        <v>7</v>
      </c>
      <c r="BA13">
        <v>0</v>
      </c>
      <c r="BB13">
        <v>985</v>
      </c>
      <c r="BC13">
        <v>49670</v>
      </c>
      <c r="BD13">
        <v>5140</v>
      </c>
      <c r="BE13">
        <v>1</v>
      </c>
      <c r="BF13">
        <v>5563</v>
      </c>
      <c r="BG13">
        <v>596</v>
      </c>
      <c r="BH13">
        <v>107</v>
      </c>
      <c r="BI13">
        <v>137</v>
      </c>
      <c r="BJ13">
        <v>669</v>
      </c>
      <c r="BK13">
        <v>109</v>
      </c>
      <c r="BL13">
        <v>67880</v>
      </c>
      <c r="BM13">
        <v>20760</v>
      </c>
      <c r="BN13">
        <v>78160</v>
      </c>
      <c r="BO13">
        <v>8640</v>
      </c>
      <c r="BP13">
        <v>71880</v>
      </c>
      <c r="BQ13">
        <v>16040</v>
      </c>
      <c r="BR13">
        <v>42350</v>
      </c>
      <c r="BS13">
        <v>20980</v>
      </c>
      <c r="BT13">
        <v>38950</v>
      </c>
      <c r="BU13">
        <v>4400</v>
      </c>
      <c r="BV13">
        <v>4510</v>
      </c>
      <c r="BW13">
        <v>8910</v>
      </c>
      <c r="BX13" t="s">
        <v>367</v>
      </c>
      <c r="BY13">
        <v>2209</v>
      </c>
      <c r="BZ13" t="s">
        <v>164</v>
      </c>
      <c r="CA13" t="s">
        <v>174</v>
      </c>
    </row>
    <row r="14" spans="1:80" customFormat="1" x14ac:dyDescent="0.2">
      <c r="B14">
        <v>300</v>
      </c>
      <c r="C14">
        <v>553</v>
      </c>
      <c r="D14">
        <v>33</v>
      </c>
      <c r="E14">
        <v>512</v>
      </c>
      <c r="F14">
        <v>93000</v>
      </c>
      <c r="G14">
        <v>6300</v>
      </c>
      <c r="H14">
        <v>300</v>
      </c>
      <c r="I14">
        <v>6600</v>
      </c>
      <c r="J14">
        <v>91700</v>
      </c>
      <c r="K14">
        <v>1600</v>
      </c>
      <c r="L14">
        <v>0</v>
      </c>
      <c r="M14">
        <v>29000</v>
      </c>
      <c r="N14">
        <v>2000</v>
      </c>
      <c r="O14">
        <v>12000</v>
      </c>
      <c r="P14">
        <v>74100</v>
      </c>
      <c r="Q14">
        <v>9900</v>
      </c>
      <c r="R14">
        <v>151</v>
      </c>
      <c r="S14">
        <v>1881400</v>
      </c>
      <c r="T14">
        <v>1915700</v>
      </c>
      <c r="U14">
        <v>1926200</v>
      </c>
      <c r="V14">
        <v>1887800</v>
      </c>
      <c r="W14">
        <v>1905100</v>
      </c>
      <c r="X14">
        <v>312</v>
      </c>
      <c r="Y14">
        <v>248</v>
      </c>
      <c r="Z14">
        <v>0</v>
      </c>
      <c r="AA14">
        <v>100000</v>
      </c>
      <c r="AB14">
        <v>0</v>
      </c>
      <c r="AC14">
        <v>604</v>
      </c>
      <c r="AD14">
        <v>289</v>
      </c>
      <c r="AE14">
        <v>205</v>
      </c>
      <c r="AF14">
        <v>515</v>
      </c>
      <c r="AG14">
        <v>83</v>
      </c>
      <c r="AH14">
        <v>322</v>
      </c>
      <c r="AI14">
        <v>412</v>
      </c>
      <c r="AJ14">
        <v>211</v>
      </c>
      <c r="AK14">
        <v>520</v>
      </c>
      <c r="AL14">
        <v>337</v>
      </c>
      <c r="AM14">
        <v>187</v>
      </c>
      <c r="AN14">
        <v>70</v>
      </c>
      <c r="AO14">
        <v>553</v>
      </c>
      <c r="AP14">
        <v>292</v>
      </c>
      <c r="AQ14">
        <v>98</v>
      </c>
      <c r="AR14">
        <v>34</v>
      </c>
      <c r="AS14">
        <v>22</v>
      </c>
      <c r="AT14">
        <v>40</v>
      </c>
      <c r="AU14">
        <v>38</v>
      </c>
      <c r="AV14">
        <v>1077</v>
      </c>
      <c r="AW14">
        <v>27</v>
      </c>
      <c r="AX14">
        <v>18</v>
      </c>
      <c r="AY14">
        <v>-7</v>
      </c>
      <c r="AZ14">
        <v>8</v>
      </c>
      <c r="BA14">
        <v>2</v>
      </c>
      <c r="BB14">
        <v>1059</v>
      </c>
      <c r="BC14">
        <v>49310</v>
      </c>
      <c r="BD14">
        <v>3560</v>
      </c>
      <c r="BE14">
        <v>35</v>
      </c>
      <c r="BF14">
        <v>8677</v>
      </c>
      <c r="BG14">
        <v>640</v>
      </c>
      <c r="BH14">
        <v>74</v>
      </c>
      <c r="BI14">
        <v>296</v>
      </c>
      <c r="BJ14">
        <v>589</v>
      </c>
      <c r="BK14">
        <v>0</v>
      </c>
      <c r="BL14">
        <v>62530</v>
      </c>
      <c r="BM14">
        <v>28940</v>
      </c>
      <c r="BN14">
        <v>66930</v>
      </c>
      <c r="BO14">
        <v>21210</v>
      </c>
      <c r="BP14">
        <v>64200</v>
      </c>
      <c r="BQ14">
        <v>26010</v>
      </c>
      <c r="BR14">
        <v>39550</v>
      </c>
      <c r="BS14">
        <v>30930</v>
      </c>
      <c r="BT14">
        <v>37930</v>
      </c>
      <c r="BU14">
        <v>2090</v>
      </c>
      <c r="BV14">
        <v>4370</v>
      </c>
      <c r="BW14">
        <v>6460</v>
      </c>
      <c r="BX14" t="s">
        <v>369</v>
      </c>
      <c r="BY14">
        <v>2211</v>
      </c>
      <c r="BZ14" t="s">
        <v>164</v>
      </c>
      <c r="CA14" t="s">
        <v>178</v>
      </c>
    </row>
    <row r="15" spans="1:80" customFormat="1" x14ac:dyDescent="0.2">
      <c r="B15">
        <v>322</v>
      </c>
      <c r="C15">
        <v>509</v>
      </c>
      <c r="D15">
        <v>25</v>
      </c>
      <c r="E15">
        <v>615</v>
      </c>
      <c r="F15">
        <v>88100</v>
      </c>
      <c r="G15">
        <v>11400</v>
      </c>
      <c r="H15">
        <v>0</v>
      </c>
      <c r="I15">
        <v>5300</v>
      </c>
      <c r="J15">
        <v>88500</v>
      </c>
      <c r="K15">
        <v>6100</v>
      </c>
      <c r="L15">
        <v>0</v>
      </c>
      <c r="M15">
        <v>39000</v>
      </c>
      <c r="N15">
        <v>3000</v>
      </c>
      <c r="O15">
        <v>14000</v>
      </c>
      <c r="P15">
        <v>57500</v>
      </c>
      <c r="Q15">
        <v>10900</v>
      </c>
      <c r="R15">
        <v>151</v>
      </c>
      <c r="S15">
        <v>1877100</v>
      </c>
      <c r="T15">
        <v>1923700</v>
      </c>
      <c r="U15">
        <v>1924400</v>
      </c>
      <c r="V15">
        <v>1909500</v>
      </c>
      <c r="W15">
        <v>1860000</v>
      </c>
      <c r="X15">
        <v>307</v>
      </c>
      <c r="Y15">
        <v>280</v>
      </c>
      <c r="Z15">
        <v>19000</v>
      </c>
      <c r="AA15">
        <v>81000</v>
      </c>
      <c r="AB15">
        <v>0</v>
      </c>
      <c r="AC15">
        <v>386</v>
      </c>
      <c r="AD15">
        <v>482</v>
      </c>
      <c r="AE15">
        <v>86</v>
      </c>
      <c r="AF15">
        <v>623</v>
      </c>
      <c r="AG15">
        <v>53</v>
      </c>
      <c r="AH15">
        <v>245</v>
      </c>
      <c r="AI15">
        <v>356</v>
      </c>
      <c r="AJ15">
        <v>200</v>
      </c>
      <c r="AK15">
        <v>326</v>
      </c>
      <c r="AL15">
        <v>510</v>
      </c>
      <c r="AM15">
        <v>179</v>
      </c>
      <c r="AN15">
        <v>42</v>
      </c>
      <c r="AO15">
        <v>570</v>
      </c>
      <c r="AP15">
        <v>242</v>
      </c>
      <c r="AQ15">
        <v>132</v>
      </c>
      <c r="AR15">
        <v>33</v>
      </c>
      <c r="AS15">
        <v>23</v>
      </c>
      <c r="AT15">
        <v>52</v>
      </c>
      <c r="AU15">
        <v>19</v>
      </c>
      <c r="AV15">
        <v>1100</v>
      </c>
      <c r="AW15">
        <v>28</v>
      </c>
      <c r="AX15">
        <v>17</v>
      </c>
      <c r="AY15">
        <v>4</v>
      </c>
      <c r="AZ15">
        <v>11</v>
      </c>
      <c r="BA15">
        <v>15</v>
      </c>
      <c r="BB15">
        <v>1088</v>
      </c>
      <c r="BC15">
        <v>49950</v>
      </c>
      <c r="BD15">
        <v>9390</v>
      </c>
      <c r="BE15">
        <v>19</v>
      </c>
      <c r="BF15">
        <v>8095</v>
      </c>
      <c r="BG15">
        <v>445</v>
      </c>
      <c r="BH15">
        <v>55</v>
      </c>
      <c r="BI15">
        <v>315</v>
      </c>
      <c r="BJ15">
        <v>576</v>
      </c>
      <c r="BK15">
        <v>34</v>
      </c>
      <c r="BL15">
        <v>49860</v>
      </c>
      <c r="BM15">
        <v>37270</v>
      </c>
      <c r="BN15">
        <v>57510</v>
      </c>
      <c r="BO15">
        <v>22390</v>
      </c>
      <c r="BP15">
        <v>52340</v>
      </c>
      <c r="BQ15">
        <v>32450</v>
      </c>
      <c r="BR15">
        <v>35610</v>
      </c>
      <c r="BS15">
        <v>22360</v>
      </c>
      <c r="BT15">
        <v>32410</v>
      </c>
      <c r="BU15">
        <v>4650</v>
      </c>
      <c r="BV15">
        <v>4170</v>
      </c>
      <c r="BW15">
        <v>8820</v>
      </c>
      <c r="BX15" t="s">
        <v>371</v>
      </c>
      <c r="BY15">
        <v>2213</v>
      </c>
      <c r="BZ15" t="s">
        <v>164</v>
      </c>
      <c r="CA15" t="s">
        <v>181</v>
      </c>
    </row>
    <row r="16" spans="1:80" customFormat="1" x14ac:dyDescent="0.2">
      <c r="B16">
        <v>295</v>
      </c>
      <c r="C16">
        <v>523</v>
      </c>
      <c r="D16">
        <v>24</v>
      </c>
      <c r="E16">
        <v>543</v>
      </c>
      <c r="F16">
        <v>94200</v>
      </c>
      <c r="G16">
        <v>5700</v>
      </c>
      <c r="H16">
        <v>0</v>
      </c>
      <c r="I16">
        <v>3500</v>
      </c>
      <c r="J16">
        <v>95100</v>
      </c>
      <c r="K16">
        <v>1400</v>
      </c>
      <c r="L16">
        <v>0</v>
      </c>
      <c r="M16">
        <v>35000</v>
      </c>
      <c r="N16">
        <v>3000</v>
      </c>
      <c r="O16">
        <v>5000</v>
      </c>
      <c r="P16">
        <v>62800</v>
      </c>
      <c r="Q16">
        <v>13800</v>
      </c>
      <c r="R16">
        <v>142</v>
      </c>
      <c r="S16">
        <v>1883600</v>
      </c>
      <c r="T16">
        <v>1915500</v>
      </c>
      <c r="U16">
        <v>1921100</v>
      </c>
      <c r="V16">
        <v>1904700</v>
      </c>
      <c r="W16">
        <v>1906300</v>
      </c>
      <c r="X16">
        <v>215</v>
      </c>
      <c r="Y16">
        <v>146</v>
      </c>
      <c r="Z16">
        <v>0</v>
      </c>
      <c r="AA16">
        <v>100000</v>
      </c>
      <c r="AB16">
        <v>0</v>
      </c>
      <c r="AC16">
        <v>701</v>
      </c>
      <c r="AD16">
        <v>173</v>
      </c>
      <c r="AE16">
        <v>318</v>
      </c>
      <c r="AF16">
        <v>356</v>
      </c>
      <c r="AG16">
        <v>77</v>
      </c>
      <c r="AH16">
        <v>275</v>
      </c>
      <c r="AI16">
        <v>322</v>
      </c>
      <c r="AJ16">
        <v>155</v>
      </c>
      <c r="AK16">
        <v>642</v>
      </c>
      <c r="AL16">
        <v>201</v>
      </c>
      <c r="AM16">
        <v>202</v>
      </c>
      <c r="AN16">
        <v>5</v>
      </c>
      <c r="AO16">
        <v>656</v>
      </c>
      <c r="AP16">
        <v>204</v>
      </c>
      <c r="AQ16">
        <v>94</v>
      </c>
      <c r="AR16">
        <v>36</v>
      </c>
      <c r="AS16">
        <v>10</v>
      </c>
      <c r="AT16">
        <v>36</v>
      </c>
      <c r="AU16">
        <v>3</v>
      </c>
      <c r="AV16">
        <v>1117</v>
      </c>
      <c r="AW16">
        <v>27</v>
      </c>
      <c r="AX16">
        <v>19</v>
      </c>
      <c r="AY16">
        <v>-11</v>
      </c>
      <c r="AZ16">
        <v>9</v>
      </c>
      <c r="BA16">
        <v>-2</v>
      </c>
      <c r="BB16">
        <v>1049</v>
      </c>
      <c r="BC16">
        <v>52960</v>
      </c>
      <c r="BD16">
        <v>2000</v>
      </c>
      <c r="BE16">
        <v>1</v>
      </c>
      <c r="BF16">
        <v>7169</v>
      </c>
      <c r="BG16">
        <v>957</v>
      </c>
      <c r="BH16">
        <v>133</v>
      </c>
      <c r="BI16">
        <v>236</v>
      </c>
      <c r="BJ16">
        <v>700</v>
      </c>
      <c r="BK16">
        <v>1</v>
      </c>
      <c r="BL16">
        <v>69830</v>
      </c>
      <c r="BM16">
        <v>20250</v>
      </c>
      <c r="BN16">
        <v>81060</v>
      </c>
      <c r="BO16">
        <v>8580</v>
      </c>
      <c r="BP16">
        <v>73970</v>
      </c>
      <c r="BQ16">
        <v>15950</v>
      </c>
      <c r="BR16">
        <v>40420</v>
      </c>
      <c r="BS16">
        <v>19850</v>
      </c>
      <c r="BT16">
        <v>36890</v>
      </c>
      <c r="BU16">
        <v>3890</v>
      </c>
      <c r="BV16">
        <v>3810</v>
      </c>
      <c r="BW16">
        <v>7700</v>
      </c>
      <c r="BX16" t="s">
        <v>372</v>
      </c>
      <c r="BY16">
        <v>2214</v>
      </c>
      <c r="BZ16" t="s">
        <v>164</v>
      </c>
      <c r="CA16" t="s">
        <v>182</v>
      </c>
    </row>
    <row r="17" spans="2:79" customFormat="1" x14ac:dyDescent="0.2">
      <c r="B17">
        <v>324</v>
      </c>
      <c r="C17">
        <v>605</v>
      </c>
      <c r="D17">
        <v>32</v>
      </c>
      <c r="E17">
        <v>511</v>
      </c>
      <c r="F17">
        <v>87500</v>
      </c>
      <c r="G17">
        <v>11900</v>
      </c>
      <c r="H17">
        <v>300</v>
      </c>
      <c r="I17">
        <v>11500</v>
      </c>
      <c r="J17">
        <v>86400</v>
      </c>
      <c r="K17">
        <v>1900</v>
      </c>
      <c r="L17">
        <v>0</v>
      </c>
      <c r="M17">
        <v>28000</v>
      </c>
      <c r="N17">
        <v>2000</v>
      </c>
      <c r="O17">
        <v>16000</v>
      </c>
      <c r="P17">
        <v>76200</v>
      </c>
      <c r="Q17">
        <v>14500</v>
      </c>
      <c r="R17">
        <v>186</v>
      </c>
      <c r="S17">
        <v>1884400</v>
      </c>
      <c r="T17">
        <v>1918800</v>
      </c>
      <c r="U17">
        <v>1925100</v>
      </c>
      <c r="V17">
        <v>1908900</v>
      </c>
      <c r="W17">
        <v>1910500</v>
      </c>
      <c r="X17">
        <v>342</v>
      </c>
      <c r="Y17">
        <v>284</v>
      </c>
      <c r="Z17">
        <v>70000</v>
      </c>
      <c r="AA17">
        <v>30000</v>
      </c>
      <c r="AB17">
        <v>0</v>
      </c>
      <c r="AC17">
        <v>542</v>
      </c>
      <c r="AD17">
        <v>289</v>
      </c>
      <c r="AE17">
        <v>171</v>
      </c>
      <c r="AF17">
        <v>498</v>
      </c>
      <c r="AG17">
        <v>91</v>
      </c>
      <c r="AH17">
        <v>355</v>
      </c>
      <c r="AI17">
        <v>383</v>
      </c>
      <c r="AJ17">
        <v>242</v>
      </c>
      <c r="AK17">
        <v>452</v>
      </c>
      <c r="AL17">
        <v>339</v>
      </c>
      <c r="AM17">
        <v>165</v>
      </c>
      <c r="AN17">
        <v>17</v>
      </c>
      <c r="AO17">
        <v>558</v>
      </c>
      <c r="AP17">
        <v>261</v>
      </c>
      <c r="AQ17">
        <v>129</v>
      </c>
      <c r="AR17">
        <v>26</v>
      </c>
      <c r="AS17">
        <v>26</v>
      </c>
      <c r="AT17">
        <v>43</v>
      </c>
      <c r="AU17">
        <v>7</v>
      </c>
      <c r="AV17">
        <v>1051</v>
      </c>
      <c r="AW17">
        <v>29</v>
      </c>
      <c r="AX17">
        <v>18</v>
      </c>
      <c r="AY17">
        <v>-10</v>
      </c>
      <c r="AZ17">
        <v>11</v>
      </c>
      <c r="BA17">
        <v>1</v>
      </c>
      <c r="BB17">
        <v>1027</v>
      </c>
      <c r="BC17">
        <v>56290</v>
      </c>
      <c r="BD17">
        <v>3530</v>
      </c>
      <c r="BE17">
        <v>6</v>
      </c>
      <c r="BF17">
        <v>8001</v>
      </c>
      <c r="BG17">
        <v>441</v>
      </c>
      <c r="BH17">
        <v>55</v>
      </c>
      <c r="BI17">
        <v>362</v>
      </c>
      <c r="BJ17">
        <v>559</v>
      </c>
      <c r="BK17">
        <v>0</v>
      </c>
      <c r="BL17">
        <v>55630</v>
      </c>
      <c r="BM17">
        <v>31760</v>
      </c>
      <c r="BN17">
        <v>57470</v>
      </c>
      <c r="BO17">
        <v>27450</v>
      </c>
      <c r="BP17">
        <v>56360</v>
      </c>
      <c r="BQ17">
        <v>30050</v>
      </c>
      <c r="BR17">
        <v>40390</v>
      </c>
      <c r="BS17">
        <v>36170</v>
      </c>
      <c r="BT17">
        <v>39610</v>
      </c>
      <c r="BU17">
        <v>4200</v>
      </c>
      <c r="BV17">
        <v>5100</v>
      </c>
      <c r="BW17">
        <v>9300</v>
      </c>
      <c r="BX17" t="s">
        <v>373</v>
      </c>
      <c r="BY17">
        <v>2215</v>
      </c>
      <c r="BZ17" t="s">
        <v>164</v>
      </c>
      <c r="CA17" t="s">
        <v>183</v>
      </c>
    </row>
    <row r="18" spans="2:79" customFormat="1" x14ac:dyDescent="0.2">
      <c r="B18">
        <v>287</v>
      </c>
      <c r="C18">
        <v>590</v>
      </c>
      <c r="D18">
        <v>13</v>
      </c>
      <c r="E18">
        <v>475</v>
      </c>
      <c r="F18">
        <v>92800</v>
      </c>
      <c r="G18">
        <v>6900</v>
      </c>
      <c r="H18">
        <v>0</v>
      </c>
      <c r="I18">
        <v>11200</v>
      </c>
      <c r="J18">
        <v>85300</v>
      </c>
      <c r="K18">
        <v>2000</v>
      </c>
      <c r="L18">
        <v>100</v>
      </c>
      <c r="M18">
        <v>29000</v>
      </c>
      <c r="N18">
        <v>8000</v>
      </c>
      <c r="O18">
        <v>12000</v>
      </c>
      <c r="P18">
        <v>72600</v>
      </c>
      <c r="Q18">
        <v>19400</v>
      </c>
      <c r="R18">
        <v>120</v>
      </c>
      <c r="S18">
        <v>1885900</v>
      </c>
      <c r="T18">
        <v>1916400</v>
      </c>
      <c r="U18">
        <v>1916900</v>
      </c>
      <c r="V18">
        <v>1910800</v>
      </c>
      <c r="W18">
        <v>1908400</v>
      </c>
      <c r="X18">
        <v>364</v>
      </c>
      <c r="Y18">
        <v>304</v>
      </c>
      <c r="Z18">
        <v>0</v>
      </c>
      <c r="AA18">
        <v>75000</v>
      </c>
      <c r="AB18">
        <v>25000</v>
      </c>
      <c r="AC18">
        <v>577</v>
      </c>
      <c r="AD18">
        <v>223</v>
      </c>
      <c r="AE18">
        <v>166</v>
      </c>
      <c r="AF18">
        <v>335</v>
      </c>
      <c r="AG18">
        <v>96</v>
      </c>
      <c r="AH18">
        <v>358</v>
      </c>
      <c r="AI18">
        <v>479</v>
      </c>
      <c r="AJ18">
        <v>270</v>
      </c>
      <c r="AK18">
        <v>466</v>
      </c>
      <c r="AL18">
        <v>253</v>
      </c>
      <c r="AM18">
        <v>204</v>
      </c>
      <c r="AN18">
        <v>4</v>
      </c>
      <c r="AO18">
        <v>631</v>
      </c>
      <c r="AP18">
        <v>223</v>
      </c>
      <c r="AQ18">
        <v>97</v>
      </c>
      <c r="AR18">
        <v>36</v>
      </c>
      <c r="AS18">
        <v>13</v>
      </c>
      <c r="AT18">
        <v>45</v>
      </c>
      <c r="AU18">
        <v>3</v>
      </c>
      <c r="AV18">
        <v>1052</v>
      </c>
      <c r="AW18">
        <v>27</v>
      </c>
      <c r="AX18">
        <v>17</v>
      </c>
      <c r="AY18">
        <v>-2</v>
      </c>
      <c r="AZ18">
        <v>10</v>
      </c>
      <c r="BA18">
        <v>9</v>
      </c>
      <c r="BB18">
        <v>996</v>
      </c>
      <c r="BC18">
        <v>64830</v>
      </c>
      <c r="BD18">
        <v>4930</v>
      </c>
      <c r="BE18">
        <v>2</v>
      </c>
      <c r="BF18">
        <v>24330</v>
      </c>
      <c r="BG18">
        <v>6048</v>
      </c>
      <c r="BH18">
        <v>249</v>
      </c>
      <c r="BI18">
        <v>2</v>
      </c>
      <c r="BJ18">
        <v>913</v>
      </c>
      <c r="BK18">
        <v>0</v>
      </c>
      <c r="BL18">
        <v>66670</v>
      </c>
      <c r="BM18">
        <v>21590</v>
      </c>
      <c r="BN18">
        <v>69960</v>
      </c>
      <c r="BO18">
        <v>12000</v>
      </c>
      <c r="BP18">
        <v>67910</v>
      </c>
      <c r="BQ18">
        <v>17990</v>
      </c>
      <c r="BR18">
        <v>38690</v>
      </c>
      <c r="BS18">
        <v>25050</v>
      </c>
      <c r="BT18">
        <v>37550</v>
      </c>
      <c r="BU18">
        <v>3810</v>
      </c>
      <c r="BV18">
        <v>4550</v>
      </c>
      <c r="BW18">
        <v>8360</v>
      </c>
      <c r="BX18" t="s">
        <v>374</v>
      </c>
      <c r="BY18">
        <v>2216</v>
      </c>
      <c r="BZ18" t="s">
        <v>164</v>
      </c>
      <c r="CA18" t="s">
        <v>184</v>
      </c>
    </row>
    <row r="19" spans="2:79" customFormat="1" x14ac:dyDescent="0.2">
      <c r="B19">
        <v>270</v>
      </c>
      <c r="C19">
        <v>472</v>
      </c>
      <c r="D19">
        <v>26</v>
      </c>
      <c r="E19">
        <v>547</v>
      </c>
      <c r="F19">
        <v>90000</v>
      </c>
      <c r="G19">
        <v>8800</v>
      </c>
      <c r="H19">
        <v>500</v>
      </c>
      <c r="I19">
        <v>9400</v>
      </c>
      <c r="J19">
        <v>88300</v>
      </c>
      <c r="K19">
        <v>2100</v>
      </c>
      <c r="L19">
        <v>0</v>
      </c>
      <c r="M19">
        <v>33000</v>
      </c>
      <c r="N19">
        <v>2000</v>
      </c>
      <c r="O19">
        <v>19000</v>
      </c>
      <c r="P19">
        <v>64000</v>
      </c>
      <c r="Q19">
        <v>9200</v>
      </c>
      <c r="R19">
        <v>138</v>
      </c>
      <c r="S19">
        <v>1892600</v>
      </c>
      <c r="T19">
        <v>1917500</v>
      </c>
      <c r="U19">
        <v>1922500</v>
      </c>
      <c r="V19">
        <v>1902600</v>
      </c>
      <c r="W19">
        <v>1903300</v>
      </c>
      <c r="X19">
        <v>277</v>
      </c>
      <c r="Y19">
        <v>241</v>
      </c>
      <c r="Z19">
        <v>56000</v>
      </c>
      <c r="AA19">
        <v>44000</v>
      </c>
      <c r="AB19">
        <v>0</v>
      </c>
      <c r="AC19">
        <v>466</v>
      </c>
      <c r="AD19">
        <v>269</v>
      </c>
      <c r="AE19">
        <v>129</v>
      </c>
      <c r="AF19">
        <v>454</v>
      </c>
      <c r="AG19">
        <v>65</v>
      </c>
      <c r="AH19">
        <v>299</v>
      </c>
      <c r="AI19">
        <v>285</v>
      </c>
      <c r="AJ19">
        <v>202</v>
      </c>
      <c r="AK19">
        <v>398</v>
      </c>
      <c r="AL19">
        <v>307</v>
      </c>
      <c r="AM19">
        <v>141</v>
      </c>
      <c r="AN19">
        <v>15</v>
      </c>
      <c r="AO19">
        <v>527</v>
      </c>
      <c r="AP19">
        <v>257</v>
      </c>
      <c r="AQ19">
        <v>153</v>
      </c>
      <c r="AR19">
        <v>35</v>
      </c>
      <c r="AS19">
        <v>28</v>
      </c>
      <c r="AT19">
        <v>47</v>
      </c>
      <c r="AU19">
        <v>6</v>
      </c>
      <c r="AV19">
        <v>1044</v>
      </c>
      <c r="AW19">
        <v>26</v>
      </c>
      <c r="AX19">
        <v>19</v>
      </c>
      <c r="AY19">
        <v>-5</v>
      </c>
      <c r="AZ19">
        <v>7</v>
      </c>
      <c r="BA19">
        <v>2</v>
      </c>
      <c r="BB19">
        <v>1013</v>
      </c>
      <c r="BC19">
        <v>46360</v>
      </c>
      <c r="BD19">
        <v>4980</v>
      </c>
      <c r="BE19">
        <v>8</v>
      </c>
      <c r="BF19">
        <v>9850</v>
      </c>
      <c r="BG19">
        <v>537</v>
      </c>
      <c r="BH19">
        <v>55</v>
      </c>
      <c r="BI19">
        <v>301</v>
      </c>
      <c r="BJ19">
        <v>592</v>
      </c>
      <c r="BK19">
        <v>14</v>
      </c>
      <c r="BL19">
        <v>56590</v>
      </c>
      <c r="BM19">
        <v>27800</v>
      </c>
      <c r="BN19">
        <v>59600</v>
      </c>
      <c r="BO19">
        <v>21020</v>
      </c>
      <c r="BP19">
        <v>57690</v>
      </c>
      <c r="BQ19">
        <v>25320</v>
      </c>
      <c r="BR19">
        <v>37800</v>
      </c>
      <c r="BS19">
        <v>30380</v>
      </c>
      <c r="BT19">
        <v>36590</v>
      </c>
      <c r="BU19">
        <v>10310</v>
      </c>
      <c r="BV19">
        <v>5010</v>
      </c>
      <c r="BW19">
        <v>15320</v>
      </c>
      <c r="BX19" t="s">
        <v>377</v>
      </c>
      <c r="BY19">
        <v>2219</v>
      </c>
      <c r="BZ19" t="s">
        <v>164</v>
      </c>
      <c r="CA19" t="s">
        <v>187</v>
      </c>
    </row>
    <row r="24" spans="2:79" x14ac:dyDescent="0.2">
      <c r="M24" s="4">
        <f>AVERAGE(M2:M7)/1000</f>
        <v>40</v>
      </c>
      <c r="N24" s="4">
        <f>AVERAGE(N2:N7)/1000</f>
        <v>3.5</v>
      </c>
      <c r="O24" s="4">
        <f>AVERAGE(O2:O7)/1000</f>
        <v>14.166666666666666</v>
      </c>
    </row>
    <row r="25" spans="2:79" x14ac:dyDescent="0.2">
      <c r="M25" s="4">
        <f>AVERAGE(M9:M19)/1000</f>
        <v>33.090909090909086</v>
      </c>
      <c r="N25" s="4">
        <f t="shared" ref="N25:O25" si="0">AVERAGE(N9:N19)/1000</f>
        <v>3.5454545454545454</v>
      </c>
      <c r="O25" s="4">
        <f t="shared" si="0"/>
        <v>14.636363636363637</v>
      </c>
    </row>
    <row r="28" spans="2:79" x14ac:dyDescent="0.2">
      <c r="M28" s="1" t="s">
        <v>675</v>
      </c>
      <c r="N28" s="1" t="s">
        <v>676</v>
      </c>
      <c r="O28" s="1" t="s">
        <v>677</v>
      </c>
    </row>
    <row r="30" spans="2:79" x14ac:dyDescent="0.2">
      <c r="M30" s="1" t="s">
        <v>673</v>
      </c>
      <c r="N30" s="1" t="s">
        <v>678</v>
      </c>
      <c r="O30" s="1" t="s">
        <v>674</v>
      </c>
    </row>
    <row r="31" spans="2:79" x14ac:dyDescent="0.2">
      <c r="AF31" s="2"/>
      <c r="AG31" s="2"/>
      <c r="AH31" s="2"/>
    </row>
    <row r="32" spans="2:79" x14ac:dyDescent="0.2">
      <c r="AF32" s="2"/>
      <c r="AG32" s="2"/>
      <c r="AH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"/>
  <sheetViews>
    <sheetView tabSelected="1" topLeftCell="AI1" workbookViewId="0">
      <selection activeCell="AY33" sqref="AY33"/>
    </sheetView>
  </sheetViews>
  <sheetFormatPr baseColWidth="10" defaultRowHeight="16" x14ac:dyDescent="0.2"/>
  <cols>
    <col min="1" max="16384" width="10.83203125" style="1"/>
  </cols>
  <sheetData>
    <row r="1" spans="2:80" x14ac:dyDescent="0.2">
      <c r="B1" s="1" t="s">
        <v>221</v>
      </c>
      <c r="C1" s="1" t="s">
        <v>222</v>
      </c>
      <c r="D1" s="1" t="s">
        <v>223</v>
      </c>
      <c r="E1" s="1" t="s">
        <v>224</v>
      </c>
      <c r="F1" s="1" t="s">
        <v>532</v>
      </c>
      <c r="G1" s="1" t="s">
        <v>533</v>
      </c>
      <c r="H1" s="1" t="s">
        <v>534</v>
      </c>
      <c r="I1" s="1" t="s">
        <v>536</v>
      </c>
      <c r="J1" s="1" t="s">
        <v>537</v>
      </c>
      <c r="K1" s="1" t="s">
        <v>538</v>
      </c>
      <c r="L1" s="1" t="s">
        <v>539</v>
      </c>
      <c r="M1" s="1" t="s">
        <v>540</v>
      </c>
      <c r="N1" s="1" t="s">
        <v>541</v>
      </c>
      <c r="O1" s="1" t="s">
        <v>542</v>
      </c>
      <c r="P1" s="1" t="s">
        <v>543</v>
      </c>
      <c r="Q1" s="1" t="s">
        <v>544</v>
      </c>
      <c r="R1" s="1" t="s">
        <v>545</v>
      </c>
      <c r="S1" s="1" t="s">
        <v>546</v>
      </c>
      <c r="T1" s="1" t="s">
        <v>547</v>
      </c>
      <c r="U1" s="1" t="s">
        <v>548</v>
      </c>
      <c r="V1" s="1" t="s">
        <v>549</v>
      </c>
      <c r="W1" s="1" t="s">
        <v>550</v>
      </c>
      <c r="X1" s="1" t="s">
        <v>551</v>
      </c>
      <c r="Y1" s="1" t="s">
        <v>555</v>
      </c>
      <c r="Z1" s="1" t="s">
        <v>559</v>
      </c>
      <c r="AA1" s="1" t="s">
        <v>561</v>
      </c>
      <c r="AB1" s="1" t="s">
        <v>563</v>
      </c>
      <c r="AC1" s="1" t="s">
        <v>564</v>
      </c>
      <c r="AD1" s="1" t="s">
        <v>220</v>
      </c>
      <c r="AE1" s="1" t="s">
        <v>565</v>
      </c>
      <c r="AF1" s="1" t="s">
        <v>219</v>
      </c>
      <c r="AG1" s="1" t="s">
        <v>566</v>
      </c>
      <c r="AH1" s="1" t="s">
        <v>568</v>
      </c>
      <c r="AI1" s="1" t="s">
        <v>569</v>
      </c>
      <c r="AJ1" s="1" t="s">
        <v>572</v>
      </c>
      <c r="AK1" s="1" t="s">
        <v>573</v>
      </c>
      <c r="AL1" s="1" t="s">
        <v>218</v>
      </c>
      <c r="AM1" t="s">
        <v>574</v>
      </c>
      <c r="AN1" t="s">
        <v>577</v>
      </c>
      <c r="AO1" t="s">
        <v>582</v>
      </c>
      <c r="AP1" t="s">
        <v>583</v>
      </c>
      <c r="AQ1" t="s">
        <v>584</v>
      </c>
      <c r="AR1" t="s">
        <v>585</v>
      </c>
      <c r="AS1" t="s">
        <v>586</v>
      </c>
      <c r="AT1" t="s">
        <v>587</v>
      </c>
      <c r="AU1" t="s">
        <v>589</v>
      </c>
      <c r="AV1" t="s">
        <v>591</v>
      </c>
      <c r="AW1" t="s">
        <v>595</v>
      </c>
      <c r="AX1" t="s">
        <v>599</v>
      </c>
      <c r="AY1" t="s">
        <v>602</v>
      </c>
      <c r="AZ1" t="s">
        <v>605</v>
      </c>
      <c r="BA1" t="s">
        <v>608</v>
      </c>
      <c r="BB1" t="s">
        <v>611</v>
      </c>
      <c r="BC1" t="s">
        <v>504</v>
      </c>
      <c r="BD1" t="s">
        <v>508</v>
      </c>
      <c r="BE1" t="s">
        <v>616</v>
      </c>
      <c r="BF1" t="s">
        <v>619</v>
      </c>
      <c r="BG1" t="s">
        <v>624</v>
      </c>
      <c r="BH1" t="s">
        <v>628</v>
      </c>
      <c r="BI1" t="s">
        <v>631</v>
      </c>
      <c r="BJ1" t="s">
        <v>635</v>
      </c>
      <c r="BK1" t="s">
        <v>638</v>
      </c>
      <c r="BL1" t="s">
        <v>641</v>
      </c>
      <c r="BM1" t="s">
        <v>644</v>
      </c>
      <c r="BN1" t="s">
        <v>646</v>
      </c>
      <c r="BO1" t="s">
        <v>648</v>
      </c>
      <c r="BP1" t="s">
        <v>650</v>
      </c>
      <c r="BQ1" t="s">
        <v>652</v>
      </c>
      <c r="BR1" t="s">
        <v>654</v>
      </c>
      <c r="BS1" t="s">
        <v>657</v>
      </c>
      <c r="BT1" t="s">
        <v>659</v>
      </c>
      <c r="BU1" t="s">
        <v>661</v>
      </c>
      <c r="BV1" t="s">
        <v>663</v>
      </c>
      <c r="BW1" t="s">
        <v>665</v>
      </c>
      <c r="BX1" t="s">
        <v>225</v>
      </c>
      <c r="BY1" t="s">
        <v>516</v>
      </c>
      <c r="BZ1" t="s">
        <v>519</v>
      </c>
      <c r="CA1" t="s">
        <v>516</v>
      </c>
      <c r="CB1" t="s">
        <v>514</v>
      </c>
    </row>
    <row r="2" spans="2:80" customFormat="1" x14ac:dyDescent="0.2">
      <c r="B2">
        <v>399</v>
      </c>
      <c r="C2">
        <v>803</v>
      </c>
      <c r="D2">
        <v>28</v>
      </c>
      <c r="E2">
        <v>478</v>
      </c>
      <c r="F2">
        <v>6300</v>
      </c>
      <c r="G2">
        <v>93700</v>
      </c>
      <c r="H2">
        <v>0</v>
      </c>
      <c r="I2">
        <v>7000</v>
      </c>
      <c r="J2">
        <v>92200</v>
      </c>
      <c r="K2">
        <v>600</v>
      </c>
      <c r="L2">
        <v>0</v>
      </c>
      <c r="M2">
        <v>41000</v>
      </c>
      <c r="N2">
        <v>4000</v>
      </c>
      <c r="O2">
        <v>11000</v>
      </c>
      <c r="P2">
        <v>74000</v>
      </c>
      <c r="Q2">
        <v>16500</v>
      </c>
      <c r="R2">
        <v>188</v>
      </c>
      <c r="S2">
        <v>1898800</v>
      </c>
      <c r="T2">
        <v>1928400</v>
      </c>
      <c r="U2">
        <v>1935000</v>
      </c>
      <c r="V2">
        <v>1914100</v>
      </c>
      <c r="W2">
        <v>1940000</v>
      </c>
      <c r="X2">
        <v>323</v>
      </c>
      <c r="Y2">
        <v>223</v>
      </c>
      <c r="Z2">
        <v>53000</v>
      </c>
      <c r="AA2">
        <v>47000</v>
      </c>
      <c r="AB2">
        <v>0</v>
      </c>
      <c r="AC2">
        <v>749</v>
      </c>
      <c r="AD2">
        <v>163</v>
      </c>
      <c r="AE2">
        <v>309</v>
      </c>
      <c r="AF2">
        <v>363</v>
      </c>
      <c r="AG2">
        <v>109</v>
      </c>
      <c r="AH2">
        <v>396</v>
      </c>
      <c r="AI2">
        <v>524</v>
      </c>
      <c r="AJ2">
        <v>228</v>
      </c>
      <c r="AK2">
        <v>649</v>
      </c>
      <c r="AL2">
        <v>209</v>
      </c>
      <c r="AM2">
        <v>191</v>
      </c>
      <c r="AN2">
        <v>15</v>
      </c>
      <c r="AO2">
        <v>691</v>
      </c>
      <c r="AP2">
        <v>182</v>
      </c>
      <c r="AQ2">
        <v>88</v>
      </c>
      <c r="AR2">
        <v>24</v>
      </c>
      <c r="AS2">
        <v>15</v>
      </c>
      <c r="AT2">
        <v>23</v>
      </c>
      <c r="AU2">
        <v>6</v>
      </c>
      <c r="AV2">
        <v>1030</v>
      </c>
      <c r="AW2">
        <v>32</v>
      </c>
      <c r="AX2">
        <v>22</v>
      </c>
      <c r="AY2">
        <v>-7</v>
      </c>
      <c r="AZ2">
        <v>10</v>
      </c>
      <c r="BA2">
        <v>3</v>
      </c>
      <c r="BB2">
        <v>1015</v>
      </c>
      <c r="BC2">
        <v>60830</v>
      </c>
      <c r="BD2">
        <v>2940</v>
      </c>
      <c r="BE2">
        <v>5</v>
      </c>
      <c r="BF2">
        <v>7284</v>
      </c>
      <c r="BG2">
        <v>462</v>
      </c>
      <c r="BH2">
        <v>63</v>
      </c>
      <c r="BI2">
        <v>320</v>
      </c>
      <c r="BJ2">
        <v>587</v>
      </c>
      <c r="BK2">
        <v>5</v>
      </c>
      <c r="BL2">
        <v>80490</v>
      </c>
      <c r="BM2">
        <v>13610</v>
      </c>
      <c r="BN2">
        <v>80850</v>
      </c>
      <c r="BO2">
        <v>8130</v>
      </c>
      <c r="BP2">
        <v>80640</v>
      </c>
      <c r="BQ2">
        <v>11300</v>
      </c>
      <c r="BR2">
        <v>42390</v>
      </c>
      <c r="BS2">
        <v>30420</v>
      </c>
      <c r="BT2">
        <v>42280</v>
      </c>
      <c r="BU2">
        <v>2050</v>
      </c>
      <c r="BV2">
        <v>5570</v>
      </c>
      <c r="BW2">
        <v>7630</v>
      </c>
      <c r="BX2" t="s">
        <v>11</v>
      </c>
      <c r="BY2">
        <v>1001</v>
      </c>
      <c r="BZ2" t="s">
        <v>63</v>
      </c>
      <c r="CA2" t="s">
        <v>64</v>
      </c>
    </row>
    <row r="3" spans="2:80" customFormat="1" x14ac:dyDescent="0.2">
      <c r="B3">
        <v>405</v>
      </c>
      <c r="C3">
        <v>891</v>
      </c>
      <c r="D3">
        <v>19</v>
      </c>
      <c r="E3">
        <v>442</v>
      </c>
      <c r="F3">
        <v>1900</v>
      </c>
      <c r="G3">
        <v>98000</v>
      </c>
      <c r="H3">
        <v>100</v>
      </c>
      <c r="I3">
        <v>3800</v>
      </c>
      <c r="J3">
        <v>95400</v>
      </c>
      <c r="K3">
        <v>700</v>
      </c>
      <c r="L3">
        <v>0</v>
      </c>
      <c r="M3">
        <v>41000</v>
      </c>
      <c r="N3">
        <v>4000</v>
      </c>
      <c r="O3">
        <v>11000</v>
      </c>
      <c r="P3">
        <v>81100</v>
      </c>
      <c r="Q3">
        <v>22500</v>
      </c>
      <c r="R3">
        <v>248</v>
      </c>
      <c r="S3">
        <v>1884600</v>
      </c>
      <c r="T3">
        <v>1925400</v>
      </c>
      <c r="U3">
        <v>1935000</v>
      </c>
      <c r="V3">
        <v>1921000</v>
      </c>
      <c r="W3">
        <v>1940000</v>
      </c>
      <c r="X3">
        <v>325</v>
      </c>
      <c r="Y3">
        <v>206</v>
      </c>
      <c r="Z3">
        <v>0</v>
      </c>
      <c r="AA3">
        <v>100000</v>
      </c>
      <c r="AB3">
        <v>0</v>
      </c>
      <c r="AC3">
        <v>701</v>
      </c>
      <c r="AD3">
        <v>186</v>
      </c>
      <c r="AE3">
        <v>366</v>
      </c>
      <c r="AF3">
        <v>336</v>
      </c>
      <c r="AG3">
        <v>129</v>
      </c>
      <c r="AH3">
        <v>338</v>
      </c>
      <c r="AI3">
        <v>429</v>
      </c>
      <c r="AJ3">
        <v>221</v>
      </c>
      <c r="AK3">
        <v>627</v>
      </c>
      <c r="AL3">
        <v>219</v>
      </c>
      <c r="AM3">
        <v>190</v>
      </c>
      <c r="AN3">
        <v>34</v>
      </c>
      <c r="AO3">
        <v>628</v>
      </c>
      <c r="AP3">
        <v>224</v>
      </c>
      <c r="AQ3">
        <v>102</v>
      </c>
      <c r="AR3">
        <v>28</v>
      </c>
      <c r="AS3">
        <v>18</v>
      </c>
      <c r="AT3">
        <v>22</v>
      </c>
      <c r="AU3">
        <v>27</v>
      </c>
      <c r="AV3">
        <v>1036</v>
      </c>
      <c r="AW3">
        <v>34</v>
      </c>
      <c r="AX3">
        <v>22</v>
      </c>
      <c r="AY3">
        <v>-7</v>
      </c>
      <c r="AZ3">
        <v>12</v>
      </c>
      <c r="BA3">
        <v>4</v>
      </c>
      <c r="BB3">
        <v>1059</v>
      </c>
      <c r="BC3">
        <v>53010</v>
      </c>
      <c r="BD3">
        <v>2400</v>
      </c>
      <c r="BE3">
        <v>8</v>
      </c>
      <c r="BF3">
        <v>8504</v>
      </c>
      <c r="BG3">
        <v>1560</v>
      </c>
      <c r="BH3">
        <v>183</v>
      </c>
      <c r="BI3">
        <v>188</v>
      </c>
      <c r="BJ3">
        <v>740</v>
      </c>
      <c r="BK3">
        <v>0</v>
      </c>
      <c r="BL3">
        <v>72730</v>
      </c>
      <c r="BM3">
        <v>18780</v>
      </c>
      <c r="BN3">
        <v>75970</v>
      </c>
      <c r="BO3">
        <v>12150</v>
      </c>
      <c r="BP3">
        <v>74080</v>
      </c>
      <c r="BQ3">
        <v>16020</v>
      </c>
      <c r="BR3">
        <v>42700</v>
      </c>
      <c r="BS3">
        <v>31590</v>
      </c>
      <c r="BT3">
        <v>41640</v>
      </c>
      <c r="BU3">
        <v>2820</v>
      </c>
      <c r="BV3">
        <v>4910</v>
      </c>
      <c r="BW3">
        <v>7730</v>
      </c>
      <c r="BX3" t="s">
        <v>33</v>
      </c>
      <c r="BY3">
        <v>1002</v>
      </c>
      <c r="BZ3" t="s">
        <v>63</v>
      </c>
      <c r="CA3" t="s">
        <v>65</v>
      </c>
    </row>
    <row r="4" spans="2:80" customFormat="1" x14ac:dyDescent="0.2">
      <c r="B4">
        <v>360</v>
      </c>
      <c r="C4">
        <v>764</v>
      </c>
      <c r="D4">
        <v>21</v>
      </c>
      <c r="E4">
        <v>456</v>
      </c>
      <c r="F4">
        <v>2700</v>
      </c>
      <c r="G4">
        <v>97100</v>
      </c>
      <c r="H4">
        <v>100</v>
      </c>
      <c r="I4">
        <v>7000</v>
      </c>
      <c r="J4">
        <v>90800</v>
      </c>
      <c r="K4">
        <v>2100</v>
      </c>
      <c r="L4">
        <v>0</v>
      </c>
      <c r="M4">
        <v>44000</v>
      </c>
      <c r="N4">
        <v>3000</v>
      </c>
      <c r="O4">
        <v>10000</v>
      </c>
      <c r="P4">
        <v>75400</v>
      </c>
      <c r="Q4">
        <v>25400</v>
      </c>
      <c r="R4">
        <v>165</v>
      </c>
      <c r="S4">
        <v>1876600</v>
      </c>
      <c r="T4">
        <v>1916100</v>
      </c>
      <c r="U4">
        <v>1929400</v>
      </c>
      <c r="V4">
        <v>1910200</v>
      </c>
      <c r="W4">
        <v>1927600</v>
      </c>
      <c r="X4">
        <v>392</v>
      </c>
      <c r="Y4">
        <v>329</v>
      </c>
      <c r="Z4">
        <v>0</v>
      </c>
      <c r="AA4">
        <v>96000</v>
      </c>
      <c r="AB4">
        <v>4000</v>
      </c>
      <c r="AC4">
        <v>575</v>
      </c>
      <c r="AD4">
        <v>281</v>
      </c>
      <c r="AE4">
        <v>161</v>
      </c>
      <c r="AF4">
        <v>573</v>
      </c>
      <c r="AG4">
        <v>97</v>
      </c>
      <c r="AH4">
        <v>439</v>
      </c>
      <c r="AI4">
        <v>415</v>
      </c>
      <c r="AJ4">
        <v>277</v>
      </c>
      <c r="AK4">
        <v>460</v>
      </c>
      <c r="AL4">
        <v>362</v>
      </c>
      <c r="AM4">
        <v>194</v>
      </c>
      <c r="AN4">
        <v>112</v>
      </c>
      <c r="AO4">
        <v>534</v>
      </c>
      <c r="AP4">
        <v>315</v>
      </c>
      <c r="AQ4">
        <v>107</v>
      </c>
      <c r="AR4">
        <v>30</v>
      </c>
      <c r="AS4">
        <v>14</v>
      </c>
      <c r="AT4">
        <v>29</v>
      </c>
      <c r="AU4">
        <v>87</v>
      </c>
      <c r="AV4">
        <v>1028</v>
      </c>
      <c r="AW4">
        <v>34</v>
      </c>
      <c r="AX4">
        <v>19</v>
      </c>
      <c r="AY4">
        <v>-5</v>
      </c>
      <c r="AZ4">
        <v>14</v>
      </c>
      <c r="BA4">
        <v>9</v>
      </c>
      <c r="BB4">
        <v>999</v>
      </c>
      <c r="BC4">
        <v>59890</v>
      </c>
      <c r="BD4">
        <v>3520</v>
      </c>
      <c r="BE4">
        <v>36</v>
      </c>
      <c r="BF4">
        <v>14391</v>
      </c>
      <c r="BG4">
        <v>2855</v>
      </c>
      <c r="BH4">
        <v>198</v>
      </c>
      <c r="BI4">
        <v>20</v>
      </c>
      <c r="BJ4">
        <v>913</v>
      </c>
      <c r="BK4">
        <v>0</v>
      </c>
      <c r="BL4">
        <v>58330</v>
      </c>
      <c r="BM4">
        <v>31540</v>
      </c>
      <c r="BN4">
        <v>53800</v>
      </c>
      <c r="BO4">
        <v>33280</v>
      </c>
      <c r="BP4">
        <v>56440</v>
      </c>
      <c r="BQ4">
        <v>32270</v>
      </c>
      <c r="BR4">
        <v>39860</v>
      </c>
      <c r="BS4">
        <v>43130</v>
      </c>
      <c r="BT4">
        <v>41810</v>
      </c>
      <c r="BU4">
        <v>3770</v>
      </c>
      <c r="BV4">
        <v>4580</v>
      </c>
      <c r="BW4">
        <v>8350</v>
      </c>
      <c r="BX4" t="s">
        <v>282</v>
      </c>
      <c r="BY4">
        <v>1003</v>
      </c>
      <c r="BZ4" t="s">
        <v>63</v>
      </c>
      <c r="CA4" t="s">
        <v>66</v>
      </c>
    </row>
    <row r="5" spans="2:80" customFormat="1" x14ac:dyDescent="0.2">
      <c r="B5">
        <v>312</v>
      </c>
      <c r="C5">
        <v>730</v>
      </c>
      <c r="D5">
        <v>24</v>
      </c>
      <c r="E5">
        <v>408</v>
      </c>
      <c r="F5">
        <v>8600</v>
      </c>
      <c r="G5">
        <v>90900</v>
      </c>
      <c r="H5">
        <v>300</v>
      </c>
      <c r="I5">
        <v>22400</v>
      </c>
      <c r="J5">
        <v>74000</v>
      </c>
      <c r="K5">
        <v>2200</v>
      </c>
      <c r="L5">
        <v>100</v>
      </c>
      <c r="M5">
        <v>40000</v>
      </c>
      <c r="N5">
        <v>4000</v>
      </c>
      <c r="O5">
        <v>26000</v>
      </c>
      <c r="P5">
        <v>78700</v>
      </c>
      <c r="Q5">
        <v>26100</v>
      </c>
      <c r="R5">
        <v>193</v>
      </c>
      <c r="S5">
        <v>1884300</v>
      </c>
      <c r="T5">
        <v>1920400</v>
      </c>
      <c r="U5">
        <v>1928100</v>
      </c>
      <c r="V5">
        <v>1910200</v>
      </c>
      <c r="W5">
        <v>1926100</v>
      </c>
      <c r="X5">
        <v>353</v>
      </c>
      <c r="Y5">
        <v>304</v>
      </c>
      <c r="Z5">
        <v>0</v>
      </c>
      <c r="AA5">
        <v>100000</v>
      </c>
      <c r="AB5">
        <v>0</v>
      </c>
      <c r="AC5">
        <v>390</v>
      </c>
      <c r="AD5">
        <v>331</v>
      </c>
      <c r="AE5">
        <v>137</v>
      </c>
      <c r="AF5">
        <v>394</v>
      </c>
      <c r="AG5">
        <v>119</v>
      </c>
      <c r="AH5">
        <v>314</v>
      </c>
      <c r="AI5">
        <v>392</v>
      </c>
      <c r="AJ5">
        <v>278</v>
      </c>
      <c r="AK5">
        <v>320</v>
      </c>
      <c r="AL5">
        <v>348</v>
      </c>
      <c r="AM5">
        <v>124</v>
      </c>
      <c r="AN5">
        <v>58</v>
      </c>
      <c r="AO5">
        <v>473</v>
      </c>
      <c r="AP5">
        <v>310</v>
      </c>
      <c r="AQ5">
        <v>159</v>
      </c>
      <c r="AR5">
        <v>29</v>
      </c>
      <c r="AS5">
        <v>29</v>
      </c>
      <c r="AT5">
        <v>43</v>
      </c>
      <c r="AU5">
        <v>22</v>
      </c>
      <c r="AV5">
        <v>992</v>
      </c>
      <c r="AW5">
        <v>32</v>
      </c>
      <c r="AX5">
        <v>20</v>
      </c>
      <c r="AY5">
        <v>4</v>
      </c>
      <c r="AZ5">
        <v>12</v>
      </c>
      <c r="BA5">
        <v>16</v>
      </c>
      <c r="BB5">
        <v>1005</v>
      </c>
      <c r="BC5">
        <v>42970</v>
      </c>
      <c r="BD5">
        <v>9890</v>
      </c>
      <c r="BE5">
        <v>13</v>
      </c>
      <c r="BF5">
        <v>9826</v>
      </c>
      <c r="BG5">
        <v>1850</v>
      </c>
      <c r="BH5">
        <v>188</v>
      </c>
      <c r="BI5">
        <v>214</v>
      </c>
      <c r="BJ5">
        <v>720</v>
      </c>
      <c r="BK5">
        <v>0</v>
      </c>
      <c r="BL5">
        <v>44170</v>
      </c>
      <c r="BM5">
        <v>37530</v>
      </c>
      <c r="BN5">
        <v>55750</v>
      </c>
      <c r="BO5">
        <v>22820</v>
      </c>
      <c r="BP5">
        <v>48090</v>
      </c>
      <c r="BQ5">
        <v>32560</v>
      </c>
      <c r="BR5">
        <v>39220</v>
      </c>
      <c r="BS5">
        <v>23720</v>
      </c>
      <c r="BT5">
        <v>33830</v>
      </c>
      <c r="BU5">
        <v>5460</v>
      </c>
      <c r="BV5">
        <v>12090</v>
      </c>
      <c r="BW5">
        <v>17550</v>
      </c>
      <c r="BX5" t="s">
        <v>283</v>
      </c>
      <c r="BY5">
        <v>1004</v>
      </c>
      <c r="BZ5" t="s">
        <v>63</v>
      </c>
      <c r="CA5" t="s">
        <v>67</v>
      </c>
    </row>
    <row r="6" spans="2:80" customFormat="1" x14ac:dyDescent="0.2">
      <c r="B6">
        <v>376</v>
      </c>
      <c r="C6">
        <v>716</v>
      </c>
      <c r="D6">
        <v>32</v>
      </c>
      <c r="E6">
        <v>503</v>
      </c>
      <c r="F6">
        <v>67600</v>
      </c>
      <c r="G6">
        <v>32100</v>
      </c>
      <c r="H6">
        <v>200</v>
      </c>
      <c r="I6">
        <v>67300</v>
      </c>
      <c r="J6">
        <v>32200</v>
      </c>
      <c r="K6">
        <v>400</v>
      </c>
      <c r="L6">
        <v>0</v>
      </c>
      <c r="M6">
        <v>33000</v>
      </c>
      <c r="N6">
        <v>4000</v>
      </c>
      <c r="O6">
        <v>12000</v>
      </c>
      <c r="P6">
        <v>75600</v>
      </c>
      <c r="Q6">
        <v>16100</v>
      </c>
      <c r="R6">
        <v>152</v>
      </c>
      <c r="S6">
        <v>1879600</v>
      </c>
      <c r="T6">
        <v>1914500</v>
      </c>
      <c r="U6">
        <v>1925100</v>
      </c>
      <c r="V6">
        <v>1914500</v>
      </c>
      <c r="W6">
        <v>1922200</v>
      </c>
      <c r="X6">
        <v>436</v>
      </c>
      <c r="Y6">
        <v>207</v>
      </c>
      <c r="Z6">
        <v>54000</v>
      </c>
      <c r="AA6">
        <v>46000</v>
      </c>
      <c r="AB6">
        <v>0</v>
      </c>
      <c r="AC6">
        <v>666</v>
      </c>
      <c r="AD6">
        <v>237</v>
      </c>
      <c r="AE6">
        <v>526</v>
      </c>
      <c r="AF6">
        <v>262</v>
      </c>
      <c r="AG6">
        <v>236</v>
      </c>
      <c r="AH6">
        <v>302</v>
      </c>
      <c r="AI6">
        <v>457</v>
      </c>
      <c r="AJ6">
        <v>280</v>
      </c>
      <c r="AK6">
        <v>627</v>
      </c>
      <c r="AL6">
        <v>244</v>
      </c>
      <c r="AM6">
        <v>181</v>
      </c>
      <c r="AN6">
        <v>6</v>
      </c>
      <c r="AO6">
        <v>656</v>
      </c>
      <c r="AP6">
        <v>196</v>
      </c>
      <c r="AQ6">
        <v>110</v>
      </c>
      <c r="AR6">
        <v>21</v>
      </c>
      <c r="AS6">
        <v>16</v>
      </c>
      <c r="AT6">
        <v>31</v>
      </c>
      <c r="AU6">
        <v>2</v>
      </c>
      <c r="AV6">
        <v>1017</v>
      </c>
      <c r="AW6">
        <v>29</v>
      </c>
      <c r="AX6">
        <v>19</v>
      </c>
      <c r="AY6">
        <v>-11</v>
      </c>
      <c r="AZ6">
        <v>11</v>
      </c>
      <c r="BA6">
        <v>-1</v>
      </c>
      <c r="BB6">
        <v>1045</v>
      </c>
      <c r="BC6">
        <v>54700</v>
      </c>
      <c r="BD6">
        <v>1860</v>
      </c>
      <c r="BE6">
        <v>3</v>
      </c>
      <c r="BF6">
        <v>6851</v>
      </c>
      <c r="BG6">
        <v>454</v>
      </c>
      <c r="BH6">
        <v>66</v>
      </c>
      <c r="BI6">
        <v>326</v>
      </c>
      <c r="BJ6">
        <v>590</v>
      </c>
      <c r="BK6">
        <v>15</v>
      </c>
      <c r="BL6">
        <v>73840</v>
      </c>
      <c r="BM6">
        <v>19280</v>
      </c>
      <c r="BN6">
        <v>74920</v>
      </c>
      <c r="BO6">
        <v>13290</v>
      </c>
      <c r="BP6">
        <v>74280</v>
      </c>
      <c r="BQ6">
        <v>16840</v>
      </c>
      <c r="BR6">
        <v>40970</v>
      </c>
      <c r="BS6">
        <v>32040</v>
      </c>
      <c r="BT6">
        <v>40610</v>
      </c>
      <c r="BU6">
        <v>2540</v>
      </c>
      <c r="BV6">
        <v>3380</v>
      </c>
      <c r="BW6">
        <v>5910</v>
      </c>
      <c r="BX6" t="s">
        <v>284</v>
      </c>
      <c r="BY6">
        <v>1005</v>
      </c>
      <c r="BZ6" t="s">
        <v>63</v>
      </c>
      <c r="CA6" t="s">
        <v>68</v>
      </c>
    </row>
    <row r="7" spans="2:80" customFormat="1" x14ac:dyDescent="0.2">
      <c r="B7">
        <v>430</v>
      </c>
      <c r="C7">
        <v>849</v>
      </c>
      <c r="D7">
        <v>17</v>
      </c>
      <c r="E7">
        <v>497</v>
      </c>
      <c r="F7">
        <v>700</v>
      </c>
      <c r="G7">
        <v>99300</v>
      </c>
      <c r="H7">
        <v>0</v>
      </c>
      <c r="I7">
        <v>1800</v>
      </c>
      <c r="J7">
        <v>97200</v>
      </c>
      <c r="K7">
        <v>1000</v>
      </c>
      <c r="L7">
        <v>0</v>
      </c>
      <c r="M7">
        <v>41000</v>
      </c>
      <c r="N7">
        <v>2000</v>
      </c>
      <c r="O7">
        <v>15000</v>
      </c>
      <c r="P7">
        <v>71900</v>
      </c>
      <c r="Q7">
        <v>20300</v>
      </c>
      <c r="R7">
        <v>170</v>
      </c>
      <c r="S7">
        <v>1888600</v>
      </c>
      <c r="T7">
        <v>1922500</v>
      </c>
      <c r="U7">
        <v>1935000</v>
      </c>
      <c r="V7">
        <v>1923500</v>
      </c>
      <c r="W7">
        <v>1940000</v>
      </c>
      <c r="X7">
        <v>258</v>
      </c>
      <c r="Y7">
        <v>201</v>
      </c>
      <c r="Z7">
        <v>0</v>
      </c>
      <c r="AA7">
        <v>100000</v>
      </c>
      <c r="AB7">
        <v>0</v>
      </c>
      <c r="AC7">
        <v>668</v>
      </c>
      <c r="AD7">
        <v>238</v>
      </c>
      <c r="AE7">
        <v>221</v>
      </c>
      <c r="AF7">
        <v>440</v>
      </c>
      <c r="AG7">
        <v>70</v>
      </c>
      <c r="AH7">
        <v>298</v>
      </c>
      <c r="AI7">
        <v>453</v>
      </c>
      <c r="AJ7">
        <v>186</v>
      </c>
      <c r="AK7">
        <v>585</v>
      </c>
      <c r="AL7">
        <v>275</v>
      </c>
      <c r="AM7">
        <v>193</v>
      </c>
      <c r="AN7">
        <v>65</v>
      </c>
      <c r="AO7">
        <v>634</v>
      </c>
      <c r="AP7">
        <v>247</v>
      </c>
      <c r="AQ7">
        <v>89</v>
      </c>
      <c r="AR7">
        <v>17</v>
      </c>
      <c r="AS7">
        <v>12</v>
      </c>
      <c r="AT7">
        <v>21</v>
      </c>
      <c r="AU7">
        <v>48</v>
      </c>
      <c r="AV7">
        <v>1062</v>
      </c>
      <c r="AW7">
        <v>37</v>
      </c>
      <c r="AX7">
        <v>23</v>
      </c>
      <c r="AY7">
        <v>-8</v>
      </c>
      <c r="AZ7">
        <v>14</v>
      </c>
      <c r="BA7">
        <v>5</v>
      </c>
      <c r="BB7">
        <v>1020</v>
      </c>
      <c r="BC7">
        <v>68980</v>
      </c>
      <c r="BD7">
        <v>2960</v>
      </c>
      <c r="BE7">
        <v>23</v>
      </c>
      <c r="BF7">
        <v>9684</v>
      </c>
      <c r="BG7">
        <v>2053</v>
      </c>
      <c r="BH7">
        <v>212</v>
      </c>
      <c r="BI7">
        <v>56</v>
      </c>
      <c r="BJ7">
        <v>838</v>
      </c>
      <c r="BK7">
        <v>0</v>
      </c>
      <c r="BL7">
        <v>73440</v>
      </c>
      <c r="BM7">
        <v>19970</v>
      </c>
      <c r="BN7">
        <v>75670</v>
      </c>
      <c r="BO7">
        <v>14180</v>
      </c>
      <c r="BP7">
        <v>74370</v>
      </c>
      <c r="BQ7">
        <v>17550</v>
      </c>
      <c r="BR7">
        <v>42540</v>
      </c>
      <c r="BS7">
        <v>33790</v>
      </c>
      <c r="BT7">
        <v>41810</v>
      </c>
      <c r="BU7">
        <v>2170</v>
      </c>
      <c r="BV7">
        <v>4370</v>
      </c>
      <c r="BW7">
        <v>6530</v>
      </c>
      <c r="BX7" t="s">
        <v>286</v>
      </c>
      <c r="BY7">
        <v>1007</v>
      </c>
      <c r="BZ7" t="s">
        <v>63</v>
      </c>
      <c r="CA7" t="s">
        <v>70</v>
      </c>
    </row>
    <row r="9" spans="2:80" customFormat="1" x14ac:dyDescent="0.2">
      <c r="B9">
        <v>279</v>
      </c>
      <c r="C9">
        <v>524</v>
      </c>
      <c r="D9">
        <v>26</v>
      </c>
      <c r="E9">
        <v>508</v>
      </c>
      <c r="F9">
        <v>80400</v>
      </c>
      <c r="G9">
        <v>18700</v>
      </c>
      <c r="H9">
        <v>100</v>
      </c>
      <c r="I9">
        <v>8700</v>
      </c>
      <c r="J9">
        <v>84400</v>
      </c>
      <c r="K9">
        <v>5500</v>
      </c>
      <c r="L9">
        <v>0</v>
      </c>
      <c r="M9">
        <v>35000</v>
      </c>
      <c r="N9">
        <v>3000</v>
      </c>
      <c r="O9">
        <v>17000</v>
      </c>
      <c r="P9">
        <v>69000</v>
      </c>
      <c r="Q9">
        <v>13800</v>
      </c>
      <c r="R9">
        <v>136</v>
      </c>
      <c r="S9">
        <v>1889600</v>
      </c>
      <c r="T9">
        <v>1926000</v>
      </c>
      <c r="U9">
        <v>1922600</v>
      </c>
      <c r="V9">
        <v>1910800</v>
      </c>
      <c r="W9">
        <v>1903000</v>
      </c>
      <c r="X9">
        <v>355</v>
      </c>
      <c r="Y9">
        <v>277</v>
      </c>
      <c r="Z9">
        <v>80000</v>
      </c>
      <c r="AA9">
        <v>1000</v>
      </c>
      <c r="AB9">
        <v>19000</v>
      </c>
      <c r="AC9">
        <v>500</v>
      </c>
      <c r="AD9">
        <v>272</v>
      </c>
      <c r="AE9">
        <v>219</v>
      </c>
      <c r="AF9">
        <v>277</v>
      </c>
      <c r="AG9">
        <v>122</v>
      </c>
      <c r="AH9">
        <v>244</v>
      </c>
      <c r="AI9">
        <v>412</v>
      </c>
      <c r="AJ9">
        <v>241</v>
      </c>
      <c r="AK9">
        <v>432</v>
      </c>
      <c r="AL9">
        <v>274</v>
      </c>
      <c r="AM9">
        <v>176</v>
      </c>
      <c r="AN9">
        <v>2</v>
      </c>
      <c r="AO9">
        <v>598</v>
      </c>
      <c r="AP9">
        <v>185</v>
      </c>
      <c r="AQ9">
        <v>157</v>
      </c>
      <c r="AR9">
        <v>35</v>
      </c>
      <c r="AS9">
        <v>26</v>
      </c>
      <c r="AT9">
        <v>57</v>
      </c>
      <c r="AU9">
        <v>1</v>
      </c>
      <c r="AV9">
        <v>1069</v>
      </c>
      <c r="AW9">
        <v>27</v>
      </c>
      <c r="AX9">
        <v>17</v>
      </c>
      <c r="AY9">
        <v>-2</v>
      </c>
      <c r="AZ9">
        <v>10</v>
      </c>
      <c r="BA9">
        <v>8</v>
      </c>
      <c r="BB9">
        <v>1052</v>
      </c>
      <c r="BC9">
        <v>52300</v>
      </c>
      <c r="BD9">
        <v>10130</v>
      </c>
      <c r="BE9">
        <v>3</v>
      </c>
      <c r="BF9">
        <v>11982</v>
      </c>
      <c r="BG9">
        <v>830</v>
      </c>
      <c r="BH9">
        <v>69</v>
      </c>
      <c r="BI9">
        <v>29</v>
      </c>
      <c r="BJ9">
        <v>854</v>
      </c>
      <c r="BK9">
        <v>19</v>
      </c>
      <c r="BL9">
        <v>56690</v>
      </c>
      <c r="BM9">
        <v>25700</v>
      </c>
      <c r="BN9">
        <v>57820</v>
      </c>
      <c r="BO9">
        <v>12080</v>
      </c>
      <c r="BP9">
        <v>57090</v>
      </c>
      <c r="BQ9">
        <v>20800</v>
      </c>
      <c r="BR9">
        <v>36390</v>
      </c>
      <c r="BS9">
        <v>20870</v>
      </c>
      <c r="BT9">
        <v>35940</v>
      </c>
      <c r="BU9">
        <v>12730</v>
      </c>
      <c r="BV9">
        <v>16960</v>
      </c>
      <c r="BW9">
        <v>29700</v>
      </c>
      <c r="BX9" t="s">
        <v>179</v>
      </c>
      <c r="BY9">
        <v>2201</v>
      </c>
      <c r="BZ9" t="s">
        <v>164</v>
      </c>
      <c r="CA9" t="s">
        <v>165</v>
      </c>
    </row>
    <row r="10" spans="2:80" customFormat="1" x14ac:dyDescent="0.2">
      <c r="B10">
        <v>279</v>
      </c>
      <c r="C10">
        <v>569</v>
      </c>
      <c r="D10">
        <v>28</v>
      </c>
      <c r="E10">
        <v>463</v>
      </c>
      <c r="F10">
        <v>91200</v>
      </c>
      <c r="G10">
        <v>7100</v>
      </c>
      <c r="H10">
        <v>1500</v>
      </c>
      <c r="I10">
        <v>22500</v>
      </c>
      <c r="J10">
        <v>75200</v>
      </c>
      <c r="K10">
        <v>1600</v>
      </c>
      <c r="L10">
        <v>0</v>
      </c>
      <c r="M10">
        <v>40000</v>
      </c>
      <c r="N10">
        <v>5000</v>
      </c>
      <c r="O10">
        <v>23000</v>
      </c>
      <c r="P10">
        <v>78300</v>
      </c>
      <c r="Q10">
        <v>14700</v>
      </c>
      <c r="R10">
        <v>145</v>
      </c>
      <c r="S10">
        <v>1890000</v>
      </c>
      <c r="T10">
        <v>1914200</v>
      </c>
      <c r="U10">
        <v>1918300</v>
      </c>
      <c r="V10">
        <v>1907300</v>
      </c>
      <c r="W10">
        <v>1907200</v>
      </c>
      <c r="X10">
        <v>276</v>
      </c>
      <c r="Y10">
        <v>212</v>
      </c>
      <c r="Z10">
        <v>66000</v>
      </c>
      <c r="AA10">
        <v>34000</v>
      </c>
      <c r="AB10">
        <v>0</v>
      </c>
      <c r="AC10">
        <v>639</v>
      </c>
      <c r="AD10">
        <v>221</v>
      </c>
      <c r="AE10">
        <v>230</v>
      </c>
      <c r="AF10">
        <v>270</v>
      </c>
      <c r="AG10">
        <v>87</v>
      </c>
      <c r="AH10">
        <v>244</v>
      </c>
      <c r="AI10">
        <v>486</v>
      </c>
      <c r="AJ10">
        <v>209</v>
      </c>
      <c r="AK10">
        <v>554</v>
      </c>
      <c r="AL10">
        <v>231</v>
      </c>
      <c r="AM10">
        <v>175</v>
      </c>
      <c r="AN10">
        <v>6</v>
      </c>
      <c r="AO10">
        <v>589</v>
      </c>
      <c r="AP10">
        <v>236</v>
      </c>
      <c r="AQ10">
        <v>133</v>
      </c>
      <c r="AR10">
        <v>22</v>
      </c>
      <c r="AS10">
        <v>21</v>
      </c>
      <c r="AT10">
        <v>39</v>
      </c>
      <c r="AU10">
        <v>4</v>
      </c>
      <c r="AV10">
        <v>1004</v>
      </c>
      <c r="AW10">
        <v>25</v>
      </c>
      <c r="AX10">
        <v>20</v>
      </c>
      <c r="AY10">
        <v>-12</v>
      </c>
      <c r="AZ10">
        <v>5</v>
      </c>
      <c r="BA10">
        <v>-6</v>
      </c>
      <c r="BB10">
        <v>979</v>
      </c>
      <c r="BC10">
        <v>50380</v>
      </c>
      <c r="BD10">
        <v>4720</v>
      </c>
      <c r="BE10">
        <v>2</v>
      </c>
      <c r="BF10">
        <v>8125</v>
      </c>
      <c r="BG10">
        <v>300</v>
      </c>
      <c r="BH10">
        <v>37</v>
      </c>
      <c r="BI10">
        <v>272</v>
      </c>
      <c r="BJ10">
        <v>649</v>
      </c>
      <c r="BK10">
        <v>32</v>
      </c>
      <c r="BL10">
        <v>67430</v>
      </c>
      <c r="BM10">
        <v>24220</v>
      </c>
      <c r="BN10">
        <v>69130</v>
      </c>
      <c r="BO10">
        <v>14010</v>
      </c>
      <c r="BP10">
        <v>68060</v>
      </c>
      <c r="BQ10">
        <v>20470</v>
      </c>
      <c r="BR10">
        <v>37350</v>
      </c>
      <c r="BS10">
        <v>25160</v>
      </c>
      <c r="BT10">
        <v>36770</v>
      </c>
      <c r="BU10">
        <v>4350</v>
      </c>
      <c r="BV10">
        <v>12070</v>
      </c>
      <c r="BW10">
        <v>16420</v>
      </c>
      <c r="BX10" t="s">
        <v>361</v>
      </c>
      <c r="BY10">
        <v>2203</v>
      </c>
      <c r="BZ10" t="s">
        <v>164</v>
      </c>
      <c r="CA10" t="s">
        <v>167</v>
      </c>
    </row>
    <row r="11" spans="2:80" customFormat="1" x14ac:dyDescent="0.2">
      <c r="B11">
        <v>339</v>
      </c>
      <c r="C11">
        <v>618</v>
      </c>
      <c r="D11">
        <v>21</v>
      </c>
      <c r="E11">
        <v>533</v>
      </c>
      <c r="F11">
        <v>74900</v>
      </c>
      <c r="G11">
        <v>24700</v>
      </c>
      <c r="H11">
        <v>200</v>
      </c>
      <c r="I11">
        <v>4200</v>
      </c>
      <c r="J11">
        <v>94400</v>
      </c>
      <c r="K11">
        <v>1400</v>
      </c>
      <c r="L11">
        <v>0</v>
      </c>
      <c r="M11">
        <v>33000</v>
      </c>
      <c r="N11">
        <v>4000</v>
      </c>
      <c r="O11">
        <v>10000</v>
      </c>
      <c r="P11">
        <v>73000</v>
      </c>
      <c r="Q11">
        <v>12100</v>
      </c>
      <c r="R11">
        <v>152</v>
      </c>
      <c r="S11">
        <v>1884100</v>
      </c>
      <c r="T11">
        <v>1919700</v>
      </c>
      <c r="U11">
        <v>1926500</v>
      </c>
      <c r="V11">
        <v>1914400</v>
      </c>
      <c r="W11">
        <v>1912400</v>
      </c>
      <c r="X11">
        <v>255</v>
      </c>
      <c r="Y11">
        <v>166</v>
      </c>
      <c r="Z11">
        <v>0</v>
      </c>
      <c r="AA11">
        <v>100000</v>
      </c>
      <c r="AB11">
        <v>0</v>
      </c>
      <c r="AC11">
        <v>760</v>
      </c>
      <c r="AD11">
        <v>161</v>
      </c>
      <c r="AE11">
        <v>351</v>
      </c>
      <c r="AF11">
        <v>326</v>
      </c>
      <c r="AG11">
        <v>86</v>
      </c>
      <c r="AH11">
        <v>293</v>
      </c>
      <c r="AI11">
        <v>453</v>
      </c>
      <c r="AJ11">
        <v>170</v>
      </c>
      <c r="AK11">
        <v>690</v>
      </c>
      <c r="AL11">
        <v>189</v>
      </c>
      <c r="AM11">
        <v>203</v>
      </c>
      <c r="AN11">
        <v>8</v>
      </c>
      <c r="AO11">
        <v>686</v>
      </c>
      <c r="AP11">
        <v>177</v>
      </c>
      <c r="AQ11">
        <v>88</v>
      </c>
      <c r="AR11">
        <v>31</v>
      </c>
      <c r="AS11">
        <v>17</v>
      </c>
      <c r="AT11">
        <v>31</v>
      </c>
      <c r="AU11">
        <v>5</v>
      </c>
      <c r="AV11">
        <v>1115</v>
      </c>
      <c r="AW11">
        <v>25</v>
      </c>
      <c r="AX11">
        <v>20</v>
      </c>
      <c r="AY11">
        <v>-7</v>
      </c>
      <c r="AZ11">
        <v>6</v>
      </c>
      <c r="BA11">
        <v>-2</v>
      </c>
      <c r="BB11">
        <v>1092</v>
      </c>
      <c r="BC11">
        <v>56730</v>
      </c>
      <c r="BD11">
        <v>2480</v>
      </c>
      <c r="BE11">
        <v>6</v>
      </c>
      <c r="BF11">
        <v>8477</v>
      </c>
      <c r="BG11">
        <v>536</v>
      </c>
      <c r="BH11">
        <v>63</v>
      </c>
      <c r="BI11">
        <v>314</v>
      </c>
      <c r="BJ11">
        <v>617</v>
      </c>
      <c r="BK11">
        <v>0</v>
      </c>
      <c r="BL11">
        <v>79810</v>
      </c>
      <c r="BM11">
        <v>13940</v>
      </c>
      <c r="BN11">
        <v>84280</v>
      </c>
      <c r="BO11">
        <v>7240</v>
      </c>
      <c r="BP11">
        <v>81560</v>
      </c>
      <c r="BQ11">
        <v>11320</v>
      </c>
      <c r="BR11">
        <v>40350</v>
      </c>
      <c r="BS11">
        <v>24960</v>
      </c>
      <c r="BT11">
        <v>39050</v>
      </c>
      <c r="BU11">
        <v>1560</v>
      </c>
      <c r="BV11">
        <v>3640</v>
      </c>
      <c r="BW11">
        <v>5200</v>
      </c>
      <c r="BX11" t="s">
        <v>363</v>
      </c>
      <c r="BY11">
        <v>2205</v>
      </c>
      <c r="BZ11" t="s">
        <v>164</v>
      </c>
      <c r="CA11" t="s">
        <v>169</v>
      </c>
    </row>
    <row r="12" spans="2:80" customFormat="1" x14ac:dyDescent="0.2">
      <c r="B12">
        <v>270</v>
      </c>
      <c r="C12">
        <v>510</v>
      </c>
      <c r="D12">
        <v>24</v>
      </c>
      <c r="E12">
        <v>506</v>
      </c>
      <c r="F12">
        <v>95100</v>
      </c>
      <c r="G12">
        <v>4400</v>
      </c>
      <c r="H12">
        <v>0</v>
      </c>
      <c r="I12">
        <v>5400</v>
      </c>
      <c r="J12">
        <v>93000</v>
      </c>
      <c r="K12">
        <v>1300</v>
      </c>
      <c r="L12">
        <v>0</v>
      </c>
      <c r="M12">
        <v>30000</v>
      </c>
      <c r="N12">
        <v>3000</v>
      </c>
      <c r="O12">
        <v>17000</v>
      </c>
      <c r="P12">
        <v>71800</v>
      </c>
      <c r="Q12">
        <v>13200</v>
      </c>
      <c r="R12">
        <v>130</v>
      </c>
      <c r="S12">
        <v>1878700</v>
      </c>
      <c r="T12">
        <v>1911600</v>
      </c>
      <c r="U12">
        <v>1922000</v>
      </c>
      <c r="V12">
        <v>1897400</v>
      </c>
      <c r="W12">
        <v>1903000</v>
      </c>
      <c r="X12">
        <v>319</v>
      </c>
      <c r="Y12">
        <v>296</v>
      </c>
      <c r="Z12">
        <v>30000</v>
      </c>
      <c r="AA12">
        <v>20000</v>
      </c>
      <c r="AB12">
        <v>50000</v>
      </c>
      <c r="AC12">
        <v>379</v>
      </c>
      <c r="AD12">
        <v>503</v>
      </c>
      <c r="AE12">
        <v>74</v>
      </c>
      <c r="AF12">
        <v>651</v>
      </c>
      <c r="AG12">
        <v>54</v>
      </c>
      <c r="AH12">
        <v>276</v>
      </c>
      <c r="AI12">
        <v>407</v>
      </c>
      <c r="AJ12">
        <v>227</v>
      </c>
      <c r="AK12">
        <v>309</v>
      </c>
      <c r="AL12">
        <v>537</v>
      </c>
      <c r="AM12">
        <v>195</v>
      </c>
      <c r="AN12">
        <v>209</v>
      </c>
      <c r="AO12">
        <v>463</v>
      </c>
      <c r="AP12">
        <v>387</v>
      </c>
      <c r="AQ12">
        <v>109</v>
      </c>
      <c r="AR12">
        <v>22</v>
      </c>
      <c r="AS12">
        <v>19</v>
      </c>
      <c r="AT12">
        <v>33</v>
      </c>
      <c r="AU12">
        <v>86</v>
      </c>
      <c r="AV12">
        <v>1003</v>
      </c>
      <c r="AW12">
        <v>25</v>
      </c>
      <c r="AX12">
        <v>16</v>
      </c>
      <c r="AY12">
        <v>-17</v>
      </c>
      <c r="AZ12">
        <v>8</v>
      </c>
      <c r="BA12">
        <v>-9</v>
      </c>
      <c r="BB12">
        <v>1025</v>
      </c>
      <c r="BC12">
        <v>63970</v>
      </c>
      <c r="BD12">
        <v>3500</v>
      </c>
      <c r="BE12">
        <v>69</v>
      </c>
      <c r="BF12">
        <v>8710</v>
      </c>
      <c r="BG12">
        <v>516</v>
      </c>
      <c r="BH12">
        <v>59</v>
      </c>
      <c r="BI12">
        <v>287</v>
      </c>
      <c r="BJ12">
        <v>576</v>
      </c>
      <c r="BK12">
        <v>27</v>
      </c>
      <c r="BL12">
        <v>64510</v>
      </c>
      <c r="BM12">
        <v>39590</v>
      </c>
      <c r="BN12">
        <v>50290</v>
      </c>
      <c r="BO12">
        <v>34710</v>
      </c>
      <c r="BP12">
        <v>59330</v>
      </c>
      <c r="BQ12">
        <v>37820</v>
      </c>
      <c r="BR12">
        <v>30860</v>
      </c>
      <c r="BS12">
        <v>33420</v>
      </c>
      <c r="BT12">
        <v>36410</v>
      </c>
      <c r="BU12">
        <v>2550</v>
      </c>
      <c r="BV12">
        <v>4380</v>
      </c>
      <c r="BW12">
        <v>6940</v>
      </c>
      <c r="BX12" t="s">
        <v>364</v>
      </c>
      <c r="BY12">
        <v>2206</v>
      </c>
      <c r="BZ12" t="s">
        <v>164</v>
      </c>
      <c r="CA12" t="s">
        <v>170</v>
      </c>
    </row>
    <row r="13" spans="2:80" customFormat="1" x14ac:dyDescent="0.2">
      <c r="B13">
        <v>263</v>
      </c>
      <c r="C13">
        <v>497</v>
      </c>
      <c r="D13">
        <v>18</v>
      </c>
      <c r="E13">
        <v>512</v>
      </c>
      <c r="F13">
        <v>93200</v>
      </c>
      <c r="G13">
        <v>6200</v>
      </c>
      <c r="H13">
        <v>100</v>
      </c>
      <c r="I13">
        <v>4900</v>
      </c>
      <c r="J13">
        <v>91700</v>
      </c>
      <c r="K13">
        <v>2800</v>
      </c>
      <c r="L13">
        <v>0</v>
      </c>
      <c r="M13">
        <v>33000</v>
      </c>
      <c r="N13">
        <v>4000</v>
      </c>
      <c r="O13">
        <v>16000</v>
      </c>
      <c r="P13">
        <v>71200</v>
      </c>
      <c r="Q13">
        <v>13400</v>
      </c>
      <c r="R13">
        <v>118</v>
      </c>
      <c r="S13">
        <v>1889000</v>
      </c>
      <c r="T13">
        <v>1915500</v>
      </c>
      <c r="U13">
        <v>1920900</v>
      </c>
      <c r="V13">
        <v>1903400</v>
      </c>
      <c r="W13">
        <v>1899200</v>
      </c>
      <c r="X13">
        <v>353</v>
      </c>
      <c r="Y13">
        <v>193</v>
      </c>
      <c r="Z13">
        <v>56000</v>
      </c>
      <c r="AA13">
        <v>44000</v>
      </c>
      <c r="AB13">
        <v>0</v>
      </c>
      <c r="AC13">
        <v>657</v>
      </c>
      <c r="AD13">
        <v>190</v>
      </c>
      <c r="AE13">
        <v>453</v>
      </c>
      <c r="AF13">
        <v>264</v>
      </c>
      <c r="AG13">
        <v>186</v>
      </c>
      <c r="AH13">
        <v>316</v>
      </c>
      <c r="AI13">
        <v>381</v>
      </c>
      <c r="AJ13">
        <v>249</v>
      </c>
      <c r="AK13">
        <v>606</v>
      </c>
      <c r="AL13">
        <v>208</v>
      </c>
      <c r="AM13">
        <v>164</v>
      </c>
      <c r="AN13">
        <v>4</v>
      </c>
      <c r="AO13">
        <v>683</v>
      </c>
      <c r="AP13">
        <v>164</v>
      </c>
      <c r="AQ13">
        <v>104</v>
      </c>
      <c r="AR13">
        <v>38</v>
      </c>
      <c r="AS13">
        <v>10</v>
      </c>
      <c r="AT13">
        <v>44</v>
      </c>
      <c r="AU13">
        <v>2</v>
      </c>
      <c r="AV13">
        <v>1051</v>
      </c>
      <c r="AW13">
        <v>25</v>
      </c>
      <c r="AX13">
        <v>18</v>
      </c>
      <c r="AY13">
        <v>-7</v>
      </c>
      <c r="AZ13">
        <v>7</v>
      </c>
      <c r="BA13">
        <v>0</v>
      </c>
      <c r="BB13">
        <v>985</v>
      </c>
      <c r="BC13">
        <v>49670</v>
      </c>
      <c r="BD13">
        <v>5140</v>
      </c>
      <c r="BE13">
        <v>1</v>
      </c>
      <c r="BF13">
        <v>5563</v>
      </c>
      <c r="BG13">
        <v>596</v>
      </c>
      <c r="BH13">
        <v>107</v>
      </c>
      <c r="BI13">
        <v>137</v>
      </c>
      <c r="BJ13">
        <v>669</v>
      </c>
      <c r="BK13">
        <v>109</v>
      </c>
      <c r="BL13">
        <v>67880</v>
      </c>
      <c r="BM13">
        <v>20760</v>
      </c>
      <c r="BN13">
        <v>78160</v>
      </c>
      <c r="BO13">
        <v>8640</v>
      </c>
      <c r="BP13">
        <v>71880</v>
      </c>
      <c r="BQ13">
        <v>16040</v>
      </c>
      <c r="BR13">
        <v>42350</v>
      </c>
      <c r="BS13">
        <v>20980</v>
      </c>
      <c r="BT13">
        <v>38950</v>
      </c>
      <c r="BU13">
        <v>4400</v>
      </c>
      <c r="BV13">
        <v>4510</v>
      </c>
      <c r="BW13">
        <v>8910</v>
      </c>
      <c r="BX13" t="s">
        <v>367</v>
      </c>
      <c r="BY13">
        <v>2209</v>
      </c>
      <c r="BZ13" t="s">
        <v>164</v>
      </c>
      <c r="CA13" t="s">
        <v>174</v>
      </c>
    </row>
    <row r="14" spans="2:80" customFormat="1" x14ac:dyDescent="0.2">
      <c r="B14">
        <v>300</v>
      </c>
      <c r="C14">
        <v>553</v>
      </c>
      <c r="D14">
        <v>33</v>
      </c>
      <c r="E14">
        <v>512</v>
      </c>
      <c r="F14">
        <v>93000</v>
      </c>
      <c r="G14">
        <v>6300</v>
      </c>
      <c r="H14">
        <v>300</v>
      </c>
      <c r="I14">
        <v>6600</v>
      </c>
      <c r="J14">
        <v>91700</v>
      </c>
      <c r="K14">
        <v>1600</v>
      </c>
      <c r="L14">
        <v>0</v>
      </c>
      <c r="M14">
        <v>29000</v>
      </c>
      <c r="N14">
        <v>2000</v>
      </c>
      <c r="O14">
        <v>12000</v>
      </c>
      <c r="P14">
        <v>74100</v>
      </c>
      <c r="Q14">
        <v>9900</v>
      </c>
      <c r="R14">
        <v>151</v>
      </c>
      <c r="S14">
        <v>1881400</v>
      </c>
      <c r="T14">
        <v>1915700</v>
      </c>
      <c r="U14">
        <v>1926200</v>
      </c>
      <c r="V14">
        <v>1887800</v>
      </c>
      <c r="W14">
        <v>1905100</v>
      </c>
      <c r="X14">
        <v>312</v>
      </c>
      <c r="Y14">
        <v>248</v>
      </c>
      <c r="Z14">
        <v>0</v>
      </c>
      <c r="AA14">
        <v>100000</v>
      </c>
      <c r="AB14">
        <v>0</v>
      </c>
      <c r="AC14">
        <v>604</v>
      </c>
      <c r="AD14">
        <v>289</v>
      </c>
      <c r="AE14">
        <v>205</v>
      </c>
      <c r="AF14">
        <v>515</v>
      </c>
      <c r="AG14">
        <v>83</v>
      </c>
      <c r="AH14">
        <v>322</v>
      </c>
      <c r="AI14">
        <v>412</v>
      </c>
      <c r="AJ14">
        <v>211</v>
      </c>
      <c r="AK14">
        <v>520</v>
      </c>
      <c r="AL14">
        <v>337</v>
      </c>
      <c r="AM14">
        <v>187</v>
      </c>
      <c r="AN14">
        <v>70</v>
      </c>
      <c r="AO14">
        <v>553</v>
      </c>
      <c r="AP14">
        <v>292</v>
      </c>
      <c r="AQ14">
        <v>98</v>
      </c>
      <c r="AR14">
        <v>34</v>
      </c>
      <c r="AS14">
        <v>22</v>
      </c>
      <c r="AT14">
        <v>40</v>
      </c>
      <c r="AU14">
        <v>38</v>
      </c>
      <c r="AV14">
        <v>1077</v>
      </c>
      <c r="AW14">
        <v>27</v>
      </c>
      <c r="AX14">
        <v>18</v>
      </c>
      <c r="AY14">
        <v>-7</v>
      </c>
      <c r="AZ14">
        <v>8</v>
      </c>
      <c r="BA14">
        <v>2</v>
      </c>
      <c r="BB14">
        <v>1059</v>
      </c>
      <c r="BC14">
        <v>49310</v>
      </c>
      <c r="BD14">
        <v>3560</v>
      </c>
      <c r="BE14">
        <v>35</v>
      </c>
      <c r="BF14">
        <v>8677</v>
      </c>
      <c r="BG14">
        <v>640</v>
      </c>
      <c r="BH14">
        <v>74</v>
      </c>
      <c r="BI14">
        <v>296</v>
      </c>
      <c r="BJ14">
        <v>589</v>
      </c>
      <c r="BK14">
        <v>0</v>
      </c>
      <c r="BL14">
        <v>62530</v>
      </c>
      <c r="BM14">
        <v>28940</v>
      </c>
      <c r="BN14">
        <v>66930</v>
      </c>
      <c r="BO14">
        <v>21210</v>
      </c>
      <c r="BP14">
        <v>64200</v>
      </c>
      <c r="BQ14">
        <v>26010</v>
      </c>
      <c r="BR14">
        <v>39550</v>
      </c>
      <c r="BS14">
        <v>30930</v>
      </c>
      <c r="BT14">
        <v>37930</v>
      </c>
      <c r="BU14">
        <v>2090</v>
      </c>
      <c r="BV14">
        <v>4370</v>
      </c>
      <c r="BW14">
        <v>6460</v>
      </c>
      <c r="BX14" t="s">
        <v>369</v>
      </c>
      <c r="BY14">
        <v>2211</v>
      </c>
      <c r="BZ14" t="s">
        <v>164</v>
      </c>
      <c r="CA14" t="s">
        <v>178</v>
      </c>
    </row>
    <row r="15" spans="2:80" customFormat="1" x14ac:dyDescent="0.2">
      <c r="B15">
        <v>322</v>
      </c>
      <c r="C15">
        <v>509</v>
      </c>
      <c r="D15">
        <v>25</v>
      </c>
      <c r="E15">
        <v>615</v>
      </c>
      <c r="F15">
        <v>88100</v>
      </c>
      <c r="G15">
        <v>11400</v>
      </c>
      <c r="H15">
        <v>0</v>
      </c>
      <c r="I15">
        <v>5300</v>
      </c>
      <c r="J15">
        <v>88500</v>
      </c>
      <c r="K15">
        <v>6100</v>
      </c>
      <c r="L15">
        <v>0</v>
      </c>
      <c r="M15">
        <v>39000</v>
      </c>
      <c r="N15">
        <v>3000</v>
      </c>
      <c r="O15">
        <v>14000</v>
      </c>
      <c r="P15">
        <v>57500</v>
      </c>
      <c r="Q15">
        <v>10900</v>
      </c>
      <c r="R15">
        <v>151</v>
      </c>
      <c r="S15">
        <v>1877100</v>
      </c>
      <c r="T15">
        <v>1923700</v>
      </c>
      <c r="U15">
        <v>1924400</v>
      </c>
      <c r="V15">
        <v>1909500</v>
      </c>
      <c r="W15">
        <v>1860000</v>
      </c>
      <c r="X15">
        <v>307</v>
      </c>
      <c r="Y15">
        <v>280</v>
      </c>
      <c r="Z15">
        <v>19000</v>
      </c>
      <c r="AA15">
        <v>81000</v>
      </c>
      <c r="AB15">
        <v>0</v>
      </c>
      <c r="AC15">
        <v>386</v>
      </c>
      <c r="AD15">
        <v>482</v>
      </c>
      <c r="AE15">
        <v>86</v>
      </c>
      <c r="AF15">
        <v>623</v>
      </c>
      <c r="AG15">
        <v>53</v>
      </c>
      <c r="AH15">
        <v>245</v>
      </c>
      <c r="AI15">
        <v>356</v>
      </c>
      <c r="AJ15">
        <v>200</v>
      </c>
      <c r="AK15">
        <v>326</v>
      </c>
      <c r="AL15">
        <v>510</v>
      </c>
      <c r="AM15">
        <v>179</v>
      </c>
      <c r="AN15">
        <v>42</v>
      </c>
      <c r="AO15">
        <v>570</v>
      </c>
      <c r="AP15">
        <v>242</v>
      </c>
      <c r="AQ15">
        <v>132</v>
      </c>
      <c r="AR15">
        <v>33</v>
      </c>
      <c r="AS15">
        <v>23</v>
      </c>
      <c r="AT15">
        <v>52</v>
      </c>
      <c r="AU15">
        <v>19</v>
      </c>
      <c r="AV15">
        <v>1100</v>
      </c>
      <c r="AW15">
        <v>28</v>
      </c>
      <c r="AX15">
        <v>17</v>
      </c>
      <c r="AY15">
        <v>4</v>
      </c>
      <c r="AZ15">
        <v>11</v>
      </c>
      <c r="BA15">
        <v>15</v>
      </c>
      <c r="BB15">
        <v>1088</v>
      </c>
      <c r="BC15">
        <v>49950</v>
      </c>
      <c r="BD15">
        <v>9390</v>
      </c>
      <c r="BE15">
        <v>19</v>
      </c>
      <c r="BF15">
        <v>8095</v>
      </c>
      <c r="BG15">
        <v>445</v>
      </c>
      <c r="BH15">
        <v>55</v>
      </c>
      <c r="BI15">
        <v>315</v>
      </c>
      <c r="BJ15">
        <v>576</v>
      </c>
      <c r="BK15">
        <v>34</v>
      </c>
      <c r="BL15">
        <v>49860</v>
      </c>
      <c r="BM15">
        <v>37270</v>
      </c>
      <c r="BN15">
        <v>57510</v>
      </c>
      <c r="BO15">
        <v>22390</v>
      </c>
      <c r="BP15">
        <v>52340</v>
      </c>
      <c r="BQ15">
        <v>32450</v>
      </c>
      <c r="BR15">
        <v>35610</v>
      </c>
      <c r="BS15">
        <v>22360</v>
      </c>
      <c r="BT15">
        <v>32410</v>
      </c>
      <c r="BU15">
        <v>4650</v>
      </c>
      <c r="BV15">
        <v>4170</v>
      </c>
      <c r="BW15">
        <v>8820</v>
      </c>
      <c r="BX15" t="s">
        <v>371</v>
      </c>
      <c r="BY15">
        <v>2213</v>
      </c>
      <c r="BZ15" t="s">
        <v>164</v>
      </c>
      <c r="CA15" t="s">
        <v>181</v>
      </c>
    </row>
    <row r="16" spans="2:80" customFormat="1" x14ac:dyDescent="0.2">
      <c r="B16">
        <v>295</v>
      </c>
      <c r="C16">
        <v>523</v>
      </c>
      <c r="D16">
        <v>24</v>
      </c>
      <c r="E16">
        <v>543</v>
      </c>
      <c r="F16">
        <v>94200</v>
      </c>
      <c r="G16">
        <v>5700</v>
      </c>
      <c r="H16">
        <v>0</v>
      </c>
      <c r="I16">
        <v>3500</v>
      </c>
      <c r="J16">
        <v>95100</v>
      </c>
      <c r="K16">
        <v>1400</v>
      </c>
      <c r="L16">
        <v>0</v>
      </c>
      <c r="M16">
        <v>35000</v>
      </c>
      <c r="N16">
        <v>3000</v>
      </c>
      <c r="O16">
        <v>5000</v>
      </c>
      <c r="P16">
        <v>62800</v>
      </c>
      <c r="Q16">
        <v>13800</v>
      </c>
      <c r="R16">
        <v>142</v>
      </c>
      <c r="S16">
        <v>1883600</v>
      </c>
      <c r="T16">
        <v>1915500</v>
      </c>
      <c r="U16">
        <v>1921100</v>
      </c>
      <c r="V16">
        <v>1904700</v>
      </c>
      <c r="W16">
        <v>1906300</v>
      </c>
      <c r="X16">
        <v>215</v>
      </c>
      <c r="Y16">
        <v>146</v>
      </c>
      <c r="Z16">
        <v>0</v>
      </c>
      <c r="AA16">
        <v>100000</v>
      </c>
      <c r="AB16">
        <v>0</v>
      </c>
      <c r="AC16">
        <v>701</v>
      </c>
      <c r="AD16">
        <v>173</v>
      </c>
      <c r="AE16">
        <v>318</v>
      </c>
      <c r="AF16">
        <v>356</v>
      </c>
      <c r="AG16">
        <v>77</v>
      </c>
      <c r="AH16">
        <v>275</v>
      </c>
      <c r="AI16">
        <v>322</v>
      </c>
      <c r="AJ16">
        <v>155</v>
      </c>
      <c r="AK16">
        <v>642</v>
      </c>
      <c r="AL16">
        <v>201</v>
      </c>
      <c r="AM16">
        <v>202</v>
      </c>
      <c r="AN16">
        <v>5</v>
      </c>
      <c r="AO16">
        <v>656</v>
      </c>
      <c r="AP16">
        <v>204</v>
      </c>
      <c r="AQ16">
        <v>94</v>
      </c>
      <c r="AR16">
        <v>36</v>
      </c>
      <c r="AS16">
        <v>10</v>
      </c>
      <c r="AT16">
        <v>36</v>
      </c>
      <c r="AU16">
        <v>3</v>
      </c>
      <c r="AV16">
        <v>1117</v>
      </c>
      <c r="AW16">
        <v>27</v>
      </c>
      <c r="AX16">
        <v>19</v>
      </c>
      <c r="AY16">
        <v>-11</v>
      </c>
      <c r="AZ16">
        <v>9</v>
      </c>
      <c r="BA16">
        <v>-2</v>
      </c>
      <c r="BB16">
        <v>1049</v>
      </c>
      <c r="BC16">
        <v>52960</v>
      </c>
      <c r="BD16">
        <v>2000</v>
      </c>
      <c r="BE16">
        <v>1</v>
      </c>
      <c r="BF16">
        <v>7169</v>
      </c>
      <c r="BG16">
        <v>957</v>
      </c>
      <c r="BH16">
        <v>133</v>
      </c>
      <c r="BI16">
        <v>236</v>
      </c>
      <c r="BJ16">
        <v>700</v>
      </c>
      <c r="BK16">
        <v>1</v>
      </c>
      <c r="BL16">
        <v>69830</v>
      </c>
      <c r="BM16">
        <v>20250</v>
      </c>
      <c r="BN16">
        <v>81060</v>
      </c>
      <c r="BO16">
        <v>8580</v>
      </c>
      <c r="BP16">
        <v>73970</v>
      </c>
      <c r="BQ16">
        <v>15950</v>
      </c>
      <c r="BR16">
        <v>40420</v>
      </c>
      <c r="BS16">
        <v>19850</v>
      </c>
      <c r="BT16">
        <v>36890</v>
      </c>
      <c r="BU16">
        <v>3890</v>
      </c>
      <c r="BV16">
        <v>3810</v>
      </c>
      <c r="BW16">
        <v>7700</v>
      </c>
      <c r="BX16" t="s">
        <v>372</v>
      </c>
      <c r="BY16">
        <v>2214</v>
      </c>
      <c r="BZ16" t="s">
        <v>164</v>
      </c>
      <c r="CA16" t="s">
        <v>182</v>
      </c>
    </row>
    <row r="17" spans="1:79" customFormat="1" x14ac:dyDescent="0.2">
      <c r="B17">
        <v>324</v>
      </c>
      <c r="C17">
        <v>605</v>
      </c>
      <c r="D17">
        <v>32</v>
      </c>
      <c r="E17">
        <v>511</v>
      </c>
      <c r="F17">
        <v>87500</v>
      </c>
      <c r="G17">
        <v>11900</v>
      </c>
      <c r="H17">
        <v>300</v>
      </c>
      <c r="I17">
        <v>11500</v>
      </c>
      <c r="J17">
        <v>86400</v>
      </c>
      <c r="K17">
        <v>1900</v>
      </c>
      <c r="L17">
        <v>0</v>
      </c>
      <c r="M17">
        <v>28000</v>
      </c>
      <c r="N17">
        <v>2000</v>
      </c>
      <c r="O17">
        <v>16000</v>
      </c>
      <c r="P17">
        <v>76200</v>
      </c>
      <c r="Q17">
        <v>14500</v>
      </c>
      <c r="R17">
        <v>186</v>
      </c>
      <c r="S17">
        <v>1884400</v>
      </c>
      <c r="T17">
        <v>1918800</v>
      </c>
      <c r="U17">
        <v>1925100</v>
      </c>
      <c r="V17">
        <v>1908900</v>
      </c>
      <c r="W17">
        <v>1910500</v>
      </c>
      <c r="X17">
        <v>342</v>
      </c>
      <c r="Y17">
        <v>284</v>
      </c>
      <c r="Z17">
        <v>70000</v>
      </c>
      <c r="AA17">
        <v>30000</v>
      </c>
      <c r="AB17">
        <v>0</v>
      </c>
      <c r="AC17">
        <v>542</v>
      </c>
      <c r="AD17">
        <v>289</v>
      </c>
      <c r="AE17">
        <v>171</v>
      </c>
      <c r="AF17">
        <v>498</v>
      </c>
      <c r="AG17">
        <v>91</v>
      </c>
      <c r="AH17">
        <v>355</v>
      </c>
      <c r="AI17">
        <v>383</v>
      </c>
      <c r="AJ17">
        <v>242</v>
      </c>
      <c r="AK17">
        <v>452</v>
      </c>
      <c r="AL17">
        <v>339</v>
      </c>
      <c r="AM17">
        <v>165</v>
      </c>
      <c r="AN17">
        <v>17</v>
      </c>
      <c r="AO17">
        <v>558</v>
      </c>
      <c r="AP17">
        <v>261</v>
      </c>
      <c r="AQ17">
        <v>129</v>
      </c>
      <c r="AR17">
        <v>26</v>
      </c>
      <c r="AS17">
        <v>26</v>
      </c>
      <c r="AT17">
        <v>43</v>
      </c>
      <c r="AU17">
        <v>7</v>
      </c>
      <c r="AV17">
        <v>1051</v>
      </c>
      <c r="AW17">
        <v>29</v>
      </c>
      <c r="AX17">
        <v>18</v>
      </c>
      <c r="AY17">
        <v>-10</v>
      </c>
      <c r="AZ17">
        <v>11</v>
      </c>
      <c r="BA17">
        <v>1</v>
      </c>
      <c r="BB17">
        <v>1027</v>
      </c>
      <c r="BC17">
        <v>56290</v>
      </c>
      <c r="BD17">
        <v>3530</v>
      </c>
      <c r="BE17">
        <v>6</v>
      </c>
      <c r="BF17">
        <v>8001</v>
      </c>
      <c r="BG17">
        <v>441</v>
      </c>
      <c r="BH17">
        <v>55</v>
      </c>
      <c r="BI17">
        <v>362</v>
      </c>
      <c r="BJ17">
        <v>559</v>
      </c>
      <c r="BK17">
        <v>0</v>
      </c>
      <c r="BL17">
        <v>55630</v>
      </c>
      <c r="BM17">
        <v>31760</v>
      </c>
      <c r="BN17">
        <v>57470</v>
      </c>
      <c r="BO17">
        <v>27450</v>
      </c>
      <c r="BP17">
        <v>56360</v>
      </c>
      <c r="BQ17">
        <v>30050</v>
      </c>
      <c r="BR17">
        <v>40390</v>
      </c>
      <c r="BS17">
        <v>36170</v>
      </c>
      <c r="BT17">
        <v>39610</v>
      </c>
      <c r="BU17">
        <v>4200</v>
      </c>
      <c r="BV17">
        <v>5100</v>
      </c>
      <c r="BW17">
        <v>9300</v>
      </c>
      <c r="BX17" t="s">
        <v>373</v>
      </c>
      <c r="BY17">
        <v>2215</v>
      </c>
      <c r="BZ17" t="s">
        <v>164</v>
      </c>
      <c r="CA17" t="s">
        <v>183</v>
      </c>
    </row>
    <row r="18" spans="1:79" customFormat="1" x14ac:dyDescent="0.2">
      <c r="B18">
        <v>287</v>
      </c>
      <c r="C18">
        <v>590</v>
      </c>
      <c r="D18">
        <v>13</v>
      </c>
      <c r="E18">
        <v>475</v>
      </c>
      <c r="F18">
        <v>92800</v>
      </c>
      <c r="G18">
        <v>6900</v>
      </c>
      <c r="H18">
        <v>0</v>
      </c>
      <c r="I18">
        <v>11200</v>
      </c>
      <c r="J18">
        <v>85300</v>
      </c>
      <c r="K18">
        <v>2000</v>
      </c>
      <c r="L18">
        <v>100</v>
      </c>
      <c r="M18">
        <v>29000</v>
      </c>
      <c r="N18">
        <v>8000</v>
      </c>
      <c r="O18">
        <v>12000</v>
      </c>
      <c r="P18">
        <v>72600</v>
      </c>
      <c r="Q18">
        <v>19400</v>
      </c>
      <c r="R18">
        <v>120</v>
      </c>
      <c r="S18">
        <v>1885900</v>
      </c>
      <c r="T18">
        <v>1916400</v>
      </c>
      <c r="U18">
        <v>1916900</v>
      </c>
      <c r="V18">
        <v>1910800</v>
      </c>
      <c r="W18">
        <v>1908400</v>
      </c>
      <c r="X18">
        <v>364</v>
      </c>
      <c r="Y18">
        <v>304</v>
      </c>
      <c r="Z18">
        <v>0</v>
      </c>
      <c r="AA18">
        <v>75000</v>
      </c>
      <c r="AB18">
        <v>25000</v>
      </c>
      <c r="AC18">
        <v>577</v>
      </c>
      <c r="AD18">
        <v>223</v>
      </c>
      <c r="AE18">
        <v>166</v>
      </c>
      <c r="AF18">
        <v>335</v>
      </c>
      <c r="AG18">
        <v>96</v>
      </c>
      <c r="AH18">
        <v>358</v>
      </c>
      <c r="AI18">
        <v>479</v>
      </c>
      <c r="AJ18">
        <v>270</v>
      </c>
      <c r="AK18">
        <v>466</v>
      </c>
      <c r="AL18">
        <v>253</v>
      </c>
      <c r="AM18">
        <v>204</v>
      </c>
      <c r="AN18">
        <v>4</v>
      </c>
      <c r="AO18">
        <v>631</v>
      </c>
      <c r="AP18">
        <v>223</v>
      </c>
      <c r="AQ18">
        <v>97</v>
      </c>
      <c r="AR18">
        <v>36</v>
      </c>
      <c r="AS18">
        <v>13</v>
      </c>
      <c r="AT18">
        <v>45</v>
      </c>
      <c r="AU18">
        <v>3</v>
      </c>
      <c r="AV18">
        <v>1052</v>
      </c>
      <c r="AW18">
        <v>27</v>
      </c>
      <c r="AX18">
        <v>17</v>
      </c>
      <c r="AY18">
        <v>-2</v>
      </c>
      <c r="AZ18">
        <v>10</v>
      </c>
      <c r="BA18">
        <v>9</v>
      </c>
      <c r="BB18">
        <v>996</v>
      </c>
      <c r="BC18">
        <v>64830</v>
      </c>
      <c r="BD18">
        <v>4930</v>
      </c>
      <c r="BE18">
        <v>2</v>
      </c>
      <c r="BF18">
        <v>24330</v>
      </c>
      <c r="BG18">
        <v>6048</v>
      </c>
      <c r="BH18">
        <v>249</v>
      </c>
      <c r="BI18">
        <v>2</v>
      </c>
      <c r="BJ18">
        <v>913</v>
      </c>
      <c r="BK18">
        <v>0</v>
      </c>
      <c r="BL18">
        <v>66670</v>
      </c>
      <c r="BM18">
        <v>21590</v>
      </c>
      <c r="BN18">
        <v>69960</v>
      </c>
      <c r="BO18">
        <v>12000</v>
      </c>
      <c r="BP18">
        <v>67910</v>
      </c>
      <c r="BQ18">
        <v>17990</v>
      </c>
      <c r="BR18">
        <v>38690</v>
      </c>
      <c r="BS18">
        <v>25050</v>
      </c>
      <c r="BT18">
        <v>37550</v>
      </c>
      <c r="BU18">
        <v>3810</v>
      </c>
      <c r="BV18">
        <v>4550</v>
      </c>
      <c r="BW18">
        <v>8360</v>
      </c>
      <c r="BX18" t="s">
        <v>374</v>
      </c>
      <c r="BY18">
        <v>2216</v>
      </c>
      <c r="BZ18" t="s">
        <v>164</v>
      </c>
      <c r="CA18" t="s">
        <v>184</v>
      </c>
    </row>
    <row r="19" spans="1:79" customFormat="1" x14ac:dyDescent="0.2">
      <c r="B19">
        <v>270</v>
      </c>
      <c r="C19">
        <v>472</v>
      </c>
      <c r="D19">
        <v>26</v>
      </c>
      <c r="E19">
        <v>547</v>
      </c>
      <c r="F19">
        <v>90000</v>
      </c>
      <c r="G19">
        <v>8800</v>
      </c>
      <c r="H19">
        <v>500</v>
      </c>
      <c r="I19">
        <v>9400</v>
      </c>
      <c r="J19">
        <v>88300</v>
      </c>
      <c r="K19">
        <v>2100</v>
      </c>
      <c r="L19">
        <v>0</v>
      </c>
      <c r="M19">
        <v>33000</v>
      </c>
      <c r="N19">
        <v>2000</v>
      </c>
      <c r="O19">
        <v>19000</v>
      </c>
      <c r="P19">
        <v>64000</v>
      </c>
      <c r="Q19">
        <v>9200</v>
      </c>
      <c r="R19">
        <v>138</v>
      </c>
      <c r="S19">
        <v>1892600</v>
      </c>
      <c r="T19">
        <v>1917500</v>
      </c>
      <c r="U19">
        <v>1922500</v>
      </c>
      <c r="V19">
        <v>1902600</v>
      </c>
      <c r="W19">
        <v>1903300</v>
      </c>
      <c r="X19">
        <v>277</v>
      </c>
      <c r="Y19">
        <v>241</v>
      </c>
      <c r="Z19">
        <v>56000</v>
      </c>
      <c r="AA19">
        <v>44000</v>
      </c>
      <c r="AB19">
        <v>0</v>
      </c>
      <c r="AC19">
        <v>466</v>
      </c>
      <c r="AD19">
        <v>269</v>
      </c>
      <c r="AE19">
        <v>129</v>
      </c>
      <c r="AF19">
        <v>454</v>
      </c>
      <c r="AG19">
        <v>65</v>
      </c>
      <c r="AH19">
        <v>299</v>
      </c>
      <c r="AI19">
        <v>285</v>
      </c>
      <c r="AJ19">
        <v>202</v>
      </c>
      <c r="AK19">
        <v>398</v>
      </c>
      <c r="AL19">
        <v>307</v>
      </c>
      <c r="AM19">
        <v>141</v>
      </c>
      <c r="AN19">
        <v>15</v>
      </c>
      <c r="AO19">
        <v>527</v>
      </c>
      <c r="AP19">
        <v>257</v>
      </c>
      <c r="AQ19">
        <v>153</v>
      </c>
      <c r="AR19">
        <v>35</v>
      </c>
      <c r="AS19">
        <v>28</v>
      </c>
      <c r="AT19">
        <v>47</v>
      </c>
      <c r="AU19">
        <v>6</v>
      </c>
      <c r="AV19">
        <v>1044</v>
      </c>
      <c r="AW19">
        <v>26</v>
      </c>
      <c r="AX19">
        <v>19</v>
      </c>
      <c r="AY19">
        <v>-5</v>
      </c>
      <c r="AZ19">
        <v>7</v>
      </c>
      <c r="BA19">
        <v>2</v>
      </c>
      <c r="BB19">
        <v>1013</v>
      </c>
      <c r="BC19">
        <v>46360</v>
      </c>
      <c r="BD19">
        <v>4980</v>
      </c>
      <c r="BE19">
        <v>8</v>
      </c>
      <c r="BF19">
        <v>9850</v>
      </c>
      <c r="BG19">
        <v>537</v>
      </c>
      <c r="BH19">
        <v>55</v>
      </c>
      <c r="BI19">
        <v>301</v>
      </c>
      <c r="BJ19">
        <v>592</v>
      </c>
      <c r="BK19">
        <v>14</v>
      </c>
      <c r="BL19">
        <v>56590</v>
      </c>
      <c r="BM19">
        <v>27800</v>
      </c>
      <c r="BN19">
        <v>59600</v>
      </c>
      <c r="BO19">
        <v>21020</v>
      </c>
      <c r="BP19">
        <v>57690</v>
      </c>
      <c r="BQ19">
        <v>25320</v>
      </c>
      <c r="BR19">
        <v>37800</v>
      </c>
      <c r="BS19">
        <v>30380</v>
      </c>
      <c r="BT19">
        <v>36590</v>
      </c>
      <c r="BU19">
        <v>10310</v>
      </c>
      <c r="BV19">
        <v>5010</v>
      </c>
      <c r="BW19">
        <v>15320</v>
      </c>
      <c r="BX19" t="s">
        <v>377</v>
      </c>
      <c r="BY19">
        <v>2219</v>
      </c>
      <c r="BZ19" t="s">
        <v>164</v>
      </c>
      <c r="CA19" t="s">
        <v>187</v>
      </c>
    </row>
    <row r="23" spans="1:79" customFormat="1" x14ac:dyDescent="0.2">
      <c r="A23" s="1"/>
      <c r="B23" s="1" t="s">
        <v>679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 t="s">
        <v>681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</row>
    <row r="26" spans="1:79" x14ac:dyDescent="0.2">
      <c r="B26" s="1">
        <f>AVERAGE(B2:B7)</f>
        <v>380.33333333333331</v>
      </c>
      <c r="R26" s="1">
        <f>AVERAGE(R2:R7)</f>
        <v>186</v>
      </c>
    </row>
    <row r="27" spans="1:79" x14ac:dyDescent="0.2">
      <c r="B27" s="1">
        <f>AVERAGE(B9:B19)</f>
        <v>293.45454545454544</v>
      </c>
      <c r="R27" s="1">
        <f>AVERAGE(R9:R19)</f>
        <v>142.63636363636363</v>
      </c>
    </row>
    <row r="29" spans="1:79" x14ac:dyDescent="0.2">
      <c r="B29" s="1" t="s">
        <v>680</v>
      </c>
      <c r="R29" s="1" t="s">
        <v>680</v>
      </c>
    </row>
    <row r="30" spans="1:79" x14ac:dyDescent="0.2">
      <c r="AW30" s="1">
        <f>AVERAGE(AW2:AW7)</f>
        <v>33</v>
      </c>
      <c r="AX30" s="1">
        <f>AVERAGE(AX2:AX7)</f>
        <v>20.833333333333332</v>
      </c>
      <c r="AY30" s="1">
        <f>AW30-AX30</f>
        <v>12.166666666666668</v>
      </c>
    </row>
    <row r="31" spans="1:79" x14ac:dyDescent="0.2">
      <c r="AF31" s="2"/>
      <c r="AG31" s="2"/>
      <c r="AH31" s="2"/>
    </row>
    <row r="32" spans="1:79" x14ac:dyDescent="0.2">
      <c r="B32" s="1" t="s">
        <v>682</v>
      </c>
      <c r="AF32" s="2"/>
      <c r="AG32" s="2"/>
      <c r="AH32" s="2"/>
      <c r="AW32" s="1">
        <f>AVERAGE(AW9:AW19)</f>
        <v>26.454545454545453</v>
      </c>
      <c r="AX32" s="1">
        <f>AVERAGE(AX9:AX19)</f>
        <v>18.09090909090909</v>
      </c>
      <c r="AY32" s="1">
        <f>AW32-AX32</f>
        <v>8.3636363636363633</v>
      </c>
    </row>
    <row r="33" spans="2:49" x14ac:dyDescent="0.2">
      <c r="B33" s="1">
        <f>B26/1000*12.44</f>
        <v>4.7313466666666661</v>
      </c>
    </row>
    <row r="34" spans="2:49" x14ac:dyDescent="0.2">
      <c r="B34" s="1">
        <f>B27/1000*12.44</f>
        <v>3.6505745454545449</v>
      </c>
    </row>
    <row r="35" spans="2:49" x14ac:dyDescent="0.2">
      <c r="AW35" s="1" t="s">
        <v>683</v>
      </c>
    </row>
    <row r="36" spans="2:49" x14ac:dyDescent="0.2">
      <c r="AW36" s="1" t="s">
        <v>688</v>
      </c>
    </row>
    <row r="37" spans="2:49" x14ac:dyDescent="0.2">
      <c r="AW37" s="1" t="s">
        <v>689</v>
      </c>
    </row>
    <row r="38" spans="2:49" x14ac:dyDescent="0.2">
      <c r="B38" s="1" t="s">
        <v>410</v>
      </c>
      <c r="AW38" s="1" t="s">
        <v>690</v>
      </c>
    </row>
    <row r="39" spans="2:49" x14ac:dyDescent="0.2">
      <c r="B39" s="1">
        <f>B26/B27</f>
        <v>1.2960553490293267</v>
      </c>
    </row>
    <row r="41" spans="2:49" x14ac:dyDescent="0.2">
      <c r="B41" s="1" t="s">
        <v>684</v>
      </c>
      <c r="AW41" s="1" t="s">
        <v>410</v>
      </c>
    </row>
    <row r="42" spans="2:49" x14ac:dyDescent="0.2">
      <c r="B42" s="1" t="s">
        <v>685</v>
      </c>
      <c r="AW42" s="1">
        <f>AW30/AW32</f>
        <v>1.2474226804123711</v>
      </c>
    </row>
    <row r="43" spans="2:49" x14ac:dyDescent="0.2">
      <c r="B43" s="1" t="s">
        <v>686</v>
      </c>
    </row>
    <row r="44" spans="2:49" x14ac:dyDescent="0.2">
      <c r="B44" s="1" t="s">
        <v>687</v>
      </c>
    </row>
    <row r="45" spans="2:49" x14ac:dyDescent="0.2">
      <c r="AW45" s="1">
        <f>AW30/1000</f>
        <v>3.3000000000000002E-2</v>
      </c>
    </row>
    <row r="46" spans="2:49" x14ac:dyDescent="0.2">
      <c r="AW46" s="1">
        <f>AW32/1000</f>
        <v>2.6454545454545453E-2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Key</vt:lpstr>
      <vt:lpstr>Border districts 1</vt:lpstr>
      <vt:lpstr>Border districts Education</vt:lpstr>
      <vt:lpstr>Border districts Birthrates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Spater</dc:creator>
  <cp:lastModifiedBy>Jeremy Spater</cp:lastModifiedBy>
  <dcterms:created xsi:type="dcterms:W3CDTF">2018-06-29T13:34:25Z</dcterms:created>
  <dcterms:modified xsi:type="dcterms:W3CDTF">2018-07-16T20:55:02Z</dcterms:modified>
</cp:coreProperties>
</file>