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f55b0ab6c56897/Documents/Basketball/2025-2026/"/>
    </mc:Choice>
  </mc:AlternateContent>
  <xr:revisionPtr revIDLastSave="537" documentId="8_{ECB90B1E-1FBA-478A-BF69-C6D20A1A8A2C}" xr6:coauthVersionLast="47" xr6:coauthVersionMax="47" xr10:uidLastSave="{29C2DAF5-0728-45AB-A494-FF1624825AB4}"/>
  <bookViews>
    <workbookView xWindow="-108" yWindow="-108" windowWidth="23256" windowHeight="13896" xr2:uid="{DA0CB4A1-1F9D-4426-9D49-D630E926C42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E12" i="1"/>
  <c r="E11" i="1"/>
  <c r="E13" i="1"/>
  <c r="E14" i="1"/>
  <c r="E15" i="1"/>
  <c r="E16" i="1"/>
  <c r="E17" i="1"/>
  <c r="E18" i="1"/>
  <c r="E19" i="1"/>
  <c r="E20" i="1"/>
  <c r="E21" i="1"/>
  <c r="E22" i="1"/>
  <c r="E23" i="1"/>
  <c r="E10" i="1"/>
  <c r="E9" i="1"/>
  <c r="E8" i="1"/>
  <c r="E7" i="1"/>
  <c r="E24" i="1"/>
  <c r="E6" i="1"/>
  <c r="E5" i="1"/>
  <c r="H11" i="1"/>
  <c r="H10" i="1"/>
  <c r="H9" i="1"/>
  <c r="H8" i="1"/>
  <c r="H7" i="1"/>
  <c r="H6" i="1"/>
  <c r="H5" i="1"/>
  <c r="H4" i="1"/>
  <c r="H3" i="1"/>
  <c r="E4" i="1"/>
</calcChain>
</file>

<file path=xl/sharedStrings.xml><?xml version="1.0" encoding="utf-8"?>
<sst xmlns="http://schemas.openxmlformats.org/spreadsheetml/2006/main" count="85" uniqueCount="31">
  <si>
    <t>Katie Boyd</t>
  </si>
  <si>
    <t>Sophie Bissaillon</t>
  </si>
  <si>
    <t>Kayla Campbell</t>
  </si>
  <si>
    <t>Alex Dembinsky</t>
  </si>
  <si>
    <t>Sam Dembinsky</t>
  </si>
  <si>
    <t>Jackie Funk</t>
  </si>
  <si>
    <t>Mariah Huss</t>
  </si>
  <si>
    <t>Joleen Lusk</t>
  </si>
  <si>
    <t>Kaeli McAnally</t>
  </si>
  <si>
    <t>Emma McCaffrey</t>
  </si>
  <si>
    <t>Haley Potenza</t>
  </si>
  <si>
    <t>Abby Sheehan</t>
  </si>
  <si>
    <t>Brooke Tillotson</t>
  </si>
  <si>
    <t>Bella Zingoni</t>
  </si>
  <si>
    <t>Team</t>
  </si>
  <si>
    <t>Team % by Set</t>
  </si>
  <si>
    <t>Makes</t>
  </si>
  <si>
    <t>Attempts</t>
  </si>
  <si>
    <t xml:space="preserve">Makes </t>
  </si>
  <si>
    <t>Player</t>
  </si>
  <si>
    <t>Season Percentage</t>
  </si>
  <si>
    <t>0-70%</t>
  </si>
  <si>
    <t>71-80%</t>
  </si>
  <si>
    <t>81-100%</t>
  </si>
  <si>
    <t>Charlie Bennet</t>
  </si>
  <si>
    <t>Adrianna Fontana</t>
  </si>
  <si>
    <t>Megan Milleville</t>
  </si>
  <si>
    <t>Kaitlyn Nestor</t>
  </si>
  <si>
    <t>Cadence Nicholas</t>
  </si>
  <si>
    <t>Sarah Owen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</si>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</sst>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/>
    <xf numFmtId="0" fontId="2" fillId="4" borderId="0" xfId="0" applyFont="1" applyFill="1"/>
    <xf numFmtId="0" fontId="0" fillId="2" borderId="0" xfId="0" applyFill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3395-BB71-4AC0-8DA0-B2163C693F4A}">
  <dimension ref="A1:AV355"/>
  <sheetViews>
    <sheetView tabSelected="1" zoomScale="85" zoomScaleNormal="100" workbookViewId="0">
      <selection activeCell="Q18" sqref="Q18"/>
    </sheetView>
  </sheetViews>
  <sheetFormatPr defaultRowHeight="14.4" x14ac:dyDescent="0.3"/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2" t="s">
        <v>24</v>
      </c>
      <c r="L1" s="12"/>
      <c r="M1" s="12" t="s">
        <v>1</v>
      </c>
      <c r="N1" s="12"/>
      <c r="O1" s="12" t="s">
        <v>0</v>
      </c>
      <c r="P1" s="12"/>
      <c r="Q1" s="12" t="s">
        <v>2</v>
      </c>
      <c r="R1" s="12"/>
      <c r="S1" s="12" t="s">
        <v>3</v>
      </c>
      <c r="T1" s="12"/>
      <c r="U1" s="12" t="s">
        <v>4</v>
      </c>
      <c r="V1" s="12"/>
      <c r="W1" s="12" t="s">
        <v>25</v>
      </c>
      <c r="X1" s="12"/>
      <c r="Y1" s="12" t="s">
        <v>5</v>
      </c>
      <c r="Z1" s="12"/>
      <c r="AA1" s="12" t="s">
        <v>6</v>
      </c>
      <c r="AB1" s="12"/>
      <c r="AC1" s="12" t="s">
        <v>7</v>
      </c>
      <c r="AD1" s="12"/>
      <c r="AE1" s="12" t="s">
        <v>8</v>
      </c>
      <c r="AF1" s="12"/>
      <c r="AG1" s="12" t="s">
        <v>9</v>
      </c>
      <c r="AH1" s="12"/>
      <c r="AI1" s="12" t="s">
        <v>26</v>
      </c>
      <c r="AJ1" s="12"/>
      <c r="AK1" s="12" t="s">
        <v>27</v>
      </c>
      <c r="AL1" s="12"/>
      <c r="AM1" s="12" t="s">
        <v>28</v>
      </c>
      <c r="AN1" s="12"/>
      <c r="AO1" s="12" t="s">
        <v>29</v>
      </c>
      <c r="AP1" s="12"/>
      <c r="AQ1" s="12" t="s">
        <v>11</v>
      </c>
      <c r="AR1" s="12"/>
      <c r="AS1" s="12" t="s">
        <v>12</v>
      </c>
      <c r="AT1" s="12"/>
      <c r="AU1" s="12" t="s">
        <v>13</v>
      </c>
      <c r="AV1" s="12"/>
    </row>
    <row r="2" spans="1:48" x14ac:dyDescent="0.3">
      <c r="A2" s="1"/>
      <c r="B2" s="1"/>
      <c r="C2" s="1"/>
      <c r="D2" s="1"/>
      <c r="E2" s="1"/>
      <c r="F2" s="1"/>
      <c r="G2" s="1"/>
      <c r="H2" s="12" t="s">
        <v>15</v>
      </c>
      <c r="I2" s="12"/>
      <c r="J2" s="2" t="s">
        <v>30</v>
      </c>
      <c r="K2" s="2" t="s">
        <v>16</v>
      </c>
      <c r="L2" s="2" t="s">
        <v>17</v>
      </c>
      <c r="M2" s="2" t="s">
        <v>16</v>
      </c>
      <c r="N2" s="2" t="s">
        <v>17</v>
      </c>
      <c r="O2" s="2" t="s">
        <v>16</v>
      </c>
      <c r="P2" s="2" t="s">
        <v>17</v>
      </c>
      <c r="Q2" s="2" t="s">
        <v>16</v>
      </c>
      <c r="R2" s="2" t="s">
        <v>17</v>
      </c>
      <c r="S2" s="2" t="s">
        <v>16</v>
      </c>
      <c r="T2" s="2" t="s">
        <v>17</v>
      </c>
      <c r="U2" s="2" t="s">
        <v>16</v>
      </c>
      <c r="V2" s="2" t="s">
        <v>17</v>
      </c>
      <c r="W2" s="2" t="s">
        <v>16</v>
      </c>
      <c r="X2" s="2" t="s">
        <v>17</v>
      </c>
      <c r="Y2" s="2" t="s">
        <v>16</v>
      </c>
      <c r="Z2" s="2" t="s">
        <v>17</v>
      </c>
      <c r="AA2" s="2" t="s">
        <v>16</v>
      </c>
      <c r="AB2" s="2" t="s">
        <v>17</v>
      </c>
      <c r="AC2" s="2" t="s">
        <v>16</v>
      </c>
      <c r="AD2" s="2" t="s">
        <v>17</v>
      </c>
      <c r="AE2" s="2" t="s">
        <v>16</v>
      </c>
      <c r="AF2" s="2" t="s">
        <v>17</v>
      </c>
      <c r="AG2" s="2" t="s">
        <v>16</v>
      </c>
      <c r="AH2" s="2" t="s">
        <v>17</v>
      </c>
      <c r="AI2" s="2" t="s">
        <v>16</v>
      </c>
      <c r="AJ2" s="2" t="s">
        <v>17</v>
      </c>
      <c r="AK2" s="2" t="s">
        <v>16</v>
      </c>
      <c r="AL2" s="2" t="s">
        <v>17</v>
      </c>
      <c r="AM2" s="2" t="s">
        <v>18</v>
      </c>
      <c r="AN2" s="2" t="s">
        <v>17</v>
      </c>
      <c r="AO2" s="2" t="s">
        <v>16</v>
      </c>
      <c r="AP2" s="2" t="s">
        <v>17</v>
      </c>
      <c r="AQ2" s="2" t="s">
        <v>16</v>
      </c>
      <c r="AR2" s="2" t="s">
        <v>17</v>
      </c>
      <c r="AS2" s="2" t="s">
        <v>16</v>
      </c>
      <c r="AT2" s="2" t="s">
        <v>17</v>
      </c>
      <c r="AU2" s="2" t="s">
        <v>18</v>
      </c>
      <c r="AV2" s="2" t="s">
        <v>17</v>
      </c>
    </row>
    <row r="3" spans="1:48" x14ac:dyDescent="0.3">
      <c r="B3" s="14" t="s">
        <v>19</v>
      </c>
      <c r="C3" s="14"/>
      <c r="D3" s="14"/>
      <c r="E3" s="9" t="s">
        <v>20</v>
      </c>
      <c r="F3" s="9"/>
      <c r="H3" s="13">
        <f t="shared" ref="H3:H9" si="0">SUM(K3,M3,O3,Q3,S3,U3,W3,Y3,AA3,AC3,AE3,AG3,AI3,AK3,AM3,AO3,AQ3,AS3,AU3)/SUM(L3,N3,P3,R3,T3,V3,X3,Z3,AB3,AD3,AF3,AH3,AJ3,AL3,AN3,AP3,AR3,AT3,AV3)</f>
        <v>0.76315789473684215</v>
      </c>
      <c r="I3" s="13"/>
      <c r="J3" s="8">
        <v>45916</v>
      </c>
      <c r="K3">
        <v>2</v>
      </c>
      <c r="L3">
        <v>2</v>
      </c>
      <c r="M3">
        <v>1</v>
      </c>
      <c r="N3">
        <v>2</v>
      </c>
      <c r="O3">
        <v>2</v>
      </c>
      <c r="P3">
        <v>2</v>
      </c>
      <c r="Q3">
        <v>1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2</v>
      </c>
      <c r="AD3">
        <v>2</v>
      </c>
      <c r="AE3">
        <v>1</v>
      </c>
      <c r="AF3">
        <v>2</v>
      </c>
      <c r="AG3">
        <v>0</v>
      </c>
      <c r="AH3">
        <v>2</v>
      </c>
      <c r="AI3">
        <v>2</v>
      </c>
      <c r="AJ3">
        <v>2</v>
      </c>
      <c r="AK3">
        <v>1</v>
      </c>
      <c r="AL3">
        <v>2</v>
      </c>
      <c r="AM3">
        <v>2</v>
      </c>
      <c r="AN3">
        <v>2</v>
      </c>
      <c r="AO3">
        <v>1</v>
      </c>
      <c r="AP3">
        <v>2</v>
      </c>
      <c r="AQ3">
        <v>2</v>
      </c>
      <c r="AR3">
        <v>2</v>
      </c>
      <c r="AS3">
        <v>1</v>
      </c>
      <c r="AT3">
        <v>2</v>
      </c>
      <c r="AU3">
        <v>2</v>
      </c>
      <c r="AV3">
        <v>2</v>
      </c>
    </row>
    <row r="4" spans="1:48" x14ac:dyDescent="0.3">
      <c r="B4" s="4"/>
      <c r="C4" s="15" t="s">
        <v>24</v>
      </c>
      <c r="D4" s="15"/>
      <c r="E4" s="16">
        <f>SUM(K3:K1000)/SUM(L3:L1000)</f>
        <v>0.77500000000000002</v>
      </c>
      <c r="F4" s="15"/>
      <c r="H4" s="13">
        <f t="shared" si="0"/>
        <v>0.69230769230769229</v>
      </c>
      <c r="I4" s="13"/>
      <c r="J4" s="8">
        <v>45916</v>
      </c>
      <c r="K4">
        <v>3</v>
      </c>
      <c r="L4">
        <v>4</v>
      </c>
      <c r="M4">
        <v>3</v>
      </c>
      <c r="N4">
        <v>4</v>
      </c>
      <c r="O4">
        <v>3</v>
      </c>
      <c r="P4">
        <v>4</v>
      </c>
      <c r="Q4">
        <v>2</v>
      </c>
      <c r="R4">
        <v>4</v>
      </c>
      <c r="S4">
        <v>2</v>
      </c>
      <c r="T4">
        <v>4</v>
      </c>
      <c r="U4">
        <v>2</v>
      </c>
      <c r="V4">
        <v>4</v>
      </c>
      <c r="W4">
        <v>3</v>
      </c>
      <c r="X4">
        <v>4</v>
      </c>
      <c r="Y4">
        <v>3</v>
      </c>
      <c r="Z4">
        <v>4</v>
      </c>
      <c r="AA4">
        <v>4</v>
      </c>
      <c r="AB4">
        <v>4</v>
      </c>
      <c r="AC4">
        <v>2</v>
      </c>
      <c r="AD4">
        <v>4</v>
      </c>
      <c r="AE4">
        <v>4</v>
      </c>
      <c r="AF4">
        <v>4</v>
      </c>
      <c r="AG4">
        <v>2</v>
      </c>
      <c r="AH4">
        <v>4</v>
      </c>
      <c r="AI4">
        <v>4</v>
      </c>
      <c r="AJ4">
        <v>6</v>
      </c>
      <c r="AK4">
        <v>3</v>
      </c>
      <c r="AL4">
        <v>4</v>
      </c>
      <c r="AM4">
        <v>1</v>
      </c>
      <c r="AN4">
        <v>4</v>
      </c>
      <c r="AO4">
        <v>3</v>
      </c>
      <c r="AP4">
        <v>4</v>
      </c>
      <c r="AQ4">
        <v>3</v>
      </c>
      <c r="AR4">
        <v>4</v>
      </c>
      <c r="AS4">
        <v>4</v>
      </c>
      <c r="AT4">
        <v>4</v>
      </c>
      <c r="AU4">
        <v>3</v>
      </c>
      <c r="AV4">
        <v>4</v>
      </c>
    </row>
    <row r="5" spans="1:48" x14ac:dyDescent="0.3">
      <c r="B5" s="3"/>
      <c r="C5" s="17" t="s">
        <v>1</v>
      </c>
      <c r="D5" s="17"/>
      <c r="E5" s="18">
        <f>SUM(M3:M1000)/SUM(N3:N1000)</f>
        <v>0.70454545454545459</v>
      </c>
      <c r="F5" s="17"/>
      <c r="H5" s="13">
        <f t="shared" si="0"/>
        <v>0.77272727272727271</v>
      </c>
      <c r="I5" s="13"/>
      <c r="J5" s="8">
        <v>45916</v>
      </c>
      <c r="K5">
        <v>2</v>
      </c>
      <c r="L5">
        <v>2</v>
      </c>
      <c r="M5">
        <v>4</v>
      </c>
      <c r="N5">
        <v>4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1</v>
      </c>
      <c r="V5">
        <v>2</v>
      </c>
      <c r="W5">
        <v>1</v>
      </c>
      <c r="X5">
        <v>2</v>
      </c>
      <c r="Y5">
        <v>3</v>
      </c>
      <c r="Z5">
        <v>3</v>
      </c>
      <c r="AA5">
        <v>0</v>
      </c>
      <c r="AB5">
        <v>2</v>
      </c>
      <c r="AC5">
        <v>2</v>
      </c>
      <c r="AD5">
        <v>2</v>
      </c>
      <c r="AE5">
        <v>1</v>
      </c>
      <c r="AF5">
        <v>2</v>
      </c>
      <c r="AG5">
        <v>1</v>
      </c>
      <c r="AH5">
        <v>2</v>
      </c>
      <c r="AI5">
        <v>2</v>
      </c>
      <c r="AJ5">
        <v>2</v>
      </c>
      <c r="AK5">
        <v>1</v>
      </c>
      <c r="AL5">
        <v>2</v>
      </c>
      <c r="AM5">
        <v>1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3</v>
      </c>
      <c r="AU5">
        <v>3</v>
      </c>
      <c r="AV5">
        <v>3</v>
      </c>
    </row>
    <row r="6" spans="1:48" x14ac:dyDescent="0.3">
      <c r="B6" s="3"/>
      <c r="C6" s="17" t="s">
        <v>0</v>
      </c>
      <c r="D6" s="17"/>
      <c r="E6" s="16">
        <f>SUM(O3:O1002)/SUM(P3:P1002)</f>
        <v>0.75</v>
      </c>
      <c r="F6" s="15"/>
      <c r="H6" s="13">
        <f t="shared" si="0"/>
        <v>0.75641025641025639</v>
      </c>
      <c r="I6" s="13"/>
      <c r="J6" s="8">
        <v>45918</v>
      </c>
      <c r="K6">
        <v>4</v>
      </c>
      <c r="L6">
        <v>4</v>
      </c>
      <c r="M6">
        <v>3</v>
      </c>
      <c r="N6">
        <v>4</v>
      </c>
      <c r="O6">
        <v>4</v>
      </c>
      <c r="P6">
        <v>4</v>
      </c>
      <c r="Q6">
        <v>3</v>
      </c>
      <c r="R6">
        <v>4</v>
      </c>
      <c r="S6">
        <v>4</v>
      </c>
      <c r="T6">
        <v>4</v>
      </c>
      <c r="U6">
        <v>3</v>
      </c>
      <c r="V6">
        <v>4</v>
      </c>
      <c r="W6">
        <v>4</v>
      </c>
      <c r="X6">
        <v>4</v>
      </c>
      <c r="Y6">
        <v>3</v>
      </c>
      <c r="Z6">
        <v>4</v>
      </c>
      <c r="AA6">
        <v>4</v>
      </c>
      <c r="AB6">
        <v>4</v>
      </c>
      <c r="AC6">
        <v>3</v>
      </c>
      <c r="AD6">
        <v>4</v>
      </c>
      <c r="AE6">
        <v>4</v>
      </c>
      <c r="AF6">
        <v>4</v>
      </c>
      <c r="AG6">
        <v>3</v>
      </c>
      <c r="AH6">
        <v>4</v>
      </c>
      <c r="AI6">
        <v>2</v>
      </c>
      <c r="AJ6">
        <v>4</v>
      </c>
      <c r="AK6">
        <v>3</v>
      </c>
      <c r="AL6">
        <v>4</v>
      </c>
      <c r="AM6">
        <v>3</v>
      </c>
      <c r="AN6">
        <v>5</v>
      </c>
      <c r="AO6">
        <v>4</v>
      </c>
      <c r="AP6">
        <v>5</v>
      </c>
      <c r="AQ6">
        <v>3</v>
      </c>
      <c r="AR6">
        <v>4</v>
      </c>
      <c r="AS6">
        <v>1</v>
      </c>
      <c r="AT6">
        <v>4</v>
      </c>
      <c r="AU6">
        <v>1</v>
      </c>
      <c r="AV6">
        <v>4</v>
      </c>
    </row>
    <row r="7" spans="1:48" x14ac:dyDescent="0.3">
      <c r="B7" s="3"/>
      <c r="C7" s="17" t="s">
        <v>2</v>
      </c>
      <c r="D7" s="17"/>
      <c r="E7" s="16">
        <f>SUM(Q3:Q1003)/SUM(R3:R1003)</f>
        <v>0.67500000000000004</v>
      </c>
      <c r="F7" s="15"/>
      <c r="H7" s="13">
        <f t="shared" si="0"/>
        <v>0.71052631578947367</v>
      </c>
      <c r="I7" s="13"/>
      <c r="J7" s="8">
        <v>45923</v>
      </c>
      <c r="K7">
        <v>2</v>
      </c>
      <c r="L7">
        <v>2</v>
      </c>
      <c r="M7">
        <v>1</v>
      </c>
      <c r="N7">
        <v>2</v>
      </c>
      <c r="O7">
        <v>0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1</v>
      </c>
      <c r="AF7">
        <v>2</v>
      </c>
      <c r="AG7">
        <v>0</v>
      </c>
      <c r="AH7">
        <v>2</v>
      </c>
      <c r="AI7">
        <v>2</v>
      </c>
      <c r="AJ7">
        <v>2</v>
      </c>
      <c r="AK7">
        <v>1</v>
      </c>
      <c r="AL7">
        <v>2</v>
      </c>
      <c r="AM7">
        <v>2</v>
      </c>
      <c r="AN7">
        <v>2</v>
      </c>
      <c r="AO7">
        <v>0</v>
      </c>
      <c r="AP7">
        <v>2</v>
      </c>
      <c r="AQ7">
        <v>2</v>
      </c>
      <c r="AR7">
        <v>2</v>
      </c>
      <c r="AS7">
        <v>2</v>
      </c>
      <c r="AT7">
        <v>2</v>
      </c>
      <c r="AU7">
        <v>1</v>
      </c>
      <c r="AV7">
        <v>2</v>
      </c>
    </row>
    <row r="8" spans="1:48" x14ac:dyDescent="0.3">
      <c r="B8" s="3"/>
      <c r="C8" s="17" t="s">
        <v>3</v>
      </c>
      <c r="D8" s="17"/>
      <c r="E8" s="18">
        <f>SUM(S3:S1003)/SUM(T3:T1003)</f>
        <v>0.65853658536585369</v>
      </c>
      <c r="F8" s="17"/>
      <c r="H8" s="13">
        <f t="shared" si="0"/>
        <v>0.76315789473684215</v>
      </c>
      <c r="I8" s="13"/>
      <c r="J8" s="8">
        <v>45923</v>
      </c>
      <c r="K8">
        <v>4</v>
      </c>
      <c r="L8">
        <v>4</v>
      </c>
      <c r="M8">
        <v>4</v>
      </c>
      <c r="N8">
        <v>4</v>
      </c>
      <c r="O8">
        <v>2</v>
      </c>
      <c r="P8">
        <v>4</v>
      </c>
      <c r="Q8">
        <v>1</v>
      </c>
      <c r="R8">
        <v>4</v>
      </c>
      <c r="S8">
        <v>2</v>
      </c>
      <c r="T8">
        <v>4</v>
      </c>
      <c r="U8">
        <v>3</v>
      </c>
      <c r="V8">
        <v>4</v>
      </c>
      <c r="W8">
        <v>4</v>
      </c>
      <c r="X8">
        <v>4</v>
      </c>
      <c r="Y8">
        <v>4</v>
      </c>
      <c r="Z8">
        <v>4</v>
      </c>
      <c r="AA8">
        <v>3</v>
      </c>
      <c r="AB8">
        <v>4</v>
      </c>
      <c r="AC8">
        <v>4</v>
      </c>
      <c r="AD8">
        <v>4</v>
      </c>
      <c r="AE8">
        <v>3</v>
      </c>
      <c r="AF8">
        <v>4</v>
      </c>
      <c r="AG8">
        <v>3</v>
      </c>
      <c r="AH8">
        <v>4</v>
      </c>
      <c r="AI8">
        <v>3</v>
      </c>
      <c r="AJ8">
        <v>4</v>
      </c>
      <c r="AK8">
        <v>4</v>
      </c>
      <c r="AL8">
        <v>4</v>
      </c>
      <c r="AM8">
        <v>1</v>
      </c>
      <c r="AN8">
        <v>4</v>
      </c>
      <c r="AO8">
        <v>3</v>
      </c>
      <c r="AP8">
        <v>4</v>
      </c>
      <c r="AQ8">
        <v>3</v>
      </c>
      <c r="AR8">
        <v>4</v>
      </c>
      <c r="AS8">
        <v>4</v>
      </c>
      <c r="AT8">
        <v>4</v>
      </c>
      <c r="AU8">
        <v>3</v>
      </c>
      <c r="AV8">
        <v>4</v>
      </c>
    </row>
    <row r="9" spans="1:48" x14ac:dyDescent="0.3">
      <c r="B9" s="3"/>
      <c r="C9" s="17" t="s">
        <v>4</v>
      </c>
      <c r="D9" s="17"/>
      <c r="E9" s="16">
        <f>SUM(U3:U1005)/SUM(V3:V1005)</f>
        <v>0.7</v>
      </c>
      <c r="F9" s="15"/>
      <c r="H9" s="13">
        <f t="shared" si="0"/>
        <v>0.5</v>
      </c>
      <c r="I9" s="13"/>
      <c r="J9" s="8">
        <v>45923</v>
      </c>
      <c r="K9">
        <v>1</v>
      </c>
      <c r="L9">
        <v>2</v>
      </c>
      <c r="M9">
        <v>0</v>
      </c>
      <c r="N9">
        <v>2</v>
      </c>
      <c r="O9">
        <v>1</v>
      </c>
      <c r="P9">
        <v>2</v>
      </c>
      <c r="Q9">
        <v>1</v>
      </c>
      <c r="R9">
        <v>2</v>
      </c>
      <c r="S9">
        <v>1</v>
      </c>
      <c r="T9">
        <v>2</v>
      </c>
      <c r="U9">
        <v>1</v>
      </c>
      <c r="V9">
        <v>2</v>
      </c>
      <c r="W9">
        <v>1</v>
      </c>
      <c r="X9">
        <v>2</v>
      </c>
      <c r="Y9">
        <v>0</v>
      </c>
      <c r="Z9">
        <v>2</v>
      </c>
      <c r="AA9">
        <v>0</v>
      </c>
      <c r="AB9">
        <v>2</v>
      </c>
      <c r="AC9">
        <v>2</v>
      </c>
      <c r="AD9">
        <v>2</v>
      </c>
      <c r="AE9">
        <v>1</v>
      </c>
      <c r="AF9">
        <v>2</v>
      </c>
      <c r="AG9">
        <v>2</v>
      </c>
      <c r="AH9">
        <v>2</v>
      </c>
      <c r="AI9">
        <v>0</v>
      </c>
      <c r="AJ9">
        <v>2</v>
      </c>
      <c r="AK9">
        <v>2</v>
      </c>
      <c r="AL9">
        <v>2</v>
      </c>
      <c r="AM9">
        <v>1</v>
      </c>
      <c r="AN9">
        <v>2</v>
      </c>
      <c r="AO9">
        <v>1</v>
      </c>
      <c r="AP9">
        <v>2</v>
      </c>
      <c r="AQ9">
        <v>2</v>
      </c>
      <c r="AR9">
        <v>2</v>
      </c>
      <c r="AS9">
        <v>1</v>
      </c>
      <c r="AT9">
        <v>2</v>
      </c>
      <c r="AU9">
        <v>1</v>
      </c>
      <c r="AV9">
        <v>2</v>
      </c>
    </row>
    <row r="10" spans="1:48" x14ac:dyDescent="0.3">
      <c r="B10" s="3"/>
      <c r="C10" s="17" t="s">
        <v>25</v>
      </c>
      <c r="D10" s="17"/>
      <c r="E10" s="16">
        <f>SUM(W3:W1006)/SUM(X3:X1006)</f>
        <v>0.72499999999999998</v>
      </c>
      <c r="F10" s="15"/>
      <c r="H10" s="13">
        <f t="shared" ref="H10" si="1">SUM(K10,M10,O10,Q10,S10,U10,W10,Y10,AA10,AC10,AE10,AG10,AI10,AK10,AM10,AO10,AQ10,AS10,AU10)/SUM(L10,N10,P10,R10,T10,V10,X10,Z10,AB10,AD10,AF10,AH10,AJ10,AL10,AN10,AP10,AR10,AT10,AV10)</f>
        <v>0.60526315789473684</v>
      </c>
      <c r="I10" s="13"/>
      <c r="J10" s="8">
        <v>45925</v>
      </c>
      <c r="K10">
        <v>1</v>
      </c>
      <c r="L10">
        <v>2</v>
      </c>
      <c r="M10">
        <v>1</v>
      </c>
      <c r="N10">
        <v>2</v>
      </c>
      <c r="O10">
        <v>1</v>
      </c>
      <c r="P10">
        <v>2</v>
      </c>
      <c r="Q10">
        <v>1</v>
      </c>
      <c r="R10">
        <v>2</v>
      </c>
      <c r="S10">
        <v>1</v>
      </c>
      <c r="T10">
        <v>2</v>
      </c>
      <c r="U10">
        <v>2</v>
      </c>
      <c r="V10">
        <v>2</v>
      </c>
      <c r="W10">
        <v>1</v>
      </c>
      <c r="X10">
        <v>2</v>
      </c>
      <c r="Y10">
        <v>2</v>
      </c>
      <c r="Z10">
        <v>2</v>
      </c>
      <c r="AA10">
        <v>1</v>
      </c>
      <c r="AB10">
        <v>2</v>
      </c>
      <c r="AC10">
        <v>1</v>
      </c>
      <c r="AD10">
        <v>2</v>
      </c>
      <c r="AE10">
        <v>1</v>
      </c>
      <c r="AF10">
        <v>2</v>
      </c>
      <c r="AG10">
        <v>1</v>
      </c>
      <c r="AH10">
        <v>2</v>
      </c>
      <c r="AI10">
        <v>1</v>
      </c>
      <c r="AJ10">
        <v>2</v>
      </c>
      <c r="AK10">
        <v>2</v>
      </c>
      <c r="AL10">
        <v>2</v>
      </c>
      <c r="AM10">
        <v>1</v>
      </c>
      <c r="AN10">
        <v>2</v>
      </c>
      <c r="AO10">
        <v>1</v>
      </c>
      <c r="AP10">
        <v>2</v>
      </c>
      <c r="AQ10">
        <v>1</v>
      </c>
      <c r="AR10">
        <v>2</v>
      </c>
      <c r="AS10">
        <v>2</v>
      </c>
      <c r="AT10">
        <v>2</v>
      </c>
      <c r="AU10">
        <v>1</v>
      </c>
      <c r="AV10">
        <v>2</v>
      </c>
    </row>
    <row r="11" spans="1:48" x14ac:dyDescent="0.3">
      <c r="B11" s="3"/>
      <c r="C11" s="17" t="s">
        <v>5</v>
      </c>
      <c r="D11" s="17"/>
      <c r="E11" s="16">
        <f>SUM(Y3:Y1007)/SUM(Z3:Z1007)</f>
        <v>0.78048780487804881</v>
      </c>
      <c r="F11" s="15"/>
      <c r="H11" s="13">
        <f t="shared" ref="H11" si="2">SUM(K11,M11,O11,Q11,S11,U11,W11,Y11,AA11,AC11,AE11,AG11,AI11,AK11,AM11,AO11,AQ11,AS11,AU11)/SUM(L11,N11,P11,R11,T11,V11,X11,Z11,AB11,AD11,AF11,AH11,AJ11,AL11,AN11,AP11,AR11,AT11,AV11)</f>
        <v>0.68421052631578949</v>
      </c>
      <c r="I11" s="13"/>
      <c r="J11" s="8">
        <v>45925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1</v>
      </c>
      <c r="R11">
        <v>2</v>
      </c>
      <c r="S11">
        <v>0</v>
      </c>
      <c r="T11">
        <v>2</v>
      </c>
      <c r="U11">
        <v>1</v>
      </c>
      <c r="V11">
        <v>2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0</v>
      </c>
      <c r="AF11">
        <v>2</v>
      </c>
      <c r="AG11">
        <v>2</v>
      </c>
      <c r="AH11">
        <v>2</v>
      </c>
      <c r="AI11">
        <v>1</v>
      </c>
      <c r="AJ11">
        <v>2</v>
      </c>
      <c r="AK11">
        <v>2</v>
      </c>
      <c r="AL11">
        <v>2</v>
      </c>
      <c r="AM11">
        <v>0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1</v>
      </c>
      <c r="AV11">
        <v>2</v>
      </c>
    </row>
    <row r="12" spans="1:48" x14ac:dyDescent="0.3">
      <c r="B12" s="3"/>
      <c r="C12" s="17" t="s">
        <v>6</v>
      </c>
      <c r="D12" s="17"/>
      <c r="E12" s="16">
        <f>SUM(AA3:AA1008)/SUM(AB3:AB1008)</f>
        <v>0.76190476190476186</v>
      </c>
      <c r="F12" s="15"/>
      <c r="H12" s="13">
        <f t="shared" ref="H12" si="3">SUM(K12,M12,O12,Q12,S12,U12,W12,Y12,AA12,AC12,AE12,AG12,AI12,AK12,AM12,AO12,AQ12,AS12,AU12)/SUM(L12,N12,P12,R12,T12,V12,X12,Z12,AB12,AD12,AF12,AH12,AJ12,AL12,AN12,AP12,AR12,AT12,AV12)</f>
        <v>0.65</v>
      </c>
      <c r="I12" s="13"/>
      <c r="J12" s="8">
        <v>45930</v>
      </c>
      <c r="K12">
        <v>3</v>
      </c>
      <c r="L12">
        <v>4</v>
      </c>
      <c r="M12">
        <v>4</v>
      </c>
      <c r="N12">
        <v>6</v>
      </c>
      <c r="O12">
        <v>4</v>
      </c>
      <c r="P12">
        <v>4</v>
      </c>
      <c r="Q12">
        <v>2</v>
      </c>
      <c r="R12">
        <v>4</v>
      </c>
      <c r="S12">
        <v>4</v>
      </c>
      <c r="T12">
        <v>4</v>
      </c>
      <c r="U12">
        <v>3</v>
      </c>
      <c r="V12">
        <v>4</v>
      </c>
      <c r="W12">
        <v>2</v>
      </c>
      <c r="X12">
        <v>4</v>
      </c>
      <c r="Y12">
        <v>2</v>
      </c>
      <c r="Z12">
        <v>4</v>
      </c>
      <c r="AA12">
        <v>3</v>
      </c>
      <c r="AB12">
        <v>4</v>
      </c>
      <c r="AC12">
        <v>3</v>
      </c>
      <c r="AD12">
        <v>4</v>
      </c>
      <c r="AE12">
        <v>3</v>
      </c>
      <c r="AF12">
        <v>4</v>
      </c>
      <c r="AG12">
        <v>2</v>
      </c>
      <c r="AH12">
        <v>6</v>
      </c>
      <c r="AI12">
        <v>3</v>
      </c>
      <c r="AJ12">
        <v>4</v>
      </c>
      <c r="AK12">
        <v>3</v>
      </c>
      <c r="AL12">
        <v>4</v>
      </c>
      <c r="AM12">
        <v>1</v>
      </c>
      <c r="AN12">
        <v>4</v>
      </c>
      <c r="AO12">
        <v>2</v>
      </c>
      <c r="AP12">
        <v>4</v>
      </c>
      <c r="AQ12">
        <v>4</v>
      </c>
      <c r="AR12">
        <v>4</v>
      </c>
      <c r="AS12">
        <v>3</v>
      </c>
      <c r="AT12">
        <v>4</v>
      </c>
      <c r="AU12">
        <v>1</v>
      </c>
      <c r="AV12">
        <v>4</v>
      </c>
    </row>
    <row r="13" spans="1:48" x14ac:dyDescent="0.3">
      <c r="B13" s="3"/>
      <c r="C13" s="17" t="s">
        <v>7</v>
      </c>
      <c r="D13" s="17"/>
      <c r="E13" s="16">
        <f t="shared" ref="E13:E23" si="4">SUM(K12:K1009)/SUM(L12:L1009)</f>
        <v>0.625</v>
      </c>
      <c r="F13" s="15"/>
      <c r="H13" s="13">
        <f t="shared" ref="H13" si="5">SUM(K13,M13,O13,Q13,S13,U13,W13,Y13,AA13,AC13,AE13,AG13,AI13,AK13,AM13,AO13,AQ13,AS13,AU13)/SUM(L13,N13,P13,R13,T13,V13,X13,Z13,AB13,AD13,AF13,AH13,AJ13,AL13,AN13,AP13,AR13,AT13,AV13)</f>
        <v>0.73684210526315785</v>
      </c>
      <c r="I13" s="13"/>
      <c r="J13" s="8">
        <v>45930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0</v>
      </c>
      <c r="T13">
        <v>2</v>
      </c>
      <c r="U13">
        <v>2</v>
      </c>
      <c r="V13">
        <v>2</v>
      </c>
      <c r="W13">
        <v>1</v>
      </c>
      <c r="X13">
        <v>2</v>
      </c>
      <c r="Y13">
        <v>2</v>
      </c>
      <c r="Z13">
        <v>2</v>
      </c>
      <c r="AA13">
        <v>2</v>
      </c>
      <c r="AB13">
        <v>2</v>
      </c>
      <c r="AC13">
        <v>1</v>
      </c>
      <c r="AD13">
        <v>2</v>
      </c>
      <c r="AE13">
        <v>2</v>
      </c>
      <c r="AF13">
        <v>2</v>
      </c>
      <c r="AG13">
        <v>1</v>
      </c>
      <c r="AH13">
        <v>2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2</v>
      </c>
      <c r="AQ13">
        <v>0</v>
      </c>
      <c r="AR13">
        <v>2</v>
      </c>
      <c r="AS13">
        <v>2</v>
      </c>
      <c r="AT13">
        <v>2</v>
      </c>
      <c r="AU13">
        <v>1</v>
      </c>
      <c r="AV13">
        <v>2</v>
      </c>
    </row>
    <row r="14" spans="1:48" x14ac:dyDescent="0.3">
      <c r="B14" s="3"/>
      <c r="C14" s="17" t="s">
        <v>8</v>
      </c>
      <c r="D14" s="17"/>
      <c r="E14" s="16">
        <f t="shared" si="4"/>
        <v>0.58333333333333337</v>
      </c>
      <c r="F14" s="15"/>
      <c r="H14" s="13">
        <f t="shared" ref="H14" si="6">SUM(K14,M14,O14,Q14,S14,U14,W14,Y14,AA14,AC14,AE14,AG14,AI14,AK14,AM14,AO14,AQ14,AS14,AU14)/SUM(L14,N14,P14,R14,T14,V14,X14,Z14,AB14,AD14,AF14,AH14,AJ14,AL14,AN14,AP14,AR14,AT14,AV14)</f>
        <v>0.7142857142857143</v>
      </c>
      <c r="I14" s="13"/>
      <c r="J14" s="8">
        <v>45930</v>
      </c>
      <c r="K14">
        <v>2</v>
      </c>
      <c r="L14">
        <v>2</v>
      </c>
      <c r="M14">
        <v>2</v>
      </c>
      <c r="N14">
        <v>2</v>
      </c>
      <c r="O14">
        <v>1</v>
      </c>
      <c r="P14">
        <v>2</v>
      </c>
      <c r="Q14">
        <v>2</v>
      </c>
      <c r="R14">
        <v>2</v>
      </c>
      <c r="S14">
        <v>0</v>
      </c>
      <c r="T14">
        <v>2</v>
      </c>
      <c r="U14">
        <v>1</v>
      </c>
      <c r="V14">
        <v>2</v>
      </c>
      <c r="W14">
        <v>2</v>
      </c>
      <c r="X14">
        <v>2</v>
      </c>
      <c r="Y14">
        <v>1</v>
      </c>
      <c r="Z14">
        <v>2</v>
      </c>
      <c r="AA14">
        <v>4</v>
      </c>
      <c r="AB14">
        <v>4</v>
      </c>
      <c r="AC14">
        <v>1</v>
      </c>
      <c r="AD14">
        <v>2</v>
      </c>
      <c r="AE14">
        <v>2</v>
      </c>
      <c r="AF14">
        <v>2</v>
      </c>
      <c r="AG14">
        <v>1</v>
      </c>
      <c r="AH14">
        <v>2</v>
      </c>
      <c r="AI14">
        <v>2</v>
      </c>
      <c r="AJ14">
        <v>2</v>
      </c>
      <c r="AK14">
        <v>4</v>
      </c>
      <c r="AL14">
        <v>4</v>
      </c>
      <c r="AM14">
        <v>1</v>
      </c>
      <c r="AN14">
        <v>2</v>
      </c>
      <c r="AO14">
        <v>0</v>
      </c>
      <c r="AP14">
        <v>2</v>
      </c>
      <c r="AQ14">
        <v>1</v>
      </c>
      <c r="AR14">
        <v>2</v>
      </c>
      <c r="AS14">
        <v>2</v>
      </c>
      <c r="AT14">
        <v>2</v>
      </c>
      <c r="AU14">
        <v>1</v>
      </c>
      <c r="AV14">
        <v>2</v>
      </c>
    </row>
    <row r="15" spans="1:48" x14ac:dyDescent="0.3">
      <c r="B15" s="3"/>
      <c r="C15" s="17" t="s">
        <v>9</v>
      </c>
      <c r="D15" s="17"/>
      <c r="E15" s="16">
        <f t="shared" si="4"/>
        <v>0.5</v>
      </c>
      <c r="F15" s="15"/>
      <c r="H15" s="13">
        <f t="shared" ref="H15" si="7">SUM(K15,M15,O15,Q15,S15,U15,W15,Y15,AA15,AC15,AE15,AG15,AI15,AK15,AM15,AO15,AQ15,AS15,AU15)/SUM(L15,N15,P15,R15,T15,V15,X15,Z15,AB15,AD15,AF15,AH15,AJ15,AL15,AN15,AP15,AR15,AT15,AV15)</f>
        <v>0.76315789473684215</v>
      </c>
      <c r="I15" s="13"/>
      <c r="J15" s="8">
        <v>45932</v>
      </c>
      <c r="K15">
        <v>2</v>
      </c>
      <c r="L15">
        <v>4</v>
      </c>
      <c r="M15">
        <v>2</v>
      </c>
      <c r="N15">
        <v>4</v>
      </c>
      <c r="O15">
        <v>3</v>
      </c>
      <c r="P15">
        <v>4</v>
      </c>
      <c r="Q15">
        <v>4</v>
      </c>
      <c r="R15">
        <v>4</v>
      </c>
      <c r="S15">
        <v>3</v>
      </c>
      <c r="T15">
        <v>4</v>
      </c>
      <c r="U15">
        <v>4</v>
      </c>
      <c r="V15">
        <v>4</v>
      </c>
      <c r="W15">
        <v>3</v>
      </c>
      <c r="X15">
        <v>4</v>
      </c>
      <c r="Y15">
        <v>3</v>
      </c>
      <c r="Z15">
        <v>4</v>
      </c>
      <c r="AA15">
        <v>3</v>
      </c>
      <c r="AB15">
        <v>4</v>
      </c>
      <c r="AC15">
        <v>4</v>
      </c>
      <c r="AD15">
        <v>4</v>
      </c>
      <c r="AE15">
        <v>3</v>
      </c>
      <c r="AF15">
        <v>4</v>
      </c>
      <c r="AG15">
        <v>2</v>
      </c>
      <c r="AH15">
        <v>4</v>
      </c>
      <c r="AI15">
        <v>3</v>
      </c>
      <c r="AJ15">
        <v>4</v>
      </c>
      <c r="AK15">
        <v>3</v>
      </c>
      <c r="AL15">
        <v>4</v>
      </c>
      <c r="AM15">
        <v>3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3</v>
      </c>
      <c r="AT15">
        <v>4</v>
      </c>
      <c r="AU15">
        <v>2</v>
      </c>
      <c r="AV15">
        <v>4</v>
      </c>
    </row>
    <row r="16" spans="1:48" x14ac:dyDescent="0.3">
      <c r="B16" s="3"/>
      <c r="C16" s="17" t="s">
        <v>26</v>
      </c>
      <c r="D16" s="17"/>
      <c r="E16" s="16">
        <f t="shared" si="4"/>
        <v>0.375</v>
      </c>
      <c r="F16" s="15"/>
      <c r="H16" s="13">
        <f t="shared" ref="H16" si="8">SUM(K16,M16,O16,Q16,S16,U16,W16,Y16,AA16,AC16,AE16,AG16,AI16,AK16,AM16,AO16,AQ16,AS16,AU16)/SUM(L16,N16,P16,R16,T16,V16,X16,Z16,AB16,AD16,AF16,AH16,AJ16,AL16,AN16,AP16,AR16,AT16,AV16)</f>
        <v>0.60526315789473684</v>
      </c>
      <c r="I16" s="13"/>
      <c r="J16" s="8">
        <v>45932</v>
      </c>
      <c r="K16">
        <v>0</v>
      </c>
      <c r="L16">
        <v>2</v>
      </c>
      <c r="M16">
        <v>1</v>
      </c>
      <c r="N16">
        <v>2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0</v>
      </c>
      <c r="V16">
        <v>2</v>
      </c>
      <c r="W16">
        <v>1</v>
      </c>
      <c r="X16">
        <v>2</v>
      </c>
      <c r="Y16">
        <v>1</v>
      </c>
      <c r="Z16">
        <v>2</v>
      </c>
      <c r="AA16">
        <v>1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0</v>
      </c>
      <c r="AH16">
        <v>2</v>
      </c>
      <c r="AI16">
        <v>1</v>
      </c>
      <c r="AJ16">
        <v>2</v>
      </c>
      <c r="AK16">
        <v>1</v>
      </c>
      <c r="AL16">
        <v>2</v>
      </c>
      <c r="AM16">
        <v>1</v>
      </c>
      <c r="AN16">
        <v>2</v>
      </c>
      <c r="AO16">
        <v>1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</row>
    <row r="17" spans="2:48" x14ac:dyDescent="0.3">
      <c r="B17" s="3"/>
      <c r="C17" s="17" t="s">
        <v>27</v>
      </c>
      <c r="D17" s="17"/>
      <c r="E17" s="16">
        <f t="shared" si="4"/>
        <v>0.25</v>
      </c>
      <c r="F17" s="15"/>
      <c r="H17" s="13">
        <f t="shared" ref="H17" si="9">SUM(K17,M17,O17,Q17,S17,U17,W17,Y17,AA17,AC17,AE17,AG17,AI17,AK17,AM17,AO17,AQ17,AS17,AU17)/SUM(L17,N17,P17,R17,T17,V17,X17,Z17,AB17,AD17,AF17,AH17,AJ17,AL17,AN17,AP17,AR17,AT17,AV17)</f>
        <v>0.79411764705882348</v>
      </c>
      <c r="I17" s="13"/>
      <c r="J17" s="8">
        <v>45932</v>
      </c>
      <c r="K17">
        <v>1</v>
      </c>
      <c r="L17">
        <v>2</v>
      </c>
      <c r="M17">
        <v>2</v>
      </c>
      <c r="N17">
        <v>2</v>
      </c>
      <c r="O17">
        <v>2</v>
      </c>
      <c r="P17">
        <v>2</v>
      </c>
      <c r="Q17">
        <v>1</v>
      </c>
      <c r="R17">
        <v>2</v>
      </c>
      <c r="S17">
        <v>2</v>
      </c>
      <c r="T17">
        <v>2</v>
      </c>
      <c r="U17">
        <v>1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1</v>
      </c>
      <c r="AF17">
        <v>2</v>
      </c>
      <c r="AG17">
        <v>0</v>
      </c>
      <c r="AH17">
        <v>2</v>
      </c>
      <c r="AK17">
        <v>2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U17">
        <v>2</v>
      </c>
      <c r="AV17">
        <v>2</v>
      </c>
    </row>
    <row r="18" spans="2:48" x14ac:dyDescent="0.3">
      <c r="B18" s="3"/>
      <c r="C18" s="17" t="s">
        <v>28</v>
      </c>
      <c r="D18" s="17"/>
      <c r="E18" s="16">
        <f t="shared" si="4"/>
        <v>0.5</v>
      </c>
      <c r="F18" s="15"/>
      <c r="H18" s="14"/>
      <c r="I18" s="14"/>
    </row>
    <row r="19" spans="2:48" x14ac:dyDescent="0.3">
      <c r="B19" s="3"/>
      <c r="C19" s="17" t="s">
        <v>29</v>
      </c>
      <c r="D19" s="17"/>
      <c r="E19" s="16" t="e">
        <f t="shared" si="4"/>
        <v>#DIV/0!</v>
      </c>
      <c r="F19" s="15"/>
      <c r="H19" s="14"/>
      <c r="I19" s="14"/>
    </row>
    <row r="20" spans="2:48" x14ac:dyDescent="0.3">
      <c r="B20" s="3"/>
      <c r="C20" s="17" t="s">
        <v>10</v>
      </c>
      <c r="D20" s="17"/>
      <c r="E20" s="16" t="e">
        <f t="shared" si="4"/>
        <v>#DIV/0!</v>
      </c>
      <c r="F20" s="15"/>
      <c r="H20" s="14"/>
      <c r="I20" s="14"/>
    </row>
    <row r="21" spans="2:48" x14ac:dyDescent="0.3">
      <c r="B21" s="3"/>
      <c r="C21" s="17" t="s">
        <v>11</v>
      </c>
      <c r="D21" s="17"/>
      <c r="E21" s="16" t="e">
        <f t="shared" si="4"/>
        <v>#DIV/0!</v>
      </c>
      <c r="F21" s="15"/>
      <c r="H21" s="14"/>
      <c r="I21" s="14"/>
    </row>
    <row r="22" spans="2:48" x14ac:dyDescent="0.3">
      <c r="B22" s="3"/>
      <c r="C22" s="17" t="s">
        <v>12</v>
      </c>
      <c r="D22" s="17"/>
      <c r="E22" s="16" t="e">
        <f t="shared" si="4"/>
        <v>#DIV/0!</v>
      </c>
      <c r="F22" s="15"/>
      <c r="H22" s="14"/>
      <c r="I22" s="14"/>
    </row>
    <row r="23" spans="2:48" x14ac:dyDescent="0.3">
      <c r="B23" s="11"/>
      <c r="C23" s="19" t="s">
        <v>13</v>
      </c>
      <c r="D23" s="19"/>
      <c r="E23" s="16" t="e">
        <f t="shared" si="4"/>
        <v>#DIV/0!</v>
      </c>
      <c r="F23" s="15"/>
      <c r="H23" s="14"/>
      <c r="I23" s="14"/>
    </row>
    <row r="24" spans="2:48" x14ac:dyDescent="0.3">
      <c r="B24" s="10"/>
      <c r="C24" s="15" t="s">
        <v>14</v>
      </c>
      <c r="D24" s="15"/>
      <c r="E24" s="16" t="e">
        <f t="shared" ref="E24" si="10">SUM(O21:O1020)/SUM(P21:P1020)</f>
        <v>#DIV/0!</v>
      </c>
      <c r="F24" s="15"/>
      <c r="H24" s="14"/>
      <c r="I24" s="14"/>
    </row>
    <row r="25" spans="2:48" x14ac:dyDescent="0.3">
      <c r="B25" t="s">
        <v>21</v>
      </c>
      <c r="C25" s="5"/>
      <c r="H25" s="14"/>
      <c r="I25" s="14"/>
    </row>
    <row r="26" spans="2:48" x14ac:dyDescent="0.3">
      <c r="B26" t="s">
        <v>22</v>
      </c>
      <c r="C26" s="6"/>
      <c r="H26" s="14"/>
      <c r="I26" s="14"/>
    </row>
    <row r="27" spans="2:48" x14ac:dyDescent="0.3">
      <c r="B27" t="s">
        <v>23</v>
      </c>
      <c r="C27" s="7"/>
      <c r="H27" s="14"/>
      <c r="I27" s="14"/>
    </row>
    <row r="28" spans="2:48" x14ac:dyDescent="0.3">
      <c r="H28" s="14"/>
      <c r="I28" s="14"/>
    </row>
    <row r="29" spans="2:48" x14ac:dyDescent="0.3">
      <c r="H29" s="14"/>
      <c r="I29" s="14"/>
    </row>
    <row r="30" spans="2:48" x14ac:dyDescent="0.3">
      <c r="H30" s="14"/>
      <c r="I30" s="14"/>
    </row>
    <row r="31" spans="2:48" x14ac:dyDescent="0.3">
      <c r="H31" s="14"/>
      <c r="I31" s="14"/>
    </row>
    <row r="32" spans="2:48" x14ac:dyDescent="0.3">
      <c r="H32" s="14"/>
      <c r="I32" s="14"/>
    </row>
    <row r="33" spans="8:9" x14ac:dyDescent="0.3">
      <c r="H33" s="14"/>
      <c r="I33" s="14"/>
    </row>
    <row r="34" spans="8:9" x14ac:dyDescent="0.3">
      <c r="H34" s="14"/>
      <c r="I34" s="14"/>
    </row>
    <row r="35" spans="8:9" x14ac:dyDescent="0.3">
      <c r="H35" s="14"/>
      <c r="I35" s="14"/>
    </row>
    <row r="36" spans="8:9" x14ac:dyDescent="0.3">
      <c r="H36" s="14"/>
      <c r="I36" s="14"/>
    </row>
    <row r="37" spans="8:9" x14ac:dyDescent="0.3">
      <c r="H37" s="14"/>
      <c r="I37" s="14"/>
    </row>
    <row r="38" spans="8:9" x14ac:dyDescent="0.3">
      <c r="H38" s="14"/>
      <c r="I38" s="14"/>
    </row>
    <row r="39" spans="8:9" x14ac:dyDescent="0.3">
      <c r="H39" s="14"/>
      <c r="I39" s="14"/>
    </row>
    <row r="40" spans="8:9" x14ac:dyDescent="0.3">
      <c r="H40" s="14"/>
      <c r="I40" s="14"/>
    </row>
    <row r="41" spans="8:9" x14ac:dyDescent="0.3">
      <c r="H41" s="14"/>
      <c r="I41" s="14"/>
    </row>
    <row r="42" spans="8:9" x14ac:dyDescent="0.3">
      <c r="H42" s="14"/>
      <c r="I42" s="14"/>
    </row>
    <row r="43" spans="8:9" x14ac:dyDescent="0.3">
      <c r="H43" s="14"/>
      <c r="I43" s="14"/>
    </row>
    <row r="44" spans="8:9" x14ac:dyDescent="0.3">
      <c r="H44" s="14"/>
      <c r="I44" s="14"/>
    </row>
    <row r="45" spans="8:9" x14ac:dyDescent="0.3">
      <c r="H45" s="14"/>
      <c r="I45" s="14"/>
    </row>
    <row r="46" spans="8:9" x14ac:dyDescent="0.3">
      <c r="H46" s="14"/>
      <c r="I46" s="14"/>
    </row>
    <row r="47" spans="8:9" x14ac:dyDescent="0.3">
      <c r="H47" s="14"/>
      <c r="I47" s="14"/>
    </row>
    <row r="48" spans="8:9" x14ac:dyDescent="0.3">
      <c r="H48" s="14"/>
      <c r="I48" s="14"/>
    </row>
    <row r="49" spans="8:9" x14ac:dyDescent="0.3">
      <c r="H49" s="14"/>
      <c r="I49" s="14"/>
    </row>
    <row r="50" spans="8:9" x14ac:dyDescent="0.3">
      <c r="H50" s="14"/>
      <c r="I50" s="14"/>
    </row>
    <row r="51" spans="8:9" x14ac:dyDescent="0.3">
      <c r="H51" s="14"/>
      <c r="I51" s="14"/>
    </row>
    <row r="52" spans="8:9" x14ac:dyDescent="0.3">
      <c r="H52" s="14"/>
      <c r="I52" s="14"/>
    </row>
    <row r="53" spans="8:9" x14ac:dyDescent="0.3">
      <c r="H53" s="14"/>
      <c r="I53" s="14"/>
    </row>
    <row r="54" spans="8:9" x14ac:dyDescent="0.3">
      <c r="H54" s="14"/>
      <c r="I54" s="14"/>
    </row>
    <row r="55" spans="8:9" x14ac:dyDescent="0.3">
      <c r="H55" s="14"/>
      <c r="I55" s="14"/>
    </row>
    <row r="56" spans="8:9" x14ac:dyDescent="0.3">
      <c r="H56" s="14"/>
      <c r="I56" s="14"/>
    </row>
    <row r="57" spans="8:9" x14ac:dyDescent="0.3">
      <c r="H57" s="14"/>
      <c r="I57" s="14"/>
    </row>
    <row r="58" spans="8:9" x14ac:dyDescent="0.3">
      <c r="H58" s="14"/>
      <c r="I58" s="14"/>
    </row>
    <row r="59" spans="8:9" x14ac:dyDescent="0.3">
      <c r="H59" s="14"/>
      <c r="I59" s="14"/>
    </row>
    <row r="60" spans="8:9" x14ac:dyDescent="0.3">
      <c r="H60" s="14"/>
      <c r="I60" s="14"/>
    </row>
    <row r="61" spans="8:9" x14ac:dyDescent="0.3">
      <c r="H61" s="14"/>
      <c r="I61" s="14"/>
    </row>
    <row r="62" spans="8:9" x14ac:dyDescent="0.3">
      <c r="H62" s="14"/>
      <c r="I62" s="14"/>
    </row>
    <row r="63" spans="8:9" x14ac:dyDescent="0.3">
      <c r="H63" s="14"/>
      <c r="I63" s="14"/>
    </row>
    <row r="64" spans="8:9" x14ac:dyDescent="0.3">
      <c r="H64" s="14"/>
      <c r="I64" s="14"/>
    </row>
    <row r="65" spans="8:9" x14ac:dyDescent="0.3">
      <c r="H65" s="14"/>
      <c r="I65" s="14"/>
    </row>
    <row r="66" spans="8:9" x14ac:dyDescent="0.3">
      <c r="H66" s="14"/>
      <c r="I66" s="14"/>
    </row>
    <row r="67" spans="8:9" x14ac:dyDescent="0.3">
      <c r="H67" s="14"/>
      <c r="I67" s="14"/>
    </row>
    <row r="68" spans="8:9" x14ac:dyDescent="0.3">
      <c r="H68" s="14"/>
      <c r="I68" s="14"/>
    </row>
    <row r="69" spans="8:9" x14ac:dyDescent="0.3">
      <c r="H69" s="14"/>
      <c r="I69" s="14"/>
    </row>
    <row r="70" spans="8:9" x14ac:dyDescent="0.3">
      <c r="H70" s="14"/>
      <c r="I70" s="14"/>
    </row>
    <row r="71" spans="8:9" x14ac:dyDescent="0.3">
      <c r="H71" s="14"/>
      <c r="I71" s="14"/>
    </row>
    <row r="72" spans="8:9" x14ac:dyDescent="0.3">
      <c r="H72" s="14"/>
      <c r="I72" s="14"/>
    </row>
    <row r="73" spans="8:9" x14ac:dyDescent="0.3">
      <c r="H73" s="14"/>
      <c r="I73" s="14"/>
    </row>
    <row r="74" spans="8:9" x14ac:dyDescent="0.3">
      <c r="H74" s="14"/>
      <c r="I74" s="14"/>
    </row>
    <row r="75" spans="8:9" x14ac:dyDescent="0.3">
      <c r="H75" s="14"/>
      <c r="I75" s="14"/>
    </row>
    <row r="76" spans="8:9" x14ac:dyDescent="0.3">
      <c r="H76" s="14"/>
      <c r="I76" s="14"/>
    </row>
    <row r="77" spans="8:9" x14ac:dyDescent="0.3">
      <c r="H77" s="14"/>
      <c r="I77" s="14"/>
    </row>
    <row r="78" spans="8:9" x14ac:dyDescent="0.3">
      <c r="H78" s="14"/>
      <c r="I78" s="14"/>
    </row>
    <row r="79" spans="8:9" x14ac:dyDescent="0.3">
      <c r="H79" s="14"/>
      <c r="I79" s="14"/>
    </row>
    <row r="80" spans="8:9" x14ac:dyDescent="0.3">
      <c r="H80" s="14"/>
      <c r="I80" s="14"/>
    </row>
    <row r="81" spans="8:9" x14ac:dyDescent="0.3">
      <c r="H81" s="14"/>
      <c r="I81" s="14"/>
    </row>
    <row r="82" spans="8:9" x14ac:dyDescent="0.3">
      <c r="H82" s="14"/>
      <c r="I82" s="14"/>
    </row>
    <row r="83" spans="8:9" x14ac:dyDescent="0.3">
      <c r="H83" s="14"/>
      <c r="I83" s="14"/>
    </row>
    <row r="84" spans="8:9" x14ac:dyDescent="0.3">
      <c r="H84" s="14"/>
      <c r="I84" s="14"/>
    </row>
    <row r="85" spans="8:9" x14ac:dyDescent="0.3">
      <c r="H85" s="14"/>
      <c r="I85" s="14"/>
    </row>
    <row r="86" spans="8:9" x14ac:dyDescent="0.3">
      <c r="H86" s="14"/>
      <c r="I86" s="14"/>
    </row>
    <row r="87" spans="8:9" x14ac:dyDescent="0.3">
      <c r="H87" s="14"/>
      <c r="I87" s="14"/>
    </row>
    <row r="88" spans="8:9" x14ac:dyDescent="0.3">
      <c r="H88" s="14"/>
      <c r="I88" s="14"/>
    </row>
    <row r="89" spans="8:9" x14ac:dyDescent="0.3">
      <c r="H89" s="14"/>
      <c r="I89" s="14"/>
    </row>
    <row r="90" spans="8:9" x14ac:dyDescent="0.3">
      <c r="H90" s="14"/>
      <c r="I90" s="14"/>
    </row>
    <row r="91" spans="8:9" x14ac:dyDescent="0.3">
      <c r="H91" s="14"/>
      <c r="I91" s="14"/>
    </row>
    <row r="92" spans="8:9" x14ac:dyDescent="0.3">
      <c r="H92" s="14"/>
      <c r="I92" s="14"/>
    </row>
    <row r="93" spans="8:9" x14ac:dyDescent="0.3">
      <c r="H93" s="14"/>
      <c r="I93" s="14"/>
    </row>
    <row r="94" spans="8:9" x14ac:dyDescent="0.3">
      <c r="H94" s="14"/>
      <c r="I94" s="14"/>
    </row>
    <row r="95" spans="8:9" x14ac:dyDescent="0.3">
      <c r="H95" s="14"/>
      <c r="I95" s="14"/>
    </row>
    <row r="96" spans="8:9" x14ac:dyDescent="0.3">
      <c r="H96" s="14"/>
      <c r="I96" s="14"/>
    </row>
    <row r="97" spans="8:9" x14ac:dyDescent="0.3">
      <c r="H97" s="14"/>
      <c r="I97" s="14"/>
    </row>
    <row r="98" spans="8:9" x14ac:dyDescent="0.3">
      <c r="H98" s="14"/>
      <c r="I98" s="14"/>
    </row>
    <row r="99" spans="8:9" x14ac:dyDescent="0.3">
      <c r="H99" s="14"/>
      <c r="I99" s="14"/>
    </row>
    <row r="100" spans="8:9" x14ac:dyDescent="0.3">
      <c r="H100" s="14"/>
      <c r="I100" s="14"/>
    </row>
    <row r="101" spans="8:9" x14ac:dyDescent="0.3">
      <c r="H101" s="14"/>
      <c r="I101" s="14"/>
    </row>
    <row r="102" spans="8:9" x14ac:dyDescent="0.3">
      <c r="H102" s="14"/>
      <c r="I102" s="14"/>
    </row>
    <row r="103" spans="8:9" x14ac:dyDescent="0.3">
      <c r="H103" s="14"/>
      <c r="I103" s="14"/>
    </row>
    <row r="104" spans="8:9" x14ac:dyDescent="0.3">
      <c r="H104" s="14"/>
      <c r="I104" s="14"/>
    </row>
    <row r="105" spans="8:9" x14ac:dyDescent="0.3">
      <c r="H105" s="14"/>
      <c r="I105" s="14"/>
    </row>
    <row r="106" spans="8:9" x14ac:dyDescent="0.3">
      <c r="H106" s="14"/>
      <c r="I106" s="14"/>
    </row>
    <row r="107" spans="8:9" x14ac:dyDescent="0.3">
      <c r="H107" s="14"/>
      <c r="I107" s="14"/>
    </row>
    <row r="108" spans="8:9" x14ac:dyDescent="0.3">
      <c r="H108" s="14"/>
      <c r="I108" s="14"/>
    </row>
    <row r="109" spans="8:9" x14ac:dyDescent="0.3">
      <c r="H109" s="14"/>
      <c r="I109" s="14"/>
    </row>
    <row r="110" spans="8:9" x14ac:dyDescent="0.3">
      <c r="H110" s="14"/>
      <c r="I110" s="14"/>
    </row>
    <row r="111" spans="8:9" x14ac:dyDescent="0.3">
      <c r="H111" s="14"/>
      <c r="I111" s="14"/>
    </row>
    <row r="112" spans="8:9" x14ac:dyDescent="0.3">
      <c r="H112" s="14"/>
      <c r="I112" s="14"/>
    </row>
    <row r="113" spans="8:9" x14ac:dyDescent="0.3">
      <c r="H113" s="14"/>
      <c r="I113" s="14"/>
    </row>
    <row r="114" spans="8:9" x14ac:dyDescent="0.3">
      <c r="H114" s="14"/>
      <c r="I114" s="14"/>
    </row>
    <row r="115" spans="8:9" x14ac:dyDescent="0.3">
      <c r="H115" s="14"/>
      <c r="I115" s="14"/>
    </row>
    <row r="116" spans="8:9" x14ac:dyDescent="0.3">
      <c r="H116" s="14"/>
      <c r="I116" s="14"/>
    </row>
    <row r="117" spans="8:9" x14ac:dyDescent="0.3">
      <c r="H117" s="14"/>
      <c r="I117" s="14"/>
    </row>
    <row r="118" spans="8:9" x14ac:dyDescent="0.3">
      <c r="H118" s="14"/>
      <c r="I118" s="14"/>
    </row>
    <row r="119" spans="8:9" x14ac:dyDescent="0.3">
      <c r="H119" s="14"/>
      <c r="I119" s="14"/>
    </row>
    <row r="120" spans="8:9" x14ac:dyDescent="0.3">
      <c r="H120" s="14"/>
      <c r="I120" s="14"/>
    </row>
    <row r="121" spans="8:9" x14ac:dyDescent="0.3">
      <c r="H121" s="14"/>
      <c r="I121" s="14"/>
    </row>
    <row r="122" spans="8:9" x14ac:dyDescent="0.3">
      <c r="H122" s="14"/>
      <c r="I122" s="14"/>
    </row>
    <row r="123" spans="8:9" x14ac:dyDescent="0.3">
      <c r="H123" s="14"/>
      <c r="I123" s="14"/>
    </row>
    <row r="124" spans="8:9" x14ac:dyDescent="0.3">
      <c r="H124" s="14"/>
      <c r="I124" s="14"/>
    </row>
    <row r="125" spans="8:9" x14ac:dyDescent="0.3">
      <c r="H125" s="14"/>
      <c r="I125" s="14"/>
    </row>
    <row r="126" spans="8:9" x14ac:dyDescent="0.3">
      <c r="H126" s="14"/>
      <c r="I126" s="14"/>
    </row>
    <row r="127" spans="8:9" x14ac:dyDescent="0.3">
      <c r="H127" s="14"/>
      <c r="I127" s="14"/>
    </row>
    <row r="128" spans="8:9" x14ac:dyDescent="0.3">
      <c r="H128" s="14"/>
      <c r="I128" s="14"/>
    </row>
    <row r="129" spans="8:9" x14ac:dyDescent="0.3">
      <c r="H129" s="14"/>
      <c r="I129" s="14"/>
    </row>
    <row r="130" spans="8:9" x14ac:dyDescent="0.3">
      <c r="H130" s="14"/>
      <c r="I130" s="14"/>
    </row>
    <row r="131" spans="8:9" x14ac:dyDescent="0.3">
      <c r="H131" s="14"/>
      <c r="I131" s="14"/>
    </row>
    <row r="132" spans="8:9" x14ac:dyDescent="0.3">
      <c r="H132" s="14"/>
      <c r="I132" s="14"/>
    </row>
    <row r="133" spans="8:9" x14ac:dyDescent="0.3">
      <c r="H133" s="14"/>
      <c r="I133" s="14"/>
    </row>
    <row r="134" spans="8:9" x14ac:dyDescent="0.3">
      <c r="H134" s="14"/>
      <c r="I134" s="14"/>
    </row>
    <row r="135" spans="8:9" x14ac:dyDescent="0.3">
      <c r="H135" s="14"/>
      <c r="I135" s="14"/>
    </row>
    <row r="136" spans="8:9" x14ac:dyDescent="0.3">
      <c r="H136" s="14"/>
      <c r="I136" s="14"/>
    </row>
    <row r="137" spans="8:9" x14ac:dyDescent="0.3">
      <c r="H137" s="14"/>
      <c r="I137" s="14"/>
    </row>
    <row r="138" spans="8:9" x14ac:dyDescent="0.3">
      <c r="H138" s="14"/>
      <c r="I138" s="14"/>
    </row>
    <row r="139" spans="8:9" x14ac:dyDescent="0.3">
      <c r="H139" s="14"/>
      <c r="I139" s="14"/>
    </row>
    <row r="140" spans="8:9" x14ac:dyDescent="0.3">
      <c r="H140" s="14"/>
      <c r="I140" s="14"/>
    </row>
    <row r="141" spans="8:9" x14ac:dyDescent="0.3">
      <c r="H141" s="14"/>
      <c r="I141" s="14"/>
    </row>
    <row r="142" spans="8:9" x14ac:dyDescent="0.3">
      <c r="H142" s="14"/>
      <c r="I142" s="14"/>
    </row>
    <row r="143" spans="8:9" x14ac:dyDescent="0.3">
      <c r="H143" s="14"/>
      <c r="I143" s="14"/>
    </row>
    <row r="144" spans="8:9" x14ac:dyDescent="0.3">
      <c r="H144" s="14"/>
      <c r="I144" s="14"/>
    </row>
    <row r="145" spans="8:9" x14ac:dyDescent="0.3">
      <c r="H145" s="14"/>
      <c r="I145" s="14"/>
    </row>
    <row r="146" spans="8:9" x14ac:dyDescent="0.3">
      <c r="H146" s="14"/>
      <c r="I146" s="14"/>
    </row>
    <row r="147" spans="8:9" x14ac:dyDescent="0.3">
      <c r="H147" s="14"/>
      <c r="I147" s="14"/>
    </row>
    <row r="148" spans="8:9" x14ac:dyDescent="0.3">
      <c r="H148" s="14"/>
      <c r="I148" s="14"/>
    </row>
    <row r="149" spans="8:9" x14ac:dyDescent="0.3">
      <c r="H149" s="14"/>
      <c r="I149" s="14"/>
    </row>
    <row r="150" spans="8:9" x14ac:dyDescent="0.3">
      <c r="H150" s="14"/>
      <c r="I150" s="14"/>
    </row>
    <row r="151" spans="8:9" x14ac:dyDescent="0.3">
      <c r="H151" s="14"/>
      <c r="I151" s="14"/>
    </row>
    <row r="152" spans="8:9" x14ac:dyDescent="0.3">
      <c r="H152" s="14"/>
      <c r="I152" s="14"/>
    </row>
    <row r="153" spans="8:9" x14ac:dyDescent="0.3">
      <c r="H153" s="14"/>
      <c r="I153" s="14"/>
    </row>
    <row r="154" spans="8:9" x14ac:dyDescent="0.3">
      <c r="H154" s="14"/>
      <c r="I154" s="14"/>
    </row>
    <row r="155" spans="8:9" x14ac:dyDescent="0.3">
      <c r="H155" s="14"/>
      <c r="I155" s="14"/>
    </row>
    <row r="156" spans="8:9" x14ac:dyDescent="0.3">
      <c r="H156" s="14"/>
      <c r="I156" s="14"/>
    </row>
    <row r="157" spans="8:9" x14ac:dyDescent="0.3">
      <c r="H157" s="14"/>
      <c r="I157" s="14"/>
    </row>
    <row r="158" spans="8:9" x14ac:dyDescent="0.3">
      <c r="H158" s="14"/>
      <c r="I158" s="14"/>
    </row>
    <row r="159" spans="8:9" x14ac:dyDescent="0.3">
      <c r="H159" s="14"/>
      <c r="I159" s="14"/>
    </row>
    <row r="160" spans="8:9" x14ac:dyDescent="0.3">
      <c r="H160" s="14"/>
      <c r="I160" s="14"/>
    </row>
    <row r="161" spans="8:9" x14ac:dyDescent="0.3">
      <c r="H161" s="14"/>
      <c r="I161" s="14"/>
    </row>
    <row r="162" spans="8:9" x14ac:dyDescent="0.3">
      <c r="H162" s="14"/>
      <c r="I162" s="14"/>
    </row>
    <row r="163" spans="8:9" x14ac:dyDescent="0.3">
      <c r="H163" s="14"/>
      <c r="I163" s="14"/>
    </row>
    <row r="164" spans="8:9" x14ac:dyDescent="0.3">
      <c r="H164" s="14"/>
      <c r="I164" s="14"/>
    </row>
    <row r="165" spans="8:9" x14ac:dyDescent="0.3">
      <c r="H165" s="14"/>
      <c r="I165" s="14"/>
    </row>
    <row r="166" spans="8:9" x14ac:dyDescent="0.3">
      <c r="H166" s="14"/>
      <c r="I166" s="14"/>
    </row>
    <row r="167" spans="8:9" x14ac:dyDescent="0.3">
      <c r="H167" s="14"/>
      <c r="I167" s="14"/>
    </row>
    <row r="168" spans="8:9" x14ac:dyDescent="0.3">
      <c r="H168" s="14"/>
      <c r="I168" s="14"/>
    </row>
    <row r="169" spans="8:9" x14ac:dyDescent="0.3">
      <c r="H169" s="14"/>
      <c r="I169" s="14"/>
    </row>
    <row r="170" spans="8:9" x14ac:dyDescent="0.3">
      <c r="H170" s="14"/>
      <c r="I170" s="14"/>
    </row>
    <row r="171" spans="8:9" x14ac:dyDescent="0.3">
      <c r="H171" s="14"/>
      <c r="I171" s="14"/>
    </row>
    <row r="172" spans="8:9" x14ac:dyDescent="0.3">
      <c r="H172" s="14"/>
      <c r="I172" s="14"/>
    </row>
    <row r="173" spans="8:9" x14ac:dyDescent="0.3">
      <c r="H173" s="14"/>
      <c r="I173" s="14"/>
    </row>
    <row r="174" spans="8:9" x14ac:dyDescent="0.3">
      <c r="H174" s="14"/>
      <c r="I174" s="14"/>
    </row>
    <row r="175" spans="8:9" x14ac:dyDescent="0.3">
      <c r="H175" s="14"/>
      <c r="I175" s="14"/>
    </row>
    <row r="176" spans="8:9" x14ac:dyDescent="0.3">
      <c r="H176" s="14"/>
      <c r="I176" s="14"/>
    </row>
    <row r="177" spans="8:9" x14ac:dyDescent="0.3">
      <c r="H177" s="14"/>
      <c r="I177" s="14"/>
    </row>
    <row r="178" spans="8:9" x14ac:dyDescent="0.3">
      <c r="H178" s="14"/>
      <c r="I178" s="14"/>
    </row>
    <row r="179" spans="8:9" x14ac:dyDescent="0.3">
      <c r="H179" s="14"/>
      <c r="I179" s="14"/>
    </row>
    <row r="180" spans="8:9" x14ac:dyDescent="0.3">
      <c r="H180" s="14"/>
      <c r="I180" s="14"/>
    </row>
    <row r="181" spans="8:9" x14ac:dyDescent="0.3">
      <c r="H181" s="14"/>
      <c r="I181" s="14"/>
    </row>
    <row r="182" spans="8:9" x14ac:dyDescent="0.3">
      <c r="H182" s="14"/>
      <c r="I182" s="14"/>
    </row>
    <row r="183" spans="8:9" x14ac:dyDescent="0.3">
      <c r="H183" s="14"/>
      <c r="I183" s="14"/>
    </row>
    <row r="184" spans="8:9" x14ac:dyDescent="0.3">
      <c r="H184" s="14"/>
      <c r="I184" s="14"/>
    </row>
    <row r="185" spans="8:9" x14ac:dyDescent="0.3">
      <c r="H185" s="14"/>
      <c r="I185" s="14"/>
    </row>
    <row r="186" spans="8:9" x14ac:dyDescent="0.3">
      <c r="H186" s="14"/>
      <c r="I186" s="14"/>
    </row>
    <row r="187" spans="8:9" x14ac:dyDescent="0.3">
      <c r="H187" s="14"/>
      <c r="I187" s="14"/>
    </row>
    <row r="188" spans="8:9" x14ac:dyDescent="0.3">
      <c r="H188" s="14"/>
      <c r="I188" s="14"/>
    </row>
    <row r="189" spans="8:9" x14ac:dyDescent="0.3">
      <c r="H189" s="14"/>
      <c r="I189" s="14"/>
    </row>
    <row r="190" spans="8:9" x14ac:dyDescent="0.3">
      <c r="H190" s="14"/>
      <c r="I190" s="14"/>
    </row>
    <row r="191" spans="8:9" x14ac:dyDescent="0.3">
      <c r="H191" s="14"/>
      <c r="I191" s="14"/>
    </row>
    <row r="192" spans="8:9" x14ac:dyDescent="0.3">
      <c r="H192" s="14"/>
      <c r="I192" s="14"/>
    </row>
    <row r="193" spans="8:9" x14ac:dyDescent="0.3">
      <c r="H193" s="14"/>
      <c r="I193" s="14"/>
    </row>
    <row r="194" spans="8:9" x14ac:dyDescent="0.3">
      <c r="H194" s="14"/>
      <c r="I194" s="14"/>
    </row>
    <row r="195" spans="8:9" x14ac:dyDescent="0.3">
      <c r="H195" s="14"/>
      <c r="I195" s="14"/>
    </row>
    <row r="196" spans="8:9" x14ac:dyDescent="0.3">
      <c r="H196" s="14"/>
      <c r="I196" s="14"/>
    </row>
    <row r="197" spans="8:9" x14ac:dyDescent="0.3">
      <c r="H197" s="14"/>
      <c r="I197" s="14"/>
    </row>
    <row r="198" spans="8:9" x14ac:dyDescent="0.3">
      <c r="H198" s="14"/>
      <c r="I198" s="14"/>
    </row>
    <row r="199" spans="8:9" x14ac:dyDescent="0.3">
      <c r="H199" s="14"/>
      <c r="I199" s="14"/>
    </row>
    <row r="200" spans="8:9" x14ac:dyDescent="0.3">
      <c r="H200" s="14"/>
      <c r="I200" s="14"/>
    </row>
    <row r="201" spans="8:9" x14ac:dyDescent="0.3">
      <c r="H201" s="14"/>
      <c r="I201" s="14"/>
    </row>
    <row r="202" spans="8:9" x14ac:dyDescent="0.3">
      <c r="H202" s="14"/>
      <c r="I202" s="14"/>
    </row>
    <row r="203" spans="8:9" x14ac:dyDescent="0.3">
      <c r="H203" s="14"/>
      <c r="I203" s="14"/>
    </row>
    <row r="204" spans="8:9" x14ac:dyDescent="0.3">
      <c r="H204" s="14"/>
      <c r="I204" s="14"/>
    </row>
    <row r="205" spans="8:9" x14ac:dyDescent="0.3">
      <c r="H205" s="14"/>
      <c r="I205" s="14"/>
    </row>
    <row r="206" spans="8:9" x14ac:dyDescent="0.3">
      <c r="H206" s="14"/>
      <c r="I206" s="14"/>
    </row>
    <row r="207" spans="8:9" x14ac:dyDescent="0.3">
      <c r="H207" s="14"/>
      <c r="I207" s="14"/>
    </row>
    <row r="208" spans="8:9" x14ac:dyDescent="0.3">
      <c r="H208" s="14"/>
      <c r="I208" s="14"/>
    </row>
    <row r="209" spans="8:9" x14ac:dyDescent="0.3">
      <c r="H209" s="14"/>
      <c r="I209" s="14"/>
    </row>
    <row r="210" spans="8:9" x14ac:dyDescent="0.3">
      <c r="H210" s="14"/>
      <c r="I210" s="14"/>
    </row>
    <row r="211" spans="8:9" x14ac:dyDescent="0.3">
      <c r="H211" s="14"/>
      <c r="I211" s="14"/>
    </row>
    <row r="212" spans="8:9" x14ac:dyDescent="0.3">
      <c r="H212" s="14"/>
      <c r="I212" s="14"/>
    </row>
    <row r="213" spans="8:9" x14ac:dyDescent="0.3">
      <c r="H213" s="14"/>
      <c r="I213" s="14"/>
    </row>
    <row r="214" spans="8:9" x14ac:dyDescent="0.3">
      <c r="H214" s="14"/>
      <c r="I214" s="14"/>
    </row>
    <row r="215" spans="8:9" x14ac:dyDescent="0.3">
      <c r="H215" s="14"/>
      <c r="I215" s="14"/>
    </row>
    <row r="216" spans="8:9" x14ac:dyDescent="0.3">
      <c r="H216" s="14"/>
      <c r="I216" s="14"/>
    </row>
    <row r="217" spans="8:9" x14ac:dyDescent="0.3">
      <c r="H217" s="14"/>
      <c r="I217" s="14"/>
    </row>
    <row r="218" spans="8:9" x14ac:dyDescent="0.3">
      <c r="H218" s="14"/>
      <c r="I218" s="14"/>
    </row>
    <row r="219" spans="8:9" x14ac:dyDescent="0.3">
      <c r="H219" s="14"/>
      <c r="I219" s="14"/>
    </row>
    <row r="220" spans="8:9" x14ac:dyDescent="0.3">
      <c r="H220" s="14"/>
      <c r="I220" s="14"/>
    </row>
    <row r="221" spans="8:9" x14ac:dyDescent="0.3">
      <c r="H221" s="14"/>
      <c r="I221" s="14"/>
    </row>
    <row r="222" spans="8:9" x14ac:dyDescent="0.3">
      <c r="H222" s="14"/>
      <c r="I222" s="14"/>
    </row>
    <row r="223" spans="8:9" x14ac:dyDescent="0.3">
      <c r="H223" s="14"/>
      <c r="I223" s="14"/>
    </row>
    <row r="224" spans="8:9" x14ac:dyDescent="0.3">
      <c r="H224" s="14"/>
      <c r="I224" s="14"/>
    </row>
    <row r="225" spans="8:9" x14ac:dyDescent="0.3">
      <c r="H225" s="14"/>
      <c r="I225" s="14"/>
    </row>
    <row r="226" spans="8:9" x14ac:dyDescent="0.3">
      <c r="H226" s="14"/>
      <c r="I226" s="14"/>
    </row>
    <row r="227" spans="8:9" x14ac:dyDescent="0.3">
      <c r="H227" s="14"/>
      <c r="I227" s="14"/>
    </row>
    <row r="228" spans="8:9" x14ac:dyDescent="0.3">
      <c r="H228" s="14"/>
      <c r="I228" s="14"/>
    </row>
    <row r="229" spans="8:9" x14ac:dyDescent="0.3">
      <c r="H229" s="14"/>
      <c r="I229" s="14"/>
    </row>
    <row r="230" spans="8:9" x14ac:dyDescent="0.3">
      <c r="H230" s="14"/>
      <c r="I230" s="14"/>
    </row>
    <row r="231" spans="8:9" x14ac:dyDescent="0.3">
      <c r="H231" s="14"/>
      <c r="I231" s="14"/>
    </row>
    <row r="232" spans="8:9" x14ac:dyDescent="0.3">
      <c r="H232" s="14"/>
      <c r="I232" s="14"/>
    </row>
    <row r="233" spans="8:9" x14ac:dyDescent="0.3">
      <c r="H233" s="14"/>
      <c r="I233" s="14"/>
    </row>
    <row r="234" spans="8:9" x14ac:dyDescent="0.3">
      <c r="H234" s="14"/>
      <c r="I234" s="14"/>
    </row>
    <row r="235" spans="8:9" x14ac:dyDescent="0.3">
      <c r="H235" s="14"/>
      <c r="I235" s="14"/>
    </row>
    <row r="236" spans="8:9" x14ac:dyDescent="0.3">
      <c r="H236" s="14"/>
      <c r="I236" s="14"/>
    </row>
    <row r="237" spans="8:9" x14ac:dyDescent="0.3">
      <c r="H237" s="14"/>
      <c r="I237" s="14"/>
    </row>
    <row r="238" spans="8:9" x14ac:dyDescent="0.3">
      <c r="H238" s="14"/>
      <c r="I238" s="14"/>
    </row>
    <row r="239" spans="8:9" x14ac:dyDescent="0.3">
      <c r="H239" s="14"/>
      <c r="I239" s="14"/>
    </row>
    <row r="240" spans="8:9" x14ac:dyDescent="0.3">
      <c r="H240" s="14"/>
      <c r="I240" s="14"/>
    </row>
    <row r="241" spans="8:9" x14ac:dyDescent="0.3">
      <c r="H241" s="14"/>
      <c r="I241" s="14"/>
    </row>
    <row r="242" spans="8:9" x14ac:dyDescent="0.3">
      <c r="H242" s="14"/>
      <c r="I242" s="14"/>
    </row>
    <row r="243" spans="8:9" x14ac:dyDescent="0.3">
      <c r="H243" s="14"/>
      <c r="I243" s="14"/>
    </row>
    <row r="244" spans="8:9" x14ac:dyDescent="0.3">
      <c r="H244" s="14"/>
      <c r="I244" s="14"/>
    </row>
    <row r="245" spans="8:9" x14ac:dyDescent="0.3">
      <c r="H245" s="14"/>
      <c r="I245" s="14"/>
    </row>
    <row r="246" spans="8:9" x14ac:dyDescent="0.3">
      <c r="H246" s="14"/>
      <c r="I246" s="14"/>
    </row>
    <row r="247" spans="8:9" x14ac:dyDescent="0.3">
      <c r="H247" s="14"/>
      <c r="I247" s="14"/>
    </row>
    <row r="248" spans="8:9" x14ac:dyDescent="0.3">
      <c r="H248" s="14"/>
      <c r="I248" s="14"/>
    </row>
    <row r="249" spans="8:9" x14ac:dyDescent="0.3">
      <c r="H249" s="14"/>
      <c r="I249" s="14"/>
    </row>
    <row r="250" spans="8:9" x14ac:dyDescent="0.3">
      <c r="H250" s="14"/>
      <c r="I250" s="14"/>
    </row>
    <row r="251" spans="8:9" x14ac:dyDescent="0.3">
      <c r="H251" s="14"/>
      <c r="I251" s="14"/>
    </row>
    <row r="252" spans="8:9" x14ac:dyDescent="0.3">
      <c r="H252" s="14"/>
      <c r="I252" s="14"/>
    </row>
    <row r="253" spans="8:9" x14ac:dyDescent="0.3">
      <c r="H253" s="14"/>
      <c r="I253" s="14"/>
    </row>
    <row r="254" spans="8:9" x14ac:dyDescent="0.3">
      <c r="H254" s="14"/>
      <c r="I254" s="14"/>
    </row>
    <row r="255" spans="8:9" x14ac:dyDescent="0.3">
      <c r="H255" s="14"/>
      <c r="I255" s="14"/>
    </row>
    <row r="256" spans="8:9" x14ac:dyDescent="0.3">
      <c r="H256" s="14"/>
      <c r="I256" s="14"/>
    </row>
    <row r="257" spans="8:9" x14ac:dyDescent="0.3">
      <c r="H257" s="14"/>
      <c r="I257" s="14"/>
    </row>
    <row r="258" spans="8:9" x14ac:dyDescent="0.3">
      <c r="H258" s="14"/>
      <c r="I258" s="14"/>
    </row>
    <row r="259" spans="8:9" x14ac:dyDescent="0.3">
      <c r="H259" s="14"/>
      <c r="I259" s="14"/>
    </row>
    <row r="260" spans="8:9" x14ac:dyDescent="0.3">
      <c r="H260" s="14"/>
      <c r="I260" s="14"/>
    </row>
    <row r="261" spans="8:9" x14ac:dyDescent="0.3">
      <c r="H261" s="14"/>
      <c r="I261" s="14"/>
    </row>
    <row r="262" spans="8:9" x14ac:dyDescent="0.3">
      <c r="H262" s="14"/>
      <c r="I262" s="14"/>
    </row>
    <row r="263" spans="8:9" x14ac:dyDescent="0.3">
      <c r="H263" s="14"/>
      <c r="I263" s="14"/>
    </row>
    <row r="264" spans="8:9" x14ac:dyDescent="0.3">
      <c r="H264" s="14"/>
      <c r="I264" s="14"/>
    </row>
    <row r="265" spans="8:9" x14ac:dyDescent="0.3">
      <c r="H265" s="14"/>
      <c r="I265" s="14"/>
    </row>
    <row r="266" spans="8:9" x14ac:dyDescent="0.3">
      <c r="H266" s="14"/>
      <c r="I266" s="14"/>
    </row>
    <row r="267" spans="8:9" x14ac:dyDescent="0.3">
      <c r="H267" s="14"/>
      <c r="I267" s="14"/>
    </row>
    <row r="268" spans="8:9" x14ac:dyDescent="0.3">
      <c r="H268" s="14"/>
      <c r="I268" s="14"/>
    </row>
    <row r="269" spans="8:9" x14ac:dyDescent="0.3">
      <c r="H269" s="14"/>
      <c r="I269" s="14"/>
    </row>
    <row r="270" spans="8:9" x14ac:dyDescent="0.3">
      <c r="H270" s="14"/>
      <c r="I270" s="14"/>
    </row>
    <row r="271" spans="8:9" x14ac:dyDescent="0.3">
      <c r="H271" s="14"/>
      <c r="I271" s="14"/>
    </row>
    <row r="272" spans="8:9" x14ac:dyDescent="0.3">
      <c r="H272" s="14"/>
      <c r="I272" s="14"/>
    </row>
    <row r="273" spans="8:9" x14ac:dyDescent="0.3">
      <c r="H273" s="14"/>
      <c r="I273" s="14"/>
    </row>
    <row r="274" spans="8:9" x14ac:dyDescent="0.3">
      <c r="H274" s="14"/>
      <c r="I274" s="14"/>
    </row>
    <row r="275" spans="8:9" x14ac:dyDescent="0.3">
      <c r="H275" s="14"/>
      <c r="I275" s="14"/>
    </row>
    <row r="276" spans="8:9" x14ac:dyDescent="0.3">
      <c r="H276" s="14"/>
      <c r="I276" s="14"/>
    </row>
    <row r="277" spans="8:9" x14ac:dyDescent="0.3">
      <c r="H277" s="14"/>
      <c r="I277" s="14"/>
    </row>
    <row r="278" spans="8:9" x14ac:dyDescent="0.3">
      <c r="H278" s="14"/>
      <c r="I278" s="14"/>
    </row>
    <row r="279" spans="8:9" x14ac:dyDescent="0.3">
      <c r="H279" s="14"/>
      <c r="I279" s="14"/>
    </row>
    <row r="280" spans="8:9" x14ac:dyDescent="0.3">
      <c r="H280" s="14"/>
      <c r="I280" s="14"/>
    </row>
    <row r="281" spans="8:9" x14ac:dyDescent="0.3">
      <c r="H281" s="14"/>
      <c r="I281" s="14"/>
    </row>
    <row r="282" spans="8:9" x14ac:dyDescent="0.3">
      <c r="H282" s="14"/>
      <c r="I282" s="14"/>
    </row>
    <row r="283" spans="8:9" x14ac:dyDescent="0.3">
      <c r="H283" s="14"/>
      <c r="I283" s="14"/>
    </row>
    <row r="284" spans="8:9" x14ac:dyDescent="0.3">
      <c r="H284" s="14"/>
      <c r="I284" s="14"/>
    </row>
    <row r="285" spans="8:9" x14ac:dyDescent="0.3">
      <c r="H285" s="14"/>
      <c r="I285" s="14"/>
    </row>
    <row r="286" spans="8:9" x14ac:dyDescent="0.3">
      <c r="H286" s="14"/>
      <c r="I286" s="14"/>
    </row>
    <row r="287" spans="8:9" x14ac:dyDescent="0.3">
      <c r="H287" s="14"/>
      <c r="I287" s="14"/>
    </row>
    <row r="288" spans="8:9" x14ac:dyDescent="0.3">
      <c r="H288" s="14"/>
      <c r="I288" s="14"/>
    </row>
    <row r="289" spans="8:9" x14ac:dyDescent="0.3">
      <c r="H289" s="14"/>
      <c r="I289" s="14"/>
    </row>
    <row r="290" spans="8:9" x14ac:dyDescent="0.3">
      <c r="H290" s="14"/>
      <c r="I290" s="14"/>
    </row>
    <row r="291" spans="8:9" x14ac:dyDescent="0.3">
      <c r="H291" s="14"/>
      <c r="I291" s="14"/>
    </row>
    <row r="292" spans="8:9" x14ac:dyDescent="0.3">
      <c r="H292" s="14"/>
      <c r="I292" s="14"/>
    </row>
    <row r="293" spans="8:9" x14ac:dyDescent="0.3">
      <c r="H293" s="14"/>
      <c r="I293" s="14"/>
    </row>
    <row r="294" spans="8:9" x14ac:dyDescent="0.3">
      <c r="H294" s="14"/>
      <c r="I294" s="14"/>
    </row>
    <row r="295" spans="8:9" x14ac:dyDescent="0.3">
      <c r="H295" s="14"/>
      <c r="I295" s="14"/>
    </row>
    <row r="296" spans="8:9" x14ac:dyDescent="0.3">
      <c r="H296" s="14"/>
      <c r="I296" s="14"/>
    </row>
    <row r="297" spans="8:9" x14ac:dyDescent="0.3">
      <c r="H297" s="14"/>
      <c r="I297" s="14"/>
    </row>
    <row r="298" spans="8:9" x14ac:dyDescent="0.3">
      <c r="H298" s="14"/>
      <c r="I298" s="14"/>
    </row>
    <row r="299" spans="8:9" x14ac:dyDescent="0.3">
      <c r="H299" s="14"/>
      <c r="I299" s="14"/>
    </row>
    <row r="300" spans="8:9" x14ac:dyDescent="0.3">
      <c r="H300" s="14"/>
      <c r="I300" s="14"/>
    </row>
    <row r="301" spans="8:9" x14ac:dyDescent="0.3">
      <c r="H301" s="14"/>
      <c r="I301" s="14"/>
    </row>
    <row r="302" spans="8:9" x14ac:dyDescent="0.3">
      <c r="H302" s="14"/>
      <c r="I302" s="14"/>
    </row>
    <row r="303" spans="8:9" x14ac:dyDescent="0.3">
      <c r="H303" s="14"/>
      <c r="I303" s="14"/>
    </row>
    <row r="304" spans="8:9" x14ac:dyDescent="0.3">
      <c r="H304" s="14"/>
      <c r="I304" s="14"/>
    </row>
    <row r="305" spans="8:9" x14ac:dyDescent="0.3">
      <c r="H305" s="14"/>
      <c r="I305" s="14"/>
    </row>
    <row r="306" spans="8:9" x14ac:dyDescent="0.3">
      <c r="H306" s="14"/>
      <c r="I306" s="14"/>
    </row>
    <row r="307" spans="8:9" x14ac:dyDescent="0.3">
      <c r="H307" s="14"/>
      <c r="I307" s="14"/>
    </row>
    <row r="308" spans="8:9" x14ac:dyDescent="0.3">
      <c r="H308" s="14"/>
      <c r="I308" s="14"/>
    </row>
    <row r="309" spans="8:9" x14ac:dyDescent="0.3">
      <c r="H309" s="14"/>
      <c r="I309" s="14"/>
    </row>
    <row r="310" spans="8:9" x14ac:dyDescent="0.3">
      <c r="H310" s="14"/>
      <c r="I310" s="14"/>
    </row>
    <row r="311" spans="8:9" x14ac:dyDescent="0.3">
      <c r="H311" s="14"/>
      <c r="I311" s="14"/>
    </row>
    <row r="312" spans="8:9" x14ac:dyDescent="0.3">
      <c r="H312" s="14"/>
      <c r="I312" s="14"/>
    </row>
    <row r="313" spans="8:9" x14ac:dyDescent="0.3">
      <c r="H313" s="14"/>
      <c r="I313" s="14"/>
    </row>
    <row r="314" spans="8:9" x14ac:dyDescent="0.3">
      <c r="H314" s="14"/>
      <c r="I314" s="14"/>
    </row>
    <row r="315" spans="8:9" x14ac:dyDescent="0.3">
      <c r="H315" s="14"/>
      <c r="I315" s="14"/>
    </row>
    <row r="316" spans="8:9" x14ac:dyDescent="0.3">
      <c r="H316" s="14"/>
      <c r="I316" s="14"/>
    </row>
    <row r="317" spans="8:9" x14ac:dyDescent="0.3">
      <c r="H317" s="14"/>
      <c r="I317" s="14"/>
    </row>
    <row r="318" spans="8:9" x14ac:dyDescent="0.3">
      <c r="H318" s="14"/>
      <c r="I318" s="14"/>
    </row>
    <row r="319" spans="8:9" x14ac:dyDescent="0.3">
      <c r="H319" s="14"/>
      <c r="I319" s="14"/>
    </row>
    <row r="320" spans="8:9" x14ac:dyDescent="0.3">
      <c r="H320" s="14"/>
      <c r="I320" s="14"/>
    </row>
    <row r="321" spans="8:9" x14ac:dyDescent="0.3">
      <c r="H321" s="14"/>
      <c r="I321" s="14"/>
    </row>
    <row r="322" spans="8:9" x14ac:dyDescent="0.3">
      <c r="H322" s="14"/>
      <c r="I322" s="14"/>
    </row>
    <row r="323" spans="8:9" x14ac:dyDescent="0.3">
      <c r="H323" s="14"/>
      <c r="I323" s="14"/>
    </row>
    <row r="324" spans="8:9" x14ac:dyDescent="0.3">
      <c r="H324" s="14"/>
      <c r="I324" s="14"/>
    </row>
    <row r="325" spans="8:9" x14ac:dyDescent="0.3">
      <c r="H325" s="14"/>
      <c r="I325" s="14"/>
    </row>
    <row r="326" spans="8:9" x14ac:dyDescent="0.3">
      <c r="H326" s="14"/>
      <c r="I326" s="14"/>
    </row>
    <row r="327" spans="8:9" x14ac:dyDescent="0.3">
      <c r="H327" s="14"/>
      <c r="I327" s="14"/>
    </row>
    <row r="328" spans="8:9" x14ac:dyDescent="0.3">
      <c r="H328" s="14"/>
      <c r="I328" s="14"/>
    </row>
    <row r="329" spans="8:9" x14ac:dyDescent="0.3">
      <c r="H329" s="14"/>
      <c r="I329" s="14"/>
    </row>
    <row r="330" spans="8:9" x14ac:dyDescent="0.3">
      <c r="H330" s="14"/>
      <c r="I330" s="14"/>
    </row>
    <row r="331" spans="8:9" x14ac:dyDescent="0.3">
      <c r="H331" s="14"/>
      <c r="I331" s="14"/>
    </row>
    <row r="332" spans="8:9" x14ac:dyDescent="0.3">
      <c r="H332" s="14"/>
      <c r="I332" s="14"/>
    </row>
    <row r="333" spans="8:9" x14ac:dyDescent="0.3">
      <c r="H333" s="14"/>
      <c r="I333" s="14"/>
    </row>
    <row r="334" spans="8:9" x14ac:dyDescent="0.3">
      <c r="H334" s="14"/>
      <c r="I334" s="14"/>
    </row>
    <row r="335" spans="8:9" x14ac:dyDescent="0.3">
      <c r="H335" s="14"/>
      <c r="I335" s="14"/>
    </row>
    <row r="336" spans="8:9" x14ac:dyDescent="0.3">
      <c r="H336" s="14"/>
      <c r="I336" s="14"/>
    </row>
    <row r="337" spans="8:9" x14ac:dyDescent="0.3">
      <c r="H337" s="14"/>
      <c r="I337" s="14"/>
    </row>
    <row r="338" spans="8:9" x14ac:dyDescent="0.3">
      <c r="H338" s="14"/>
      <c r="I338" s="14"/>
    </row>
    <row r="339" spans="8:9" x14ac:dyDescent="0.3">
      <c r="H339" s="14"/>
      <c r="I339" s="14"/>
    </row>
    <row r="340" spans="8:9" x14ac:dyDescent="0.3">
      <c r="H340" s="14"/>
      <c r="I340" s="14"/>
    </row>
    <row r="341" spans="8:9" x14ac:dyDescent="0.3">
      <c r="H341" s="14"/>
      <c r="I341" s="14"/>
    </row>
    <row r="342" spans="8:9" x14ac:dyDescent="0.3">
      <c r="H342" s="14"/>
      <c r="I342" s="14"/>
    </row>
    <row r="343" spans="8:9" x14ac:dyDescent="0.3">
      <c r="H343" s="14"/>
      <c r="I343" s="14"/>
    </row>
    <row r="344" spans="8:9" x14ac:dyDescent="0.3">
      <c r="H344" s="14"/>
      <c r="I344" s="14"/>
    </row>
    <row r="345" spans="8:9" x14ac:dyDescent="0.3">
      <c r="H345" s="14"/>
      <c r="I345" s="14"/>
    </row>
    <row r="346" spans="8:9" x14ac:dyDescent="0.3">
      <c r="H346" s="14"/>
      <c r="I346" s="14"/>
    </row>
    <row r="347" spans="8:9" x14ac:dyDescent="0.3">
      <c r="H347" s="14"/>
      <c r="I347" s="14"/>
    </row>
    <row r="348" spans="8:9" x14ac:dyDescent="0.3">
      <c r="H348" s="14"/>
      <c r="I348" s="14"/>
    </row>
    <row r="349" spans="8:9" x14ac:dyDescent="0.3">
      <c r="H349" s="14"/>
      <c r="I349" s="14"/>
    </row>
    <row r="350" spans="8:9" x14ac:dyDescent="0.3">
      <c r="H350" s="14"/>
      <c r="I350" s="14"/>
    </row>
    <row r="351" spans="8:9" x14ac:dyDescent="0.3">
      <c r="H351" s="14"/>
      <c r="I351" s="14"/>
    </row>
    <row r="352" spans="8:9" x14ac:dyDescent="0.3">
      <c r="H352" s="14"/>
      <c r="I352" s="14"/>
    </row>
    <row r="353" spans="8:9" x14ac:dyDescent="0.3">
      <c r="H353" s="14"/>
      <c r="I353" s="14"/>
    </row>
    <row r="354" spans="8:9" x14ac:dyDescent="0.3">
      <c r="H354" s="14"/>
      <c r="I354" s="14"/>
    </row>
    <row r="355" spans="8:9" x14ac:dyDescent="0.3">
      <c r="H355" s="14"/>
      <c r="I355" s="14"/>
    </row>
  </sheetData>
  <mergeCells count="416">
    <mergeCell ref="H349:I349"/>
    <mergeCell ref="H350:I350"/>
    <mergeCell ref="H351:I351"/>
    <mergeCell ref="H352:I352"/>
    <mergeCell ref="H353:I353"/>
    <mergeCell ref="H354:I354"/>
    <mergeCell ref="H355:I355"/>
    <mergeCell ref="H326:I326"/>
    <mergeCell ref="H327:I327"/>
    <mergeCell ref="H328:I328"/>
    <mergeCell ref="H329:I329"/>
    <mergeCell ref="H330:I330"/>
    <mergeCell ref="H331:I331"/>
    <mergeCell ref="H332:I332"/>
    <mergeCell ref="H333:I333"/>
    <mergeCell ref="H334:I334"/>
    <mergeCell ref="H335:I335"/>
    <mergeCell ref="H336:I336"/>
    <mergeCell ref="H337:I337"/>
    <mergeCell ref="H338:I338"/>
    <mergeCell ref="H339:I339"/>
    <mergeCell ref="H340:I340"/>
    <mergeCell ref="H341:I341"/>
    <mergeCell ref="H342:I342"/>
    <mergeCell ref="H343:I343"/>
    <mergeCell ref="H344:I344"/>
    <mergeCell ref="H345:I345"/>
    <mergeCell ref="H346:I346"/>
    <mergeCell ref="H347:I347"/>
    <mergeCell ref="H348:I348"/>
    <mergeCell ref="H309:I309"/>
    <mergeCell ref="H310:I310"/>
    <mergeCell ref="H311:I311"/>
    <mergeCell ref="H312:I312"/>
    <mergeCell ref="H313:I313"/>
    <mergeCell ref="H314:I314"/>
    <mergeCell ref="H315:I315"/>
    <mergeCell ref="H316:I316"/>
    <mergeCell ref="H317:I317"/>
    <mergeCell ref="H318:I318"/>
    <mergeCell ref="H319:I319"/>
    <mergeCell ref="H320:I320"/>
    <mergeCell ref="H321:I321"/>
    <mergeCell ref="H322:I322"/>
    <mergeCell ref="H323:I323"/>
    <mergeCell ref="H324:I324"/>
    <mergeCell ref="H325:I325"/>
    <mergeCell ref="H292:I292"/>
    <mergeCell ref="H293:I293"/>
    <mergeCell ref="H294:I294"/>
    <mergeCell ref="H295:I295"/>
    <mergeCell ref="H296:I296"/>
    <mergeCell ref="H297:I297"/>
    <mergeCell ref="H298:I298"/>
    <mergeCell ref="H299:I299"/>
    <mergeCell ref="H300:I300"/>
    <mergeCell ref="H301:I301"/>
    <mergeCell ref="H302:I302"/>
    <mergeCell ref="H303:I303"/>
    <mergeCell ref="H304:I304"/>
    <mergeCell ref="H305:I305"/>
    <mergeCell ref="H306:I306"/>
    <mergeCell ref="H307:I307"/>
    <mergeCell ref="H308:I308"/>
    <mergeCell ref="H275:I275"/>
    <mergeCell ref="H276:I276"/>
    <mergeCell ref="H277:I277"/>
    <mergeCell ref="H278:I278"/>
    <mergeCell ref="H279:I279"/>
    <mergeCell ref="H280:I280"/>
    <mergeCell ref="H281:I281"/>
    <mergeCell ref="H282:I282"/>
    <mergeCell ref="H283:I283"/>
    <mergeCell ref="H284:I284"/>
    <mergeCell ref="H285:I285"/>
    <mergeCell ref="H286:I286"/>
    <mergeCell ref="H287:I287"/>
    <mergeCell ref="H288:I288"/>
    <mergeCell ref="H289:I289"/>
    <mergeCell ref="H290:I290"/>
    <mergeCell ref="H291:I291"/>
    <mergeCell ref="H258:I258"/>
    <mergeCell ref="H259:I259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H273:I273"/>
    <mergeCell ref="H274:I274"/>
    <mergeCell ref="H241:I241"/>
    <mergeCell ref="H242:I242"/>
    <mergeCell ref="H243:I243"/>
    <mergeCell ref="H244:I244"/>
    <mergeCell ref="H245:I245"/>
    <mergeCell ref="H246:I246"/>
    <mergeCell ref="H247:I247"/>
    <mergeCell ref="H248:I248"/>
    <mergeCell ref="H249:I249"/>
    <mergeCell ref="H250:I250"/>
    <mergeCell ref="H251:I251"/>
    <mergeCell ref="H252:I252"/>
    <mergeCell ref="H253:I253"/>
    <mergeCell ref="H254:I254"/>
    <mergeCell ref="H255:I255"/>
    <mergeCell ref="H256:I256"/>
    <mergeCell ref="H257:I257"/>
    <mergeCell ref="H224:I224"/>
    <mergeCell ref="H225:I225"/>
    <mergeCell ref="H226:I226"/>
    <mergeCell ref="H227:I227"/>
    <mergeCell ref="H228:I228"/>
    <mergeCell ref="H229:I229"/>
    <mergeCell ref="H230:I230"/>
    <mergeCell ref="H231:I231"/>
    <mergeCell ref="H232:I232"/>
    <mergeCell ref="H233:I233"/>
    <mergeCell ref="H234:I234"/>
    <mergeCell ref="H235:I235"/>
    <mergeCell ref="H236:I236"/>
    <mergeCell ref="H237:I237"/>
    <mergeCell ref="H238:I238"/>
    <mergeCell ref="H239:I239"/>
    <mergeCell ref="H240:I240"/>
    <mergeCell ref="H207:I207"/>
    <mergeCell ref="H208:I208"/>
    <mergeCell ref="H209:I209"/>
    <mergeCell ref="H210:I210"/>
    <mergeCell ref="H211:I211"/>
    <mergeCell ref="H212:I212"/>
    <mergeCell ref="H213:I213"/>
    <mergeCell ref="H214:I214"/>
    <mergeCell ref="H215:I215"/>
    <mergeCell ref="H216:I216"/>
    <mergeCell ref="H217:I217"/>
    <mergeCell ref="H218:I218"/>
    <mergeCell ref="H219:I219"/>
    <mergeCell ref="H220:I220"/>
    <mergeCell ref="H221:I221"/>
    <mergeCell ref="H222:I222"/>
    <mergeCell ref="H223:I223"/>
    <mergeCell ref="H190:I190"/>
    <mergeCell ref="H191:I191"/>
    <mergeCell ref="H192:I192"/>
    <mergeCell ref="H193:I193"/>
    <mergeCell ref="H194:I194"/>
    <mergeCell ref="H195:I195"/>
    <mergeCell ref="H196:I196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173:I173"/>
    <mergeCell ref="H174:I174"/>
    <mergeCell ref="H175:I175"/>
    <mergeCell ref="H176:I176"/>
    <mergeCell ref="H177:I177"/>
    <mergeCell ref="H178:I178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H188:I188"/>
    <mergeCell ref="H189:I189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70:I170"/>
    <mergeCell ref="H171:I171"/>
    <mergeCell ref="H172:I172"/>
    <mergeCell ref="H139:I139"/>
    <mergeCell ref="H140:I140"/>
    <mergeCell ref="H141:I141"/>
    <mergeCell ref="H142:I142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H155:I155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66:I66"/>
    <mergeCell ref="H67:I67"/>
    <mergeCell ref="H68:I68"/>
    <mergeCell ref="H69:I69"/>
    <mergeCell ref="H70:I70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4:I54"/>
    <mergeCell ref="H55:I55"/>
    <mergeCell ref="AG1:AH1"/>
    <mergeCell ref="AI1:AJ1"/>
    <mergeCell ref="AK1:AL1"/>
    <mergeCell ref="AM1:AN1"/>
    <mergeCell ref="AO1:AP1"/>
    <mergeCell ref="H2:I2"/>
    <mergeCell ref="H3:I3"/>
    <mergeCell ref="U1:V1"/>
    <mergeCell ref="H65:I65"/>
    <mergeCell ref="W1:X1"/>
    <mergeCell ref="Y1:Z1"/>
    <mergeCell ref="AA1:AB1"/>
    <mergeCell ref="AC1:AD1"/>
    <mergeCell ref="AE1:AF1"/>
    <mergeCell ref="H63:I63"/>
    <mergeCell ref="H64:I64"/>
    <mergeCell ref="H56:I56"/>
    <mergeCell ref="H57:I57"/>
    <mergeCell ref="H58:I58"/>
    <mergeCell ref="H59:I59"/>
    <mergeCell ref="H60:I60"/>
    <mergeCell ref="H61:I61"/>
    <mergeCell ref="H62:I62"/>
    <mergeCell ref="E12:F12"/>
    <mergeCell ref="E13:F13"/>
    <mergeCell ref="E14:F14"/>
    <mergeCell ref="C15:D15"/>
    <mergeCell ref="E15:F15"/>
    <mergeCell ref="H53:I53"/>
    <mergeCell ref="AU1:AV1"/>
    <mergeCell ref="H4:I4"/>
    <mergeCell ref="H12:I12"/>
    <mergeCell ref="H13:I13"/>
    <mergeCell ref="H14:I14"/>
    <mergeCell ref="H15:I15"/>
    <mergeCell ref="H18:I18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6:I36"/>
    <mergeCell ref="AQ1:AR1"/>
    <mergeCell ref="AS1:AT1"/>
    <mergeCell ref="H34:I34"/>
    <mergeCell ref="H35:I35"/>
    <mergeCell ref="E10:F10"/>
    <mergeCell ref="E5:F5"/>
    <mergeCell ref="C6:D6"/>
    <mergeCell ref="E6:F6"/>
    <mergeCell ref="E7:F7"/>
    <mergeCell ref="E8:F8"/>
    <mergeCell ref="C9:D9"/>
    <mergeCell ref="C5:D5"/>
    <mergeCell ref="C8:D8"/>
    <mergeCell ref="C14:D14"/>
    <mergeCell ref="C16:D16"/>
    <mergeCell ref="E9:F9"/>
    <mergeCell ref="E16:F16"/>
    <mergeCell ref="C17:D17"/>
    <mergeCell ref="E17:F17"/>
    <mergeCell ref="E18:F18"/>
    <mergeCell ref="C7:D7"/>
    <mergeCell ref="C10:D10"/>
    <mergeCell ref="C11:D11"/>
    <mergeCell ref="C12:D12"/>
    <mergeCell ref="C13:D13"/>
    <mergeCell ref="C4:D4"/>
    <mergeCell ref="B3:D3"/>
    <mergeCell ref="E4:F4"/>
    <mergeCell ref="H24:I24"/>
    <mergeCell ref="H23:I23"/>
    <mergeCell ref="H19:I19"/>
    <mergeCell ref="H17:I17"/>
    <mergeCell ref="H22:I22"/>
    <mergeCell ref="E22:F22"/>
    <mergeCell ref="H21:I21"/>
    <mergeCell ref="H20:I20"/>
    <mergeCell ref="E20:F20"/>
    <mergeCell ref="E21:F21"/>
    <mergeCell ref="C22:D22"/>
    <mergeCell ref="C23:D23"/>
    <mergeCell ref="C24:D24"/>
    <mergeCell ref="E23:F23"/>
    <mergeCell ref="E24:F24"/>
    <mergeCell ref="C18:D18"/>
    <mergeCell ref="C19:D19"/>
    <mergeCell ref="C20:D20"/>
    <mergeCell ref="C21:D21"/>
    <mergeCell ref="E19:F19"/>
    <mergeCell ref="E11:F11"/>
    <mergeCell ref="K1:L1"/>
    <mergeCell ref="M1:N1"/>
    <mergeCell ref="O1:P1"/>
    <mergeCell ref="Q1:R1"/>
    <mergeCell ref="S1:T1"/>
    <mergeCell ref="H11:I11"/>
    <mergeCell ref="H16:I16"/>
    <mergeCell ref="H9:I9"/>
    <mergeCell ref="H8:I8"/>
    <mergeCell ref="H7:I7"/>
    <mergeCell ref="H6:I6"/>
    <mergeCell ref="H5:I5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Zanella</dc:creator>
  <cp:lastModifiedBy>Jeremy Zanella</cp:lastModifiedBy>
  <dcterms:created xsi:type="dcterms:W3CDTF">2025-09-16T05:40:51Z</dcterms:created>
  <dcterms:modified xsi:type="dcterms:W3CDTF">2025-10-02T17:02:45Z</dcterms:modified>
</cp:coreProperties>
</file>