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ICT-valmiudet\vko47-48\"/>
    </mc:Choice>
  </mc:AlternateContent>
  <bookViews>
    <workbookView xWindow="0" yWindow="0" windowWidth="25200" windowHeight="11850"/>
  </bookViews>
  <sheets>
    <sheet name="Taul1" sheetId="1" r:id="rId1"/>
    <sheet name="Taul2" sheetId="2" r:id="rId2"/>
    <sheet name="Taul3" sheetId="3" r:id="rId3"/>
  </sheets>
  <calcPr calcId="162913"/>
</workbook>
</file>

<file path=xl/calcChain.xml><?xml version="1.0" encoding="utf-8"?>
<calcChain xmlns="http://schemas.openxmlformats.org/spreadsheetml/2006/main">
  <c r="I9" i="1" l="1"/>
  <c r="I10" i="1"/>
  <c r="I11" i="1"/>
  <c r="I8" i="1"/>
  <c r="H9" i="1"/>
  <c r="H10" i="1"/>
  <c r="H11" i="1"/>
  <c r="H8" i="1"/>
  <c r="I3" i="1"/>
  <c r="I4" i="1"/>
  <c r="I2" i="1"/>
  <c r="H3" i="1"/>
  <c r="H4" i="1"/>
  <c r="H2" i="1"/>
  <c r="H17" i="1"/>
  <c r="H16" i="1"/>
  <c r="H15" i="1"/>
</calcChain>
</file>

<file path=xl/sharedStrings.xml><?xml version="1.0" encoding="utf-8"?>
<sst xmlns="http://schemas.openxmlformats.org/spreadsheetml/2006/main" count="84" uniqueCount="22">
  <si>
    <t>PVM</t>
  </si>
  <si>
    <t>Lämpötila</t>
  </si>
  <si>
    <t>Pilvisyys</t>
  </si>
  <si>
    <t>Sää</t>
  </si>
  <si>
    <t xml:space="preserve">LKM (Päiviä) </t>
  </si>
  <si>
    <t>Keskilämpötila</t>
  </si>
  <si>
    <t>S</t>
  </si>
  <si>
    <t>R</t>
  </si>
  <si>
    <t>P</t>
  </si>
  <si>
    <t>Pilvistä</t>
  </si>
  <si>
    <t>Puolipilvistä</t>
  </si>
  <si>
    <t>Selkeää</t>
  </si>
  <si>
    <t>V</t>
  </si>
  <si>
    <t>Poutaa</t>
  </si>
  <si>
    <t>Vesisadetta</t>
  </si>
  <si>
    <t>L</t>
  </si>
  <si>
    <t>Räntäsadetta</t>
  </si>
  <si>
    <t>Lumisadetta</t>
  </si>
  <si>
    <t>PP</t>
  </si>
  <si>
    <t>Koko kuukauden</t>
  </si>
  <si>
    <t>Minimilämpötila</t>
  </si>
  <si>
    <t>Maksimilämpötila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</si>
</sst>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0" borderId="0" xfId="0" applyFill="1" applyAlignment="1">
      <alignment horizontal="center"/>
    </xf>
    <xf numFmtId="0" fontId="3" fillId="0" borderId="0" xfId="0" applyFon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workbookViewId="0">
      <selection activeCell="J17" sqref="J17"/>
    </sheetView>
  </sheetViews>
  <sheetFormatPr defaultRowHeight="12.75" x14ac:dyDescent="0.2"/>
  <cols>
    <col min="1" max="1" width="9.140625" style="1"/>
    <col min="2" max="2" width="11.140625" style="1" customWidth="1"/>
    <col min="3" max="6" width="9.140625" style="1"/>
    <col min="7" max="7" width="13.140625" style="1" customWidth="1"/>
    <col min="8" max="8" width="15" style="1" customWidth="1"/>
    <col min="9" max="9" width="15.7109375" style="1" customWidth="1"/>
    <col min="10" max="16384" width="9.140625" style="1"/>
  </cols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F1" s="3" t="s">
        <v>2</v>
      </c>
      <c r="G1" s="3"/>
      <c r="H1" s="3" t="s">
        <v>4</v>
      </c>
      <c r="I1" s="3" t="s">
        <v>5</v>
      </c>
    </row>
    <row r="2" spans="1:9" x14ac:dyDescent="0.2">
      <c r="A2" s="4">
        <v>1</v>
      </c>
      <c r="B2" s="6">
        <v>-18</v>
      </c>
      <c r="C2" s="6" t="s">
        <v>6</v>
      </c>
      <c r="D2" s="6" t="s">
        <v>8</v>
      </c>
      <c r="F2" s="4" t="s">
        <v>8</v>
      </c>
      <c r="G2" s="4" t="s">
        <v>9</v>
      </c>
      <c r="H2" s="7">
        <f>COUNTIF($C$2:$C$29,F2)</f>
        <v>9</v>
      </c>
      <c r="I2" s="8">
        <f>AVERAGEIF($C$2:$C$29, F2,$B$2:$B$29)</f>
        <v>-0.44444444444444442</v>
      </c>
    </row>
    <row r="3" spans="1:9" x14ac:dyDescent="0.2">
      <c r="A3" s="4">
        <v>2</v>
      </c>
      <c r="B3" s="6">
        <v>-20</v>
      </c>
      <c r="C3" s="6" t="s">
        <v>6</v>
      </c>
      <c r="D3" s="6" t="s">
        <v>8</v>
      </c>
      <c r="F3" s="4" t="s">
        <v>18</v>
      </c>
      <c r="G3" s="4" t="s">
        <v>10</v>
      </c>
      <c r="H3" s="7">
        <f t="shared" ref="H3:H4" si="0">COUNTIF($C$2:$C$29,F3)</f>
        <v>9</v>
      </c>
      <c r="I3" s="8">
        <f t="shared" ref="I3:I4" si="1">AVERAGEIF($C$2:$C$29, F3,$B$2:$B$29)</f>
        <v>-3.3333333333333335</v>
      </c>
    </row>
    <row r="4" spans="1:9" x14ac:dyDescent="0.2">
      <c r="A4" s="4">
        <v>3</v>
      </c>
      <c r="B4" s="6">
        <v>-17</v>
      </c>
      <c r="C4" s="6" t="s">
        <v>6</v>
      </c>
      <c r="D4" s="6" t="s">
        <v>8</v>
      </c>
      <c r="F4" s="4" t="s">
        <v>6</v>
      </c>
      <c r="G4" s="4" t="s">
        <v>11</v>
      </c>
      <c r="H4" s="7">
        <f t="shared" si="0"/>
        <v>10</v>
      </c>
      <c r="I4" s="8">
        <f t="shared" si="1"/>
        <v>-12.9</v>
      </c>
    </row>
    <row r="5" spans="1:9" x14ac:dyDescent="0.2">
      <c r="A5" s="4">
        <v>4</v>
      </c>
      <c r="B5" s="6">
        <v>-16</v>
      </c>
      <c r="C5" s="6" t="s">
        <v>6</v>
      </c>
      <c r="D5" s="6" t="s">
        <v>8</v>
      </c>
    </row>
    <row r="6" spans="1:9" x14ac:dyDescent="0.2">
      <c r="A6" s="4">
        <v>5</v>
      </c>
      <c r="B6" s="6">
        <v>-15</v>
      </c>
      <c r="C6" s="6" t="s">
        <v>6</v>
      </c>
      <c r="D6" s="6" t="s">
        <v>8</v>
      </c>
    </row>
    <row r="7" spans="1:9" x14ac:dyDescent="0.2">
      <c r="A7" s="4">
        <v>6</v>
      </c>
      <c r="B7" s="6">
        <v>-10</v>
      </c>
      <c r="C7" s="6" t="s">
        <v>6</v>
      </c>
      <c r="D7" s="6" t="s">
        <v>8</v>
      </c>
      <c r="F7" s="3" t="s">
        <v>3</v>
      </c>
      <c r="G7" s="3"/>
      <c r="H7" s="3" t="s">
        <v>4</v>
      </c>
      <c r="I7" s="3" t="s">
        <v>5</v>
      </c>
    </row>
    <row r="8" spans="1:9" x14ac:dyDescent="0.2">
      <c r="A8" s="4">
        <v>7</v>
      </c>
      <c r="B8" s="6">
        <v>-3</v>
      </c>
      <c r="C8" s="6" t="s">
        <v>8</v>
      </c>
      <c r="D8" s="6" t="s">
        <v>15</v>
      </c>
      <c r="F8" s="4" t="s">
        <v>8</v>
      </c>
      <c r="G8" s="4" t="s">
        <v>13</v>
      </c>
      <c r="H8" s="2">
        <f>COUNTIF($D$2:$D$29,F8)</f>
        <v>16</v>
      </c>
      <c r="I8" s="8">
        <f>AVERAGEIF($D$2:$D$29, F8,$B$2:$B$29)</f>
        <v>-9.25</v>
      </c>
    </row>
    <row r="9" spans="1:9" x14ac:dyDescent="0.2">
      <c r="A9" s="4">
        <v>8</v>
      </c>
      <c r="B9" s="6">
        <v>-2</v>
      </c>
      <c r="C9" s="6" t="s">
        <v>8</v>
      </c>
      <c r="D9" s="6" t="s">
        <v>15</v>
      </c>
      <c r="F9" s="4" t="s">
        <v>12</v>
      </c>
      <c r="G9" s="4" t="s">
        <v>14</v>
      </c>
      <c r="H9" s="2">
        <f t="shared" ref="H9:H11" si="2">COUNTIF($D$2:$D$29,F9)</f>
        <v>2</v>
      </c>
      <c r="I9" s="8">
        <f t="shared" ref="I9:I11" si="3">AVERAGEIF($D$2:$D$29, F9,$B$2:$B$29)</f>
        <v>3</v>
      </c>
    </row>
    <row r="10" spans="1:9" x14ac:dyDescent="0.2">
      <c r="A10" s="4">
        <v>9</v>
      </c>
      <c r="B10" s="6">
        <v>-5</v>
      </c>
      <c r="C10" s="6" t="s">
        <v>18</v>
      </c>
      <c r="D10" s="6" t="s">
        <v>15</v>
      </c>
      <c r="F10" s="4" t="s">
        <v>7</v>
      </c>
      <c r="G10" s="4" t="s">
        <v>16</v>
      </c>
      <c r="H10" s="2">
        <f t="shared" si="2"/>
        <v>4</v>
      </c>
      <c r="I10" s="8">
        <f t="shared" si="3"/>
        <v>-0.25</v>
      </c>
    </row>
    <row r="11" spans="1:9" x14ac:dyDescent="0.2">
      <c r="A11" s="4">
        <v>10</v>
      </c>
      <c r="B11" s="6">
        <v>0</v>
      </c>
      <c r="C11" s="6" t="s">
        <v>18</v>
      </c>
      <c r="D11" s="6" t="s">
        <v>7</v>
      </c>
      <c r="F11" s="4" t="s">
        <v>15</v>
      </c>
      <c r="G11" s="4" t="s">
        <v>17</v>
      </c>
      <c r="H11" s="2">
        <f t="shared" si="2"/>
        <v>6</v>
      </c>
      <c r="I11" s="8">
        <f t="shared" si="3"/>
        <v>-3.3333333333333335</v>
      </c>
    </row>
    <row r="12" spans="1:9" x14ac:dyDescent="0.2">
      <c r="A12" s="4">
        <v>11</v>
      </c>
      <c r="B12" s="6">
        <v>-8</v>
      </c>
      <c r="C12" s="6" t="s">
        <v>6</v>
      </c>
      <c r="D12" s="6" t="s">
        <v>8</v>
      </c>
    </row>
    <row r="13" spans="1:9" x14ac:dyDescent="0.2">
      <c r="A13" s="4">
        <v>12</v>
      </c>
      <c r="B13" s="6">
        <v>0</v>
      </c>
      <c r="C13" s="6" t="s">
        <v>8</v>
      </c>
      <c r="D13" s="6" t="s">
        <v>7</v>
      </c>
    </row>
    <row r="14" spans="1:9" x14ac:dyDescent="0.2">
      <c r="A14" s="4">
        <v>13</v>
      </c>
      <c r="B14" s="6">
        <v>2</v>
      </c>
      <c r="C14" s="6" t="s">
        <v>18</v>
      </c>
      <c r="D14" s="6" t="s">
        <v>12</v>
      </c>
      <c r="F14" s="3" t="s">
        <v>19</v>
      </c>
    </row>
    <row r="15" spans="1:9" x14ac:dyDescent="0.2">
      <c r="A15" s="4">
        <v>14</v>
      </c>
      <c r="B15" s="6">
        <v>4</v>
      </c>
      <c r="C15" s="6" t="s">
        <v>8</v>
      </c>
      <c r="D15" s="6" t="s">
        <v>12</v>
      </c>
      <c r="F15" s="4" t="s">
        <v>5</v>
      </c>
      <c r="G15" s="4"/>
      <c r="H15" s="8">
        <f>AVERAGE(B2:B29)</f>
        <v>-5.8214285714285712</v>
      </c>
    </row>
    <row r="16" spans="1:9" x14ac:dyDescent="0.2">
      <c r="A16" s="4">
        <v>15</v>
      </c>
      <c r="B16" s="6">
        <v>5</v>
      </c>
      <c r="C16" s="6" t="s">
        <v>8</v>
      </c>
      <c r="D16" s="6" t="s">
        <v>8</v>
      </c>
      <c r="F16" s="4" t="s">
        <v>20</v>
      </c>
      <c r="G16" s="4"/>
      <c r="H16" s="2">
        <f>MIN(B2:B29)</f>
        <v>-20</v>
      </c>
    </row>
    <row r="17" spans="1:8" x14ac:dyDescent="0.2">
      <c r="A17" s="4">
        <v>16</v>
      </c>
      <c r="B17" s="6">
        <v>2</v>
      </c>
      <c r="C17" s="6" t="s">
        <v>18</v>
      </c>
      <c r="D17" s="6" t="s">
        <v>8</v>
      </c>
      <c r="F17" s="4" t="s">
        <v>21</v>
      </c>
      <c r="G17" s="4"/>
      <c r="H17" s="2">
        <f>MAX(B2:B29)</f>
        <v>5</v>
      </c>
    </row>
    <row r="18" spans="1:8" x14ac:dyDescent="0.2">
      <c r="A18" s="4">
        <v>17</v>
      </c>
      <c r="B18" s="6">
        <v>-4</v>
      </c>
      <c r="C18" s="6" t="s">
        <v>18</v>
      </c>
      <c r="D18" s="6" t="s">
        <v>8</v>
      </c>
    </row>
    <row r="19" spans="1:8" x14ac:dyDescent="0.2">
      <c r="A19" s="4">
        <v>18</v>
      </c>
      <c r="B19" s="6">
        <v>-13</v>
      </c>
      <c r="C19" s="6" t="s">
        <v>6</v>
      </c>
      <c r="D19" s="6" t="s">
        <v>8</v>
      </c>
    </row>
    <row r="20" spans="1:8" x14ac:dyDescent="0.2">
      <c r="A20" s="4">
        <v>19</v>
      </c>
      <c r="B20" s="6">
        <v>-11</v>
      </c>
      <c r="C20" s="6" t="s">
        <v>18</v>
      </c>
      <c r="D20" s="6" t="s">
        <v>8</v>
      </c>
    </row>
    <row r="21" spans="1:8" x14ac:dyDescent="0.2">
      <c r="A21" s="4">
        <v>20</v>
      </c>
      <c r="B21" s="6">
        <v>-14</v>
      </c>
      <c r="C21" s="6" t="s">
        <v>6</v>
      </c>
      <c r="D21" s="6" t="s">
        <v>8</v>
      </c>
    </row>
    <row r="22" spans="1:8" x14ac:dyDescent="0.2">
      <c r="A22" s="4">
        <v>21</v>
      </c>
      <c r="B22" s="6">
        <v>-5</v>
      </c>
      <c r="C22" s="6" t="s">
        <v>8</v>
      </c>
      <c r="D22" s="6" t="s">
        <v>15</v>
      </c>
    </row>
    <row r="23" spans="1:8" x14ac:dyDescent="0.2">
      <c r="A23" s="4">
        <v>22</v>
      </c>
      <c r="B23" s="6">
        <v>-3</v>
      </c>
      <c r="C23" s="6" t="s">
        <v>18</v>
      </c>
      <c r="D23" s="6" t="s">
        <v>15</v>
      </c>
    </row>
    <row r="24" spans="1:8" x14ac:dyDescent="0.2">
      <c r="A24" s="4">
        <v>23</v>
      </c>
      <c r="B24" s="6">
        <v>-2</v>
      </c>
      <c r="C24" s="6" t="s">
        <v>8</v>
      </c>
      <c r="D24" s="6" t="s">
        <v>15</v>
      </c>
    </row>
    <row r="25" spans="1:8" x14ac:dyDescent="0.2">
      <c r="A25" s="4">
        <v>24</v>
      </c>
      <c r="B25" s="6">
        <v>0</v>
      </c>
      <c r="C25" s="6" t="s">
        <v>8</v>
      </c>
      <c r="D25" s="6" t="s">
        <v>7</v>
      </c>
    </row>
    <row r="26" spans="1:8" x14ac:dyDescent="0.2">
      <c r="A26" s="4">
        <v>25</v>
      </c>
      <c r="B26" s="6">
        <v>2</v>
      </c>
      <c r="C26" s="6" t="s">
        <v>6</v>
      </c>
      <c r="D26" s="6" t="s">
        <v>8</v>
      </c>
    </row>
    <row r="27" spans="1:8" x14ac:dyDescent="0.2">
      <c r="A27" s="4">
        <v>26</v>
      </c>
      <c r="B27" s="6">
        <v>-1</v>
      </c>
      <c r="C27" s="6" t="s">
        <v>8</v>
      </c>
      <c r="D27" s="6" t="s">
        <v>7</v>
      </c>
    </row>
    <row r="28" spans="1:8" x14ac:dyDescent="0.2">
      <c r="A28" s="4">
        <v>27</v>
      </c>
      <c r="B28" s="6">
        <v>-5</v>
      </c>
      <c r="C28" s="6" t="s">
        <v>18</v>
      </c>
      <c r="D28" s="6" t="s">
        <v>8</v>
      </c>
    </row>
    <row r="29" spans="1:8" x14ac:dyDescent="0.2">
      <c r="A29" s="4">
        <v>28</v>
      </c>
      <c r="B29" s="6">
        <v>-6</v>
      </c>
      <c r="C29" s="6" t="s">
        <v>18</v>
      </c>
      <c r="D29" s="6" t="s">
        <v>8</v>
      </c>
    </row>
  </sheetData>
  <phoneticPr fontId="2" type="noConversion"/>
  <pageMargins left="0.75" right="0.75" top="1" bottom="1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Taul1</vt:lpstr>
      <vt:lpstr>Taul2</vt:lpstr>
      <vt:lpstr>Taul3</vt:lpstr>
    </vt:vector>
  </TitlesOfParts>
  <Company>JAMK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Varis</dc:creator>
  <cp:lastModifiedBy>Jere Pesonen</cp:lastModifiedBy>
  <dcterms:created xsi:type="dcterms:W3CDTF">2004-11-28T18:38:00Z</dcterms:created>
  <dcterms:modified xsi:type="dcterms:W3CDTF">2018-11-22T08:17:51Z</dcterms:modified>
</cp:coreProperties>
</file>