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body" sheetId="2" r:id="rId5"/>
    <sheet state="visible" name="style" sheetId="3" r:id="rId6"/>
    <sheet state="visible" name="lift" sheetId="4" r:id="rId7"/>
    <sheet state="visible" name="cardio" sheetId="5" r:id="rId8"/>
    <sheet state="visible" name="diet" sheetId="6" r:id="rId9"/>
    <sheet state="visible" name="wishlist" sheetId="7" r:id="rId10"/>
    <sheet state="visible" name="finances" sheetId="8" r:id="rId11"/>
    <sheet state="visible" name="books" sheetId="9" r:id="rId12"/>
    <sheet state="visible" name="music" sheetId="10" r:id="rId13"/>
  </sheets>
  <definedNames/>
  <calcPr/>
</workbook>
</file>

<file path=xl/sharedStrings.xml><?xml version="1.0" encoding="utf-8"?>
<sst xmlns="http://schemas.openxmlformats.org/spreadsheetml/2006/main" count="136" uniqueCount="79">
  <si>
    <t>Wake</t>
  </si>
  <si>
    <t>Workout Type</t>
  </si>
  <si>
    <t>Exercise</t>
  </si>
  <si>
    <t>Sets</t>
  </si>
  <si>
    <t>Reps</t>
  </si>
  <si>
    <t>Weight</t>
  </si>
  <si>
    <t>RPE</t>
  </si>
  <si>
    <t>Date</t>
  </si>
  <si>
    <t>Notes</t>
  </si>
  <si>
    <t>Push</t>
  </si>
  <si>
    <t>Bench Press</t>
  </si>
  <si>
    <t>Shoulder Press</t>
  </si>
  <si>
    <t>Dips</t>
  </si>
  <si>
    <t>Bicep Curls</t>
  </si>
  <si>
    <t>Cable Shoulder Flies</t>
  </si>
  <si>
    <t>Ab Cable Crunch</t>
  </si>
  <si>
    <t>Decline Ab Crunch</t>
  </si>
  <si>
    <t>Hanging Oblique Raises</t>
  </si>
  <si>
    <t>Pull</t>
  </si>
  <si>
    <t>Deadlift</t>
  </si>
  <si>
    <t>Cable Lat Pull Down</t>
  </si>
  <si>
    <t>Bar Pull-Up</t>
  </si>
  <si>
    <t>Barbell Rows</t>
  </si>
  <si>
    <t>Standing Lat Rope Cable Pull Down</t>
  </si>
  <si>
    <t>Legs</t>
  </si>
  <si>
    <t>Squat</t>
  </si>
  <si>
    <t>Bulgarian Split Squats</t>
  </si>
  <si>
    <t>RDLs</t>
  </si>
  <si>
    <t>Shoulder Press DB</t>
  </si>
  <si>
    <t>Bicep Curls DB</t>
  </si>
  <si>
    <t>abs and forearms feeling fried, need to order some new equipment</t>
  </si>
  <si>
    <t>Meal</t>
  </si>
  <si>
    <t>Food Item</t>
  </si>
  <si>
    <t>Quantity</t>
  </si>
  <si>
    <t>Calories</t>
  </si>
  <si>
    <t>Carbs (g)</t>
  </si>
  <si>
    <t>Protein (g)</t>
  </si>
  <si>
    <t>Fat (g)</t>
  </si>
  <si>
    <t>Dinner</t>
  </si>
  <si>
    <t>Grass-Fed Ground Beef</t>
  </si>
  <si>
    <t>1 lb</t>
  </si>
  <si>
    <t>Penne Barilla Pasta</t>
  </si>
  <si>
    <t>1/4 lb</t>
  </si>
  <si>
    <t>Lunch</t>
  </si>
  <si>
    <t>Carne Asada Burrito</t>
  </si>
  <si>
    <t>Snack</t>
  </si>
  <si>
    <t>Cupcake</t>
  </si>
  <si>
    <t>Total</t>
  </si>
  <si>
    <t>Breakfast</t>
  </si>
  <si>
    <t>Sausage Egg and Cheese McMuffin</t>
  </si>
  <si>
    <t>1/2 lb Burger with Pepper Jack Cheese, BBQ Sauce, Onion Rings</t>
  </si>
  <si>
    <t>Large Side of Fries</t>
  </si>
  <si>
    <t>85% Lean Grass-Fed Ground Beef</t>
  </si>
  <si>
    <t>Beer</t>
  </si>
  <si>
    <t>Shot of Tequila</t>
  </si>
  <si>
    <t>Small Strawberry Gladiator Smoothie with Whey Protein</t>
  </si>
  <si>
    <t>Two Pizzas</t>
  </si>
  <si>
    <t>Modelo Negro</t>
  </si>
  <si>
    <t>Burger Patty</t>
  </si>
  <si>
    <t>Burger</t>
  </si>
  <si>
    <t>Hot Dog</t>
  </si>
  <si>
    <t>Bacon Wrapped Jalapeños</t>
  </si>
  <si>
    <t>Buffalo Traditional Wings</t>
  </si>
  <si>
    <t>Category</t>
  </si>
  <si>
    <t>Item</t>
  </si>
  <si>
    <t>Description</t>
  </si>
  <si>
    <t>Priority</t>
  </si>
  <si>
    <t>Diet</t>
  </si>
  <si>
    <t>School</t>
  </si>
  <si>
    <t>Media</t>
  </si>
  <si>
    <t>Style</t>
  </si>
  <si>
    <t>Tech</t>
  </si>
  <si>
    <t>Title</t>
  </si>
  <si>
    <t>Author</t>
  </si>
  <si>
    <t>Genre</t>
  </si>
  <si>
    <t>Start Date</t>
  </si>
  <si>
    <t>End Date</t>
  </si>
  <si>
    <t>Rating</t>
  </si>
  <si>
    <t>Artist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</si>
</sst>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5" fillId="0" fontId="1" numFmtId="164" xfId="0" applyAlignment="1" applyBorder="1" applyFont="1" applyNumberForma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164" xfId="0" applyAlignment="1" applyBorder="1" applyFont="1" applyNumberFormat="1">
      <alignment readingOrder="0"/>
    </xf>
    <xf borderId="11" fillId="0" fontId="1" numFmtId="0" xfId="0" applyBorder="1" applyFont="1"/>
    <xf borderId="11" fillId="0" fontId="1" numFmtId="0" xfId="0" applyAlignment="1" applyBorder="1" applyFont="1">
      <alignment readingOrder="0"/>
    </xf>
    <xf borderId="6" fillId="0" fontId="1" numFmtId="164" xfId="0" applyAlignment="1" applyBorder="1" applyFont="1" applyNumberFormat="1">
      <alignment readingOrder="0"/>
    </xf>
    <xf borderId="8" fillId="0" fontId="1" numFmtId="164" xfId="0" applyAlignment="1" applyBorder="1" applyFont="1" applyNumberFormat="1">
      <alignment readingOrder="0"/>
    </xf>
    <xf borderId="11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0.20833333333333334</v>
      </c>
      <c r="B1" s="2" t="s">
        <v>0</v>
      </c>
    </row>
    <row r="2">
      <c r="A2" s="1">
        <v>0.22916666666666666</v>
      </c>
    </row>
    <row r="3">
      <c r="A3" s="1">
        <v>0.25</v>
      </c>
    </row>
    <row r="4">
      <c r="A4" s="1">
        <v>0.2708333333333333</v>
      </c>
    </row>
    <row r="5">
      <c r="A5" s="1">
        <v>0.2916666666666667</v>
      </c>
    </row>
    <row r="6">
      <c r="A6" s="1">
        <v>0.3125</v>
      </c>
    </row>
    <row r="7">
      <c r="A7" s="1">
        <v>0.3333333333333333</v>
      </c>
    </row>
    <row r="8">
      <c r="A8" s="1">
        <v>0.3541666666666667</v>
      </c>
    </row>
    <row r="9">
      <c r="A9" s="1">
        <v>0.375</v>
      </c>
    </row>
    <row r="10">
      <c r="A10" s="1">
        <v>0.3958333333333333</v>
      </c>
    </row>
    <row r="11">
      <c r="A11" s="1">
        <v>0.4166666666666667</v>
      </c>
    </row>
    <row r="12">
      <c r="A12" s="1">
        <v>0.4375</v>
      </c>
    </row>
    <row r="13">
      <c r="A13" s="1">
        <v>0.4583333333333333</v>
      </c>
    </row>
    <row r="14">
      <c r="A14" s="1">
        <v>0.4791666666666667</v>
      </c>
    </row>
    <row r="15">
      <c r="A15" s="1">
        <v>0.5</v>
      </c>
    </row>
    <row r="16">
      <c r="A16" s="1">
        <v>0.5208333333333334</v>
      </c>
    </row>
    <row r="17">
      <c r="A17" s="1">
        <v>0.5416666666666666</v>
      </c>
    </row>
    <row r="18">
      <c r="A18" s="1">
        <v>0.5625</v>
      </c>
    </row>
    <row r="19">
      <c r="A19" s="1">
        <v>0.5833333333333334</v>
      </c>
    </row>
    <row r="20">
      <c r="A20" s="1">
        <v>0.6041666666666666</v>
      </c>
    </row>
    <row r="21">
      <c r="A21" s="1">
        <v>0.625</v>
      </c>
    </row>
    <row r="22">
      <c r="A22" s="1">
        <v>0.6458333333333334</v>
      </c>
    </row>
    <row r="23">
      <c r="A23" s="1">
        <v>0.6666666666666666</v>
      </c>
    </row>
    <row r="24">
      <c r="A24" s="1">
        <v>0.6875</v>
      </c>
    </row>
    <row r="25">
      <c r="A25" s="1">
        <v>0.7083333333333334</v>
      </c>
    </row>
    <row r="26">
      <c r="A26" s="1">
        <v>0.7291666666666666</v>
      </c>
    </row>
    <row r="27">
      <c r="A27" s="1">
        <v>0.75</v>
      </c>
    </row>
    <row r="28">
      <c r="A28" s="1">
        <v>0.7708333333333334</v>
      </c>
    </row>
    <row r="29">
      <c r="A29" s="1">
        <v>0.7916666666666666</v>
      </c>
    </row>
    <row r="30">
      <c r="A30" s="1">
        <v>0.8125</v>
      </c>
    </row>
    <row r="31">
      <c r="A31" s="1">
        <v>0.8333333333333334</v>
      </c>
    </row>
    <row r="32">
      <c r="A32" s="1">
        <v>0.8541666666666666</v>
      </c>
    </row>
    <row r="33">
      <c r="A33" s="1">
        <v>0.875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72</v>
      </c>
      <c r="B1" s="2" t="s">
        <v>78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5" t="s">
        <v>8</v>
      </c>
    </row>
    <row r="2">
      <c r="A2" s="6" t="s">
        <v>9</v>
      </c>
      <c r="B2" s="7" t="s">
        <v>10</v>
      </c>
      <c r="C2" s="7">
        <v>3.0</v>
      </c>
      <c r="D2" s="7">
        <v>8.0</v>
      </c>
      <c r="E2" s="8"/>
      <c r="F2" s="8"/>
      <c r="G2" s="9">
        <v>45498.0</v>
      </c>
      <c r="H2" s="10"/>
    </row>
    <row r="3">
      <c r="A3" s="11" t="s">
        <v>9</v>
      </c>
      <c r="B3" s="2" t="s">
        <v>11</v>
      </c>
      <c r="C3" s="2">
        <v>3.0</v>
      </c>
      <c r="D3" s="2">
        <v>10.0</v>
      </c>
      <c r="G3" s="12">
        <v>45498.0</v>
      </c>
      <c r="H3" s="13"/>
    </row>
    <row r="4">
      <c r="A4" s="11" t="s">
        <v>9</v>
      </c>
      <c r="B4" s="2" t="s">
        <v>12</v>
      </c>
      <c r="C4" s="2">
        <v>3.0</v>
      </c>
      <c r="D4" s="2">
        <v>10.0</v>
      </c>
      <c r="G4" s="12">
        <v>45498.0</v>
      </c>
      <c r="H4" s="13"/>
    </row>
    <row r="5">
      <c r="A5" s="11" t="s">
        <v>9</v>
      </c>
      <c r="B5" s="2" t="s">
        <v>13</v>
      </c>
      <c r="C5" s="2">
        <v>3.0</v>
      </c>
      <c r="D5" s="2">
        <v>10.0</v>
      </c>
      <c r="G5" s="12">
        <v>45498.0</v>
      </c>
      <c r="H5" s="13"/>
    </row>
    <row r="6">
      <c r="A6" s="11" t="s">
        <v>9</v>
      </c>
      <c r="B6" s="2" t="s">
        <v>14</v>
      </c>
      <c r="C6" s="2">
        <v>3.0</v>
      </c>
      <c r="D6" s="2">
        <v>10.0</v>
      </c>
      <c r="G6" s="12">
        <v>45498.0</v>
      </c>
      <c r="H6" s="13"/>
    </row>
    <row r="7">
      <c r="A7" s="11" t="s">
        <v>9</v>
      </c>
      <c r="B7" s="2" t="s">
        <v>15</v>
      </c>
      <c r="C7" s="2">
        <v>3.0</v>
      </c>
      <c r="D7" s="2">
        <v>10.0</v>
      </c>
      <c r="G7" s="12">
        <v>45498.0</v>
      </c>
      <c r="H7" s="13"/>
    </row>
    <row r="8">
      <c r="A8" s="11" t="s">
        <v>9</v>
      </c>
      <c r="B8" s="2" t="s">
        <v>16</v>
      </c>
      <c r="C8" s="2">
        <v>3.0</v>
      </c>
      <c r="D8" s="2">
        <v>10.0</v>
      </c>
      <c r="G8" s="12">
        <v>45498.0</v>
      </c>
      <c r="H8" s="13"/>
    </row>
    <row r="9">
      <c r="A9" s="14" t="s">
        <v>9</v>
      </c>
      <c r="B9" s="15" t="s">
        <v>17</v>
      </c>
      <c r="C9" s="15">
        <v>3.0</v>
      </c>
      <c r="D9" s="15">
        <v>10.0</v>
      </c>
      <c r="E9" s="16"/>
      <c r="F9" s="16"/>
      <c r="G9" s="17">
        <v>45498.0</v>
      </c>
      <c r="H9" s="18"/>
    </row>
    <row r="10">
      <c r="A10" s="6" t="s">
        <v>18</v>
      </c>
      <c r="B10" s="7" t="s">
        <v>19</v>
      </c>
      <c r="C10" s="7">
        <v>1.0</v>
      </c>
      <c r="D10" s="7">
        <v>5.0</v>
      </c>
      <c r="E10" s="7">
        <v>335.0</v>
      </c>
      <c r="F10" s="7">
        <v>7.5</v>
      </c>
      <c r="G10" s="9">
        <v>45499.0</v>
      </c>
      <c r="H10" s="10"/>
    </row>
    <row r="11">
      <c r="A11" s="11" t="s">
        <v>18</v>
      </c>
      <c r="B11" s="2" t="s">
        <v>19</v>
      </c>
      <c r="C11" s="2">
        <v>3.0</v>
      </c>
      <c r="D11" s="2">
        <v>8.0</v>
      </c>
      <c r="E11" s="2">
        <v>295.0</v>
      </c>
      <c r="F11" s="2">
        <v>7.5</v>
      </c>
      <c r="G11" s="12">
        <v>45499.0</v>
      </c>
      <c r="H11" s="13"/>
    </row>
    <row r="12">
      <c r="A12" s="11" t="s">
        <v>18</v>
      </c>
      <c r="B12" s="2" t="s">
        <v>20</v>
      </c>
      <c r="C12" s="2">
        <v>3.0</v>
      </c>
      <c r="D12" s="2">
        <v>10.0</v>
      </c>
      <c r="F12" s="2">
        <v>8.0</v>
      </c>
      <c r="G12" s="12">
        <v>45499.0</v>
      </c>
      <c r="H12" s="13"/>
    </row>
    <row r="13">
      <c r="A13" s="11" t="s">
        <v>18</v>
      </c>
      <c r="B13" s="2" t="s">
        <v>21</v>
      </c>
      <c r="C13" s="2">
        <v>3.0</v>
      </c>
      <c r="D13" s="2">
        <v>10.0</v>
      </c>
      <c r="G13" s="12">
        <v>45499.0</v>
      </c>
      <c r="H13" s="13"/>
    </row>
    <row r="14">
      <c r="A14" s="11" t="s">
        <v>18</v>
      </c>
      <c r="B14" s="2" t="s">
        <v>22</v>
      </c>
      <c r="C14" s="2">
        <v>3.0</v>
      </c>
      <c r="D14" s="2">
        <v>10.0</v>
      </c>
      <c r="E14" s="2">
        <v>95.0</v>
      </c>
      <c r="G14" s="12">
        <v>45499.0</v>
      </c>
      <c r="H14" s="13"/>
    </row>
    <row r="15">
      <c r="A15" s="14" t="s">
        <v>18</v>
      </c>
      <c r="B15" s="15" t="s">
        <v>23</v>
      </c>
      <c r="C15" s="15">
        <v>3.0</v>
      </c>
      <c r="D15" s="15">
        <v>10.0</v>
      </c>
      <c r="E15" s="15"/>
      <c r="F15" s="16"/>
      <c r="G15" s="17">
        <v>45499.0</v>
      </c>
      <c r="H15" s="18"/>
    </row>
    <row r="16">
      <c r="A16" s="6" t="s">
        <v>24</v>
      </c>
      <c r="B16" s="7" t="s">
        <v>25</v>
      </c>
      <c r="C16" s="7">
        <v>5.0</v>
      </c>
      <c r="D16" s="7">
        <v>5.0</v>
      </c>
      <c r="E16" s="7">
        <v>235.0</v>
      </c>
      <c r="F16" s="8"/>
      <c r="G16" s="9">
        <v>45500.0</v>
      </c>
      <c r="H16" s="10"/>
    </row>
    <row r="17">
      <c r="A17" s="11" t="s">
        <v>24</v>
      </c>
      <c r="B17" s="2" t="s">
        <v>26</v>
      </c>
      <c r="C17" s="2">
        <v>3.0</v>
      </c>
      <c r="D17" s="2">
        <v>10.0</v>
      </c>
      <c r="G17" s="12">
        <v>45500.0</v>
      </c>
      <c r="H17" s="13"/>
    </row>
    <row r="18">
      <c r="A18" s="14" t="s">
        <v>24</v>
      </c>
      <c r="B18" s="15" t="s">
        <v>27</v>
      </c>
      <c r="C18" s="15">
        <v>3.0</v>
      </c>
      <c r="D18" s="15">
        <v>10.0</v>
      </c>
      <c r="E18" s="16"/>
      <c r="F18" s="15">
        <v>7.5</v>
      </c>
      <c r="G18" s="17">
        <v>45500.0</v>
      </c>
      <c r="H18" s="18"/>
    </row>
    <row r="19">
      <c r="A19" s="6" t="s">
        <v>9</v>
      </c>
      <c r="B19" s="7" t="s">
        <v>10</v>
      </c>
      <c r="C19" s="7">
        <v>3.0</v>
      </c>
      <c r="D19" s="7">
        <v>8.0</v>
      </c>
      <c r="E19" s="7">
        <v>135.0</v>
      </c>
      <c r="F19" s="7">
        <v>8.0</v>
      </c>
      <c r="G19" s="9">
        <v>45501.0</v>
      </c>
      <c r="H19" s="10"/>
    </row>
    <row r="20">
      <c r="A20" s="11" t="s">
        <v>9</v>
      </c>
      <c r="B20" s="2" t="s">
        <v>28</v>
      </c>
      <c r="C20" s="2">
        <v>3.0</v>
      </c>
      <c r="D20" s="2">
        <v>10.0</v>
      </c>
      <c r="E20" s="2">
        <v>65.0</v>
      </c>
      <c r="F20" s="2">
        <v>9.0</v>
      </c>
      <c r="G20" s="12">
        <v>45501.0</v>
      </c>
      <c r="H20" s="13"/>
    </row>
    <row r="21">
      <c r="A21" s="11" t="s">
        <v>9</v>
      </c>
      <c r="B21" s="2" t="s">
        <v>29</v>
      </c>
      <c r="C21" s="2">
        <v>3.0</v>
      </c>
      <c r="D21" s="2">
        <v>10.0</v>
      </c>
      <c r="E21" s="2">
        <v>30.0</v>
      </c>
      <c r="F21" s="2">
        <v>8.0</v>
      </c>
      <c r="G21" s="12">
        <v>45501.0</v>
      </c>
      <c r="H21" s="13"/>
    </row>
    <row r="22">
      <c r="A22" s="11" t="s">
        <v>9</v>
      </c>
      <c r="B22" s="2" t="s">
        <v>15</v>
      </c>
      <c r="C22" s="2">
        <v>3.0</v>
      </c>
      <c r="D22" s="2">
        <v>10.0</v>
      </c>
      <c r="F22" s="2">
        <v>8.0</v>
      </c>
      <c r="G22" s="12">
        <v>45501.0</v>
      </c>
      <c r="H22" s="13"/>
    </row>
    <row r="23">
      <c r="A23" s="11" t="s">
        <v>9</v>
      </c>
      <c r="B23" s="2" t="s">
        <v>16</v>
      </c>
      <c r="C23" s="2">
        <v>3.0</v>
      </c>
      <c r="D23" s="2">
        <v>10.0</v>
      </c>
      <c r="G23" s="12">
        <v>45501.0</v>
      </c>
      <c r="H23" s="13"/>
    </row>
    <row r="24">
      <c r="A24" s="14" t="s">
        <v>9</v>
      </c>
      <c r="B24" s="15" t="s">
        <v>17</v>
      </c>
      <c r="C24" s="15">
        <v>2.0</v>
      </c>
      <c r="D24" s="15">
        <v>6.0</v>
      </c>
      <c r="E24" s="16"/>
      <c r="F24" s="16"/>
      <c r="G24" s="17">
        <v>45501.0</v>
      </c>
      <c r="H24" s="19" t="s">
        <v>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7</v>
      </c>
    </row>
    <row r="2">
      <c r="A2" s="6" t="s">
        <v>38</v>
      </c>
      <c r="B2" s="7" t="s">
        <v>39</v>
      </c>
      <c r="C2" s="7" t="s">
        <v>40</v>
      </c>
      <c r="D2" s="7">
        <v>960.0</v>
      </c>
      <c r="E2" s="7">
        <v>0.0</v>
      </c>
      <c r="F2" s="7">
        <v>80.0</v>
      </c>
      <c r="G2" s="7">
        <v>70.0</v>
      </c>
      <c r="H2" s="20">
        <v>45498.0</v>
      </c>
    </row>
    <row r="3">
      <c r="A3" s="11" t="s">
        <v>38</v>
      </c>
      <c r="B3" s="2" t="s">
        <v>41</v>
      </c>
      <c r="C3" s="2" t="s">
        <v>42</v>
      </c>
      <c r="D3" s="2">
        <v>400.0</v>
      </c>
      <c r="E3" s="2">
        <v>84.0</v>
      </c>
      <c r="F3" s="2">
        <v>14.0</v>
      </c>
      <c r="G3" s="2">
        <v>2.0</v>
      </c>
      <c r="H3" s="21">
        <v>45498.0</v>
      </c>
    </row>
    <row r="4">
      <c r="A4" s="11" t="s">
        <v>43</v>
      </c>
      <c r="B4" s="2" t="s">
        <v>44</v>
      </c>
      <c r="C4" s="2">
        <v>1.0</v>
      </c>
      <c r="D4" s="2">
        <v>800.0</v>
      </c>
      <c r="E4" s="2">
        <v>70.0</v>
      </c>
      <c r="F4" s="2">
        <v>40.0</v>
      </c>
      <c r="G4" s="2">
        <v>35.0</v>
      </c>
      <c r="H4" s="21">
        <v>45498.0</v>
      </c>
    </row>
    <row r="5">
      <c r="A5" s="11" t="s">
        <v>45</v>
      </c>
      <c r="B5" s="2" t="s">
        <v>46</v>
      </c>
      <c r="C5" s="2">
        <v>1.0</v>
      </c>
      <c r="D5" s="2">
        <v>300.0</v>
      </c>
      <c r="E5" s="2">
        <v>40.0</v>
      </c>
      <c r="F5" s="2">
        <v>3.0</v>
      </c>
      <c r="G5" s="2">
        <v>15.0</v>
      </c>
      <c r="H5" s="21">
        <v>45498.0</v>
      </c>
    </row>
    <row r="6">
      <c r="A6" s="14" t="s">
        <v>47</v>
      </c>
      <c r="B6" s="16"/>
      <c r="C6" s="16"/>
      <c r="D6" s="15">
        <f t="shared" ref="D6:G6" si="1">sum(D2:D5)</f>
        <v>2460</v>
      </c>
      <c r="E6" s="15">
        <f t="shared" si="1"/>
        <v>194</v>
      </c>
      <c r="F6" s="15">
        <f t="shared" si="1"/>
        <v>137</v>
      </c>
      <c r="G6" s="15">
        <f t="shared" si="1"/>
        <v>122</v>
      </c>
      <c r="H6" s="22">
        <v>45498.0</v>
      </c>
    </row>
    <row r="7">
      <c r="A7" s="6" t="s">
        <v>48</v>
      </c>
      <c r="B7" s="7" t="s">
        <v>49</v>
      </c>
      <c r="C7" s="7">
        <v>1.0</v>
      </c>
      <c r="D7" s="7">
        <v>450.0</v>
      </c>
      <c r="E7" s="7">
        <v>30.0</v>
      </c>
      <c r="F7" s="7">
        <v>21.0</v>
      </c>
      <c r="G7" s="7">
        <v>25.0</v>
      </c>
      <c r="H7" s="21">
        <v>45499.0</v>
      </c>
    </row>
    <row r="8">
      <c r="A8" s="11" t="s">
        <v>43</v>
      </c>
      <c r="B8" s="2" t="s">
        <v>50</v>
      </c>
      <c r="C8" s="2">
        <v>1.0</v>
      </c>
      <c r="D8" s="2">
        <v>1200.0</v>
      </c>
      <c r="E8" s="2">
        <v>63.0</v>
      </c>
      <c r="F8" s="2">
        <v>6.0</v>
      </c>
      <c r="G8" s="2">
        <v>25.0</v>
      </c>
      <c r="H8" s="21">
        <v>45499.0</v>
      </c>
    </row>
    <row r="9">
      <c r="A9" s="11" t="s">
        <v>43</v>
      </c>
      <c r="B9" s="2" t="s">
        <v>51</v>
      </c>
      <c r="C9" s="2">
        <v>1.0</v>
      </c>
      <c r="D9" s="2">
        <v>500.0</v>
      </c>
      <c r="E9" s="2">
        <v>0.0</v>
      </c>
      <c r="F9" s="2">
        <v>80.0</v>
      </c>
      <c r="G9" s="2">
        <v>70.0</v>
      </c>
      <c r="H9" s="21">
        <v>45499.0</v>
      </c>
    </row>
    <row r="10">
      <c r="A10" s="11" t="s">
        <v>38</v>
      </c>
      <c r="B10" s="2" t="s">
        <v>52</v>
      </c>
      <c r="C10" s="2" t="s">
        <v>40</v>
      </c>
      <c r="D10" s="2">
        <v>960.0</v>
      </c>
      <c r="E10" s="2">
        <v>13.0</v>
      </c>
      <c r="F10" s="2">
        <v>1.6</v>
      </c>
      <c r="G10" s="2">
        <v>0.0</v>
      </c>
      <c r="H10" s="21">
        <v>45499.0</v>
      </c>
    </row>
    <row r="11">
      <c r="A11" s="11" t="s">
        <v>38</v>
      </c>
      <c r="B11" s="2" t="s">
        <v>53</v>
      </c>
      <c r="C11" s="2">
        <v>3.0</v>
      </c>
      <c r="D11" s="2">
        <v>450.0</v>
      </c>
      <c r="E11" s="2">
        <v>13.0</v>
      </c>
      <c r="F11" s="2">
        <v>1.6</v>
      </c>
      <c r="G11" s="2">
        <v>0.0</v>
      </c>
      <c r="H11" s="21">
        <v>45499.0</v>
      </c>
    </row>
    <row r="12">
      <c r="A12" s="11" t="s">
        <v>38</v>
      </c>
      <c r="B12" s="2" t="s">
        <v>54</v>
      </c>
      <c r="C12" s="2">
        <v>1.0</v>
      </c>
      <c r="D12" s="2">
        <v>97.0</v>
      </c>
      <c r="E12" s="2">
        <v>0.0</v>
      </c>
      <c r="F12" s="2">
        <v>0.0</v>
      </c>
      <c r="G12" s="2">
        <v>0.0</v>
      </c>
      <c r="H12" s="21">
        <v>45499.0</v>
      </c>
    </row>
    <row r="13">
      <c r="A13" s="14" t="s">
        <v>47</v>
      </c>
      <c r="B13" s="16"/>
      <c r="C13" s="16"/>
      <c r="D13" s="15">
        <f t="shared" ref="D13:F13" si="2">SUM(D7:D12)</f>
        <v>3657</v>
      </c>
      <c r="E13" s="15">
        <f t="shared" si="2"/>
        <v>119</v>
      </c>
      <c r="F13" s="15">
        <f t="shared" si="2"/>
        <v>110.2</v>
      </c>
      <c r="G13" s="15">
        <f>sum(G7:G12)</f>
        <v>120</v>
      </c>
      <c r="H13" s="22">
        <v>45499.0</v>
      </c>
    </row>
    <row r="14">
      <c r="A14" s="6" t="s">
        <v>43</v>
      </c>
      <c r="B14" s="7" t="s">
        <v>44</v>
      </c>
      <c r="C14" s="7">
        <v>1.0</v>
      </c>
      <c r="D14" s="7">
        <v>800.0</v>
      </c>
      <c r="E14" s="7">
        <v>70.0</v>
      </c>
      <c r="F14" s="7">
        <v>40.0</v>
      </c>
      <c r="G14" s="7">
        <v>35.0</v>
      </c>
      <c r="H14" s="21">
        <v>45500.0</v>
      </c>
    </row>
    <row r="15">
      <c r="A15" s="11" t="s">
        <v>45</v>
      </c>
      <c r="B15" s="2" t="s">
        <v>55</v>
      </c>
      <c r="C15" s="2">
        <v>1.0</v>
      </c>
      <c r="D15" s="2">
        <v>220.0</v>
      </c>
      <c r="E15" s="2">
        <v>30.0</v>
      </c>
      <c r="F15" s="2">
        <v>25.0</v>
      </c>
      <c r="G15" s="2">
        <v>2.0</v>
      </c>
      <c r="H15" s="21">
        <v>45500.0</v>
      </c>
    </row>
    <row r="16">
      <c r="A16" s="11" t="s">
        <v>38</v>
      </c>
      <c r="B16" s="2" t="s">
        <v>56</v>
      </c>
      <c r="C16" s="2">
        <v>2.0</v>
      </c>
      <c r="D16" s="2">
        <v>600.0</v>
      </c>
      <c r="E16" s="2">
        <v>60.0</v>
      </c>
      <c r="F16" s="2">
        <v>25.0</v>
      </c>
      <c r="G16" s="2">
        <v>28.0</v>
      </c>
      <c r="H16" s="21">
        <v>45500.0</v>
      </c>
    </row>
    <row r="17">
      <c r="A17" s="11" t="s">
        <v>38</v>
      </c>
      <c r="B17" s="2" t="s">
        <v>57</v>
      </c>
      <c r="C17" s="2">
        <v>1.0</v>
      </c>
      <c r="D17" s="2">
        <v>198.0</v>
      </c>
      <c r="E17" s="2">
        <v>13.0</v>
      </c>
      <c r="F17" s="2">
        <v>1.5</v>
      </c>
      <c r="G17" s="2">
        <v>0.0</v>
      </c>
      <c r="H17" s="21">
        <v>45500.0</v>
      </c>
    </row>
    <row r="18">
      <c r="A18" s="11" t="s">
        <v>38</v>
      </c>
      <c r="B18" s="2" t="s">
        <v>58</v>
      </c>
      <c r="C18" s="2">
        <v>1.0</v>
      </c>
      <c r="D18" s="2">
        <v>200.0</v>
      </c>
      <c r="E18" s="2">
        <v>0.0</v>
      </c>
      <c r="F18" s="2">
        <v>20.0</v>
      </c>
      <c r="G18" s="2">
        <v>17.0</v>
      </c>
      <c r="H18" s="21">
        <v>45500.0</v>
      </c>
    </row>
    <row r="19">
      <c r="A19" s="11" t="s">
        <v>38</v>
      </c>
      <c r="B19" s="2" t="s">
        <v>59</v>
      </c>
      <c r="C19" s="2">
        <v>1.0</v>
      </c>
      <c r="D19" s="2">
        <v>354.0</v>
      </c>
      <c r="E19" s="2">
        <v>30.0</v>
      </c>
      <c r="F19" s="2">
        <v>20.0</v>
      </c>
      <c r="G19" s="2">
        <v>19.0</v>
      </c>
      <c r="H19" s="21">
        <v>45500.0</v>
      </c>
    </row>
    <row r="20">
      <c r="A20" s="11" t="s">
        <v>38</v>
      </c>
      <c r="B20" s="2" t="s">
        <v>60</v>
      </c>
      <c r="C20" s="2">
        <v>1.0</v>
      </c>
      <c r="D20" s="2">
        <v>150.0</v>
      </c>
      <c r="E20" s="2">
        <v>2.0</v>
      </c>
      <c r="F20" s="2">
        <v>7.0</v>
      </c>
      <c r="G20" s="2">
        <v>13.0</v>
      </c>
      <c r="H20" s="21">
        <v>45500.0</v>
      </c>
    </row>
    <row r="21">
      <c r="A21" s="11" t="s">
        <v>38</v>
      </c>
      <c r="B21" s="2" t="s">
        <v>61</v>
      </c>
      <c r="C21" s="2">
        <v>3.0</v>
      </c>
      <c r="D21" s="2">
        <v>90.0</v>
      </c>
      <c r="E21" s="2">
        <v>5.0</v>
      </c>
      <c r="F21" s="2">
        <v>2.0</v>
      </c>
      <c r="G21" s="2">
        <v>6.0</v>
      </c>
      <c r="H21" s="21">
        <v>45500.0</v>
      </c>
    </row>
    <row r="22">
      <c r="A22" s="11" t="s">
        <v>38</v>
      </c>
      <c r="B22" s="2" t="s">
        <v>61</v>
      </c>
      <c r="C22" s="2">
        <v>3.0</v>
      </c>
      <c r="D22" s="2">
        <v>90.0</v>
      </c>
      <c r="E22" s="2">
        <v>5.0</v>
      </c>
      <c r="F22" s="2">
        <v>2.0</v>
      </c>
      <c r="G22" s="2">
        <v>6.0</v>
      </c>
      <c r="H22" s="21">
        <v>45500.0</v>
      </c>
    </row>
    <row r="23">
      <c r="A23" s="14" t="s">
        <v>47</v>
      </c>
      <c r="B23" s="16"/>
      <c r="C23" s="16"/>
      <c r="D23" s="16">
        <f t="shared" ref="D23:G23" si="3">SUM(D14:D22)</f>
        <v>2702</v>
      </c>
      <c r="E23" s="15">
        <f t="shared" si="3"/>
        <v>215</v>
      </c>
      <c r="F23" s="15">
        <f t="shared" si="3"/>
        <v>142.5</v>
      </c>
      <c r="G23" s="15">
        <f t="shared" si="3"/>
        <v>126</v>
      </c>
      <c r="H23" s="22">
        <v>45500.0</v>
      </c>
    </row>
    <row r="24">
      <c r="A24" s="2" t="s">
        <v>43</v>
      </c>
      <c r="B24" s="2" t="s">
        <v>62</v>
      </c>
      <c r="C24" s="2">
        <v>12.0</v>
      </c>
      <c r="H24" s="21">
        <v>45501.0</v>
      </c>
    </row>
    <row r="25">
      <c r="A25" s="11" t="s">
        <v>43</v>
      </c>
      <c r="B25" s="2" t="s">
        <v>51</v>
      </c>
      <c r="C25" s="2">
        <v>1.0</v>
      </c>
      <c r="D25" s="2">
        <v>500.0</v>
      </c>
      <c r="E25" s="2">
        <v>0.0</v>
      </c>
      <c r="F25" s="2">
        <v>80.0</v>
      </c>
      <c r="G25" s="2">
        <v>70.0</v>
      </c>
      <c r="H25" s="21">
        <v>45501.0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63</v>
      </c>
      <c r="B1" s="2" t="s">
        <v>64</v>
      </c>
      <c r="C1" s="2" t="s">
        <v>65</v>
      </c>
      <c r="D1" s="2" t="s">
        <v>66</v>
      </c>
      <c r="E1" s="2" t="s">
        <v>7</v>
      </c>
    </row>
    <row r="2">
      <c r="A2" s="2" t="s">
        <v>67</v>
      </c>
    </row>
    <row r="3">
      <c r="A3" s="2" t="s">
        <v>68</v>
      </c>
    </row>
    <row r="4">
      <c r="A4" s="2" t="s">
        <v>69</v>
      </c>
    </row>
    <row r="5">
      <c r="A5" s="2" t="s">
        <v>70</v>
      </c>
    </row>
    <row r="6">
      <c r="A6" s="2" t="s">
        <v>71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8</v>
      </c>
    </row>
  </sheetData>
  <drawing r:id="rId1"/>
</worksheet>
</file>