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icho Argayoso\Documents\Refocus\Final Project\Excel\"/>
    </mc:Choice>
  </mc:AlternateContent>
  <xr:revisionPtr revIDLastSave="0" documentId="13_ncr:1_{7CDB83C4-7FE5-46DE-8528-C09A5DA39ECC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competitors" sheetId="11" r:id="rId1"/>
    <sheet name="corruption_convictions_per_capi" sheetId="2" r:id="rId2"/>
    <sheet name="health_spending" sheetId="3" r:id="rId3"/>
    <sheet name="population" sheetId="4" r:id="rId4"/>
    <sheet name="property_prices" sheetId="5" r:id="rId5"/>
    <sheet name="state_income" sheetId="6" r:id="rId6"/>
    <sheet name="Task 1" sheetId="7" r:id="rId7"/>
    <sheet name="Task 2" sheetId="8" r:id="rId8"/>
    <sheet name="Task 3" sheetId="9" r:id="rId9"/>
  </sheets>
  <calcPr calcId="181029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2" i="7"/>
</calcChain>
</file>

<file path=xl/sharedStrings.xml><?xml version="1.0" encoding="utf-8"?>
<sst xmlns="http://schemas.openxmlformats.org/spreadsheetml/2006/main" count="1023" uniqueCount="72">
  <si>
    <t>research_development_spent</t>
  </si>
  <si>
    <t>administration</t>
  </si>
  <si>
    <t>marketing_spent</t>
  </si>
  <si>
    <t>state_usa</t>
  </si>
  <si>
    <t>profit</t>
  </si>
  <si>
    <t>New York</t>
  </si>
  <si>
    <t>California</t>
  </si>
  <si>
    <t>Florida</t>
  </si>
  <si>
    <t>Washington</t>
  </si>
  <si>
    <t>Iowa</t>
  </si>
  <si>
    <t>Wyoming</t>
  </si>
  <si>
    <t>Montana</t>
  </si>
  <si>
    <t>Idaho</t>
  </si>
  <si>
    <t>Massachusetts</t>
  </si>
  <si>
    <t>Arkansas</t>
  </si>
  <si>
    <t>Mississippi</t>
  </si>
  <si>
    <t>Indiana</t>
  </si>
  <si>
    <t>Illinois</t>
  </si>
  <si>
    <t>Louisiana</t>
  </si>
  <si>
    <t>Utah</t>
  </si>
  <si>
    <t>Vermont</t>
  </si>
  <si>
    <t>Nevada</t>
  </si>
  <si>
    <t>Connecticut</t>
  </si>
  <si>
    <t>Ohio</t>
  </si>
  <si>
    <t>Delaware</t>
  </si>
  <si>
    <t>Kentucky</t>
  </si>
  <si>
    <t>Michigan</t>
  </si>
  <si>
    <t>Virginia</t>
  </si>
  <si>
    <t>Missouri</t>
  </si>
  <si>
    <t>Alaska</t>
  </si>
  <si>
    <t>Oregon</t>
  </si>
  <si>
    <t>Hawaii</t>
  </si>
  <si>
    <t>Texas</t>
  </si>
  <si>
    <t>Oklahoma</t>
  </si>
  <si>
    <t>Alabama</t>
  </si>
  <si>
    <t>Arizona</t>
  </si>
  <si>
    <t>Maine</t>
  </si>
  <si>
    <t>Maryland</t>
  </si>
  <si>
    <t>Colorado</t>
  </si>
  <si>
    <t>Tennessee</t>
  </si>
  <si>
    <t>Pennsylvania</t>
  </si>
  <si>
    <t>Georgia</t>
  </si>
  <si>
    <t>Minnesota</t>
  </si>
  <si>
    <t>Nebraska</t>
  </si>
  <si>
    <t>Wisconsin</t>
  </si>
  <si>
    <t>Kansas</t>
  </si>
  <si>
    <t>West Virginia</t>
  </si>
  <si>
    <t>South Dakota</t>
  </si>
  <si>
    <t>South Carolina</t>
  </si>
  <si>
    <t>Rhode Island</t>
  </si>
  <si>
    <t>North Dakota</t>
  </si>
  <si>
    <t>North Carolina</t>
  </si>
  <si>
    <t>New Mexico</t>
  </si>
  <si>
    <t>New Jersey</t>
  </si>
  <si>
    <t>New Hampshire</t>
  </si>
  <si>
    <t>convictions_per_capita</t>
  </si>
  <si>
    <t>max_spending</t>
  </si>
  <si>
    <t>min_spending</t>
  </si>
  <si>
    <t>avg_spending</t>
  </si>
  <si>
    <t>District of Columbia</t>
  </si>
  <si>
    <t>estimate</t>
  </si>
  <si>
    <t>max_price</t>
  </si>
  <si>
    <t>min_price</t>
  </si>
  <si>
    <t>avg_price</t>
  </si>
  <si>
    <t>maximum_income</t>
  </si>
  <si>
    <t>minimum_income</t>
  </si>
  <si>
    <t>average_income</t>
  </si>
  <si>
    <t>Row Labels</t>
  </si>
  <si>
    <t>Sum of avg_spending</t>
  </si>
  <si>
    <t>Sum of estimate</t>
  </si>
  <si>
    <t>Sum of profit</t>
  </si>
  <si>
    <t>Average of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</si>
</sst>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Prices vs Company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3'!$J$1</c:f>
              <c:strCache>
                <c:ptCount val="1"/>
                <c:pt idx="0">
                  <c:v>Average of 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3'!$I$2:$I$42</c:f>
              <c:numCache>
                <c:formatCode>General</c:formatCode>
                <c:ptCount val="41"/>
                <c:pt idx="0">
                  <c:v>5692296.9500000002</c:v>
                </c:pt>
                <c:pt idx="1">
                  <c:v>9845632.9500000011</c:v>
                </c:pt>
                <c:pt idx="2">
                  <c:v>2942282.99</c:v>
                </c:pt>
                <c:pt idx="3">
                  <c:v>1487917.98</c:v>
                </c:pt>
                <c:pt idx="4">
                  <c:v>10754524</c:v>
                </c:pt>
                <c:pt idx="5">
                  <c:v>3676113.9699999997</c:v>
                </c:pt>
                <c:pt idx="6">
                  <c:v>7736904.9600000009</c:v>
                </c:pt>
                <c:pt idx="7">
                  <c:v>9060875.9600000009</c:v>
                </c:pt>
                <c:pt idx="8">
                  <c:v>11171566.15</c:v>
                </c:pt>
                <c:pt idx="9">
                  <c:v>5965227.9500000002</c:v>
                </c:pt>
                <c:pt idx="10">
                  <c:v>4666354.9700000007</c:v>
                </c:pt>
                <c:pt idx="11">
                  <c:v>8754868.9400000013</c:v>
                </c:pt>
                <c:pt idx="12">
                  <c:v>9492786.9400000013</c:v>
                </c:pt>
                <c:pt idx="13">
                  <c:v>6649068.9600000009</c:v>
                </c:pt>
                <c:pt idx="14">
                  <c:v>5336347.9600000009</c:v>
                </c:pt>
                <c:pt idx="15">
                  <c:v>7897002.9500000011</c:v>
                </c:pt>
                <c:pt idx="16">
                  <c:v>4343518.9700000007</c:v>
                </c:pt>
                <c:pt idx="17">
                  <c:v>11876595.910000002</c:v>
                </c:pt>
                <c:pt idx="18">
                  <c:v>8844010.9400000013</c:v>
                </c:pt>
                <c:pt idx="19">
                  <c:v>7120800.96</c:v>
                </c:pt>
                <c:pt idx="20">
                  <c:v>6328527.9500000011</c:v>
                </c:pt>
                <c:pt idx="21">
                  <c:v>6203156.9500000002</c:v>
                </c:pt>
                <c:pt idx="22">
                  <c:v>7859138.9600000009</c:v>
                </c:pt>
                <c:pt idx="23">
                  <c:v>12863827.910000002</c:v>
                </c:pt>
                <c:pt idx="24">
                  <c:v>5267210.9400000004</c:v>
                </c:pt>
                <c:pt idx="25">
                  <c:v>14333030.910000002</c:v>
                </c:pt>
                <c:pt idx="26">
                  <c:v>9167723.9400000013</c:v>
                </c:pt>
                <c:pt idx="27">
                  <c:v>3422492.9800000004</c:v>
                </c:pt>
                <c:pt idx="28">
                  <c:v>3302593.0100000002</c:v>
                </c:pt>
                <c:pt idx="29">
                  <c:v>9435823.9500000011</c:v>
                </c:pt>
                <c:pt idx="30">
                  <c:v>15699222.930000002</c:v>
                </c:pt>
                <c:pt idx="31">
                  <c:v>14574425.910000002</c:v>
                </c:pt>
                <c:pt idx="32">
                  <c:v>8813872.9400000013</c:v>
                </c:pt>
                <c:pt idx="33">
                  <c:v>5694940.9700000007</c:v>
                </c:pt>
                <c:pt idx="34">
                  <c:v>4928633.9400000004</c:v>
                </c:pt>
                <c:pt idx="35">
                  <c:v>11252166.940000001</c:v>
                </c:pt>
                <c:pt idx="36">
                  <c:v>2348855.9800000004</c:v>
                </c:pt>
                <c:pt idx="37">
                  <c:v>2464341.98</c:v>
                </c:pt>
                <c:pt idx="38">
                  <c:v>12466539.920000002</c:v>
                </c:pt>
                <c:pt idx="39">
                  <c:v>1241594.98</c:v>
                </c:pt>
                <c:pt idx="40">
                  <c:v>16710539.900000002</c:v>
                </c:pt>
              </c:numCache>
            </c:numRef>
          </c:xVal>
          <c:yVal>
            <c:numRef>
              <c:f>'Task 3'!$J$2:$J$42</c:f>
              <c:numCache>
                <c:formatCode>General</c:formatCode>
                <c:ptCount val="41"/>
                <c:pt idx="0">
                  <c:v>1797.5</c:v>
                </c:pt>
                <c:pt idx="1">
                  <c:v>2684</c:v>
                </c:pt>
                <c:pt idx="2">
                  <c:v>2356.75</c:v>
                </c:pt>
                <c:pt idx="3">
                  <c:v>1499.25</c:v>
                </c:pt>
                <c:pt idx="4">
                  <c:v>5832.5</c:v>
                </c:pt>
                <c:pt idx="5">
                  <c:v>2987.25</c:v>
                </c:pt>
                <c:pt idx="6">
                  <c:v>3837</c:v>
                </c:pt>
                <c:pt idx="7">
                  <c:v>2289.75</c:v>
                </c:pt>
                <c:pt idx="8">
                  <c:v>2763.5</c:v>
                </c:pt>
                <c:pt idx="9">
                  <c:v>2065</c:v>
                </c:pt>
                <c:pt idx="10">
                  <c:v>5975.5</c:v>
                </c:pt>
                <c:pt idx="11">
                  <c:v>1382</c:v>
                </c:pt>
                <c:pt idx="12">
                  <c:v>2056.5</c:v>
                </c:pt>
                <c:pt idx="13">
                  <c:v>1704.75</c:v>
                </c:pt>
                <c:pt idx="14">
                  <c:v>1442.25</c:v>
                </c:pt>
                <c:pt idx="15">
                  <c:v>1479.5</c:v>
                </c:pt>
                <c:pt idx="16">
                  <c:v>1605</c:v>
                </c:pt>
                <c:pt idx="17">
                  <c:v>1718.5</c:v>
                </c:pt>
                <c:pt idx="18">
                  <c:v>2236</c:v>
                </c:pt>
                <c:pt idx="19">
                  <c:v>3122.75</c:v>
                </c:pt>
                <c:pt idx="20">
                  <c:v>4136.5</c:v>
                </c:pt>
                <c:pt idx="21">
                  <c:v>1812.75</c:v>
                </c:pt>
                <c:pt idx="22">
                  <c:v>2195.5</c:v>
                </c:pt>
                <c:pt idx="23">
                  <c:v>1499.25</c:v>
                </c:pt>
                <c:pt idx="24">
                  <c:v>1677.75</c:v>
                </c:pt>
                <c:pt idx="25">
                  <c:v>1705</c:v>
                </c:pt>
                <c:pt idx="26">
                  <c:v>1459.25</c:v>
                </c:pt>
                <c:pt idx="27">
                  <c:v>2503</c:v>
                </c:pt>
                <c:pt idx="28">
                  <c:v>4968.75</c:v>
                </c:pt>
                <c:pt idx="29">
                  <c:v>1797.5</c:v>
                </c:pt>
                <c:pt idx="30">
                  <c:v>1499.25</c:v>
                </c:pt>
                <c:pt idx="31">
                  <c:v>2684</c:v>
                </c:pt>
                <c:pt idx="32">
                  <c:v>2056.5</c:v>
                </c:pt>
                <c:pt idx="33">
                  <c:v>1812.75</c:v>
                </c:pt>
                <c:pt idx="34">
                  <c:v>2356.75</c:v>
                </c:pt>
                <c:pt idx="35">
                  <c:v>2236</c:v>
                </c:pt>
                <c:pt idx="36">
                  <c:v>2356.75</c:v>
                </c:pt>
                <c:pt idx="37">
                  <c:v>2503</c:v>
                </c:pt>
                <c:pt idx="38">
                  <c:v>3458.25</c:v>
                </c:pt>
                <c:pt idx="39">
                  <c:v>1968.25</c:v>
                </c:pt>
                <c:pt idx="40">
                  <c:v>1968.25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2-403E-B16F-51E07947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13728"/>
        <c:axId val="578613312"/>
      </c:scatterChart>
      <c:valAx>
        <c:axId val="5786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3312"/>
        <c:crosses val="autoZero"/>
        <c:crossBetween val="midCat"/>
      </c:valAx>
      <c:valAx>
        <c:axId val="5786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3'!$U$1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3'!$T$2:$T$42</c:f>
              <c:numCache>
                <c:formatCode>General</c:formatCode>
                <c:ptCount val="41"/>
                <c:pt idx="0">
                  <c:v>1797.5</c:v>
                </c:pt>
                <c:pt idx="1">
                  <c:v>2684</c:v>
                </c:pt>
                <c:pt idx="2">
                  <c:v>2356.75</c:v>
                </c:pt>
                <c:pt idx="3">
                  <c:v>1499.25</c:v>
                </c:pt>
                <c:pt idx="4">
                  <c:v>5832.5</c:v>
                </c:pt>
                <c:pt idx="5">
                  <c:v>2987.25</c:v>
                </c:pt>
                <c:pt idx="6">
                  <c:v>3837</c:v>
                </c:pt>
                <c:pt idx="7">
                  <c:v>2289.75</c:v>
                </c:pt>
                <c:pt idx="8">
                  <c:v>2763.5</c:v>
                </c:pt>
                <c:pt idx="9">
                  <c:v>2065</c:v>
                </c:pt>
                <c:pt idx="10">
                  <c:v>5975.5</c:v>
                </c:pt>
                <c:pt idx="11">
                  <c:v>1382</c:v>
                </c:pt>
                <c:pt idx="12">
                  <c:v>2056.5</c:v>
                </c:pt>
                <c:pt idx="13">
                  <c:v>1704.75</c:v>
                </c:pt>
                <c:pt idx="14">
                  <c:v>1442.25</c:v>
                </c:pt>
                <c:pt idx="15">
                  <c:v>1479.5</c:v>
                </c:pt>
                <c:pt idx="16">
                  <c:v>1605</c:v>
                </c:pt>
                <c:pt idx="17">
                  <c:v>1718.5</c:v>
                </c:pt>
                <c:pt idx="18">
                  <c:v>2236</c:v>
                </c:pt>
                <c:pt idx="19">
                  <c:v>3122.75</c:v>
                </c:pt>
                <c:pt idx="20">
                  <c:v>4136.5</c:v>
                </c:pt>
                <c:pt idx="21">
                  <c:v>1812.75</c:v>
                </c:pt>
                <c:pt idx="22">
                  <c:v>2195.5</c:v>
                </c:pt>
                <c:pt idx="23">
                  <c:v>1499.25</c:v>
                </c:pt>
                <c:pt idx="24">
                  <c:v>1677.75</c:v>
                </c:pt>
                <c:pt idx="25">
                  <c:v>1705</c:v>
                </c:pt>
                <c:pt idx="26">
                  <c:v>1459.25</c:v>
                </c:pt>
                <c:pt idx="27">
                  <c:v>2503</c:v>
                </c:pt>
                <c:pt idx="28">
                  <c:v>4968.75</c:v>
                </c:pt>
                <c:pt idx="29">
                  <c:v>1797.5</c:v>
                </c:pt>
                <c:pt idx="30">
                  <c:v>1499.25</c:v>
                </c:pt>
                <c:pt idx="31">
                  <c:v>2684</c:v>
                </c:pt>
                <c:pt idx="32">
                  <c:v>2056.5</c:v>
                </c:pt>
                <c:pt idx="33">
                  <c:v>1812.75</c:v>
                </c:pt>
                <c:pt idx="34">
                  <c:v>2356.75</c:v>
                </c:pt>
                <c:pt idx="35">
                  <c:v>2236</c:v>
                </c:pt>
                <c:pt idx="36">
                  <c:v>2356.75</c:v>
                </c:pt>
                <c:pt idx="37">
                  <c:v>2503</c:v>
                </c:pt>
                <c:pt idx="38">
                  <c:v>3458.25</c:v>
                </c:pt>
                <c:pt idx="39">
                  <c:v>1968.25</c:v>
                </c:pt>
                <c:pt idx="40">
                  <c:v>1968.25</c:v>
                </c:pt>
              </c:numCache>
            </c:numRef>
          </c:xVal>
          <c:yVal>
            <c:numRef>
              <c:f>'Task 3'!$U$2:$U$42</c:f>
              <c:numCache>
                <c:formatCode>General</c:formatCode>
                <c:ptCount val="41"/>
                <c:pt idx="0">
                  <c:v>5692296.9500000002</c:v>
                </c:pt>
                <c:pt idx="1">
                  <c:v>9845632.9500000011</c:v>
                </c:pt>
                <c:pt idx="2">
                  <c:v>2942282.99</c:v>
                </c:pt>
                <c:pt idx="3">
                  <c:v>1487917.98</c:v>
                </c:pt>
                <c:pt idx="4">
                  <c:v>10754524</c:v>
                </c:pt>
                <c:pt idx="5">
                  <c:v>3676113.9699999997</c:v>
                </c:pt>
                <c:pt idx="6">
                  <c:v>7736904.9600000009</c:v>
                </c:pt>
                <c:pt idx="7">
                  <c:v>9060875.9600000009</c:v>
                </c:pt>
                <c:pt idx="8">
                  <c:v>11171566.15</c:v>
                </c:pt>
                <c:pt idx="9">
                  <c:v>5965227.9500000002</c:v>
                </c:pt>
                <c:pt idx="10">
                  <c:v>4666354.9700000007</c:v>
                </c:pt>
                <c:pt idx="11">
                  <c:v>8754868.9400000013</c:v>
                </c:pt>
                <c:pt idx="12">
                  <c:v>9492786.9400000013</c:v>
                </c:pt>
                <c:pt idx="13">
                  <c:v>6649068.9600000009</c:v>
                </c:pt>
                <c:pt idx="14">
                  <c:v>5336347.9600000009</c:v>
                </c:pt>
                <c:pt idx="15">
                  <c:v>7897002.9500000011</c:v>
                </c:pt>
                <c:pt idx="16">
                  <c:v>4343518.9700000007</c:v>
                </c:pt>
                <c:pt idx="17">
                  <c:v>11876595.910000002</c:v>
                </c:pt>
                <c:pt idx="18">
                  <c:v>8844010.9400000013</c:v>
                </c:pt>
                <c:pt idx="19">
                  <c:v>7120800.96</c:v>
                </c:pt>
                <c:pt idx="20">
                  <c:v>6328527.9500000011</c:v>
                </c:pt>
                <c:pt idx="21">
                  <c:v>6203156.9500000002</c:v>
                </c:pt>
                <c:pt idx="22">
                  <c:v>7859138.9600000009</c:v>
                </c:pt>
                <c:pt idx="23">
                  <c:v>12863827.910000002</c:v>
                </c:pt>
                <c:pt idx="24">
                  <c:v>5267210.9400000004</c:v>
                </c:pt>
                <c:pt idx="25">
                  <c:v>14333030.910000002</c:v>
                </c:pt>
                <c:pt idx="26">
                  <c:v>9167723.9400000013</c:v>
                </c:pt>
                <c:pt idx="27">
                  <c:v>3422492.9800000004</c:v>
                </c:pt>
                <c:pt idx="28">
                  <c:v>3302593.0100000002</c:v>
                </c:pt>
                <c:pt idx="29">
                  <c:v>9435823.9500000011</c:v>
                </c:pt>
                <c:pt idx="30">
                  <c:v>15699222.930000002</c:v>
                </c:pt>
                <c:pt idx="31">
                  <c:v>14574425.910000002</c:v>
                </c:pt>
                <c:pt idx="32">
                  <c:v>8813872.9400000013</c:v>
                </c:pt>
                <c:pt idx="33">
                  <c:v>5694940.9700000007</c:v>
                </c:pt>
                <c:pt idx="34">
                  <c:v>4928633.9400000004</c:v>
                </c:pt>
                <c:pt idx="35">
                  <c:v>11252166.940000001</c:v>
                </c:pt>
                <c:pt idx="36">
                  <c:v>2348855.9800000004</c:v>
                </c:pt>
                <c:pt idx="37">
                  <c:v>2464341.98</c:v>
                </c:pt>
                <c:pt idx="38">
                  <c:v>12466539.920000002</c:v>
                </c:pt>
                <c:pt idx="39">
                  <c:v>1241594.98</c:v>
                </c:pt>
                <c:pt idx="40">
                  <c:v>16710539.900000002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F-4A1D-AB4B-2F0CB6493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69776"/>
        <c:axId val="457467280"/>
      </c:scatterChart>
      <c:valAx>
        <c:axId val="4574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67280"/>
        <c:crosses val="autoZero"/>
        <c:crossBetween val="midCat"/>
      </c:valAx>
      <c:valAx>
        <c:axId val="4574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23812</xdr:rowOff>
    </xdr:from>
    <xdr:to>
      <xdr:col>18</xdr:col>
      <xdr:colOff>257175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A06EE-2FA7-44F4-BD6B-2A2869013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557212</xdr:colOff>
      <xdr:row>18</xdr:row>
      <xdr:rowOff>33337</xdr:rowOff>
    </xdr:from>
    <xdr:to>
      <xdr:col>18</xdr:col>
      <xdr:colOff>252412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77997-0E49-4E0A-A426-DDBD6A2B4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s" refreshedDate="45125.66564201389" createdVersion="7" refreshedVersion="7" minRefreshableVersion="3" recordCount="50" xr:uid="{60CCAE4A-B598-4B92-9D98-C73DA92477A3}">
  <cacheSource type="worksheet">
    <worksheetSource ref="A1:C51" sheet="Task 1"/>
  </cacheSource>
  <cacheFields count="3">
    <cacheField name="state_usa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vg_spending" numFmtId="0">
      <sharedItems containsSemiMixedTypes="0" containsString="0" containsNumber="1" minValue="125.5" maxValue="350"/>
    </cacheField>
    <cacheField name="estimate" numFmtId="0">
      <sharedItems containsSemiMixedTypes="0" containsString="0" containsNumber="1" containsInteger="1" minValue="578759" maxValue="39512223" count="50">
        <n v="4903185"/>
        <n v="731545"/>
        <n v="7278717"/>
        <n v="3017804"/>
        <n v="39512223"/>
        <n v="5758736"/>
        <n v="3565287"/>
        <n v="973764"/>
        <n v="21477737"/>
        <n v="10617423"/>
        <n v="1415872"/>
        <n v="1787065"/>
        <n v="12671821"/>
        <n v="6732219"/>
        <n v="3155070"/>
        <n v="2913314"/>
        <n v="4467673"/>
        <n v="4648794"/>
        <n v="1344212"/>
        <n v="6045680"/>
        <n v="6892503"/>
        <n v="9986857"/>
        <n v="5639632"/>
        <n v="2976149"/>
        <n v="6137428"/>
        <n v="1068778"/>
        <n v="1934408"/>
        <n v="3080156"/>
        <n v="1359711"/>
        <n v="8882190"/>
        <n v="2096829"/>
        <n v="19453561"/>
        <n v="10488084"/>
        <n v="762062"/>
        <n v="11689100"/>
        <n v="3956971"/>
        <n v="4217737"/>
        <n v="12801989"/>
        <n v="1059361"/>
        <n v="5148714"/>
        <n v="884659"/>
        <n v="6829174"/>
        <n v="28995881"/>
        <n v="3205958"/>
        <n v="623989"/>
        <n v="8535519"/>
        <n v="7614893"/>
        <n v="1792147"/>
        <n v="5822434"/>
        <n v="5787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s" refreshedDate="45126.68355613426" createdVersion="7" refreshedVersion="7" minRefreshableVersion="3" recordCount="271" xr:uid="{1FD67F62-D56C-4027-94BA-566C168C99BC}">
  <cacheSource type="worksheet">
    <worksheetSource ref="A1:C272" sheet="Task 3"/>
  </cacheSource>
  <cacheFields count="3">
    <cacheField name="state_usa" numFmtId="0">
      <sharedItems count="41">
        <s v="New York"/>
        <s v="California"/>
        <s v="Florida"/>
        <s v="Washington"/>
        <s v="Iowa"/>
        <s v="Wyoming"/>
        <s v="Montana"/>
        <s v="Idaho"/>
        <s v="Massachusetts"/>
        <s v="Arkansas"/>
        <s v="Mississippi"/>
        <s v="Indiana"/>
        <s v="Illinois"/>
        <s v="Louisiana"/>
        <s v="Utah"/>
        <s v="Vermont"/>
        <s v="Nevada"/>
        <s v="Connecticut"/>
        <s v="Ohio"/>
        <s v="Delaware"/>
        <s v="Kentucky"/>
        <s v="Michigan"/>
        <s v="Virginia"/>
        <s v="Missouri"/>
        <s v="Alaska"/>
        <s v="Oregon"/>
        <s v="Hawaii"/>
        <s v="Texas"/>
        <s v="Oklahoma"/>
        <s v="Alabama"/>
        <s v="Arizona"/>
        <s v="Maine"/>
        <s v="Maryland"/>
        <s v="Colorado"/>
        <s v="Tennessee"/>
        <s v="Pennsylvania"/>
        <s v="Georgia"/>
        <s v="Minnesota"/>
        <s v="Nebraska"/>
        <s v="Wisconsin"/>
        <s v="Kansas"/>
      </sharedItems>
    </cacheField>
    <cacheField name="profit" numFmtId="0">
      <sharedItems containsSemiMixedTypes="0" containsString="0" containsNumber="1" minValue="14681.4" maxValue="2946679.99"/>
    </cacheField>
    <cacheField name="avg_profit" numFmtId="0">
      <sharedItems containsSemiMixedTypes="0" containsString="0" containsNumber="1" minValue="1382" maxValue="597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00.5"/>
    <x v="0"/>
  </r>
  <r>
    <x v="1"/>
    <n v="300.25"/>
    <x v="1"/>
  </r>
  <r>
    <x v="2"/>
    <n v="150"/>
    <x v="2"/>
  </r>
  <r>
    <x v="3"/>
    <n v="175"/>
    <x v="3"/>
  </r>
  <r>
    <x v="4"/>
    <n v="250.75"/>
    <x v="4"/>
  </r>
  <r>
    <x v="5"/>
    <n v="225.5"/>
    <x v="5"/>
  </r>
  <r>
    <x v="6"/>
    <n v="300"/>
    <x v="6"/>
  </r>
  <r>
    <x v="7"/>
    <n v="175.5"/>
    <x v="7"/>
  </r>
  <r>
    <x v="8"/>
    <n v="175.25"/>
    <x v="8"/>
  </r>
  <r>
    <x v="9"/>
    <n v="200"/>
    <x v="9"/>
  </r>
  <r>
    <x v="10"/>
    <n v="350"/>
    <x v="10"/>
  </r>
  <r>
    <x v="11"/>
    <n v="125.5"/>
    <x v="11"/>
  </r>
  <r>
    <x v="12"/>
    <n v="225.75"/>
    <x v="12"/>
  </r>
  <r>
    <x v="13"/>
    <n v="200.25"/>
    <x v="13"/>
  </r>
  <r>
    <x v="14"/>
    <n v="150"/>
    <x v="14"/>
  </r>
  <r>
    <x v="15"/>
    <n v="175.5"/>
    <x v="15"/>
  </r>
  <r>
    <x v="16"/>
    <n v="175"/>
    <x v="16"/>
  </r>
  <r>
    <x v="17"/>
    <n v="200"/>
    <x v="17"/>
  </r>
  <r>
    <x v="18"/>
    <n v="225.75"/>
    <x v="18"/>
  </r>
  <r>
    <x v="19"/>
    <n v="300"/>
    <x v="19"/>
  </r>
  <r>
    <x v="20"/>
    <n v="350"/>
    <x v="20"/>
  </r>
  <r>
    <x v="21"/>
    <n v="225.5"/>
    <x v="21"/>
  </r>
  <r>
    <x v="22"/>
    <n v="175.5"/>
    <x v="22"/>
  </r>
  <r>
    <x v="23"/>
    <n v="150"/>
    <x v="23"/>
  </r>
  <r>
    <x v="24"/>
    <n v="200.25"/>
    <x v="24"/>
  </r>
  <r>
    <x v="25"/>
    <n v="125.5"/>
    <x v="25"/>
  </r>
  <r>
    <x v="26"/>
    <n v="175.5"/>
    <x v="26"/>
  </r>
  <r>
    <x v="27"/>
    <n v="250.75"/>
    <x v="27"/>
  </r>
  <r>
    <x v="28"/>
    <n v="300"/>
    <x v="28"/>
  </r>
  <r>
    <x v="29"/>
    <n v="350"/>
    <x v="29"/>
  </r>
  <r>
    <x v="30"/>
    <n v="175"/>
    <x v="30"/>
  </r>
  <r>
    <x v="31"/>
    <n v="225.75"/>
    <x v="31"/>
  </r>
  <r>
    <x v="32"/>
    <n v="200"/>
    <x v="32"/>
  </r>
  <r>
    <x v="33"/>
    <n v="150"/>
    <x v="33"/>
  </r>
  <r>
    <x v="34"/>
    <n v="200.25"/>
    <x v="34"/>
  </r>
  <r>
    <x v="35"/>
    <n v="175.5"/>
    <x v="35"/>
  </r>
  <r>
    <x v="36"/>
    <n v="225.5"/>
    <x v="36"/>
  </r>
  <r>
    <x v="37"/>
    <n v="300"/>
    <x v="37"/>
  </r>
  <r>
    <x v="38"/>
    <n v="350"/>
    <x v="38"/>
  </r>
  <r>
    <x v="39"/>
    <n v="200"/>
    <x v="39"/>
  </r>
  <r>
    <x v="40"/>
    <n v="150"/>
    <x v="40"/>
  </r>
  <r>
    <x v="41"/>
    <n v="175.25"/>
    <x v="41"/>
  </r>
  <r>
    <x v="42"/>
    <n v="225.75"/>
    <x v="42"/>
  </r>
  <r>
    <x v="43"/>
    <n v="175.5"/>
    <x v="43"/>
  </r>
  <r>
    <x v="44"/>
    <n v="225.75"/>
    <x v="44"/>
  </r>
  <r>
    <x v="45"/>
    <n v="300"/>
    <x v="45"/>
  </r>
  <r>
    <x v="46"/>
    <n v="250.75"/>
    <x v="46"/>
  </r>
  <r>
    <x v="47"/>
    <n v="175"/>
    <x v="47"/>
  </r>
  <r>
    <x v="48"/>
    <n v="200.25"/>
    <x v="48"/>
  </r>
  <r>
    <x v="49"/>
    <n v="125.5"/>
    <x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192261.83"/>
    <n v="4968.75"/>
  </r>
  <r>
    <x v="1"/>
    <n v="191792.06"/>
    <n v="5832.5"/>
  </r>
  <r>
    <x v="2"/>
    <n v="191050.39"/>
    <n v="2763.5"/>
  </r>
  <r>
    <x v="0"/>
    <n v="182901.99"/>
    <n v="4968.75"/>
  </r>
  <r>
    <x v="2"/>
    <n v="166187.94"/>
    <n v="2763.5"/>
  </r>
  <r>
    <x v="0"/>
    <n v="156991.12"/>
    <n v="4968.75"/>
  </r>
  <r>
    <x v="1"/>
    <n v="156122.51"/>
    <n v="5832.5"/>
  </r>
  <r>
    <x v="2"/>
    <n v="155752.6"/>
    <n v="2763.5"/>
  </r>
  <r>
    <x v="0"/>
    <n v="152211.76999999999"/>
    <n v="4968.75"/>
  </r>
  <r>
    <x v="1"/>
    <n v="149759.96"/>
    <n v="5832.5"/>
  </r>
  <r>
    <x v="2"/>
    <n v="146121.95000000001"/>
    <n v="2763.5"/>
  </r>
  <r>
    <x v="1"/>
    <n v="144259.4"/>
    <n v="5832.5"/>
  </r>
  <r>
    <x v="2"/>
    <n v="141585.51999999999"/>
    <n v="2763.5"/>
  </r>
  <r>
    <x v="1"/>
    <n v="134307.35"/>
    <n v="5832.5"/>
  </r>
  <r>
    <x v="2"/>
    <n v="132602.65"/>
    <n v="2763.5"/>
  </r>
  <r>
    <x v="0"/>
    <n v="129917.04"/>
    <n v="4968.75"/>
  </r>
  <r>
    <x v="1"/>
    <n v="126992.93"/>
    <n v="5832.5"/>
  </r>
  <r>
    <x v="0"/>
    <n v="125370.37"/>
    <n v="4968.75"/>
  </r>
  <r>
    <x v="2"/>
    <n v="124266.9"/>
    <n v="2763.5"/>
  </r>
  <r>
    <x v="0"/>
    <n v="122776.86"/>
    <n v="4968.75"/>
  </r>
  <r>
    <x v="1"/>
    <n v="118474.03"/>
    <n v="5832.5"/>
  </r>
  <r>
    <x v="0"/>
    <n v="111313.02"/>
    <n v="4968.75"/>
  </r>
  <r>
    <x v="2"/>
    <n v="110352.25"/>
    <n v="2763.5"/>
  </r>
  <r>
    <x v="2"/>
    <n v="108733.99"/>
    <n v="2763.5"/>
  </r>
  <r>
    <x v="0"/>
    <n v="108552.04"/>
    <n v="4968.75"/>
  </r>
  <r>
    <x v="1"/>
    <n v="107404.34"/>
    <n v="5832.5"/>
  </r>
  <r>
    <x v="2"/>
    <n v="105733.54"/>
    <n v="2763.5"/>
  </r>
  <r>
    <x v="0"/>
    <n v="105008.31"/>
    <n v="4968.75"/>
  </r>
  <r>
    <x v="2"/>
    <n v="103282.38"/>
    <n v="2763.5"/>
  </r>
  <r>
    <x v="0"/>
    <n v="101004.64"/>
    <n v="4968.75"/>
  </r>
  <r>
    <x v="2"/>
    <n v="99937.59"/>
    <n v="2763.5"/>
  </r>
  <r>
    <x v="0"/>
    <n v="97483.56"/>
    <n v="4968.75"/>
  </r>
  <r>
    <x v="1"/>
    <n v="97427.839999999997"/>
    <n v="5832.5"/>
  </r>
  <r>
    <x v="2"/>
    <n v="96778.92"/>
    <n v="2763.5"/>
  </r>
  <r>
    <x v="1"/>
    <n v="96712.8"/>
    <n v="5832.5"/>
  </r>
  <r>
    <x v="0"/>
    <n v="96479.51"/>
    <n v="4968.75"/>
  </r>
  <r>
    <x v="2"/>
    <n v="90708.19"/>
    <n v="2763.5"/>
  </r>
  <r>
    <x v="1"/>
    <n v="89949.14"/>
    <n v="5832.5"/>
  </r>
  <r>
    <x v="0"/>
    <n v="81229.06"/>
    <n v="4968.75"/>
  </r>
  <r>
    <x v="1"/>
    <n v="81005.759999999995"/>
    <n v="5832.5"/>
  </r>
  <r>
    <x v="1"/>
    <n v="78239.91"/>
    <n v="5832.5"/>
  </r>
  <r>
    <x v="2"/>
    <n v="77798.83"/>
    <n v="2763.5"/>
  </r>
  <r>
    <x v="1"/>
    <n v="71498.490000000005"/>
    <n v="5832.5"/>
  </r>
  <r>
    <x v="0"/>
    <n v="69758.98"/>
    <n v="4968.75"/>
  </r>
  <r>
    <x v="1"/>
    <n v="65200.33"/>
    <n v="5832.5"/>
  </r>
  <r>
    <x v="0"/>
    <n v="64926.080000000002"/>
    <n v="4968.75"/>
  </r>
  <r>
    <x v="2"/>
    <n v="49490.75"/>
    <n v="2763.5"/>
  </r>
  <r>
    <x v="1"/>
    <n v="42559.73"/>
    <n v="5832.5"/>
  </r>
  <r>
    <x v="0"/>
    <n v="35673.410000000003"/>
    <n v="4968.75"/>
  </r>
  <r>
    <x v="1"/>
    <n v="14681.4"/>
    <n v="5832.5"/>
  </r>
  <r>
    <x v="0"/>
    <n v="192261.83"/>
    <n v="4968.75"/>
  </r>
  <r>
    <x v="1"/>
    <n v="191792.06"/>
    <n v="5832.5"/>
  </r>
  <r>
    <x v="2"/>
    <n v="191050.39"/>
    <n v="2763.5"/>
  </r>
  <r>
    <x v="0"/>
    <n v="182901.99"/>
    <n v="4968.75"/>
  </r>
  <r>
    <x v="2"/>
    <n v="166187.94"/>
    <n v="2763.5"/>
  </r>
  <r>
    <x v="0"/>
    <n v="156991.12"/>
    <n v="4968.75"/>
  </r>
  <r>
    <x v="1"/>
    <n v="156122.51"/>
    <n v="5832.5"/>
  </r>
  <r>
    <x v="2"/>
    <n v="155752.6"/>
    <n v="2763.5"/>
  </r>
  <r>
    <x v="0"/>
    <n v="152211.76999999999"/>
    <n v="4968.75"/>
  </r>
  <r>
    <x v="1"/>
    <n v="149759.96"/>
    <n v="5832.5"/>
  </r>
  <r>
    <x v="0"/>
    <n v="192261.83"/>
    <n v="4968.75"/>
  </r>
  <r>
    <x v="1"/>
    <n v="191792.06"/>
    <n v="5832.5"/>
  </r>
  <r>
    <x v="2"/>
    <n v="191050.39"/>
    <n v="2763.5"/>
  </r>
  <r>
    <x v="0"/>
    <n v="182901.99"/>
    <n v="4968.75"/>
  </r>
  <r>
    <x v="2"/>
    <n v="166187.94"/>
    <n v="2763.5"/>
  </r>
  <r>
    <x v="0"/>
    <n v="156991.12"/>
    <n v="4968.75"/>
  </r>
  <r>
    <x v="1"/>
    <n v="156122.51"/>
    <n v="5832.5"/>
  </r>
  <r>
    <x v="2"/>
    <n v="155752.6"/>
    <n v="2763.5"/>
  </r>
  <r>
    <x v="0"/>
    <n v="152211.76999999999"/>
    <n v="4968.75"/>
  </r>
  <r>
    <x v="1"/>
    <n v="149759.96"/>
    <n v="5832.5"/>
  </r>
  <r>
    <x v="2"/>
    <n v="146121.95000000001"/>
    <n v="2763.5"/>
  </r>
  <r>
    <x v="3"/>
    <n v="1513476.99"/>
    <n v="3458.25"/>
  </r>
  <r>
    <x v="4"/>
    <n v="2879103.99"/>
    <n v="1442.25"/>
  </r>
  <r>
    <x v="5"/>
    <n v="2187155.9900000002"/>
    <n v="1968.25"/>
  </r>
  <r>
    <x v="6"/>
    <n v="2129557.9900000002"/>
    <n v="1705"/>
  </r>
  <r>
    <x v="7"/>
    <n v="2626991.9900000002"/>
    <n v="1382"/>
  </r>
  <r>
    <x v="8"/>
    <n v="581341.99"/>
    <n v="4136.5"/>
  </r>
  <r>
    <x v="1"/>
    <n v="387174.99"/>
    <n v="5832.5"/>
  </r>
  <r>
    <x v="3"/>
    <n v="1589647.99"/>
    <n v="3458.25"/>
  </r>
  <r>
    <x v="9"/>
    <n v="134901.99"/>
    <n v="1499.25"/>
  </r>
  <r>
    <x v="10"/>
    <n v="233808.99"/>
    <n v="1499.25"/>
  </r>
  <r>
    <x v="11"/>
    <n v="299413.99"/>
    <n v="1704.75"/>
  </r>
  <r>
    <x v="12"/>
    <n v="239037.99"/>
    <n v="2056.5"/>
  </r>
  <r>
    <x v="13"/>
    <n v="1750393.99"/>
    <n v="1718.5"/>
  </r>
  <r>
    <x v="10"/>
    <n v="665469.99"/>
    <n v="1499.25"/>
  </r>
  <r>
    <x v="3"/>
    <n v="419373.99"/>
    <n v="3458.25"/>
  </r>
  <r>
    <x v="14"/>
    <n v="2232578.9900000002"/>
    <n v="2236"/>
  </r>
  <r>
    <x v="15"/>
    <n v="2245508.9900000002"/>
    <n v="2356.75"/>
  </r>
  <r>
    <x v="16"/>
    <n v="858384.99"/>
    <n v="2503"/>
  </r>
  <r>
    <x v="7"/>
    <n v="2388580.9900000002"/>
    <n v="1382"/>
  </r>
  <r>
    <x v="17"/>
    <n v="1662113.99"/>
    <n v="3837"/>
  </r>
  <r>
    <x v="3"/>
    <n v="2212633.9900000002"/>
    <n v="3458.25"/>
  </r>
  <r>
    <x v="12"/>
    <n v="2773107.99"/>
    <n v="2056.5"/>
  </r>
  <r>
    <x v="10"/>
    <n v="2758380.99"/>
    <n v="1499.25"/>
  </r>
  <r>
    <x v="12"/>
    <n v="2385104.9900000002"/>
    <n v="2056.5"/>
  </r>
  <r>
    <x v="10"/>
    <n v="1174263.99"/>
    <n v="1499.25"/>
  </r>
  <r>
    <x v="13"/>
    <n v="1993485.99"/>
    <n v="1718.5"/>
  </r>
  <r>
    <x v="18"/>
    <n v="2933777.99"/>
    <n v="1797.5"/>
  </r>
  <r>
    <x v="19"/>
    <n v="2691899.99"/>
    <n v="2289.75"/>
  </r>
  <r>
    <x v="20"/>
    <n v="1015504.99"/>
    <n v="1605"/>
  </r>
  <r>
    <x v="21"/>
    <n v="970840.99"/>
    <n v="1812.75"/>
  </r>
  <r>
    <x v="22"/>
    <n v="1637394.99"/>
    <n v="2503"/>
  </r>
  <r>
    <x v="7"/>
    <n v="586863.99"/>
    <n v="1382"/>
  </r>
  <r>
    <x v="23"/>
    <n v="859121.99"/>
    <n v="1677.75"/>
  </r>
  <r>
    <x v="23"/>
    <n v="1655145.99"/>
    <n v="1677.75"/>
  </r>
  <r>
    <x v="3"/>
    <n v="1484078.99"/>
    <n v="3458.25"/>
  </r>
  <r>
    <x v="24"/>
    <n v="2167641.9900000002"/>
    <n v="2684"/>
  </r>
  <r>
    <x v="25"/>
    <n v="2589110.9900000002"/>
    <n v="2684"/>
  </r>
  <r>
    <x v="26"/>
    <n v="359006.99"/>
    <n v="5975.5"/>
  </r>
  <r>
    <x v="13"/>
    <n v="2524464.9900000002"/>
    <n v="1718.5"/>
  </r>
  <r>
    <x v="27"/>
    <n v="520897.99"/>
    <n v="2356.75"/>
  </r>
  <r>
    <x v="4"/>
    <n v="87874.99"/>
    <n v="1442.25"/>
  </r>
  <r>
    <x v="6"/>
    <n v="1736189.99"/>
    <n v="1705"/>
  </r>
  <r>
    <x v="3"/>
    <n v="2618856.9900000002"/>
    <n v="3458.25"/>
  </r>
  <r>
    <x v="13"/>
    <n v="1259190.99"/>
    <n v="1718.5"/>
  </r>
  <r>
    <x v="6"/>
    <n v="2256555.9900000002"/>
    <n v="1705"/>
  </r>
  <r>
    <x v="10"/>
    <n v="629490.99"/>
    <n v="1499.25"/>
  </r>
  <r>
    <x v="16"/>
    <n v="2564107.9900000002"/>
    <n v="2503"/>
  </r>
  <r>
    <x v="21"/>
    <n v="1662457.99"/>
    <n v="1812.75"/>
  </r>
  <r>
    <x v="27"/>
    <n v="954222.99"/>
    <n v="2356.75"/>
  </r>
  <r>
    <x v="25"/>
    <n v="765640.99"/>
    <n v="2684"/>
  </r>
  <r>
    <x v="5"/>
    <n v="721738.99"/>
    <n v="1968.25"/>
  </r>
  <r>
    <x v="28"/>
    <n v="2838170.99"/>
    <n v="1499.25"/>
  </r>
  <r>
    <x v="12"/>
    <n v="2159484.9900000002"/>
    <n v="2056.5"/>
  </r>
  <r>
    <x v="28"/>
    <n v="1250949.99"/>
    <n v="1499.25"/>
  </r>
  <r>
    <x v="29"/>
    <n v="1397050.99"/>
    <n v="1797.5"/>
  </r>
  <r>
    <x v="13"/>
    <n v="542567.99"/>
    <n v="1718.5"/>
  </r>
  <r>
    <x v="23"/>
    <n v="411626.99"/>
    <n v="1677.75"/>
  </r>
  <r>
    <x v="25"/>
    <n v="2227867.9900000002"/>
    <n v="2684"/>
  </r>
  <r>
    <x v="7"/>
    <n v="946537.99"/>
    <n v="1382"/>
  </r>
  <r>
    <x v="10"/>
    <n v="917606.99"/>
    <n v="1499.25"/>
  </r>
  <r>
    <x v="30"/>
    <n v="2942282.99"/>
    <n v="2356.75"/>
  </r>
  <r>
    <x v="31"/>
    <n v="1951631.99"/>
    <n v="2236"/>
  </r>
  <r>
    <x v="25"/>
    <n v="2311956.9900000002"/>
    <n v="2684"/>
  </r>
  <r>
    <x v="19"/>
    <n v="2922433.99"/>
    <n v="2289.75"/>
  </r>
  <r>
    <x v="22"/>
    <n v="826946.99"/>
    <n v="2503"/>
  </r>
  <r>
    <x v="32"/>
    <n v="1713378.99"/>
    <n v="3122.75"/>
  </r>
  <r>
    <x v="33"/>
    <n v="1813370.99"/>
    <n v="2987.25"/>
  </r>
  <r>
    <x v="28"/>
    <n v="2691584.99"/>
    <n v="1499.25"/>
  </r>
  <r>
    <x v="28"/>
    <n v="2123716.9900000002"/>
    <n v="1499.25"/>
  </r>
  <r>
    <x v="25"/>
    <n v="1799251.99"/>
    <n v="2684"/>
  </r>
  <r>
    <x v="34"/>
    <n v="2239061.9900000002"/>
    <n v="1812.75"/>
  </r>
  <r>
    <x v="4"/>
    <n v="731798.99"/>
    <n v="1442.25"/>
  </r>
  <r>
    <x v="28"/>
    <n v="2591338.9900000002"/>
    <n v="1499.25"/>
  </r>
  <r>
    <x v="17"/>
    <n v="2377103.9900000002"/>
    <n v="3837"/>
  </r>
  <r>
    <x v="14"/>
    <n v="2535064.9900000002"/>
    <n v="2236"/>
  </r>
  <r>
    <x v="31"/>
    <n v="491939.99"/>
    <n v="2236"/>
  </r>
  <r>
    <x v="31"/>
    <n v="2946679.99"/>
    <n v="2236"/>
  </r>
  <r>
    <x v="13"/>
    <n v="352955.99"/>
    <n v="1718.5"/>
  </r>
  <r>
    <x v="23"/>
    <n v="1247023.99"/>
    <n v="1677.75"/>
  </r>
  <r>
    <x v="23"/>
    <n v="250970.99"/>
    <n v="1677.75"/>
  </r>
  <r>
    <x v="31"/>
    <n v="934324.99"/>
    <n v="2236"/>
  </r>
  <r>
    <x v="20"/>
    <n v="2339715.9900000002"/>
    <n v="1605"/>
  </r>
  <r>
    <x v="5"/>
    <n v="2024263.99"/>
    <n v="1968.25"/>
  </r>
  <r>
    <x v="32"/>
    <n v="1133511.99"/>
    <n v="3122.75"/>
  </r>
  <r>
    <x v="32"/>
    <n v="1513242.99"/>
    <n v="3122.75"/>
  </r>
  <r>
    <x v="35"/>
    <n v="357061.99"/>
    <n v="2056.5"/>
  </r>
  <r>
    <x v="31"/>
    <n v="2409781.9900000002"/>
    <n v="2236"/>
  </r>
  <r>
    <x v="18"/>
    <n v="2499388.9900000002"/>
    <n v="1797.5"/>
  </r>
  <r>
    <x v="36"/>
    <n v="134441.99"/>
    <n v="2065"/>
  </r>
  <r>
    <x v="37"/>
    <n v="1896355.99"/>
    <n v="2195.5"/>
  </r>
  <r>
    <x v="5"/>
    <n v="2782326.99"/>
    <n v="1968.25"/>
  </r>
  <r>
    <x v="11"/>
    <n v="2184118.9900000002"/>
    <n v="1704.75"/>
  </r>
  <r>
    <x v="21"/>
    <n v="1831174.99"/>
    <n v="1812.75"/>
  </r>
  <r>
    <x v="38"/>
    <n v="1867711.99"/>
    <n v="1459.25"/>
  </r>
  <r>
    <x v="2"/>
    <n v="347593.99"/>
    <n v="2763.5"/>
  </r>
  <r>
    <x v="39"/>
    <n v="635061.99"/>
    <n v="1968.25"/>
  </r>
  <r>
    <x v="27"/>
    <n v="1283606.99"/>
    <n v="2356.75"/>
  </r>
  <r>
    <x v="6"/>
    <n v="2177681.9900000002"/>
    <n v="1705"/>
  </r>
  <r>
    <x v="18"/>
    <n v="2472614.9900000002"/>
    <n v="1797.5"/>
  </r>
  <r>
    <x v="2"/>
    <n v="2882523.99"/>
    <n v="2763.5"/>
  </r>
  <r>
    <x v="6"/>
    <n v="471661.99"/>
    <n v="1705"/>
  </r>
  <r>
    <x v="13"/>
    <n v="604010.99"/>
    <n v="1718.5"/>
  </r>
  <r>
    <x v="28"/>
    <n v="2096818.99"/>
    <n v="1499.25"/>
  </r>
  <r>
    <x v="40"/>
    <n v="2161510.9900000002"/>
    <n v="1479.5"/>
  </r>
  <r>
    <x v="4"/>
    <n v="1637569.99"/>
    <n v="1442.25"/>
  </r>
  <r>
    <x v="39"/>
    <n v="606532.99"/>
    <n v="1968.25"/>
  </r>
  <r>
    <x v="35"/>
    <n v="695176.99"/>
    <n v="2056.5"/>
  </r>
  <r>
    <x v="38"/>
    <n v="2193925.9900000002"/>
    <n v="1459.25"/>
  </r>
  <r>
    <x v="11"/>
    <n v="2622572.9900000002"/>
    <n v="1704.75"/>
  </r>
  <r>
    <x v="10"/>
    <n v="1470792.99"/>
    <n v="1499.25"/>
  </r>
  <r>
    <x v="37"/>
    <n v="547389.99"/>
    <n v="2195.5"/>
  </r>
  <r>
    <x v="38"/>
    <n v="159162.99"/>
    <n v="1459.25"/>
  </r>
  <r>
    <x v="35"/>
    <n v="2809075.99"/>
    <n v="2056.5"/>
  </r>
  <r>
    <x v="3"/>
    <n v="190797.99"/>
    <n v="3458.25"/>
  </r>
  <r>
    <x v="19"/>
    <n v="2715928.99"/>
    <n v="2289.75"/>
  </r>
  <r>
    <x v="35"/>
    <n v="2422168.9900000002"/>
    <n v="2056.5"/>
  </r>
  <r>
    <x v="40"/>
    <n v="1153192.99"/>
    <n v="1479.5"/>
  </r>
  <r>
    <x v="31"/>
    <n v="109651.99"/>
    <n v="2236"/>
  </r>
  <r>
    <x v="9"/>
    <n v="1353015.99"/>
    <n v="1499.25"/>
  </r>
  <r>
    <x v="38"/>
    <n v="1141042.99"/>
    <n v="1459.25"/>
  </r>
  <r>
    <x v="7"/>
    <n v="2091288.99"/>
    <n v="1382"/>
  </r>
  <r>
    <x v="3"/>
    <n v="2437672.9900000002"/>
    <n v="3458.25"/>
  </r>
  <r>
    <x v="8"/>
    <n v="1922351.99"/>
    <n v="4136.5"/>
  </r>
  <r>
    <x v="5"/>
    <n v="1016701.99"/>
    <n v="1968.25"/>
  </r>
  <r>
    <x v="14"/>
    <n v="1081279.99"/>
    <n v="2236"/>
  </r>
  <r>
    <x v="8"/>
    <n v="2414626.9900000002"/>
    <n v="4136.5"/>
  </r>
  <r>
    <x v="24"/>
    <n v="2102288.9900000002"/>
    <n v="2684"/>
  </r>
  <r>
    <x v="5"/>
    <n v="1166211.99"/>
    <n v="1968.25"/>
  </r>
  <r>
    <x v="36"/>
    <n v="931177.99"/>
    <n v="2065"/>
  </r>
  <r>
    <x v="27"/>
    <n v="913819.99"/>
    <n v="2356.75"/>
  </r>
  <r>
    <x v="37"/>
    <n v="2566559.9900000002"/>
    <n v="2195.5"/>
  </r>
  <r>
    <x v="2"/>
    <n v="1626092.99"/>
    <n v="2763.5"/>
  </r>
  <r>
    <x v="2"/>
    <n v="1154271.99"/>
    <n v="2763.5"/>
  </r>
  <r>
    <x v="28"/>
    <n v="2106641.9900000002"/>
    <n v="1499.25"/>
  </r>
  <r>
    <x v="36"/>
    <n v="1340507.99"/>
    <n v="2065"/>
  </r>
  <r>
    <x v="18"/>
    <n v="786225.99"/>
    <n v="1797.5"/>
  </r>
  <r>
    <x v="21"/>
    <n v="419013.99"/>
    <n v="1812.75"/>
  </r>
  <r>
    <x v="1"/>
    <n v="2571920.9900000002"/>
    <n v="5832.5"/>
  </r>
  <r>
    <x v="23"/>
    <n v="843320.99"/>
    <n v="1677.75"/>
  </r>
  <r>
    <x v="8"/>
    <n v="82682.990000000005"/>
    <n v="4136.5"/>
  </r>
  <r>
    <x v="15"/>
    <n v="103346.99"/>
    <n v="2356.75"/>
  </r>
  <r>
    <x v="34"/>
    <n v="1267055.99"/>
    <n v="1812.75"/>
  </r>
  <r>
    <x v="7"/>
    <n v="114604.99"/>
    <n v="1382"/>
  </r>
  <r>
    <x v="36"/>
    <n v="1675559.99"/>
    <n v="2065"/>
  </r>
  <r>
    <x v="33"/>
    <n v="585763.99"/>
    <n v="2987.25"/>
  </r>
  <r>
    <x v="36"/>
    <n v="1883539.99"/>
    <n v="2065"/>
  </r>
  <r>
    <x v="14"/>
    <n v="990322.99"/>
    <n v="2236"/>
  </r>
  <r>
    <x v="29"/>
    <n v="120362.99"/>
    <n v="1797.5"/>
  </r>
  <r>
    <x v="19"/>
    <n v="730612.99"/>
    <n v="2289.75"/>
  </r>
  <r>
    <x v="32"/>
    <n v="2760666.99"/>
    <n v="3122.75"/>
  </r>
  <r>
    <x v="10"/>
    <n v="2342700.9900000002"/>
    <n v="1499.25"/>
  </r>
  <r>
    <x v="8"/>
    <n v="1327523.99"/>
    <n v="4136.5"/>
  </r>
  <r>
    <x v="27"/>
    <n v="549596.99"/>
    <n v="2356.75"/>
  </r>
  <r>
    <x v="34"/>
    <n v="2188822.9900000002"/>
    <n v="1812.75"/>
  </r>
  <r>
    <x v="26"/>
    <n v="2219263.9900000002"/>
    <n v="5975.5"/>
  </r>
  <r>
    <x v="20"/>
    <n v="988297.99"/>
    <n v="1605"/>
  </r>
  <r>
    <x v="21"/>
    <n v="1319668.99"/>
    <n v="1812.75"/>
  </r>
  <r>
    <x v="35"/>
    <n v="640116.99"/>
    <n v="2056.5"/>
  </r>
  <r>
    <x v="17"/>
    <n v="1558528.99"/>
    <n v="3837"/>
  </r>
  <r>
    <x v="6"/>
    <n v="694653.99"/>
    <n v="1705"/>
  </r>
  <r>
    <x v="12"/>
    <n v="417902.99"/>
    <n v="2056.5"/>
  </r>
  <r>
    <x v="17"/>
    <n v="2139157.9900000002"/>
    <n v="3837"/>
  </r>
  <r>
    <x v="40"/>
    <n v="2505853.9900000002"/>
    <n v="1479.5"/>
  </r>
  <r>
    <x v="10"/>
    <n v="2671311.9900000002"/>
    <n v="1499.25"/>
  </r>
  <r>
    <x v="25"/>
    <n v="1594495.99"/>
    <n v="2684"/>
  </r>
  <r>
    <x v="5"/>
    <n v="129362.99"/>
    <n v="1968.25"/>
  </r>
  <r>
    <x v="1"/>
    <n v="2313890.9900000002"/>
    <n v="5832.5"/>
  </r>
  <r>
    <x v="24"/>
    <n v="822050.99"/>
    <n v="2684"/>
  </r>
  <r>
    <x v="2"/>
    <n v="2088594.99"/>
    <n v="2763.5"/>
  </r>
  <r>
    <x v="13"/>
    <n v="787895.99"/>
    <n v="1718.5"/>
  </r>
  <r>
    <x v="5"/>
    <n v="2935405.99"/>
    <n v="1968.25"/>
  </r>
  <r>
    <x v="26"/>
    <n v="2088083.99"/>
    <n v="5975.5"/>
  </r>
  <r>
    <x v="35"/>
    <n v="1890271.99"/>
    <n v="2056.5"/>
  </r>
  <r>
    <x v="24"/>
    <n v="1866877.99"/>
    <n v="2684"/>
  </r>
  <r>
    <x v="14"/>
    <n v="2636294.9900000002"/>
    <n v="2236"/>
  </r>
  <r>
    <x v="1"/>
    <n v="2719799.99"/>
    <n v="5832.5"/>
  </r>
  <r>
    <x v="6"/>
    <n v="1311427.99"/>
    <n v="1705"/>
  </r>
  <r>
    <x v="5"/>
    <n v="1570538.99"/>
    <n v="1968.25"/>
  </r>
  <r>
    <x v="11"/>
    <n v="1542962.99"/>
    <n v="1704.75"/>
  </r>
  <r>
    <x v="25"/>
    <n v="561220.99"/>
    <n v="2684"/>
  </r>
  <r>
    <x v="6"/>
    <n v="833587.99"/>
    <n v="1705"/>
  </r>
  <r>
    <x v="33"/>
    <n v="1276978.99"/>
    <n v="2987.25"/>
  </r>
  <r>
    <x v="29"/>
    <n v="398021.99"/>
    <n v="1797.5"/>
  </r>
  <r>
    <x v="18"/>
    <n v="743815.99"/>
    <n v="1797.5"/>
  </r>
  <r>
    <x v="29"/>
    <n v="1346449.99"/>
    <n v="1797.5"/>
  </r>
  <r>
    <x v="25"/>
    <n v="1198331.99"/>
    <n v="2684"/>
  </r>
  <r>
    <x v="24"/>
    <n v="2886772.99"/>
    <n v="2684"/>
  </r>
  <r>
    <x v="40"/>
    <n v="1041043.99"/>
    <n v="1479.5"/>
  </r>
  <r>
    <x v="12"/>
    <n v="1518147.99"/>
    <n v="2056.5"/>
  </r>
  <r>
    <x v="6"/>
    <n v="2721712.99"/>
    <n v="1705"/>
  </r>
  <r>
    <x v="38"/>
    <n v="1884640.99"/>
    <n v="1459.25"/>
  </r>
  <r>
    <x v="27"/>
    <n v="706488.99"/>
    <n v="2356.75"/>
  </r>
  <r>
    <x v="14"/>
    <n v="1776624.99"/>
    <n v="2236"/>
  </r>
  <r>
    <x v="25"/>
    <n v="1526547.99"/>
    <n v="2684"/>
  </r>
  <r>
    <x v="13"/>
    <n v="2061628.99"/>
    <n v="1718.5"/>
  </r>
  <r>
    <x v="29"/>
    <n v="2430410.9900000002"/>
    <n v="1797.5"/>
  </r>
  <r>
    <x v="5"/>
    <n v="2176831.9900000002"/>
    <n v="1968.25"/>
  </r>
  <r>
    <x v="40"/>
    <n v="1035400.99"/>
    <n v="1479.5"/>
  </r>
  <r>
    <x v="37"/>
    <n v="2848832.99"/>
    <n v="2195.5"/>
  </r>
  <r>
    <x v="38"/>
    <n v="1921238.99"/>
    <n v="1459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08C97-716A-4320-9623-2B4AE902CBE0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E1:G51" firstHeaderRow="0" firstDataRow="1" firstDataCol="1"/>
  <pivotFields count="3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Fields count="1">
    <field x="-2"/>
  </colFields>
  <colItems count="2">
    <i>
      <x/>
    </i>
    <i i="1">
      <x v="1"/>
    </i>
  </colItems>
  <dataFields count="2">
    <dataField name="Sum of avg_spending" fld="1" baseField="0" baseItem="0"/>
    <dataField name="Sum of estim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DA8B7-BCD3-4904-8A65-886F7A21410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1:B51" firstHeaderRow="1" firstDataRow="1" firstDataCol="1"/>
  <pivotFields count="3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showAll="0">
      <items count="51">
        <item x="49"/>
        <item x="44"/>
        <item x="1"/>
        <item x="33"/>
        <item x="40"/>
        <item x="7"/>
        <item x="38"/>
        <item x="25"/>
        <item x="18"/>
        <item x="28"/>
        <item x="10"/>
        <item x="11"/>
        <item x="47"/>
        <item x="26"/>
        <item x="30"/>
        <item x="15"/>
        <item x="23"/>
        <item x="3"/>
        <item x="27"/>
        <item x="14"/>
        <item x="43"/>
        <item x="6"/>
        <item x="35"/>
        <item x="36"/>
        <item x="16"/>
        <item x="17"/>
        <item x="0"/>
        <item x="39"/>
        <item x="22"/>
        <item x="5"/>
        <item x="48"/>
        <item x="19"/>
        <item x="24"/>
        <item x="13"/>
        <item x="41"/>
        <item x="20"/>
        <item x="2"/>
        <item x="46"/>
        <item x="45"/>
        <item x="29"/>
        <item x="21"/>
        <item x="32"/>
        <item x="9"/>
        <item x="34"/>
        <item x="12"/>
        <item x="37"/>
        <item x="31"/>
        <item x="8"/>
        <item x="42"/>
        <item x="4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Items count="1">
    <i/>
  </colItems>
  <dataFields count="1">
    <dataField name="Sum of avg_spendin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FE44D-13C6-433E-B9CD-039604FBE3BD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E1:G42" firstHeaderRow="0" firstDataRow="1" firstDataCol="1"/>
  <pivotFields count="3">
    <pivotField axis="axisRow" showAll="0">
      <items count="42">
        <item x="29"/>
        <item x="24"/>
        <item x="30"/>
        <item x="9"/>
        <item x="1"/>
        <item x="33"/>
        <item x="17"/>
        <item x="19"/>
        <item x="2"/>
        <item x="36"/>
        <item x="26"/>
        <item x="7"/>
        <item x="12"/>
        <item x="11"/>
        <item x="4"/>
        <item x="40"/>
        <item x="20"/>
        <item x="13"/>
        <item x="31"/>
        <item x="32"/>
        <item x="8"/>
        <item x="21"/>
        <item x="37"/>
        <item x="10"/>
        <item x="23"/>
        <item x="6"/>
        <item x="38"/>
        <item x="16"/>
        <item x="0"/>
        <item x="18"/>
        <item x="28"/>
        <item x="25"/>
        <item x="35"/>
        <item x="34"/>
        <item x="27"/>
        <item x="14"/>
        <item x="15"/>
        <item x="22"/>
        <item x="3"/>
        <item x="39"/>
        <item x="5"/>
        <item t="default"/>
      </items>
    </pivotField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-2"/>
  </colFields>
  <colItems count="2">
    <i>
      <x/>
    </i>
    <i i="1">
      <x v="1"/>
    </i>
  </colItems>
  <dataFields count="2">
    <dataField name="Sum of profit" fld="1" baseField="0" baseItem="0"/>
    <dataField name="Average of avg_pric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4DAD-3322-472E-9A28-0F95F5558110}">
  <dimension ref="A1:E272"/>
  <sheetViews>
    <sheetView workbookViewId="0">
      <selection activeCell="C2" sqref="C2"/>
    </sheetView>
  </sheetViews>
  <sheetFormatPr defaultRowHeight="15" x14ac:dyDescent="0.25"/>
  <cols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165349.20000000001</v>
      </c>
      <c r="B2">
        <v>136897.79999999999</v>
      </c>
      <c r="C2">
        <v>471784.1</v>
      </c>
      <c r="D2" t="s">
        <v>5</v>
      </c>
      <c r="E2">
        <v>192261.83</v>
      </c>
    </row>
    <row r="3" spans="1:5" x14ac:dyDescent="0.25">
      <c r="A3">
        <v>162597.70000000001</v>
      </c>
      <c r="B3">
        <v>151377.59</v>
      </c>
      <c r="C3">
        <v>443898.53</v>
      </c>
      <c r="D3" t="s">
        <v>6</v>
      </c>
      <c r="E3">
        <v>191792.06</v>
      </c>
    </row>
    <row r="4" spans="1:5" x14ac:dyDescent="0.25">
      <c r="A4">
        <v>153441.51</v>
      </c>
      <c r="B4">
        <v>101145.55</v>
      </c>
      <c r="C4">
        <v>407934.54</v>
      </c>
      <c r="D4" t="s">
        <v>7</v>
      </c>
      <c r="E4">
        <v>191050.39</v>
      </c>
    </row>
    <row r="5" spans="1:5" x14ac:dyDescent="0.25">
      <c r="A5">
        <v>144372.41</v>
      </c>
      <c r="B5">
        <v>118671.85</v>
      </c>
      <c r="C5">
        <v>383199.62</v>
      </c>
      <c r="D5" t="s">
        <v>5</v>
      </c>
      <c r="E5">
        <v>182901.99</v>
      </c>
    </row>
    <row r="6" spans="1:5" x14ac:dyDescent="0.25">
      <c r="A6">
        <v>142107.34</v>
      </c>
      <c r="B6">
        <v>91391.77</v>
      </c>
      <c r="C6">
        <v>366168.42</v>
      </c>
      <c r="D6" t="s">
        <v>7</v>
      </c>
      <c r="E6">
        <v>166187.94</v>
      </c>
    </row>
    <row r="7" spans="1:5" x14ac:dyDescent="0.25">
      <c r="A7">
        <v>131876.9</v>
      </c>
      <c r="B7">
        <v>99814.71</v>
      </c>
      <c r="C7">
        <v>362861.36</v>
      </c>
      <c r="D7" t="s">
        <v>5</v>
      </c>
      <c r="E7">
        <v>156991.12</v>
      </c>
    </row>
    <row r="8" spans="1:5" x14ac:dyDescent="0.25">
      <c r="A8">
        <v>134615.46</v>
      </c>
      <c r="B8">
        <v>147198.87</v>
      </c>
      <c r="C8">
        <v>127716.82</v>
      </c>
      <c r="D8" t="s">
        <v>6</v>
      </c>
      <c r="E8">
        <v>156122.51</v>
      </c>
    </row>
    <row r="9" spans="1:5" x14ac:dyDescent="0.25">
      <c r="A9">
        <v>130298.13</v>
      </c>
      <c r="B9">
        <v>145530.06</v>
      </c>
      <c r="C9">
        <v>323876.68</v>
      </c>
      <c r="D9" t="s">
        <v>7</v>
      </c>
      <c r="E9">
        <v>155752.6</v>
      </c>
    </row>
    <row r="10" spans="1:5" x14ac:dyDescent="0.25">
      <c r="A10">
        <v>120542.52</v>
      </c>
      <c r="B10">
        <v>148718.95000000001</v>
      </c>
      <c r="C10">
        <v>311613.28999999998</v>
      </c>
      <c r="D10" t="s">
        <v>5</v>
      </c>
      <c r="E10">
        <v>152211.76999999999</v>
      </c>
    </row>
    <row r="11" spans="1:5" x14ac:dyDescent="0.25">
      <c r="A11">
        <v>123334.88</v>
      </c>
      <c r="B11">
        <v>108679.17</v>
      </c>
      <c r="C11">
        <v>304981.62</v>
      </c>
      <c r="D11" t="s">
        <v>6</v>
      </c>
      <c r="E11">
        <v>149759.96</v>
      </c>
    </row>
    <row r="12" spans="1:5" x14ac:dyDescent="0.25">
      <c r="A12">
        <v>101913.08</v>
      </c>
      <c r="B12">
        <v>110594.11</v>
      </c>
      <c r="C12">
        <v>229160.95</v>
      </c>
      <c r="D12" t="s">
        <v>7</v>
      </c>
      <c r="E12">
        <v>146121.95000000001</v>
      </c>
    </row>
    <row r="13" spans="1:5" x14ac:dyDescent="0.25">
      <c r="A13">
        <v>100671.96</v>
      </c>
      <c r="B13">
        <v>91790.61</v>
      </c>
      <c r="C13">
        <v>249744.55</v>
      </c>
      <c r="D13" t="s">
        <v>6</v>
      </c>
      <c r="E13">
        <v>144259.4</v>
      </c>
    </row>
    <row r="14" spans="1:5" x14ac:dyDescent="0.25">
      <c r="A14">
        <v>93863.75</v>
      </c>
      <c r="B14">
        <v>127320.38</v>
      </c>
      <c r="C14">
        <v>249839.44</v>
      </c>
      <c r="D14" t="s">
        <v>7</v>
      </c>
      <c r="E14">
        <v>141585.51999999999</v>
      </c>
    </row>
    <row r="15" spans="1:5" x14ac:dyDescent="0.25">
      <c r="A15">
        <v>91992.39</v>
      </c>
      <c r="B15">
        <v>135495.07</v>
      </c>
      <c r="C15">
        <v>252664.93</v>
      </c>
      <c r="D15" t="s">
        <v>6</v>
      </c>
      <c r="E15">
        <v>134307.35</v>
      </c>
    </row>
    <row r="16" spans="1:5" x14ac:dyDescent="0.25">
      <c r="A16">
        <v>119943.24</v>
      </c>
      <c r="B16">
        <v>156547.42000000001</v>
      </c>
      <c r="C16">
        <v>256512.92</v>
      </c>
      <c r="D16" t="s">
        <v>7</v>
      </c>
      <c r="E16">
        <v>132602.65</v>
      </c>
    </row>
    <row r="17" spans="1:5" x14ac:dyDescent="0.25">
      <c r="A17">
        <v>114523.61</v>
      </c>
      <c r="B17">
        <v>122616.84</v>
      </c>
      <c r="C17">
        <v>261776.23</v>
      </c>
      <c r="D17" t="s">
        <v>5</v>
      </c>
      <c r="E17">
        <v>129917.04</v>
      </c>
    </row>
    <row r="18" spans="1:5" x14ac:dyDescent="0.25">
      <c r="A18">
        <v>78013.11</v>
      </c>
      <c r="B18">
        <v>121597.55</v>
      </c>
      <c r="C18">
        <v>264346.06</v>
      </c>
      <c r="D18" t="s">
        <v>6</v>
      </c>
      <c r="E18">
        <v>126992.93</v>
      </c>
    </row>
    <row r="19" spans="1:5" x14ac:dyDescent="0.25">
      <c r="A19">
        <v>94657.16</v>
      </c>
      <c r="B19">
        <v>145077.57999999999</v>
      </c>
      <c r="C19">
        <v>282574.31</v>
      </c>
      <c r="D19" t="s">
        <v>5</v>
      </c>
      <c r="E19">
        <v>125370.37</v>
      </c>
    </row>
    <row r="20" spans="1:5" x14ac:dyDescent="0.25">
      <c r="A20">
        <v>91749.16</v>
      </c>
      <c r="B20">
        <v>114175.79</v>
      </c>
      <c r="C20">
        <v>294919.57</v>
      </c>
      <c r="D20" t="s">
        <v>7</v>
      </c>
      <c r="E20">
        <v>124266.9</v>
      </c>
    </row>
    <row r="21" spans="1:5" x14ac:dyDescent="0.25">
      <c r="A21">
        <v>86419.7</v>
      </c>
      <c r="B21">
        <v>153514.10999999999</v>
      </c>
      <c r="C21">
        <v>0</v>
      </c>
      <c r="D21" t="s">
        <v>5</v>
      </c>
      <c r="E21">
        <v>122776.86</v>
      </c>
    </row>
    <row r="22" spans="1:5" x14ac:dyDescent="0.25">
      <c r="A22">
        <v>76253.86</v>
      </c>
      <c r="B22">
        <v>113867.3</v>
      </c>
      <c r="C22">
        <v>298664.46999999997</v>
      </c>
      <c r="D22" t="s">
        <v>6</v>
      </c>
      <c r="E22">
        <v>118474.03</v>
      </c>
    </row>
    <row r="23" spans="1:5" x14ac:dyDescent="0.25">
      <c r="A23">
        <v>78389.47</v>
      </c>
      <c r="B23">
        <v>153773.43</v>
      </c>
      <c r="C23">
        <v>299737.28999999998</v>
      </c>
      <c r="D23" t="s">
        <v>5</v>
      </c>
      <c r="E23">
        <v>111313.02</v>
      </c>
    </row>
    <row r="24" spans="1:5" x14ac:dyDescent="0.25">
      <c r="A24">
        <v>73994.559999999998</v>
      </c>
      <c r="B24">
        <v>122782.75</v>
      </c>
      <c r="C24">
        <v>303319.26</v>
      </c>
      <c r="D24" t="s">
        <v>7</v>
      </c>
      <c r="E24">
        <v>110352.25</v>
      </c>
    </row>
    <row r="25" spans="1:5" x14ac:dyDescent="0.25">
      <c r="A25">
        <v>67532.53</v>
      </c>
      <c r="B25">
        <v>105751.03</v>
      </c>
      <c r="C25">
        <v>304768.73</v>
      </c>
      <c r="D25" t="s">
        <v>7</v>
      </c>
      <c r="E25">
        <v>108733.99</v>
      </c>
    </row>
    <row r="26" spans="1:5" x14ac:dyDescent="0.25">
      <c r="A26">
        <v>77044.009999999995</v>
      </c>
      <c r="B26">
        <v>99281.34</v>
      </c>
      <c r="C26">
        <v>140574.81</v>
      </c>
      <c r="D26" t="s">
        <v>5</v>
      </c>
      <c r="E26">
        <v>108552.04</v>
      </c>
    </row>
    <row r="27" spans="1:5" x14ac:dyDescent="0.25">
      <c r="A27">
        <v>64664.71</v>
      </c>
      <c r="B27">
        <v>139553.16</v>
      </c>
      <c r="C27">
        <v>137962.62</v>
      </c>
      <c r="D27" t="s">
        <v>6</v>
      </c>
      <c r="E27">
        <v>107404.34</v>
      </c>
    </row>
    <row r="28" spans="1:5" x14ac:dyDescent="0.25">
      <c r="A28">
        <v>75328.87</v>
      </c>
      <c r="B28">
        <v>144135.98000000001</v>
      </c>
      <c r="C28">
        <v>134050.07</v>
      </c>
      <c r="D28" t="s">
        <v>7</v>
      </c>
      <c r="E28">
        <v>105733.54</v>
      </c>
    </row>
    <row r="29" spans="1:5" x14ac:dyDescent="0.25">
      <c r="A29">
        <v>72107.600000000006</v>
      </c>
      <c r="B29">
        <v>127864.55</v>
      </c>
      <c r="C29">
        <v>353183.81</v>
      </c>
      <c r="D29" t="s">
        <v>5</v>
      </c>
      <c r="E29">
        <v>105008.31</v>
      </c>
    </row>
    <row r="30" spans="1:5" x14ac:dyDescent="0.25">
      <c r="A30">
        <v>66051.520000000004</v>
      </c>
      <c r="B30">
        <v>182645.56</v>
      </c>
      <c r="C30">
        <v>118148.2</v>
      </c>
      <c r="D30" t="s">
        <v>7</v>
      </c>
      <c r="E30">
        <v>103282.38</v>
      </c>
    </row>
    <row r="31" spans="1:5" x14ac:dyDescent="0.25">
      <c r="A31">
        <v>65605.48</v>
      </c>
      <c r="B31">
        <v>153032.06</v>
      </c>
      <c r="C31">
        <v>107138.38</v>
      </c>
      <c r="D31" t="s">
        <v>5</v>
      </c>
      <c r="E31">
        <v>101004.64</v>
      </c>
    </row>
    <row r="32" spans="1:5" x14ac:dyDescent="0.25">
      <c r="A32">
        <v>61994.48</v>
      </c>
      <c r="B32">
        <v>115641.28</v>
      </c>
      <c r="C32">
        <v>91131.24</v>
      </c>
      <c r="D32" t="s">
        <v>7</v>
      </c>
      <c r="E32">
        <v>99937.59</v>
      </c>
    </row>
    <row r="33" spans="1:5" x14ac:dyDescent="0.25">
      <c r="A33">
        <v>61136.38</v>
      </c>
      <c r="B33">
        <v>152701.92000000001</v>
      </c>
      <c r="C33">
        <v>88218.23</v>
      </c>
      <c r="D33" t="s">
        <v>5</v>
      </c>
      <c r="E33">
        <v>97483.56</v>
      </c>
    </row>
    <row r="34" spans="1:5" x14ac:dyDescent="0.25">
      <c r="A34">
        <v>63408.86</v>
      </c>
      <c r="B34">
        <v>129219.61</v>
      </c>
      <c r="C34">
        <v>46085.25</v>
      </c>
      <c r="D34" t="s">
        <v>6</v>
      </c>
      <c r="E34">
        <v>97427.839999999997</v>
      </c>
    </row>
    <row r="35" spans="1:5" x14ac:dyDescent="0.25">
      <c r="A35">
        <v>55493.95</v>
      </c>
      <c r="B35">
        <v>103057.49</v>
      </c>
      <c r="C35">
        <v>214634.81</v>
      </c>
      <c r="D35" t="s">
        <v>7</v>
      </c>
      <c r="E35">
        <v>96778.92</v>
      </c>
    </row>
    <row r="36" spans="1:5" x14ac:dyDescent="0.25">
      <c r="A36">
        <v>46426.07</v>
      </c>
      <c r="B36">
        <v>157693.92000000001</v>
      </c>
      <c r="C36">
        <v>210797.67</v>
      </c>
      <c r="D36" t="s">
        <v>6</v>
      </c>
      <c r="E36">
        <v>96712.8</v>
      </c>
    </row>
    <row r="37" spans="1:5" x14ac:dyDescent="0.25">
      <c r="A37">
        <v>46014.02</v>
      </c>
      <c r="B37">
        <v>85047.44</v>
      </c>
      <c r="C37">
        <v>205517.64</v>
      </c>
      <c r="D37" t="s">
        <v>5</v>
      </c>
      <c r="E37">
        <v>96479.51</v>
      </c>
    </row>
    <row r="38" spans="1:5" x14ac:dyDescent="0.25">
      <c r="A38">
        <v>28663.759999999998</v>
      </c>
      <c r="B38">
        <v>127056.21</v>
      </c>
      <c r="C38">
        <v>201126.82</v>
      </c>
      <c r="D38" t="s">
        <v>7</v>
      </c>
      <c r="E38">
        <v>90708.19</v>
      </c>
    </row>
    <row r="39" spans="1:5" x14ac:dyDescent="0.25">
      <c r="A39">
        <v>44069.95</v>
      </c>
      <c r="B39">
        <v>51283.14</v>
      </c>
      <c r="C39">
        <v>197029.42</v>
      </c>
      <c r="D39" t="s">
        <v>6</v>
      </c>
      <c r="E39">
        <v>89949.14</v>
      </c>
    </row>
    <row r="40" spans="1:5" x14ac:dyDescent="0.25">
      <c r="A40">
        <v>20229.59</v>
      </c>
      <c r="B40">
        <v>65947.929999999993</v>
      </c>
      <c r="C40">
        <v>185265.1</v>
      </c>
      <c r="D40" t="s">
        <v>5</v>
      </c>
      <c r="E40">
        <v>81229.06</v>
      </c>
    </row>
    <row r="41" spans="1:5" x14ac:dyDescent="0.25">
      <c r="A41">
        <v>38558.51</v>
      </c>
      <c r="B41">
        <v>82982.09</v>
      </c>
      <c r="C41">
        <v>174999.3</v>
      </c>
      <c r="D41" t="s">
        <v>6</v>
      </c>
      <c r="E41">
        <v>81005.759999999995</v>
      </c>
    </row>
    <row r="42" spans="1:5" x14ac:dyDescent="0.25">
      <c r="A42">
        <v>28754.33</v>
      </c>
      <c r="B42">
        <v>118546.05</v>
      </c>
      <c r="C42">
        <v>172795.67</v>
      </c>
      <c r="D42" t="s">
        <v>6</v>
      </c>
      <c r="E42">
        <v>78239.91</v>
      </c>
    </row>
    <row r="43" spans="1:5" x14ac:dyDescent="0.25">
      <c r="A43">
        <v>27892.92</v>
      </c>
      <c r="B43">
        <v>84710.77</v>
      </c>
      <c r="C43">
        <v>164470.71</v>
      </c>
      <c r="D43" t="s">
        <v>7</v>
      </c>
      <c r="E43">
        <v>77798.83</v>
      </c>
    </row>
    <row r="44" spans="1:5" x14ac:dyDescent="0.25">
      <c r="A44">
        <v>23640.93</v>
      </c>
      <c r="B44">
        <v>96189.63</v>
      </c>
      <c r="C44">
        <v>148001.10999999999</v>
      </c>
      <c r="D44" t="s">
        <v>6</v>
      </c>
      <c r="E44">
        <v>71498.490000000005</v>
      </c>
    </row>
    <row r="45" spans="1:5" x14ac:dyDescent="0.25">
      <c r="A45">
        <v>15505.73</v>
      </c>
      <c r="B45">
        <v>127382.3</v>
      </c>
      <c r="C45">
        <v>35534.17</v>
      </c>
      <c r="D45" t="s">
        <v>5</v>
      </c>
      <c r="E45">
        <v>69758.98</v>
      </c>
    </row>
    <row r="46" spans="1:5" x14ac:dyDescent="0.25">
      <c r="A46">
        <v>22177.74</v>
      </c>
      <c r="B46">
        <v>154806.14000000001</v>
      </c>
      <c r="C46">
        <v>28334.720000000001</v>
      </c>
      <c r="D46" t="s">
        <v>6</v>
      </c>
      <c r="E46">
        <v>65200.33</v>
      </c>
    </row>
    <row r="47" spans="1:5" x14ac:dyDescent="0.25">
      <c r="A47">
        <v>1000.23</v>
      </c>
      <c r="B47">
        <v>124153.04</v>
      </c>
      <c r="C47">
        <v>1903.93</v>
      </c>
      <c r="D47" t="s">
        <v>5</v>
      </c>
      <c r="E47">
        <v>64926.080000000002</v>
      </c>
    </row>
    <row r="48" spans="1:5" x14ac:dyDescent="0.25">
      <c r="A48">
        <v>1315.46</v>
      </c>
      <c r="B48">
        <v>115816.21</v>
      </c>
      <c r="C48">
        <v>297114.46000000002</v>
      </c>
      <c r="D48" t="s">
        <v>7</v>
      </c>
      <c r="E48">
        <v>49490.75</v>
      </c>
    </row>
    <row r="49" spans="1:5" x14ac:dyDescent="0.25">
      <c r="A49">
        <v>0</v>
      </c>
      <c r="B49">
        <v>135426.92000000001</v>
      </c>
      <c r="C49">
        <v>0</v>
      </c>
      <c r="D49" t="s">
        <v>6</v>
      </c>
      <c r="E49">
        <v>42559.73</v>
      </c>
    </row>
    <row r="50" spans="1:5" x14ac:dyDescent="0.25">
      <c r="A50">
        <v>542.04999999999995</v>
      </c>
      <c r="B50">
        <v>51743.15</v>
      </c>
      <c r="C50">
        <v>0</v>
      </c>
      <c r="D50" t="s">
        <v>5</v>
      </c>
      <c r="E50">
        <v>35673.410000000003</v>
      </c>
    </row>
    <row r="51" spans="1:5" x14ac:dyDescent="0.25">
      <c r="A51">
        <v>0</v>
      </c>
      <c r="B51">
        <v>116983.8</v>
      </c>
      <c r="C51">
        <v>45173.06</v>
      </c>
      <c r="D51" t="s">
        <v>6</v>
      </c>
      <c r="E51">
        <v>14681.4</v>
      </c>
    </row>
    <row r="52" spans="1:5" x14ac:dyDescent="0.25">
      <c r="A52">
        <v>165349.20000000001</v>
      </c>
      <c r="B52">
        <v>136897.79999999999</v>
      </c>
      <c r="C52">
        <v>471784.1</v>
      </c>
      <c r="D52" t="s">
        <v>5</v>
      </c>
      <c r="E52">
        <v>192261.83</v>
      </c>
    </row>
    <row r="53" spans="1:5" x14ac:dyDescent="0.25">
      <c r="A53">
        <v>162597.70000000001</v>
      </c>
      <c r="B53">
        <v>151377.59</v>
      </c>
      <c r="C53">
        <v>443898.53</v>
      </c>
      <c r="D53" t="s">
        <v>6</v>
      </c>
      <c r="E53">
        <v>191792.06</v>
      </c>
    </row>
    <row r="54" spans="1:5" x14ac:dyDescent="0.25">
      <c r="A54">
        <v>153441.51</v>
      </c>
      <c r="B54">
        <v>101145.55</v>
      </c>
      <c r="C54">
        <v>407934.54</v>
      </c>
      <c r="D54" t="s">
        <v>7</v>
      </c>
      <c r="E54">
        <v>191050.39</v>
      </c>
    </row>
    <row r="55" spans="1:5" x14ac:dyDescent="0.25">
      <c r="A55">
        <v>144372.41</v>
      </c>
      <c r="B55">
        <v>118671.85</v>
      </c>
      <c r="C55">
        <v>383199.62</v>
      </c>
      <c r="D55" t="s">
        <v>5</v>
      </c>
      <c r="E55">
        <v>182901.99</v>
      </c>
    </row>
    <row r="56" spans="1:5" x14ac:dyDescent="0.25">
      <c r="A56">
        <v>142107.34</v>
      </c>
      <c r="B56">
        <v>91391.77</v>
      </c>
      <c r="C56">
        <v>366168.42</v>
      </c>
      <c r="D56" t="s">
        <v>7</v>
      </c>
      <c r="E56">
        <v>166187.94</v>
      </c>
    </row>
    <row r="57" spans="1:5" x14ac:dyDescent="0.25">
      <c r="A57">
        <v>131876.9</v>
      </c>
      <c r="B57">
        <v>99814.71</v>
      </c>
      <c r="C57">
        <v>362861.36</v>
      </c>
      <c r="D57" t="s">
        <v>5</v>
      </c>
      <c r="E57">
        <v>156991.12</v>
      </c>
    </row>
    <row r="58" spans="1:5" x14ac:dyDescent="0.25">
      <c r="A58">
        <v>134615.46</v>
      </c>
      <c r="B58">
        <v>147198.87</v>
      </c>
      <c r="C58">
        <v>127716.82</v>
      </c>
      <c r="D58" t="s">
        <v>6</v>
      </c>
      <c r="E58">
        <v>156122.51</v>
      </c>
    </row>
    <row r="59" spans="1:5" x14ac:dyDescent="0.25">
      <c r="A59">
        <v>130298.13</v>
      </c>
      <c r="B59">
        <v>145530.06</v>
      </c>
      <c r="C59">
        <v>323876.68</v>
      </c>
      <c r="D59" t="s">
        <v>7</v>
      </c>
      <c r="E59">
        <v>155752.6</v>
      </c>
    </row>
    <row r="60" spans="1:5" x14ac:dyDescent="0.25">
      <c r="A60">
        <v>120542.52</v>
      </c>
      <c r="B60">
        <v>148718.95000000001</v>
      </c>
      <c r="C60">
        <v>311613.28999999998</v>
      </c>
      <c r="D60" t="s">
        <v>5</v>
      </c>
      <c r="E60">
        <v>152211.76999999999</v>
      </c>
    </row>
    <row r="61" spans="1:5" x14ac:dyDescent="0.25">
      <c r="A61">
        <v>123334.88</v>
      </c>
      <c r="B61">
        <v>108679.17</v>
      </c>
      <c r="C61">
        <v>304981.62</v>
      </c>
      <c r="D61" t="s">
        <v>6</v>
      </c>
      <c r="E61">
        <v>149759.96</v>
      </c>
    </row>
    <row r="62" spans="1:5" x14ac:dyDescent="0.25">
      <c r="A62">
        <v>165349.20000000001</v>
      </c>
      <c r="B62">
        <v>136897.79999999999</v>
      </c>
      <c r="C62">
        <v>471784.1</v>
      </c>
      <c r="D62" t="s">
        <v>5</v>
      </c>
      <c r="E62">
        <v>192261.83</v>
      </c>
    </row>
    <row r="63" spans="1:5" x14ac:dyDescent="0.25">
      <c r="A63">
        <v>162597.70000000001</v>
      </c>
      <c r="B63">
        <v>151377.59</v>
      </c>
      <c r="C63">
        <v>443898.53</v>
      </c>
      <c r="D63" t="s">
        <v>6</v>
      </c>
      <c r="E63">
        <v>191792.06</v>
      </c>
    </row>
    <row r="64" spans="1:5" x14ac:dyDescent="0.25">
      <c r="A64">
        <v>153441.51</v>
      </c>
      <c r="B64">
        <v>101145.55</v>
      </c>
      <c r="C64">
        <v>407934.54</v>
      </c>
      <c r="D64" t="s">
        <v>7</v>
      </c>
      <c r="E64">
        <v>191050.39</v>
      </c>
    </row>
    <row r="65" spans="1:5" x14ac:dyDescent="0.25">
      <c r="A65">
        <v>144372.41</v>
      </c>
      <c r="B65">
        <v>118671.85</v>
      </c>
      <c r="C65">
        <v>383199.62</v>
      </c>
      <c r="D65" t="s">
        <v>5</v>
      </c>
      <c r="E65">
        <v>182901.99</v>
      </c>
    </row>
    <row r="66" spans="1:5" x14ac:dyDescent="0.25">
      <c r="A66">
        <v>142107.34</v>
      </c>
      <c r="B66">
        <v>91391.77</v>
      </c>
      <c r="C66">
        <v>366168.42</v>
      </c>
      <c r="D66" t="s">
        <v>7</v>
      </c>
      <c r="E66">
        <v>166187.94</v>
      </c>
    </row>
    <row r="67" spans="1:5" x14ac:dyDescent="0.25">
      <c r="A67">
        <v>131876.9</v>
      </c>
      <c r="B67">
        <v>99814.71</v>
      </c>
      <c r="C67">
        <v>362861.36</v>
      </c>
      <c r="D67" t="s">
        <v>5</v>
      </c>
      <c r="E67">
        <v>156991.12</v>
      </c>
    </row>
    <row r="68" spans="1:5" x14ac:dyDescent="0.25">
      <c r="A68">
        <v>134615.46</v>
      </c>
      <c r="B68">
        <v>147198.87</v>
      </c>
      <c r="C68">
        <v>127716.82</v>
      </c>
      <c r="D68" t="s">
        <v>6</v>
      </c>
      <c r="E68">
        <v>156122.51</v>
      </c>
    </row>
    <row r="69" spans="1:5" x14ac:dyDescent="0.25">
      <c r="A69">
        <v>130298.13</v>
      </c>
      <c r="B69">
        <v>145530.06</v>
      </c>
      <c r="C69">
        <v>323876.68</v>
      </c>
      <c r="D69" t="s">
        <v>7</v>
      </c>
      <c r="E69">
        <v>155752.6</v>
      </c>
    </row>
    <row r="70" spans="1:5" x14ac:dyDescent="0.25">
      <c r="A70">
        <v>120542.52</v>
      </c>
      <c r="B70">
        <v>148718.95000000001</v>
      </c>
      <c r="C70">
        <v>311613.28999999998</v>
      </c>
      <c r="D70" t="s">
        <v>5</v>
      </c>
      <c r="E70">
        <v>152211.76999999999</v>
      </c>
    </row>
    <row r="71" spans="1:5" x14ac:dyDescent="0.25">
      <c r="A71">
        <v>123334.88</v>
      </c>
      <c r="B71">
        <v>108679.17</v>
      </c>
      <c r="C71">
        <v>304981.62</v>
      </c>
      <c r="D71" t="s">
        <v>6</v>
      </c>
      <c r="E71">
        <v>149759.96</v>
      </c>
    </row>
    <row r="72" spans="1:5" x14ac:dyDescent="0.25">
      <c r="A72">
        <v>109669.89</v>
      </c>
      <c r="B72">
        <v>91790.61</v>
      </c>
      <c r="C72">
        <v>249744.55</v>
      </c>
      <c r="D72" t="s">
        <v>7</v>
      </c>
      <c r="E72">
        <v>146121.95000000001</v>
      </c>
    </row>
    <row r="73" spans="1:5" x14ac:dyDescent="0.25">
      <c r="A73">
        <v>775784.99</v>
      </c>
      <c r="B73">
        <v>52350.9</v>
      </c>
      <c r="C73">
        <v>80389</v>
      </c>
      <c r="D73" t="s">
        <v>8</v>
      </c>
      <c r="E73">
        <v>1513476.99</v>
      </c>
    </row>
    <row r="74" spans="1:5" x14ac:dyDescent="0.25">
      <c r="A74">
        <v>1122042.99</v>
      </c>
      <c r="B74">
        <v>100415.9</v>
      </c>
      <c r="C74">
        <v>82176</v>
      </c>
      <c r="D74" t="s">
        <v>9</v>
      </c>
      <c r="E74">
        <v>2879103.99</v>
      </c>
    </row>
    <row r="75" spans="1:5" x14ac:dyDescent="0.25">
      <c r="A75">
        <v>753705.99</v>
      </c>
      <c r="B75">
        <v>135318.9</v>
      </c>
      <c r="C75">
        <v>119221</v>
      </c>
      <c r="D75" t="s">
        <v>10</v>
      </c>
      <c r="E75">
        <v>2187155.9900000002</v>
      </c>
    </row>
    <row r="76" spans="1:5" x14ac:dyDescent="0.25">
      <c r="A76">
        <v>1081346.99</v>
      </c>
      <c r="B76">
        <v>104034.9</v>
      </c>
      <c r="C76">
        <v>111462</v>
      </c>
      <c r="D76" t="s">
        <v>11</v>
      </c>
      <c r="E76">
        <v>2129557.9900000002</v>
      </c>
    </row>
    <row r="77" spans="1:5" x14ac:dyDescent="0.25">
      <c r="A77">
        <v>1661861.99</v>
      </c>
      <c r="B77">
        <v>125474.9</v>
      </c>
      <c r="C77">
        <v>106219</v>
      </c>
      <c r="D77" t="s">
        <v>12</v>
      </c>
      <c r="E77">
        <v>2626991.9900000002</v>
      </c>
    </row>
    <row r="78" spans="1:5" x14ac:dyDescent="0.25">
      <c r="A78">
        <v>1313644.99</v>
      </c>
      <c r="B78">
        <v>115013.9</v>
      </c>
      <c r="C78">
        <v>43392</v>
      </c>
      <c r="D78" t="s">
        <v>13</v>
      </c>
      <c r="E78">
        <v>581341.99</v>
      </c>
    </row>
    <row r="79" spans="1:5" x14ac:dyDescent="0.25">
      <c r="A79">
        <v>1445111.99</v>
      </c>
      <c r="B79">
        <v>107952.9</v>
      </c>
      <c r="C79">
        <v>94640</v>
      </c>
      <c r="D79" t="s">
        <v>6</v>
      </c>
      <c r="E79">
        <v>387174.99</v>
      </c>
    </row>
    <row r="80" spans="1:5" x14ac:dyDescent="0.25">
      <c r="A80">
        <v>1579216.99</v>
      </c>
      <c r="B80">
        <v>50958.9</v>
      </c>
      <c r="C80">
        <v>97575</v>
      </c>
      <c r="D80" t="s">
        <v>8</v>
      </c>
      <c r="E80">
        <v>1589647.99</v>
      </c>
    </row>
    <row r="81" spans="1:5" x14ac:dyDescent="0.25">
      <c r="A81">
        <v>1116497.99</v>
      </c>
      <c r="B81">
        <v>110053.9</v>
      </c>
      <c r="C81">
        <v>82921</v>
      </c>
      <c r="D81" t="s">
        <v>14</v>
      </c>
      <c r="E81">
        <v>134901.99</v>
      </c>
    </row>
    <row r="82" spans="1:5" x14ac:dyDescent="0.25">
      <c r="A82">
        <v>709772.99</v>
      </c>
      <c r="B82">
        <v>95324.9</v>
      </c>
      <c r="C82">
        <v>66426</v>
      </c>
      <c r="D82" t="s">
        <v>15</v>
      </c>
      <c r="E82">
        <v>233808.99</v>
      </c>
    </row>
    <row r="83" spans="1:5" x14ac:dyDescent="0.25">
      <c r="A83">
        <v>1669163.99</v>
      </c>
      <c r="B83">
        <v>67254.899999999994</v>
      </c>
      <c r="C83">
        <v>71623</v>
      </c>
      <c r="D83" t="s">
        <v>16</v>
      </c>
      <c r="E83">
        <v>299413.99</v>
      </c>
    </row>
    <row r="84" spans="1:5" x14ac:dyDescent="0.25">
      <c r="A84">
        <v>1903510.99</v>
      </c>
      <c r="B84">
        <v>79819.899999999994</v>
      </c>
      <c r="C84">
        <v>101469</v>
      </c>
      <c r="D84" t="s">
        <v>17</v>
      </c>
      <c r="E84">
        <v>239037.99</v>
      </c>
    </row>
    <row r="85" spans="1:5" x14ac:dyDescent="0.25">
      <c r="A85">
        <v>1201179.99</v>
      </c>
      <c r="B85">
        <v>52316.9</v>
      </c>
      <c r="C85">
        <v>45498</v>
      </c>
      <c r="D85" t="s">
        <v>18</v>
      </c>
      <c r="E85">
        <v>1750393.99</v>
      </c>
    </row>
    <row r="86" spans="1:5" x14ac:dyDescent="0.25">
      <c r="A86">
        <v>1654682.99</v>
      </c>
      <c r="B86">
        <v>124855.9</v>
      </c>
      <c r="C86">
        <v>56673</v>
      </c>
      <c r="D86" t="s">
        <v>15</v>
      </c>
      <c r="E86">
        <v>665469.99</v>
      </c>
    </row>
    <row r="87" spans="1:5" x14ac:dyDescent="0.25">
      <c r="A87">
        <v>1547195.99</v>
      </c>
      <c r="B87">
        <v>55176.9</v>
      </c>
      <c r="C87">
        <v>106472</v>
      </c>
      <c r="D87" t="s">
        <v>8</v>
      </c>
      <c r="E87">
        <v>419373.99</v>
      </c>
    </row>
    <row r="88" spans="1:5" x14ac:dyDescent="0.25">
      <c r="A88">
        <v>1346495.99</v>
      </c>
      <c r="B88">
        <v>89709.9</v>
      </c>
      <c r="C88">
        <v>51718</v>
      </c>
      <c r="D88" t="s">
        <v>19</v>
      </c>
      <c r="E88">
        <v>2232578.9900000002</v>
      </c>
    </row>
    <row r="89" spans="1:5" x14ac:dyDescent="0.25">
      <c r="A89">
        <v>1832172.99</v>
      </c>
      <c r="B89">
        <v>59523.9</v>
      </c>
      <c r="C89">
        <v>67418</v>
      </c>
      <c r="D89" t="s">
        <v>20</v>
      </c>
      <c r="E89">
        <v>2245508.9900000002</v>
      </c>
    </row>
    <row r="90" spans="1:5" x14ac:dyDescent="0.25">
      <c r="A90">
        <v>117151.989999999</v>
      </c>
      <c r="B90">
        <v>121389.9</v>
      </c>
      <c r="C90">
        <v>33288</v>
      </c>
      <c r="D90" t="s">
        <v>21</v>
      </c>
      <c r="E90">
        <v>858384.99</v>
      </c>
    </row>
    <row r="91" spans="1:5" x14ac:dyDescent="0.25">
      <c r="A91">
        <v>1295519.99</v>
      </c>
      <c r="B91">
        <v>106251.9</v>
      </c>
      <c r="C91">
        <v>37622</v>
      </c>
      <c r="D91" t="s">
        <v>12</v>
      </c>
      <c r="E91">
        <v>2388580.9900000002</v>
      </c>
    </row>
    <row r="92" spans="1:5" x14ac:dyDescent="0.25">
      <c r="A92">
        <v>1711575.99</v>
      </c>
      <c r="B92">
        <v>97299.9</v>
      </c>
      <c r="C92">
        <v>79083</v>
      </c>
      <c r="D92" t="s">
        <v>22</v>
      </c>
      <c r="E92">
        <v>1662113.99</v>
      </c>
    </row>
    <row r="93" spans="1:5" x14ac:dyDescent="0.25">
      <c r="A93">
        <v>1800584.99</v>
      </c>
      <c r="B93">
        <v>131206.9</v>
      </c>
      <c r="C93">
        <v>96302</v>
      </c>
      <c r="D93" t="s">
        <v>8</v>
      </c>
      <c r="E93">
        <v>2212633.9900000002</v>
      </c>
    </row>
    <row r="94" spans="1:5" x14ac:dyDescent="0.25">
      <c r="A94">
        <v>58249.99</v>
      </c>
      <c r="B94">
        <v>121450.9</v>
      </c>
      <c r="C94">
        <v>63779</v>
      </c>
      <c r="D94" t="s">
        <v>17</v>
      </c>
      <c r="E94">
        <v>2773107.99</v>
      </c>
    </row>
    <row r="95" spans="1:5" x14ac:dyDescent="0.25">
      <c r="A95">
        <v>1662821.99</v>
      </c>
      <c r="B95">
        <v>111347.9</v>
      </c>
      <c r="C95">
        <v>78968</v>
      </c>
      <c r="D95" t="s">
        <v>15</v>
      </c>
      <c r="E95">
        <v>2758380.99</v>
      </c>
    </row>
    <row r="96" spans="1:5" x14ac:dyDescent="0.25">
      <c r="A96">
        <v>1984216.99</v>
      </c>
      <c r="B96">
        <v>134284.9</v>
      </c>
      <c r="C96">
        <v>42129</v>
      </c>
      <c r="D96" t="s">
        <v>17</v>
      </c>
      <c r="E96">
        <v>2385104.9900000002</v>
      </c>
    </row>
    <row r="97" spans="1:5" x14ac:dyDescent="0.25">
      <c r="A97">
        <v>1512091.99</v>
      </c>
      <c r="B97">
        <v>85478.9</v>
      </c>
      <c r="C97">
        <v>119854</v>
      </c>
      <c r="D97" t="s">
        <v>15</v>
      </c>
      <c r="E97">
        <v>1174263.99</v>
      </c>
    </row>
    <row r="98" spans="1:5" x14ac:dyDescent="0.25">
      <c r="A98">
        <v>1654271.99</v>
      </c>
      <c r="B98">
        <v>68951.899999999994</v>
      </c>
      <c r="C98">
        <v>66941</v>
      </c>
      <c r="D98" t="s">
        <v>18</v>
      </c>
      <c r="E98">
        <v>1993485.99</v>
      </c>
    </row>
    <row r="99" spans="1:5" x14ac:dyDescent="0.25">
      <c r="A99">
        <v>1537783.99</v>
      </c>
      <c r="B99">
        <v>116063.9</v>
      </c>
      <c r="C99">
        <v>33838</v>
      </c>
      <c r="D99" t="s">
        <v>23</v>
      </c>
      <c r="E99">
        <v>2933777.99</v>
      </c>
    </row>
    <row r="100" spans="1:5" x14ac:dyDescent="0.25">
      <c r="A100">
        <v>1582837.99</v>
      </c>
      <c r="B100">
        <v>132460.9</v>
      </c>
      <c r="C100">
        <v>105686</v>
      </c>
      <c r="D100" t="s">
        <v>24</v>
      </c>
      <c r="E100">
        <v>2691899.99</v>
      </c>
    </row>
    <row r="101" spans="1:5" x14ac:dyDescent="0.25">
      <c r="A101">
        <v>1848578.99</v>
      </c>
      <c r="B101">
        <v>125606.9</v>
      </c>
      <c r="C101">
        <v>75807</v>
      </c>
      <c r="D101" t="s">
        <v>25</v>
      </c>
      <c r="E101">
        <v>1015504.99</v>
      </c>
    </row>
    <row r="102" spans="1:5" x14ac:dyDescent="0.25">
      <c r="A102">
        <v>428588.99</v>
      </c>
      <c r="B102">
        <v>121691.9</v>
      </c>
      <c r="C102">
        <v>94738</v>
      </c>
      <c r="D102" t="s">
        <v>26</v>
      </c>
      <c r="E102">
        <v>970840.99</v>
      </c>
    </row>
    <row r="103" spans="1:5" x14ac:dyDescent="0.25">
      <c r="A103">
        <v>1912041.99</v>
      </c>
      <c r="B103">
        <v>132439.9</v>
      </c>
      <c r="C103">
        <v>81226</v>
      </c>
      <c r="D103" t="s">
        <v>27</v>
      </c>
      <c r="E103">
        <v>1637394.99</v>
      </c>
    </row>
    <row r="104" spans="1:5" x14ac:dyDescent="0.25">
      <c r="A104">
        <v>1021268.99</v>
      </c>
      <c r="B104">
        <v>81241.899999999994</v>
      </c>
      <c r="C104">
        <v>79473</v>
      </c>
      <c r="D104" t="s">
        <v>12</v>
      </c>
      <c r="E104">
        <v>586863.99</v>
      </c>
    </row>
    <row r="105" spans="1:5" x14ac:dyDescent="0.25">
      <c r="A105">
        <v>376431.99</v>
      </c>
      <c r="B105">
        <v>71866.899999999994</v>
      </c>
      <c r="C105">
        <v>69615</v>
      </c>
      <c r="D105" t="s">
        <v>28</v>
      </c>
      <c r="E105">
        <v>859121.99</v>
      </c>
    </row>
    <row r="106" spans="1:5" x14ac:dyDescent="0.25">
      <c r="A106">
        <v>1127721.99</v>
      </c>
      <c r="B106">
        <v>61467.9</v>
      </c>
      <c r="C106">
        <v>112405</v>
      </c>
      <c r="D106" t="s">
        <v>28</v>
      </c>
      <c r="E106">
        <v>1655145.99</v>
      </c>
    </row>
    <row r="107" spans="1:5" x14ac:dyDescent="0.25">
      <c r="A107">
        <v>1757511.99</v>
      </c>
      <c r="B107">
        <v>61351.9</v>
      </c>
      <c r="C107">
        <v>69894</v>
      </c>
      <c r="D107" t="s">
        <v>8</v>
      </c>
      <c r="E107">
        <v>1484078.99</v>
      </c>
    </row>
    <row r="108" spans="1:5" x14ac:dyDescent="0.25">
      <c r="A108">
        <v>1172907.99</v>
      </c>
      <c r="B108">
        <v>68409.899999999994</v>
      </c>
      <c r="C108">
        <v>101154</v>
      </c>
      <c r="D108" t="s">
        <v>29</v>
      </c>
      <c r="E108">
        <v>2167641.9900000002</v>
      </c>
    </row>
    <row r="109" spans="1:5" x14ac:dyDescent="0.25">
      <c r="A109">
        <v>1506211.99</v>
      </c>
      <c r="B109">
        <v>96731.9</v>
      </c>
      <c r="C109">
        <v>50984</v>
      </c>
      <c r="D109" t="s">
        <v>30</v>
      </c>
      <c r="E109">
        <v>2589110.9900000002</v>
      </c>
    </row>
    <row r="110" spans="1:5" x14ac:dyDescent="0.25">
      <c r="A110">
        <v>782843.99</v>
      </c>
      <c r="B110">
        <v>122917.9</v>
      </c>
      <c r="C110">
        <v>44988</v>
      </c>
      <c r="D110" t="s">
        <v>31</v>
      </c>
      <c r="E110">
        <v>359006.99</v>
      </c>
    </row>
    <row r="111" spans="1:5" x14ac:dyDescent="0.25">
      <c r="A111">
        <v>1924554.99</v>
      </c>
      <c r="B111">
        <v>53382.9</v>
      </c>
      <c r="C111">
        <v>76287</v>
      </c>
      <c r="D111" t="s">
        <v>18</v>
      </c>
      <c r="E111">
        <v>2524464.9900000002</v>
      </c>
    </row>
    <row r="112" spans="1:5" x14ac:dyDescent="0.25">
      <c r="A112">
        <v>786949.99</v>
      </c>
      <c r="B112">
        <v>86226.9</v>
      </c>
      <c r="C112">
        <v>117927</v>
      </c>
      <c r="D112" t="s">
        <v>32</v>
      </c>
      <c r="E112">
        <v>520897.99</v>
      </c>
    </row>
    <row r="113" spans="1:5" x14ac:dyDescent="0.25">
      <c r="A113">
        <v>596736.99</v>
      </c>
      <c r="B113">
        <v>54828.9</v>
      </c>
      <c r="C113">
        <v>116991</v>
      </c>
      <c r="D113" t="s">
        <v>9</v>
      </c>
      <c r="E113">
        <v>87874.99</v>
      </c>
    </row>
    <row r="114" spans="1:5" x14ac:dyDescent="0.25">
      <c r="A114">
        <v>661071.99</v>
      </c>
      <c r="B114">
        <v>61617.9</v>
      </c>
      <c r="C114">
        <v>30590</v>
      </c>
      <c r="D114" t="s">
        <v>11</v>
      </c>
      <c r="E114">
        <v>1736189.99</v>
      </c>
    </row>
    <row r="115" spans="1:5" x14ac:dyDescent="0.25">
      <c r="A115">
        <v>1277692.99</v>
      </c>
      <c r="B115">
        <v>84839.9</v>
      </c>
      <c r="C115">
        <v>77094</v>
      </c>
      <c r="D115" t="s">
        <v>8</v>
      </c>
      <c r="E115">
        <v>2618856.9900000002</v>
      </c>
    </row>
    <row r="116" spans="1:5" x14ac:dyDescent="0.25">
      <c r="A116">
        <v>76770.989999999903</v>
      </c>
      <c r="B116">
        <v>122173.9</v>
      </c>
      <c r="C116">
        <v>113358</v>
      </c>
      <c r="D116" t="s">
        <v>18</v>
      </c>
      <c r="E116">
        <v>1259190.99</v>
      </c>
    </row>
    <row r="117" spans="1:5" x14ac:dyDescent="0.25">
      <c r="A117">
        <v>1237607.99</v>
      </c>
      <c r="B117">
        <v>94379.9</v>
      </c>
      <c r="C117">
        <v>71075</v>
      </c>
      <c r="D117" t="s">
        <v>11</v>
      </c>
      <c r="E117">
        <v>2256555.9900000002</v>
      </c>
    </row>
    <row r="118" spans="1:5" x14ac:dyDescent="0.25">
      <c r="A118">
        <v>893005.99</v>
      </c>
      <c r="B118">
        <v>53014.9</v>
      </c>
      <c r="C118">
        <v>73197</v>
      </c>
      <c r="D118" t="s">
        <v>15</v>
      </c>
      <c r="E118">
        <v>629490.99</v>
      </c>
    </row>
    <row r="119" spans="1:5" x14ac:dyDescent="0.25">
      <c r="A119">
        <v>1149973.99</v>
      </c>
      <c r="B119">
        <v>80906.899999999994</v>
      </c>
      <c r="C119">
        <v>94419</v>
      </c>
      <c r="D119" t="s">
        <v>21</v>
      </c>
      <c r="E119">
        <v>2564107.9900000002</v>
      </c>
    </row>
    <row r="120" spans="1:5" x14ac:dyDescent="0.25">
      <c r="A120">
        <v>991833.99</v>
      </c>
      <c r="B120">
        <v>66858.899999999994</v>
      </c>
      <c r="C120">
        <v>65021</v>
      </c>
      <c r="D120" t="s">
        <v>26</v>
      </c>
      <c r="E120">
        <v>1662457.99</v>
      </c>
    </row>
    <row r="121" spans="1:5" x14ac:dyDescent="0.25">
      <c r="A121">
        <v>814532.99</v>
      </c>
      <c r="B121">
        <v>86203.9</v>
      </c>
      <c r="C121">
        <v>100677</v>
      </c>
      <c r="D121" t="s">
        <v>32</v>
      </c>
      <c r="E121">
        <v>954222.99</v>
      </c>
    </row>
    <row r="122" spans="1:5" x14ac:dyDescent="0.25">
      <c r="A122">
        <v>868495.99</v>
      </c>
      <c r="B122">
        <v>105685.9</v>
      </c>
      <c r="C122">
        <v>64005</v>
      </c>
      <c r="D122" t="s">
        <v>30</v>
      </c>
      <c r="E122">
        <v>765640.99</v>
      </c>
    </row>
    <row r="123" spans="1:5" x14ac:dyDescent="0.25">
      <c r="A123">
        <v>1510231.99</v>
      </c>
      <c r="B123">
        <v>60037.9</v>
      </c>
      <c r="C123">
        <v>44028</v>
      </c>
      <c r="D123" t="s">
        <v>10</v>
      </c>
      <c r="E123">
        <v>721738.99</v>
      </c>
    </row>
    <row r="124" spans="1:5" x14ac:dyDescent="0.25">
      <c r="A124">
        <v>1539046.99</v>
      </c>
      <c r="B124">
        <v>131664.9</v>
      </c>
      <c r="C124">
        <v>69861</v>
      </c>
      <c r="D124" t="s">
        <v>33</v>
      </c>
      <c r="E124">
        <v>2838170.99</v>
      </c>
    </row>
    <row r="125" spans="1:5" x14ac:dyDescent="0.25">
      <c r="A125">
        <v>1563426.99</v>
      </c>
      <c r="B125">
        <v>72092.899999999994</v>
      </c>
      <c r="C125">
        <v>30545</v>
      </c>
      <c r="D125" t="s">
        <v>17</v>
      </c>
      <c r="E125">
        <v>2159484.9900000002</v>
      </c>
    </row>
    <row r="126" spans="1:5" x14ac:dyDescent="0.25">
      <c r="A126">
        <v>408464.99</v>
      </c>
      <c r="B126">
        <v>87226.9</v>
      </c>
      <c r="C126">
        <v>81616</v>
      </c>
      <c r="D126" t="s">
        <v>33</v>
      </c>
      <c r="E126">
        <v>1250949.99</v>
      </c>
    </row>
    <row r="127" spans="1:5" x14ac:dyDescent="0.25">
      <c r="A127">
        <v>989534.99</v>
      </c>
      <c r="B127">
        <v>73696.899999999994</v>
      </c>
      <c r="C127">
        <v>59152</v>
      </c>
      <c r="D127" t="s">
        <v>34</v>
      </c>
      <c r="E127">
        <v>1397050.99</v>
      </c>
    </row>
    <row r="128" spans="1:5" x14ac:dyDescent="0.25">
      <c r="A128">
        <v>1706659.99</v>
      </c>
      <c r="B128">
        <v>137048.9</v>
      </c>
      <c r="C128">
        <v>90330</v>
      </c>
      <c r="D128" t="s">
        <v>18</v>
      </c>
      <c r="E128">
        <v>542567.99</v>
      </c>
    </row>
    <row r="129" spans="1:5" x14ac:dyDescent="0.25">
      <c r="A129">
        <v>1090234.99</v>
      </c>
      <c r="B129">
        <v>112746.9</v>
      </c>
      <c r="C129">
        <v>55117</v>
      </c>
      <c r="D129" t="s">
        <v>28</v>
      </c>
      <c r="E129">
        <v>411626.99</v>
      </c>
    </row>
    <row r="130" spans="1:5" x14ac:dyDescent="0.25">
      <c r="A130">
        <v>1240265.99</v>
      </c>
      <c r="B130">
        <v>58710.9</v>
      </c>
      <c r="C130">
        <v>69532</v>
      </c>
      <c r="D130" t="s">
        <v>30</v>
      </c>
      <c r="E130">
        <v>2227867.9900000002</v>
      </c>
    </row>
    <row r="131" spans="1:5" x14ac:dyDescent="0.25">
      <c r="A131">
        <v>517737.99</v>
      </c>
      <c r="B131">
        <v>70400.899999999994</v>
      </c>
      <c r="C131">
        <v>30541</v>
      </c>
      <c r="D131" t="s">
        <v>12</v>
      </c>
      <c r="E131">
        <v>946537.99</v>
      </c>
    </row>
    <row r="132" spans="1:5" x14ac:dyDescent="0.25">
      <c r="A132">
        <v>988486.99</v>
      </c>
      <c r="B132">
        <v>131645.9</v>
      </c>
      <c r="C132">
        <v>36296</v>
      </c>
      <c r="D132" t="s">
        <v>15</v>
      </c>
      <c r="E132">
        <v>917606.99</v>
      </c>
    </row>
    <row r="133" spans="1:5" x14ac:dyDescent="0.25">
      <c r="A133">
        <v>771423.99</v>
      </c>
      <c r="B133">
        <v>129046.9</v>
      </c>
      <c r="C133">
        <v>40614</v>
      </c>
      <c r="D133" t="s">
        <v>35</v>
      </c>
      <c r="E133">
        <v>2942282.99</v>
      </c>
    </row>
    <row r="134" spans="1:5" x14ac:dyDescent="0.25">
      <c r="A134">
        <v>1898414.99</v>
      </c>
      <c r="B134">
        <v>115191.9</v>
      </c>
      <c r="C134">
        <v>87803</v>
      </c>
      <c r="D134" t="s">
        <v>36</v>
      </c>
      <c r="E134">
        <v>1951631.99</v>
      </c>
    </row>
    <row r="135" spans="1:5" x14ac:dyDescent="0.25">
      <c r="A135">
        <v>182561.99</v>
      </c>
      <c r="B135">
        <v>86746.9</v>
      </c>
      <c r="C135">
        <v>88238</v>
      </c>
      <c r="D135" t="s">
        <v>30</v>
      </c>
      <c r="E135">
        <v>2311956.9900000002</v>
      </c>
    </row>
    <row r="136" spans="1:5" x14ac:dyDescent="0.25">
      <c r="A136">
        <v>972534.99</v>
      </c>
      <c r="B136">
        <v>57447.9</v>
      </c>
      <c r="C136">
        <v>65000</v>
      </c>
      <c r="D136" t="s">
        <v>24</v>
      </c>
      <c r="E136">
        <v>2922433.99</v>
      </c>
    </row>
    <row r="137" spans="1:5" x14ac:dyDescent="0.25">
      <c r="A137">
        <v>1975518.99</v>
      </c>
      <c r="B137">
        <v>69304.899999999994</v>
      </c>
      <c r="C137">
        <v>106660</v>
      </c>
      <c r="D137" t="s">
        <v>27</v>
      </c>
      <c r="E137">
        <v>826946.99</v>
      </c>
    </row>
    <row r="138" spans="1:5" x14ac:dyDescent="0.25">
      <c r="A138">
        <v>426133.99</v>
      </c>
      <c r="B138">
        <v>126042.9</v>
      </c>
      <c r="C138">
        <v>41114</v>
      </c>
      <c r="D138" t="s">
        <v>37</v>
      </c>
      <c r="E138">
        <v>1713378.99</v>
      </c>
    </row>
    <row r="139" spans="1:5" x14ac:dyDescent="0.25">
      <c r="A139">
        <v>367596.99</v>
      </c>
      <c r="B139">
        <v>52725.9</v>
      </c>
      <c r="C139">
        <v>78616</v>
      </c>
      <c r="D139" t="s">
        <v>38</v>
      </c>
      <c r="E139">
        <v>1813370.99</v>
      </c>
    </row>
    <row r="140" spans="1:5" x14ac:dyDescent="0.25">
      <c r="A140">
        <v>1789337.99</v>
      </c>
      <c r="B140">
        <v>60721.9</v>
      </c>
      <c r="C140">
        <v>117914</v>
      </c>
      <c r="D140" t="s">
        <v>33</v>
      </c>
      <c r="E140">
        <v>2691584.99</v>
      </c>
    </row>
    <row r="141" spans="1:5" x14ac:dyDescent="0.25">
      <c r="A141">
        <v>1926104.99</v>
      </c>
      <c r="B141">
        <v>125226.9</v>
      </c>
      <c r="C141">
        <v>116396</v>
      </c>
      <c r="D141" t="s">
        <v>33</v>
      </c>
      <c r="E141">
        <v>2123716.9900000002</v>
      </c>
    </row>
    <row r="142" spans="1:5" x14ac:dyDescent="0.25">
      <c r="A142">
        <v>1769588.99</v>
      </c>
      <c r="B142">
        <v>129933.9</v>
      </c>
      <c r="C142">
        <v>119419</v>
      </c>
      <c r="D142" t="s">
        <v>30</v>
      </c>
      <c r="E142">
        <v>1799251.99</v>
      </c>
    </row>
    <row r="143" spans="1:5" x14ac:dyDescent="0.25">
      <c r="A143">
        <v>327306.99</v>
      </c>
      <c r="B143">
        <v>70991.899999999994</v>
      </c>
      <c r="C143">
        <v>84270</v>
      </c>
      <c r="D143" t="s">
        <v>39</v>
      </c>
      <c r="E143">
        <v>2239061.9900000002</v>
      </c>
    </row>
    <row r="144" spans="1:5" x14ac:dyDescent="0.25">
      <c r="A144">
        <v>1768614.99</v>
      </c>
      <c r="B144">
        <v>52141.9</v>
      </c>
      <c r="C144">
        <v>41442</v>
      </c>
      <c r="D144" t="s">
        <v>9</v>
      </c>
      <c r="E144">
        <v>731798.99</v>
      </c>
    </row>
    <row r="145" spans="1:5" x14ac:dyDescent="0.25">
      <c r="A145">
        <v>622877.99</v>
      </c>
      <c r="B145">
        <v>102675.9</v>
      </c>
      <c r="C145">
        <v>74392</v>
      </c>
      <c r="D145" t="s">
        <v>33</v>
      </c>
      <c r="E145">
        <v>2591338.9900000002</v>
      </c>
    </row>
    <row r="146" spans="1:5" x14ac:dyDescent="0.25">
      <c r="A146">
        <v>1564927.99</v>
      </c>
      <c r="B146">
        <v>129550.9</v>
      </c>
      <c r="C146">
        <v>54807</v>
      </c>
      <c r="D146" t="s">
        <v>22</v>
      </c>
      <c r="E146">
        <v>2377103.9900000002</v>
      </c>
    </row>
    <row r="147" spans="1:5" x14ac:dyDescent="0.25">
      <c r="A147">
        <v>1542921.99</v>
      </c>
      <c r="B147">
        <v>59358.9</v>
      </c>
      <c r="C147">
        <v>51112</v>
      </c>
      <c r="D147" t="s">
        <v>19</v>
      </c>
      <c r="E147">
        <v>2535064.9900000002</v>
      </c>
    </row>
    <row r="148" spans="1:5" x14ac:dyDescent="0.25">
      <c r="A148">
        <v>767013.99</v>
      </c>
      <c r="B148">
        <v>125165.9</v>
      </c>
      <c r="C148">
        <v>62271</v>
      </c>
      <c r="D148" t="s">
        <v>36</v>
      </c>
      <c r="E148">
        <v>491939.99</v>
      </c>
    </row>
    <row r="149" spans="1:5" x14ac:dyDescent="0.25">
      <c r="A149">
        <v>1281757.99</v>
      </c>
      <c r="B149">
        <v>117275.9</v>
      </c>
      <c r="C149">
        <v>87831</v>
      </c>
      <c r="D149" t="s">
        <v>36</v>
      </c>
      <c r="E149">
        <v>2946679.99</v>
      </c>
    </row>
    <row r="150" spans="1:5" x14ac:dyDescent="0.25">
      <c r="A150">
        <v>971653.99</v>
      </c>
      <c r="B150">
        <v>72463.899999999994</v>
      </c>
      <c r="C150">
        <v>66502</v>
      </c>
      <c r="D150" t="s">
        <v>18</v>
      </c>
      <c r="E150">
        <v>352955.99</v>
      </c>
    </row>
    <row r="151" spans="1:5" x14ac:dyDescent="0.25">
      <c r="A151">
        <v>963763.99</v>
      </c>
      <c r="B151">
        <v>101418.9</v>
      </c>
      <c r="C151">
        <v>47123</v>
      </c>
      <c r="D151" t="s">
        <v>28</v>
      </c>
      <c r="E151">
        <v>1247023.99</v>
      </c>
    </row>
    <row r="152" spans="1:5" x14ac:dyDescent="0.25">
      <c r="A152">
        <v>675145.99</v>
      </c>
      <c r="B152">
        <v>87898.9</v>
      </c>
      <c r="C152">
        <v>101996</v>
      </c>
      <c r="D152" t="s">
        <v>28</v>
      </c>
      <c r="E152">
        <v>250970.99</v>
      </c>
    </row>
    <row r="153" spans="1:5" x14ac:dyDescent="0.25">
      <c r="A153">
        <v>377619.99</v>
      </c>
      <c r="B153">
        <v>128096.9</v>
      </c>
      <c r="C153">
        <v>93521</v>
      </c>
      <c r="D153" t="s">
        <v>36</v>
      </c>
      <c r="E153">
        <v>934324.99</v>
      </c>
    </row>
    <row r="154" spans="1:5" x14ac:dyDescent="0.25">
      <c r="A154">
        <v>1530310.99</v>
      </c>
      <c r="B154">
        <v>83764.899999999994</v>
      </c>
      <c r="C154">
        <v>92229</v>
      </c>
      <c r="D154" t="s">
        <v>25</v>
      </c>
      <c r="E154">
        <v>2339715.9900000002</v>
      </c>
    </row>
    <row r="155" spans="1:5" x14ac:dyDescent="0.25">
      <c r="A155">
        <v>189440.99</v>
      </c>
      <c r="B155">
        <v>134720.9</v>
      </c>
      <c r="C155">
        <v>54263</v>
      </c>
      <c r="D155" t="s">
        <v>10</v>
      </c>
      <c r="E155">
        <v>2024263.99</v>
      </c>
    </row>
    <row r="156" spans="1:5" x14ac:dyDescent="0.25">
      <c r="A156">
        <v>1325060.99</v>
      </c>
      <c r="B156">
        <v>117884.9</v>
      </c>
      <c r="C156">
        <v>69464</v>
      </c>
      <c r="D156" t="s">
        <v>37</v>
      </c>
      <c r="E156">
        <v>1133511.99</v>
      </c>
    </row>
    <row r="157" spans="1:5" x14ac:dyDescent="0.25">
      <c r="A157">
        <v>905087.99</v>
      </c>
      <c r="B157">
        <v>105388.9</v>
      </c>
      <c r="C157">
        <v>116151</v>
      </c>
      <c r="D157" t="s">
        <v>37</v>
      </c>
      <c r="E157">
        <v>1513242.99</v>
      </c>
    </row>
    <row r="158" spans="1:5" x14ac:dyDescent="0.25">
      <c r="A158">
        <v>1205687.99</v>
      </c>
      <c r="B158">
        <v>132886.9</v>
      </c>
      <c r="C158">
        <v>62168</v>
      </c>
      <c r="D158" t="s">
        <v>40</v>
      </c>
      <c r="E158">
        <v>357061.99</v>
      </c>
    </row>
    <row r="159" spans="1:5" x14ac:dyDescent="0.25">
      <c r="A159">
        <v>1831011.99</v>
      </c>
      <c r="B159">
        <v>71497.899999999994</v>
      </c>
      <c r="C159">
        <v>99314</v>
      </c>
      <c r="D159" t="s">
        <v>36</v>
      </c>
      <c r="E159">
        <v>2409781.9900000002</v>
      </c>
    </row>
    <row r="160" spans="1:5" x14ac:dyDescent="0.25">
      <c r="A160">
        <v>353425.99</v>
      </c>
      <c r="B160">
        <v>61483.9</v>
      </c>
      <c r="C160">
        <v>83905</v>
      </c>
      <c r="D160" t="s">
        <v>23</v>
      </c>
      <c r="E160">
        <v>2499388.9900000002</v>
      </c>
    </row>
    <row r="161" spans="1:5" x14ac:dyDescent="0.25">
      <c r="A161">
        <v>1471579.99</v>
      </c>
      <c r="B161">
        <v>134480.9</v>
      </c>
      <c r="C161">
        <v>100528</v>
      </c>
      <c r="D161" t="s">
        <v>41</v>
      </c>
      <c r="E161">
        <v>134441.99</v>
      </c>
    </row>
    <row r="162" spans="1:5" x14ac:dyDescent="0.25">
      <c r="A162">
        <v>1869665.99</v>
      </c>
      <c r="B162">
        <v>139938.9</v>
      </c>
      <c r="C162">
        <v>118554</v>
      </c>
      <c r="D162" t="s">
        <v>42</v>
      </c>
      <c r="E162">
        <v>1896355.99</v>
      </c>
    </row>
    <row r="163" spans="1:5" x14ac:dyDescent="0.25">
      <c r="A163">
        <v>131883.99</v>
      </c>
      <c r="B163">
        <v>87447.9</v>
      </c>
      <c r="C163">
        <v>113439</v>
      </c>
      <c r="D163" t="s">
        <v>10</v>
      </c>
      <c r="E163">
        <v>2782326.99</v>
      </c>
    </row>
    <row r="164" spans="1:5" x14ac:dyDescent="0.25">
      <c r="A164">
        <v>634362.99</v>
      </c>
      <c r="B164">
        <v>86621.9</v>
      </c>
      <c r="C164">
        <v>108704</v>
      </c>
      <c r="D164" t="s">
        <v>16</v>
      </c>
      <c r="E164">
        <v>2184118.9900000002</v>
      </c>
    </row>
    <row r="165" spans="1:5" x14ac:dyDescent="0.25">
      <c r="A165">
        <v>1874331.99</v>
      </c>
      <c r="B165">
        <v>111443.9</v>
      </c>
      <c r="C165">
        <v>118292</v>
      </c>
      <c r="D165" t="s">
        <v>26</v>
      </c>
      <c r="E165">
        <v>1831174.99</v>
      </c>
    </row>
    <row r="166" spans="1:5" x14ac:dyDescent="0.25">
      <c r="A166">
        <v>1674670.99</v>
      </c>
      <c r="B166">
        <v>107310.9</v>
      </c>
      <c r="C166">
        <v>50052</v>
      </c>
      <c r="D166" t="s">
        <v>43</v>
      </c>
      <c r="E166">
        <v>1867711.99</v>
      </c>
    </row>
    <row r="167" spans="1:5" x14ac:dyDescent="0.25">
      <c r="A167">
        <v>287764.99</v>
      </c>
      <c r="B167">
        <v>87968.9</v>
      </c>
      <c r="C167">
        <v>89616</v>
      </c>
      <c r="D167" t="s">
        <v>7</v>
      </c>
      <c r="E167">
        <v>347593.99</v>
      </c>
    </row>
    <row r="168" spans="1:5" x14ac:dyDescent="0.25">
      <c r="A168">
        <v>193521.99</v>
      </c>
      <c r="B168">
        <v>85399.9</v>
      </c>
      <c r="C168">
        <v>32638</v>
      </c>
      <c r="D168" t="s">
        <v>44</v>
      </c>
      <c r="E168">
        <v>635061.99</v>
      </c>
    </row>
    <row r="169" spans="1:5" x14ac:dyDescent="0.25">
      <c r="A169">
        <v>1161310.99</v>
      </c>
      <c r="B169">
        <v>50764.9</v>
      </c>
      <c r="C169">
        <v>64134</v>
      </c>
      <c r="D169" t="s">
        <v>32</v>
      </c>
      <c r="E169">
        <v>1283606.99</v>
      </c>
    </row>
    <row r="170" spans="1:5" x14ac:dyDescent="0.25">
      <c r="A170">
        <v>1314588.99</v>
      </c>
      <c r="B170">
        <v>100486.9</v>
      </c>
      <c r="C170">
        <v>103424</v>
      </c>
      <c r="D170" t="s">
        <v>11</v>
      </c>
      <c r="E170">
        <v>2177681.9900000002</v>
      </c>
    </row>
    <row r="171" spans="1:5" x14ac:dyDescent="0.25">
      <c r="A171">
        <v>1227466.99</v>
      </c>
      <c r="B171">
        <v>137328.9</v>
      </c>
      <c r="C171">
        <v>102111</v>
      </c>
      <c r="D171" t="s">
        <v>23</v>
      </c>
      <c r="E171">
        <v>2472614.9900000002</v>
      </c>
    </row>
    <row r="172" spans="1:5" x14ac:dyDescent="0.25">
      <c r="A172">
        <v>327099.99</v>
      </c>
      <c r="B172">
        <v>70852.899999999994</v>
      </c>
      <c r="C172">
        <v>30228</v>
      </c>
      <c r="D172" t="s">
        <v>7</v>
      </c>
      <c r="E172">
        <v>2882523.99</v>
      </c>
    </row>
    <row r="173" spans="1:5" x14ac:dyDescent="0.25">
      <c r="A173">
        <v>1420846.99</v>
      </c>
      <c r="B173">
        <v>79539.899999999994</v>
      </c>
      <c r="C173">
        <v>63485</v>
      </c>
      <c r="D173" t="s">
        <v>11</v>
      </c>
      <c r="E173">
        <v>471661.99</v>
      </c>
    </row>
    <row r="174" spans="1:5" x14ac:dyDescent="0.25">
      <c r="A174">
        <v>1811520.99</v>
      </c>
      <c r="B174">
        <v>106189.9</v>
      </c>
      <c r="C174">
        <v>98677</v>
      </c>
      <c r="D174" t="s">
        <v>18</v>
      </c>
      <c r="E174">
        <v>604010.99</v>
      </c>
    </row>
    <row r="175" spans="1:5" x14ac:dyDescent="0.25">
      <c r="A175">
        <v>1129652.99</v>
      </c>
      <c r="B175">
        <v>82978.899999999994</v>
      </c>
      <c r="C175">
        <v>55502</v>
      </c>
      <c r="D175" t="s">
        <v>33</v>
      </c>
      <c r="E175">
        <v>2096818.99</v>
      </c>
    </row>
    <row r="176" spans="1:5" x14ac:dyDescent="0.25">
      <c r="A176">
        <v>353912.99</v>
      </c>
      <c r="B176">
        <v>115229.9</v>
      </c>
      <c r="C176">
        <v>101595</v>
      </c>
      <c r="D176" t="s">
        <v>45</v>
      </c>
      <c r="E176">
        <v>2161510.9900000002</v>
      </c>
    </row>
    <row r="177" spans="1:5" x14ac:dyDescent="0.25">
      <c r="A177">
        <v>1530299.99</v>
      </c>
      <c r="B177">
        <v>138623.9</v>
      </c>
      <c r="C177">
        <v>111387</v>
      </c>
      <c r="D177" t="s">
        <v>9</v>
      </c>
      <c r="E177">
        <v>1637569.99</v>
      </c>
    </row>
    <row r="178" spans="1:5" x14ac:dyDescent="0.25">
      <c r="A178">
        <v>349663.99</v>
      </c>
      <c r="B178">
        <v>85435.9</v>
      </c>
      <c r="C178">
        <v>55477</v>
      </c>
      <c r="D178" t="s">
        <v>44</v>
      </c>
      <c r="E178">
        <v>606532.99</v>
      </c>
    </row>
    <row r="179" spans="1:5" x14ac:dyDescent="0.25">
      <c r="A179">
        <v>454836.99</v>
      </c>
      <c r="B179">
        <v>89803.9</v>
      </c>
      <c r="C179">
        <v>114574</v>
      </c>
      <c r="D179" t="s">
        <v>40</v>
      </c>
      <c r="E179">
        <v>695176.99</v>
      </c>
    </row>
    <row r="180" spans="1:5" x14ac:dyDescent="0.25">
      <c r="A180">
        <v>1774454.99</v>
      </c>
      <c r="B180">
        <v>66246.899999999994</v>
      </c>
      <c r="C180">
        <v>105008</v>
      </c>
      <c r="D180" t="s">
        <v>43</v>
      </c>
      <c r="E180">
        <v>2193925.9900000002</v>
      </c>
    </row>
    <row r="181" spans="1:5" x14ac:dyDescent="0.25">
      <c r="A181">
        <v>430766.99</v>
      </c>
      <c r="B181">
        <v>72450.899999999994</v>
      </c>
      <c r="C181">
        <v>77167</v>
      </c>
      <c r="D181" t="s">
        <v>16</v>
      </c>
      <c r="E181">
        <v>2622572.9900000002</v>
      </c>
    </row>
    <row r="182" spans="1:5" x14ac:dyDescent="0.25">
      <c r="A182">
        <v>682450.99</v>
      </c>
      <c r="B182">
        <v>119982.9</v>
      </c>
      <c r="C182">
        <v>90778</v>
      </c>
      <c r="D182" t="s">
        <v>15</v>
      </c>
      <c r="E182">
        <v>1470792.99</v>
      </c>
    </row>
    <row r="183" spans="1:5" x14ac:dyDescent="0.25">
      <c r="A183">
        <v>1873452.99</v>
      </c>
      <c r="B183">
        <v>68891.899999999994</v>
      </c>
      <c r="C183">
        <v>100048</v>
      </c>
      <c r="D183" t="s">
        <v>42</v>
      </c>
      <c r="E183">
        <v>547389.99</v>
      </c>
    </row>
    <row r="184" spans="1:5" x14ac:dyDescent="0.25">
      <c r="A184">
        <v>1565000.99</v>
      </c>
      <c r="B184">
        <v>106917.9</v>
      </c>
      <c r="C184">
        <v>53272</v>
      </c>
      <c r="D184" t="s">
        <v>43</v>
      </c>
      <c r="E184">
        <v>159162.99</v>
      </c>
    </row>
    <row r="185" spans="1:5" x14ac:dyDescent="0.25">
      <c r="A185">
        <v>91257.989999999903</v>
      </c>
      <c r="B185">
        <v>83779.899999999994</v>
      </c>
      <c r="C185">
        <v>40363</v>
      </c>
      <c r="D185" t="s">
        <v>40</v>
      </c>
      <c r="E185">
        <v>2809075.99</v>
      </c>
    </row>
    <row r="186" spans="1:5" x14ac:dyDescent="0.25">
      <c r="A186">
        <v>1088269.99</v>
      </c>
      <c r="B186">
        <v>78661.899999999994</v>
      </c>
      <c r="C186">
        <v>101603</v>
      </c>
      <c r="D186" t="s">
        <v>8</v>
      </c>
      <c r="E186">
        <v>190797.99</v>
      </c>
    </row>
    <row r="187" spans="1:5" x14ac:dyDescent="0.25">
      <c r="A187">
        <v>255860.99</v>
      </c>
      <c r="B187">
        <v>88379.9</v>
      </c>
      <c r="C187">
        <v>57737</v>
      </c>
      <c r="D187" t="s">
        <v>24</v>
      </c>
      <c r="E187">
        <v>2715928.99</v>
      </c>
    </row>
    <row r="188" spans="1:5" x14ac:dyDescent="0.25">
      <c r="A188">
        <v>1744185.99</v>
      </c>
      <c r="B188">
        <v>82986.899999999994</v>
      </c>
      <c r="C188">
        <v>92040</v>
      </c>
      <c r="D188" t="s">
        <v>40</v>
      </c>
      <c r="E188">
        <v>2422168.9900000002</v>
      </c>
    </row>
    <row r="189" spans="1:5" x14ac:dyDescent="0.25">
      <c r="A189">
        <v>1220381.99</v>
      </c>
      <c r="B189">
        <v>87364.9</v>
      </c>
      <c r="C189">
        <v>34147</v>
      </c>
      <c r="D189" t="s">
        <v>45</v>
      </c>
      <c r="E189">
        <v>1153192.99</v>
      </c>
    </row>
    <row r="190" spans="1:5" x14ac:dyDescent="0.25">
      <c r="A190">
        <v>1414192.99</v>
      </c>
      <c r="B190">
        <v>59725.9</v>
      </c>
      <c r="C190">
        <v>38668</v>
      </c>
      <c r="D190" t="s">
        <v>36</v>
      </c>
      <c r="E190">
        <v>109651.99</v>
      </c>
    </row>
    <row r="191" spans="1:5" x14ac:dyDescent="0.25">
      <c r="A191">
        <v>207272.99</v>
      </c>
      <c r="B191">
        <v>87555.9</v>
      </c>
      <c r="C191">
        <v>66206</v>
      </c>
      <c r="D191" t="s">
        <v>14</v>
      </c>
      <c r="E191">
        <v>1353015.99</v>
      </c>
    </row>
    <row r="192" spans="1:5" x14ac:dyDescent="0.25">
      <c r="A192">
        <v>943395.99</v>
      </c>
      <c r="B192">
        <v>110586.9</v>
      </c>
      <c r="C192">
        <v>118280</v>
      </c>
      <c r="D192" t="s">
        <v>43</v>
      </c>
      <c r="E192">
        <v>1141042.99</v>
      </c>
    </row>
    <row r="193" spans="1:5" x14ac:dyDescent="0.25">
      <c r="A193">
        <v>484931.99</v>
      </c>
      <c r="B193">
        <v>126954.9</v>
      </c>
      <c r="C193">
        <v>119115</v>
      </c>
      <c r="D193" t="s">
        <v>12</v>
      </c>
      <c r="E193">
        <v>2091288.99</v>
      </c>
    </row>
    <row r="194" spans="1:5" x14ac:dyDescent="0.25">
      <c r="A194">
        <v>1651177.99</v>
      </c>
      <c r="B194">
        <v>51157.9</v>
      </c>
      <c r="C194">
        <v>45636</v>
      </c>
      <c r="D194" t="s">
        <v>8</v>
      </c>
      <c r="E194">
        <v>2437672.9900000002</v>
      </c>
    </row>
    <row r="195" spans="1:5" x14ac:dyDescent="0.25">
      <c r="A195">
        <v>280581.99</v>
      </c>
      <c r="B195">
        <v>84113.9</v>
      </c>
      <c r="C195">
        <v>54340</v>
      </c>
      <c r="D195" t="s">
        <v>13</v>
      </c>
      <c r="E195">
        <v>1922351.99</v>
      </c>
    </row>
    <row r="196" spans="1:5" x14ac:dyDescent="0.25">
      <c r="A196">
        <v>327095.99</v>
      </c>
      <c r="B196">
        <v>109810.9</v>
      </c>
      <c r="C196">
        <v>70987</v>
      </c>
      <c r="D196" t="s">
        <v>10</v>
      </c>
      <c r="E196">
        <v>1016701.99</v>
      </c>
    </row>
    <row r="197" spans="1:5" x14ac:dyDescent="0.25">
      <c r="A197">
        <v>577258.99</v>
      </c>
      <c r="B197">
        <v>110489.9</v>
      </c>
      <c r="C197">
        <v>106890</v>
      </c>
      <c r="D197" t="s">
        <v>19</v>
      </c>
      <c r="E197">
        <v>1081279.99</v>
      </c>
    </row>
    <row r="198" spans="1:5" x14ac:dyDescent="0.25">
      <c r="A198">
        <v>62911.99</v>
      </c>
      <c r="B198">
        <v>124929.9</v>
      </c>
      <c r="C198">
        <v>111495</v>
      </c>
      <c r="D198" t="s">
        <v>13</v>
      </c>
      <c r="E198">
        <v>2414626.9900000002</v>
      </c>
    </row>
    <row r="199" spans="1:5" x14ac:dyDescent="0.25">
      <c r="A199">
        <v>1155299.99</v>
      </c>
      <c r="B199">
        <v>51488.9</v>
      </c>
      <c r="C199">
        <v>93013</v>
      </c>
      <c r="D199" t="s">
        <v>29</v>
      </c>
      <c r="E199">
        <v>2102288.9900000002</v>
      </c>
    </row>
    <row r="200" spans="1:5" x14ac:dyDescent="0.25">
      <c r="A200">
        <v>1852246.99</v>
      </c>
      <c r="B200">
        <v>94551.9</v>
      </c>
      <c r="C200">
        <v>62784</v>
      </c>
      <c r="D200" t="s">
        <v>10</v>
      </c>
      <c r="E200">
        <v>1166211.99</v>
      </c>
    </row>
    <row r="201" spans="1:5" x14ac:dyDescent="0.25">
      <c r="A201">
        <v>413494.99</v>
      </c>
      <c r="B201">
        <v>120804.9</v>
      </c>
      <c r="C201">
        <v>76250</v>
      </c>
      <c r="D201" t="s">
        <v>41</v>
      </c>
      <c r="E201">
        <v>931177.99</v>
      </c>
    </row>
    <row r="202" spans="1:5" x14ac:dyDescent="0.25">
      <c r="A202">
        <v>1477955.99</v>
      </c>
      <c r="B202">
        <v>90880.9</v>
      </c>
      <c r="C202">
        <v>115352</v>
      </c>
      <c r="D202" t="s">
        <v>32</v>
      </c>
      <c r="E202">
        <v>913819.99</v>
      </c>
    </row>
    <row r="203" spans="1:5" x14ac:dyDescent="0.25">
      <c r="A203">
        <v>285488.99</v>
      </c>
      <c r="B203">
        <v>133076.9</v>
      </c>
      <c r="C203">
        <v>113758</v>
      </c>
      <c r="D203" t="s">
        <v>42</v>
      </c>
      <c r="E203">
        <v>2566559.9900000002</v>
      </c>
    </row>
    <row r="204" spans="1:5" x14ac:dyDescent="0.25">
      <c r="A204">
        <v>1789158.99</v>
      </c>
      <c r="B204">
        <v>139687.9</v>
      </c>
      <c r="C204">
        <v>113419</v>
      </c>
      <c r="D204" t="s">
        <v>7</v>
      </c>
      <c r="E204">
        <v>1626092.99</v>
      </c>
    </row>
    <row r="205" spans="1:5" x14ac:dyDescent="0.25">
      <c r="A205">
        <v>871738.99</v>
      </c>
      <c r="B205">
        <v>56653.9</v>
      </c>
      <c r="C205">
        <v>112820</v>
      </c>
      <c r="D205" t="s">
        <v>7</v>
      </c>
      <c r="E205">
        <v>1154271.99</v>
      </c>
    </row>
    <row r="206" spans="1:5" x14ac:dyDescent="0.25">
      <c r="A206">
        <v>131039.989999999</v>
      </c>
      <c r="B206">
        <v>88689.9</v>
      </c>
      <c r="C206">
        <v>111461</v>
      </c>
      <c r="D206" t="s">
        <v>33</v>
      </c>
      <c r="E206">
        <v>2106641.9900000002</v>
      </c>
    </row>
    <row r="207" spans="1:5" x14ac:dyDescent="0.25">
      <c r="A207">
        <v>1797174.99</v>
      </c>
      <c r="B207">
        <v>56289.9</v>
      </c>
      <c r="C207">
        <v>112087</v>
      </c>
      <c r="D207" t="s">
        <v>41</v>
      </c>
      <c r="E207">
        <v>1340507.99</v>
      </c>
    </row>
    <row r="208" spans="1:5" x14ac:dyDescent="0.25">
      <c r="A208">
        <v>85781.989999999903</v>
      </c>
      <c r="B208">
        <v>72137.899999999994</v>
      </c>
      <c r="C208">
        <v>91081</v>
      </c>
      <c r="D208" t="s">
        <v>23</v>
      </c>
      <c r="E208">
        <v>786225.99</v>
      </c>
    </row>
    <row r="209" spans="1:5" x14ac:dyDescent="0.25">
      <c r="A209">
        <v>993777.99</v>
      </c>
      <c r="B209">
        <v>133429.9</v>
      </c>
      <c r="C209">
        <v>119502</v>
      </c>
      <c r="D209" t="s">
        <v>26</v>
      </c>
      <c r="E209">
        <v>419013.99</v>
      </c>
    </row>
    <row r="210" spans="1:5" x14ac:dyDescent="0.25">
      <c r="A210">
        <v>850264.99</v>
      </c>
      <c r="B210">
        <v>61500.9</v>
      </c>
      <c r="C210">
        <v>50228</v>
      </c>
      <c r="D210" t="s">
        <v>6</v>
      </c>
      <c r="E210">
        <v>2571920.9900000002</v>
      </c>
    </row>
    <row r="211" spans="1:5" x14ac:dyDescent="0.25">
      <c r="A211">
        <v>965645.99</v>
      </c>
      <c r="B211">
        <v>50416.9</v>
      </c>
      <c r="C211">
        <v>31879</v>
      </c>
      <c r="D211" t="s">
        <v>28</v>
      </c>
      <c r="E211">
        <v>843320.99</v>
      </c>
    </row>
    <row r="212" spans="1:5" x14ac:dyDescent="0.25">
      <c r="A212">
        <v>1345684.99</v>
      </c>
      <c r="B212">
        <v>116947.9</v>
      </c>
      <c r="C212">
        <v>63356</v>
      </c>
      <c r="D212" t="s">
        <v>13</v>
      </c>
      <c r="E212">
        <v>82682.990000000005</v>
      </c>
    </row>
    <row r="213" spans="1:5" x14ac:dyDescent="0.25">
      <c r="A213">
        <v>111268.989999999</v>
      </c>
      <c r="B213">
        <v>77058.899999999994</v>
      </c>
      <c r="C213">
        <v>109064</v>
      </c>
      <c r="D213" t="s">
        <v>20</v>
      </c>
      <c r="E213">
        <v>103346.99</v>
      </c>
    </row>
    <row r="214" spans="1:5" x14ac:dyDescent="0.25">
      <c r="A214">
        <v>1239880.99</v>
      </c>
      <c r="B214">
        <v>113657.9</v>
      </c>
      <c r="C214">
        <v>116146</v>
      </c>
      <c r="D214" t="s">
        <v>39</v>
      </c>
      <c r="E214">
        <v>1267055.99</v>
      </c>
    </row>
    <row r="215" spans="1:5" x14ac:dyDescent="0.25">
      <c r="A215">
        <v>1826475.99</v>
      </c>
      <c r="B215">
        <v>77025.899999999994</v>
      </c>
      <c r="C215">
        <v>52234</v>
      </c>
      <c r="D215" t="s">
        <v>12</v>
      </c>
      <c r="E215">
        <v>114604.99</v>
      </c>
    </row>
    <row r="216" spans="1:5" x14ac:dyDescent="0.25">
      <c r="A216">
        <v>1979617.99</v>
      </c>
      <c r="B216">
        <v>76381.899999999994</v>
      </c>
      <c r="C216">
        <v>107252</v>
      </c>
      <c r="D216" t="s">
        <v>41</v>
      </c>
      <c r="E216">
        <v>1675559.99</v>
      </c>
    </row>
    <row r="217" spans="1:5" x14ac:dyDescent="0.25">
      <c r="A217">
        <v>742430.99</v>
      </c>
      <c r="B217">
        <v>57312.9</v>
      </c>
      <c r="C217">
        <v>49261</v>
      </c>
      <c r="D217" t="s">
        <v>38</v>
      </c>
      <c r="E217">
        <v>585763.99</v>
      </c>
    </row>
    <row r="218" spans="1:5" x14ac:dyDescent="0.25">
      <c r="A218">
        <v>822296.99</v>
      </c>
      <c r="B218">
        <v>62994.9</v>
      </c>
      <c r="C218">
        <v>59878</v>
      </c>
      <c r="D218" t="s">
        <v>41</v>
      </c>
      <c r="E218">
        <v>1883539.99</v>
      </c>
    </row>
    <row r="219" spans="1:5" x14ac:dyDescent="0.25">
      <c r="A219">
        <v>739095.99</v>
      </c>
      <c r="B219">
        <v>119197.9</v>
      </c>
      <c r="C219">
        <v>107812</v>
      </c>
      <c r="D219" t="s">
        <v>19</v>
      </c>
      <c r="E219">
        <v>990322.99</v>
      </c>
    </row>
    <row r="220" spans="1:5" x14ac:dyDescent="0.25">
      <c r="A220">
        <v>901313.99</v>
      </c>
      <c r="B220">
        <v>87164.9</v>
      </c>
      <c r="C220">
        <v>87977</v>
      </c>
      <c r="D220" t="s">
        <v>34</v>
      </c>
      <c r="E220">
        <v>120362.99</v>
      </c>
    </row>
    <row r="221" spans="1:5" x14ac:dyDescent="0.25">
      <c r="A221">
        <v>142598.99</v>
      </c>
      <c r="B221">
        <v>68585.899999999994</v>
      </c>
      <c r="C221">
        <v>63917</v>
      </c>
      <c r="D221" t="s">
        <v>24</v>
      </c>
      <c r="E221">
        <v>730612.99</v>
      </c>
    </row>
    <row r="222" spans="1:5" x14ac:dyDescent="0.25">
      <c r="A222">
        <v>1606788.99</v>
      </c>
      <c r="B222">
        <v>120739.9</v>
      </c>
      <c r="C222">
        <v>65992</v>
      </c>
      <c r="D222" t="s">
        <v>37</v>
      </c>
      <c r="E222">
        <v>2760666.99</v>
      </c>
    </row>
    <row r="223" spans="1:5" x14ac:dyDescent="0.25">
      <c r="A223">
        <v>1091617.99</v>
      </c>
      <c r="B223">
        <v>136386.9</v>
      </c>
      <c r="C223">
        <v>84006</v>
      </c>
      <c r="D223" t="s">
        <v>15</v>
      </c>
      <c r="E223">
        <v>2342700.9900000002</v>
      </c>
    </row>
    <row r="224" spans="1:5" x14ac:dyDescent="0.25">
      <c r="A224">
        <v>793672.99</v>
      </c>
      <c r="B224">
        <v>105752.9</v>
      </c>
      <c r="C224">
        <v>69551</v>
      </c>
      <c r="D224" t="s">
        <v>13</v>
      </c>
      <c r="E224">
        <v>1327523.99</v>
      </c>
    </row>
    <row r="225" spans="1:5" x14ac:dyDescent="0.25">
      <c r="A225">
        <v>232702.99</v>
      </c>
      <c r="B225">
        <v>121384.9</v>
      </c>
      <c r="C225">
        <v>73714</v>
      </c>
      <c r="D225" t="s">
        <v>32</v>
      </c>
      <c r="E225">
        <v>549596.99</v>
      </c>
    </row>
    <row r="226" spans="1:5" x14ac:dyDescent="0.25">
      <c r="A226">
        <v>239630.99</v>
      </c>
      <c r="B226">
        <v>134743.9</v>
      </c>
      <c r="C226">
        <v>87932</v>
      </c>
      <c r="D226" t="s">
        <v>39</v>
      </c>
      <c r="E226">
        <v>2188822.9900000002</v>
      </c>
    </row>
    <row r="227" spans="1:5" x14ac:dyDescent="0.25">
      <c r="A227">
        <v>1652973.99</v>
      </c>
      <c r="B227">
        <v>86389.9</v>
      </c>
      <c r="C227">
        <v>77156</v>
      </c>
      <c r="D227" t="s">
        <v>31</v>
      </c>
      <c r="E227">
        <v>2219263.9900000002</v>
      </c>
    </row>
    <row r="228" spans="1:5" x14ac:dyDescent="0.25">
      <c r="A228">
        <v>1241406.99</v>
      </c>
      <c r="B228">
        <v>114190.9</v>
      </c>
      <c r="C228">
        <v>53182</v>
      </c>
      <c r="D228" t="s">
        <v>25</v>
      </c>
      <c r="E228">
        <v>988297.99</v>
      </c>
    </row>
    <row r="229" spans="1:5" x14ac:dyDescent="0.25">
      <c r="A229">
        <v>84190.989999999903</v>
      </c>
      <c r="B229">
        <v>87091.9</v>
      </c>
      <c r="C229">
        <v>40147</v>
      </c>
      <c r="D229" t="s">
        <v>26</v>
      </c>
      <c r="E229">
        <v>1319668.99</v>
      </c>
    </row>
    <row r="230" spans="1:5" x14ac:dyDescent="0.25">
      <c r="A230">
        <v>1836513.99</v>
      </c>
      <c r="B230">
        <v>104613.9</v>
      </c>
      <c r="C230">
        <v>43241</v>
      </c>
      <c r="D230" t="s">
        <v>40</v>
      </c>
      <c r="E230">
        <v>640116.99</v>
      </c>
    </row>
    <row r="231" spans="1:5" x14ac:dyDescent="0.25">
      <c r="A231">
        <v>517360.99</v>
      </c>
      <c r="B231">
        <v>68450.899999999994</v>
      </c>
      <c r="C231">
        <v>116944</v>
      </c>
      <c r="D231" t="s">
        <v>22</v>
      </c>
      <c r="E231">
        <v>1558528.99</v>
      </c>
    </row>
    <row r="232" spans="1:5" x14ac:dyDescent="0.25">
      <c r="A232">
        <v>115854.989999999</v>
      </c>
      <c r="B232">
        <v>138855.9</v>
      </c>
      <c r="C232">
        <v>77127</v>
      </c>
      <c r="D232" t="s">
        <v>11</v>
      </c>
      <c r="E232">
        <v>694653.99</v>
      </c>
    </row>
    <row r="233" spans="1:5" x14ac:dyDescent="0.25">
      <c r="A233">
        <v>309817.99</v>
      </c>
      <c r="B233">
        <v>103219.9</v>
      </c>
      <c r="C233">
        <v>49460</v>
      </c>
      <c r="D233" t="s">
        <v>17</v>
      </c>
      <c r="E233">
        <v>417902.99</v>
      </c>
    </row>
    <row r="234" spans="1:5" x14ac:dyDescent="0.25">
      <c r="A234">
        <v>113841.989999999</v>
      </c>
      <c r="B234">
        <v>121760.9</v>
      </c>
      <c r="C234">
        <v>96863</v>
      </c>
      <c r="D234" t="s">
        <v>22</v>
      </c>
      <c r="E234">
        <v>2139157.9900000002</v>
      </c>
    </row>
    <row r="235" spans="1:5" x14ac:dyDescent="0.25">
      <c r="A235">
        <v>944259.99</v>
      </c>
      <c r="B235">
        <v>73430.899999999994</v>
      </c>
      <c r="C235">
        <v>37715</v>
      </c>
      <c r="D235" t="s">
        <v>45</v>
      </c>
      <c r="E235">
        <v>2505853.9900000002</v>
      </c>
    </row>
    <row r="236" spans="1:5" x14ac:dyDescent="0.25">
      <c r="A236">
        <v>1449131.99</v>
      </c>
      <c r="B236">
        <v>88678.9</v>
      </c>
      <c r="C236">
        <v>49148</v>
      </c>
      <c r="D236" t="s">
        <v>15</v>
      </c>
      <c r="E236">
        <v>2671311.9900000002</v>
      </c>
    </row>
    <row r="237" spans="1:5" x14ac:dyDescent="0.25">
      <c r="A237">
        <v>1157123.99</v>
      </c>
      <c r="B237">
        <v>107896.9</v>
      </c>
      <c r="C237">
        <v>60551</v>
      </c>
      <c r="D237" t="s">
        <v>30</v>
      </c>
      <c r="E237">
        <v>1594495.99</v>
      </c>
    </row>
    <row r="238" spans="1:5" x14ac:dyDescent="0.25">
      <c r="A238">
        <v>1798229.99</v>
      </c>
      <c r="B238">
        <v>135222.9</v>
      </c>
      <c r="C238">
        <v>34782</v>
      </c>
      <c r="D238" t="s">
        <v>10</v>
      </c>
      <c r="E238">
        <v>129362.99</v>
      </c>
    </row>
    <row r="239" spans="1:5" x14ac:dyDescent="0.25">
      <c r="A239">
        <v>1250414.99</v>
      </c>
      <c r="B239">
        <v>59631.9</v>
      </c>
      <c r="C239">
        <v>31931</v>
      </c>
      <c r="D239" t="s">
        <v>6</v>
      </c>
      <c r="E239">
        <v>2313890.9900000002</v>
      </c>
    </row>
    <row r="240" spans="1:5" x14ac:dyDescent="0.25">
      <c r="A240">
        <v>722966.99</v>
      </c>
      <c r="B240">
        <v>129074.9</v>
      </c>
      <c r="C240">
        <v>116675</v>
      </c>
      <c r="D240" t="s">
        <v>29</v>
      </c>
      <c r="E240">
        <v>822050.99</v>
      </c>
    </row>
    <row r="241" spans="1:5" x14ac:dyDescent="0.25">
      <c r="A241">
        <v>383206.99</v>
      </c>
      <c r="B241">
        <v>92329.9</v>
      </c>
      <c r="C241">
        <v>67508</v>
      </c>
      <c r="D241" t="s">
        <v>7</v>
      </c>
      <c r="E241">
        <v>2088594.99</v>
      </c>
    </row>
    <row r="242" spans="1:5" x14ac:dyDescent="0.25">
      <c r="A242">
        <v>403285.99</v>
      </c>
      <c r="B242">
        <v>74520.899999999994</v>
      </c>
      <c r="C242">
        <v>47972</v>
      </c>
      <c r="D242" t="s">
        <v>18</v>
      </c>
      <c r="E242">
        <v>787895.99</v>
      </c>
    </row>
    <row r="243" spans="1:5" x14ac:dyDescent="0.25">
      <c r="A243">
        <v>861790.99</v>
      </c>
      <c r="B243">
        <v>107318.9</v>
      </c>
      <c r="C243">
        <v>114935</v>
      </c>
      <c r="D243" t="s">
        <v>10</v>
      </c>
      <c r="E243">
        <v>2935405.99</v>
      </c>
    </row>
    <row r="244" spans="1:5" x14ac:dyDescent="0.25">
      <c r="A244">
        <v>606589.99</v>
      </c>
      <c r="B244">
        <v>82791.899999999994</v>
      </c>
      <c r="C244">
        <v>75288</v>
      </c>
      <c r="D244" t="s">
        <v>31</v>
      </c>
      <c r="E244">
        <v>2088083.99</v>
      </c>
    </row>
    <row r="245" spans="1:5" x14ac:dyDescent="0.25">
      <c r="A245">
        <v>1072542.99</v>
      </c>
      <c r="B245">
        <v>75328.899999999994</v>
      </c>
      <c r="C245">
        <v>98809</v>
      </c>
      <c r="D245" t="s">
        <v>40</v>
      </c>
      <c r="E245">
        <v>1890271.99</v>
      </c>
    </row>
    <row r="246" spans="1:5" x14ac:dyDescent="0.25">
      <c r="A246">
        <v>155083.99</v>
      </c>
      <c r="B246">
        <v>128398.9</v>
      </c>
      <c r="C246">
        <v>63666</v>
      </c>
      <c r="D246" t="s">
        <v>29</v>
      </c>
      <c r="E246">
        <v>1866877.99</v>
      </c>
    </row>
    <row r="247" spans="1:5" x14ac:dyDescent="0.25">
      <c r="A247">
        <v>1019595.99</v>
      </c>
      <c r="B247">
        <v>66110.899999999994</v>
      </c>
      <c r="C247">
        <v>97604</v>
      </c>
      <c r="D247" t="s">
        <v>19</v>
      </c>
      <c r="E247">
        <v>2636294.9900000002</v>
      </c>
    </row>
    <row r="248" spans="1:5" x14ac:dyDescent="0.25">
      <c r="A248">
        <v>1875133.99</v>
      </c>
      <c r="B248">
        <v>103196.9</v>
      </c>
      <c r="C248">
        <v>37718</v>
      </c>
      <c r="D248" t="s">
        <v>6</v>
      </c>
      <c r="E248">
        <v>2719799.99</v>
      </c>
    </row>
    <row r="249" spans="1:5" x14ac:dyDescent="0.25">
      <c r="A249">
        <v>1791848.99</v>
      </c>
      <c r="B249">
        <v>79281.899999999994</v>
      </c>
      <c r="C249">
        <v>103100</v>
      </c>
      <c r="D249" t="s">
        <v>11</v>
      </c>
      <c r="E249">
        <v>1311427.99</v>
      </c>
    </row>
    <row r="250" spans="1:5" x14ac:dyDescent="0.25">
      <c r="A250">
        <v>1387658.99</v>
      </c>
      <c r="B250">
        <v>120777.9</v>
      </c>
      <c r="C250">
        <v>119665</v>
      </c>
      <c r="D250" t="s">
        <v>10</v>
      </c>
      <c r="E250">
        <v>1570538.99</v>
      </c>
    </row>
    <row r="251" spans="1:5" x14ac:dyDescent="0.25">
      <c r="A251">
        <v>1263330.99</v>
      </c>
      <c r="B251">
        <v>102385.9</v>
      </c>
      <c r="C251">
        <v>117563</v>
      </c>
      <c r="D251" t="s">
        <v>16</v>
      </c>
      <c r="E251">
        <v>1542962.99</v>
      </c>
    </row>
    <row r="252" spans="1:5" x14ac:dyDescent="0.25">
      <c r="A252">
        <v>1821542.99</v>
      </c>
      <c r="B252">
        <v>53279.9</v>
      </c>
      <c r="C252">
        <v>47019</v>
      </c>
      <c r="D252" t="s">
        <v>30</v>
      </c>
      <c r="E252">
        <v>561220.99</v>
      </c>
    </row>
    <row r="253" spans="1:5" x14ac:dyDescent="0.25">
      <c r="A253">
        <v>859197.99</v>
      </c>
      <c r="B253">
        <v>93983.9</v>
      </c>
      <c r="C253">
        <v>71485</v>
      </c>
      <c r="D253" t="s">
        <v>11</v>
      </c>
      <c r="E253">
        <v>833587.99</v>
      </c>
    </row>
    <row r="254" spans="1:5" x14ac:dyDescent="0.25">
      <c r="A254">
        <v>105086.989999999</v>
      </c>
      <c r="B254">
        <v>120847.9</v>
      </c>
      <c r="C254">
        <v>102922</v>
      </c>
      <c r="D254" t="s">
        <v>38</v>
      </c>
      <c r="E254">
        <v>1276978.99</v>
      </c>
    </row>
    <row r="255" spans="1:5" x14ac:dyDescent="0.25">
      <c r="A255">
        <v>352053.99</v>
      </c>
      <c r="B255">
        <v>87072.9</v>
      </c>
      <c r="C255">
        <v>31951</v>
      </c>
      <c r="D255" t="s">
        <v>34</v>
      </c>
      <c r="E255">
        <v>398021.99</v>
      </c>
    </row>
    <row r="256" spans="1:5" x14ac:dyDescent="0.25">
      <c r="A256">
        <v>476147.99</v>
      </c>
      <c r="B256">
        <v>93143.9</v>
      </c>
      <c r="C256">
        <v>75686</v>
      </c>
      <c r="D256" t="s">
        <v>23</v>
      </c>
      <c r="E256">
        <v>743815.99</v>
      </c>
    </row>
    <row r="257" spans="1:5" x14ac:dyDescent="0.25">
      <c r="A257">
        <v>933266.99</v>
      </c>
      <c r="B257">
        <v>107860.9</v>
      </c>
      <c r="C257">
        <v>51672</v>
      </c>
      <c r="D257" t="s">
        <v>34</v>
      </c>
      <c r="E257">
        <v>1346449.99</v>
      </c>
    </row>
    <row r="258" spans="1:5" x14ac:dyDescent="0.25">
      <c r="A258">
        <v>580840.99</v>
      </c>
      <c r="B258">
        <v>53904.9</v>
      </c>
      <c r="C258">
        <v>112994</v>
      </c>
      <c r="D258" t="s">
        <v>30</v>
      </c>
      <c r="E258">
        <v>1198331.99</v>
      </c>
    </row>
    <row r="259" spans="1:5" x14ac:dyDescent="0.25">
      <c r="A259">
        <v>1116726.99</v>
      </c>
      <c r="B259">
        <v>127485.9</v>
      </c>
      <c r="C259">
        <v>81283</v>
      </c>
      <c r="D259" t="s">
        <v>29</v>
      </c>
      <c r="E259">
        <v>2886772.99</v>
      </c>
    </row>
    <row r="260" spans="1:5" x14ac:dyDescent="0.25">
      <c r="A260">
        <v>225364.99</v>
      </c>
      <c r="B260">
        <v>74910.899999999994</v>
      </c>
      <c r="C260">
        <v>98882</v>
      </c>
      <c r="D260" t="s">
        <v>45</v>
      </c>
      <c r="E260">
        <v>1041043.99</v>
      </c>
    </row>
    <row r="261" spans="1:5" x14ac:dyDescent="0.25">
      <c r="A261">
        <v>1997933.99</v>
      </c>
      <c r="B261">
        <v>70581.899999999994</v>
      </c>
      <c r="C261">
        <v>109378</v>
      </c>
      <c r="D261" t="s">
        <v>17</v>
      </c>
      <c r="E261">
        <v>1518147.99</v>
      </c>
    </row>
    <row r="262" spans="1:5" x14ac:dyDescent="0.25">
      <c r="A262">
        <v>705193.99</v>
      </c>
      <c r="B262">
        <v>86704.9</v>
      </c>
      <c r="C262">
        <v>97281</v>
      </c>
      <c r="D262" t="s">
        <v>11</v>
      </c>
      <c r="E262">
        <v>2721712.99</v>
      </c>
    </row>
    <row r="263" spans="1:5" x14ac:dyDescent="0.25">
      <c r="A263">
        <v>467335.99</v>
      </c>
      <c r="B263">
        <v>54642.9</v>
      </c>
      <c r="C263">
        <v>33824</v>
      </c>
      <c r="D263" t="s">
        <v>43</v>
      </c>
      <c r="E263">
        <v>1884640.99</v>
      </c>
    </row>
    <row r="264" spans="1:5" x14ac:dyDescent="0.25">
      <c r="A264">
        <v>1059202.99</v>
      </c>
      <c r="B264">
        <v>115841.9</v>
      </c>
      <c r="C264">
        <v>45634</v>
      </c>
      <c r="D264" t="s">
        <v>32</v>
      </c>
      <c r="E264">
        <v>706488.99</v>
      </c>
    </row>
    <row r="265" spans="1:5" x14ac:dyDescent="0.25">
      <c r="A265">
        <v>1557004.99</v>
      </c>
      <c r="B265">
        <v>81097.899999999994</v>
      </c>
      <c r="C265">
        <v>112433</v>
      </c>
      <c r="D265" t="s">
        <v>19</v>
      </c>
      <c r="E265">
        <v>1776624.99</v>
      </c>
    </row>
    <row r="266" spans="1:5" x14ac:dyDescent="0.25">
      <c r="A266">
        <v>1715627.99</v>
      </c>
      <c r="B266">
        <v>61617.9</v>
      </c>
      <c r="C266">
        <v>38514</v>
      </c>
      <c r="D266" t="s">
        <v>30</v>
      </c>
      <c r="E266">
        <v>1526547.99</v>
      </c>
    </row>
    <row r="267" spans="1:5" x14ac:dyDescent="0.25">
      <c r="A267">
        <v>1144034.99</v>
      </c>
      <c r="B267">
        <v>98523.9</v>
      </c>
      <c r="C267">
        <v>52896</v>
      </c>
      <c r="D267" t="s">
        <v>18</v>
      </c>
      <c r="E267">
        <v>2061628.99</v>
      </c>
    </row>
    <row r="268" spans="1:5" x14ac:dyDescent="0.25">
      <c r="A268">
        <v>1496277.99</v>
      </c>
      <c r="B268">
        <v>104491.9</v>
      </c>
      <c r="C268">
        <v>74515</v>
      </c>
      <c r="D268" t="s">
        <v>34</v>
      </c>
      <c r="E268">
        <v>2430410.9900000002</v>
      </c>
    </row>
    <row r="269" spans="1:5" x14ac:dyDescent="0.25">
      <c r="A269">
        <v>637793.99</v>
      </c>
      <c r="B269">
        <v>75079.899999999994</v>
      </c>
      <c r="C269">
        <v>107567</v>
      </c>
      <c r="D269" t="s">
        <v>10</v>
      </c>
      <c r="E269">
        <v>2176831.9900000002</v>
      </c>
    </row>
    <row r="270" spans="1:5" x14ac:dyDescent="0.25">
      <c r="A270">
        <v>921231.99</v>
      </c>
      <c r="B270">
        <v>116948.9</v>
      </c>
      <c r="C270">
        <v>73902</v>
      </c>
      <c r="D270" t="s">
        <v>45</v>
      </c>
      <c r="E270">
        <v>1035400.99</v>
      </c>
    </row>
    <row r="271" spans="1:5" x14ac:dyDescent="0.25">
      <c r="A271">
        <v>912331.99</v>
      </c>
      <c r="B271">
        <v>59714.9</v>
      </c>
      <c r="C271">
        <v>70942</v>
      </c>
      <c r="D271" t="s">
        <v>42</v>
      </c>
      <c r="E271">
        <v>2848832.99</v>
      </c>
    </row>
    <row r="272" spans="1:5" x14ac:dyDescent="0.25">
      <c r="A272">
        <v>1340661.99</v>
      </c>
      <c r="B272">
        <v>109442.9</v>
      </c>
      <c r="C272">
        <v>93597</v>
      </c>
      <c r="D272" t="s">
        <v>43</v>
      </c>
      <c r="E272">
        <v>1921238.99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55</v>
      </c>
    </row>
    <row r="2" spans="1:2" x14ac:dyDescent="0.25">
      <c r="A2" t="s">
        <v>34</v>
      </c>
      <c r="B2">
        <v>2.15</v>
      </c>
    </row>
    <row r="3" spans="1:2" x14ac:dyDescent="0.25">
      <c r="A3" t="s">
        <v>29</v>
      </c>
      <c r="B3">
        <v>1.06</v>
      </c>
    </row>
    <row r="4" spans="1:2" x14ac:dyDescent="0.25">
      <c r="A4" t="s">
        <v>35</v>
      </c>
      <c r="B4">
        <v>1.4</v>
      </c>
    </row>
    <row r="5" spans="1:2" x14ac:dyDescent="0.25">
      <c r="A5" t="s">
        <v>14</v>
      </c>
      <c r="B5">
        <v>3.02</v>
      </c>
    </row>
    <row r="6" spans="1:2" x14ac:dyDescent="0.25">
      <c r="A6" t="s">
        <v>6</v>
      </c>
      <c r="B6">
        <v>1.0900000000000001</v>
      </c>
    </row>
    <row r="7" spans="1:2" x14ac:dyDescent="0.25">
      <c r="A7" t="s">
        <v>38</v>
      </c>
      <c r="B7">
        <v>0.8</v>
      </c>
    </row>
    <row r="8" spans="1:2" x14ac:dyDescent="0.25">
      <c r="A8" t="s">
        <v>22</v>
      </c>
      <c r="B8">
        <v>2.0099999999999998</v>
      </c>
    </row>
    <row r="9" spans="1:2" x14ac:dyDescent="0.25">
      <c r="A9" t="s">
        <v>24</v>
      </c>
      <c r="B9">
        <v>1.08</v>
      </c>
    </row>
    <row r="10" spans="1:2" x14ac:dyDescent="0.25">
      <c r="A10" t="s">
        <v>7</v>
      </c>
      <c r="B10">
        <v>1.65</v>
      </c>
    </row>
    <row r="11" spans="1:2" x14ac:dyDescent="0.25">
      <c r="A11" t="s">
        <v>41</v>
      </c>
      <c r="B11">
        <v>1.6</v>
      </c>
    </row>
    <row r="12" spans="1:2" x14ac:dyDescent="0.25">
      <c r="A12" t="s">
        <v>31</v>
      </c>
      <c r="B12">
        <v>0.43</v>
      </c>
    </row>
    <row r="13" spans="1:2" x14ac:dyDescent="0.25">
      <c r="A13" t="s">
        <v>12</v>
      </c>
      <c r="B13">
        <v>1.1200000000000001</v>
      </c>
    </row>
    <row r="14" spans="1:2" x14ac:dyDescent="0.25">
      <c r="A14" t="s">
        <v>17</v>
      </c>
      <c r="B14">
        <v>1.27</v>
      </c>
    </row>
    <row r="15" spans="1:2" x14ac:dyDescent="0.25">
      <c r="A15" t="s">
        <v>16</v>
      </c>
      <c r="B15">
        <v>0.9</v>
      </c>
    </row>
    <row r="16" spans="1:2" x14ac:dyDescent="0.25">
      <c r="A16" t="s">
        <v>9</v>
      </c>
      <c r="B16">
        <v>0.57999999999999996</v>
      </c>
    </row>
    <row r="17" spans="1:2" x14ac:dyDescent="0.25">
      <c r="A17" t="s">
        <v>45</v>
      </c>
      <c r="B17">
        <v>1.02</v>
      </c>
    </row>
    <row r="18" spans="1:2" x14ac:dyDescent="0.25">
      <c r="A18" t="s">
        <v>25</v>
      </c>
      <c r="B18">
        <v>1.6</v>
      </c>
    </row>
    <row r="19" spans="1:2" x14ac:dyDescent="0.25">
      <c r="A19" t="s">
        <v>18</v>
      </c>
      <c r="B19">
        <v>3.72</v>
      </c>
    </row>
    <row r="20" spans="1:2" x14ac:dyDescent="0.25">
      <c r="A20" t="s">
        <v>36</v>
      </c>
      <c r="B20">
        <v>0.48</v>
      </c>
    </row>
    <row r="21" spans="1:2" x14ac:dyDescent="0.25">
      <c r="A21" t="s">
        <v>37</v>
      </c>
      <c r="B21">
        <v>1.38</v>
      </c>
    </row>
    <row r="22" spans="1:2" x14ac:dyDescent="0.25">
      <c r="A22" t="s">
        <v>13</v>
      </c>
      <c r="B22">
        <v>2.27</v>
      </c>
    </row>
    <row r="23" spans="1:2" x14ac:dyDescent="0.25">
      <c r="A23" t="s">
        <v>26</v>
      </c>
      <c r="B23">
        <v>1</v>
      </c>
    </row>
    <row r="24" spans="1:2" x14ac:dyDescent="0.25">
      <c r="A24" t="s">
        <v>42</v>
      </c>
      <c r="B24">
        <v>0.68</v>
      </c>
    </row>
    <row r="25" spans="1:2" x14ac:dyDescent="0.25">
      <c r="A25" t="s">
        <v>15</v>
      </c>
      <c r="B25">
        <v>2.4300000000000002</v>
      </c>
    </row>
    <row r="26" spans="1:2" x14ac:dyDescent="0.25">
      <c r="A26" t="s">
        <v>28</v>
      </c>
      <c r="B26">
        <v>1.5</v>
      </c>
    </row>
    <row r="27" spans="1:2" x14ac:dyDescent="0.25">
      <c r="A27" t="s">
        <v>11</v>
      </c>
      <c r="B27">
        <v>1.0900000000000001</v>
      </c>
    </row>
    <row r="28" spans="1:2" x14ac:dyDescent="0.25">
      <c r="A28" t="s">
        <v>43</v>
      </c>
      <c r="B28">
        <v>0.56999999999999995</v>
      </c>
    </row>
    <row r="29" spans="1:2" x14ac:dyDescent="0.25">
      <c r="A29" t="s">
        <v>21</v>
      </c>
      <c r="B29">
        <v>1.63</v>
      </c>
    </row>
    <row r="30" spans="1:2" x14ac:dyDescent="0.25">
      <c r="A30" t="s">
        <v>54</v>
      </c>
      <c r="B30">
        <v>0.51</v>
      </c>
    </row>
    <row r="31" spans="1:2" x14ac:dyDescent="0.25">
      <c r="A31" t="s">
        <v>53</v>
      </c>
      <c r="B31">
        <v>1.9</v>
      </c>
    </row>
    <row r="32" spans="1:2" x14ac:dyDescent="0.25">
      <c r="A32" t="s">
        <v>52</v>
      </c>
      <c r="B32">
        <v>2.14</v>
      </c>
    </row>
    <row r="33" spans="1:2" x14ac:dyDescent="0.25">
      <c r="A33" t="s">
        <v>5</v>
      </c>
      <c r="B33">
        <v>1.59</v>
      </c>
    </row>
    <row r="34" spans="1:2" x14ac:dyDescent="0.25">
      <c r="A34" t="s">
        <v>51</v>
      </c>
      <c r="B34">
        <v>1.05</v>
      </c>
    </row>
    <row r="35" spans="1:2" x14ac:dyDescent="0.25">
      <c r="A35" t="s">
        <v>50</v>
      </c>
      <c r="B35">
        <v>0.56999999999999995</v>
      </c>
    </row>
    <row r="36" spans="1:2" x14ac:dyDescent="0.25">
      <c r="A36" t="s">
        <v>23</v>
      </c>
      <c r="B36">
        <v>0.89</v>
      </c>
    </row>
    <row r="37" spans="1:2" x14ac:dyDescent="0.25">
      <c r="A37" t="s">
        <v>33</v>
      </c>
      <c r="B37">
        <v>3.23</v>
      </c>
    </row>
    <row r="38" spans="1:2" x14ac:dyDescent="0.25">
      <c r="A38" t="s">
        <v>30</v>
      </c>
      <c r="B38">
        <v>1.87</v>
      </c>
    </row>
    <row r="39" spans="1:2" x14ac:dyDescent="0.25">
      <c r="A39" t="s">
        <v>40</v>
      </c>
      <c r="B39">
        <v>1.25</v>
      </c>
    </row>
    <row r="40" spans="1:2" x14ac:dyDescent="0.25">
      <c r="A40" t="s">
        <v>49</v>
      </c>
      <c r="B40">
        <v>8.35</v>
      </c>
    </row>
    <row r="41" spans="1:2" x14ac:dyDescent="0.25">
      <c r="A41" t="s">
        <v>48</v>
      </c>
      <c r="B41">
        <v>2.04</v>
      </c>
    </row>
    <row r="42" spans="1:2" x14ac:dyDescent="0.25">
      <c r="A42" t="s">
        <v>47</v>
      </c>
      <c r="B42">
        <v>0.87</v>
      </c>
    </row>
    <row r="43" spans="1:2" x14ac:dyDescent="0.25">
      <c r="A43" t="s">
        <v>39</v>
      </c>
      <c r="B43">
        <v>3.69</v>
      </c>
    </row>
    <row r="44" spans="1:2" x14ac:dyDescent="0.25">
      <c r="A44" t="s">
        <v>32</v>
      </c>
      <c r="B44">
        <v>1.82</v>
      </c>
    </row>
    <row r="45" spans="1:2" x14ac:dyDescent="0.25">
      <c r="A45" t="s">
        <v>19</v>
      </c>
      <c r="B45">
        <v>1.1299999999999999</v>
      </c>
    </row>
    <row r="46" spans="1:2" x14ac:dyDescent="0.25">
      <c r="A46" t="s">
        <v>20</v>
      </c>
      <c r="B46">
        <v>0.44</v>
      </c>
    </row>
    <row r="47" spans="1:2" x14ac:dyDescent="0.25">
      <c r="A47" t="s">
        <v>27</v>
      </c>
      <c r="B47">
        <v>1.57</v>
      </c>
    </row>
    <row r="48" spans="1:2" x14ac:dyDescent="0.25">
      <c r="A48" t="s">
        <v>8</v>
      </c>
      <c r="B48">
        <v>2.5299999999999998</v>
      </c>
    </row>
    <row r="49" spans="1:2" x14ac:dyDescent="0.25">
      <c r="A49" t="s">
        <v>46</v>
      </c>
      <c r="B49">
        <v>5.64</v>
      </c>
    </row>
    <row r="50" spans="1:2" x14ac:dyDescent="0.25">
      <c r="A50" t="s">
        <v>44</v>
      </c>
      <c r="B50">
        <v>1.0900000000000001</v>
      </c>
    </row>
    <row r="51" spans="1:2" x14ac:dyDescent="0.25">
      <c r="A51" t="s">
        <v>10</v>
      </c>
      <c r="B51">
        <v>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/>
  </sheetViews>
  <sheetFormatPr defaultRowHeight="15" x14ac:dyDescent="0.25"/>
  <cols>
    <col min="1" max="1" width="15.28515625" bestFit="1" customWidth="1"/>
  </cols>
  <sheetData>
    <row r="1" spans="1:4" x14ac:dyDescent="0.25">
      <c r="A1" t="s">
        <v>3</v>
      </c>
      <c r="B1" t="s">
        <v>58</v>
      </c>
      <c r="C1" t="s">
        <v>57</v>
      </c>
      <c r="D1" t="s">
        <v>56</v>
      </c>
    </row>
    <row r="2" spans="1:4" x14ac:dyDescent="0.25">
      <c r="A2" t="s">
        <v>34</v>
      </c>
      <c r="B2">
        <v>200.5</v>
      </c>
      <c r="C2">
        <v>50</v>
      </c>
      <c r="D2">
        <v>500</v>
      </c>
    </row>
    <row r="3" spans="1:4" x14ac:dyDescent="0.25">
      <c r="A3" t="s">
        <v>29</v>
      </c>
      <c r="B3">
        <v>300.25</v>
      </c>
      <c r="C3">
        <v>100</v>
      </c>
      <c r="D3">
        <v>750</v>
      </c>
    </row>
    <row r="4" spans="1:4" x14ac:dyDescent="0.25">
      <c r="A4" t="s">
        <v>35</v>
      </c>
      <c r="B4">
        <v>150</v>
      </c>
      <c r="C4">
        <v>25</v>
      </c>
      <c r="D4">
        <v>300</v>
      </c>
    </row>
    <row r="5" spans="1:4" x14ac:dyDescent="0.25">
      <c r="A5" t="s">
        <v>14</v>
      </c>
      <c r="B5">
        <v>175</v>
      </c>
      <c r="C5">
        <v>75</v>
      </c>
      <c r="D5">
        <v>400</v>
      </c>
    </row>
    <row r="6" spans="1:4" x14ac:dyDescent="0.25">
      <c r="A6" t="s">
        <v>6</v>
      </c>
      <c r="B6">
        <v>250.75</v>
      </c>
      <c r="C6">
        <v>50</v>
      </c>
      <c r="D6">
        <v>600</v>
      </c>
    </row>
    <row r="7" spans="1:4" x14ac:dyDescent="0.25">
      <c r="A7" t="s">
        <v>38</v>
      </c>
      <c r="B7">
        <v>225.5</v>
      </c>
      <c r="C7">
        <v>100</v>
      </c>
      <c r="D7">
        <v>500</v>
      </c>
    </row>
    <row r="8" spans="1:4" x14ac:dyDescent="0.25">
      <c r="A8" t="s">
        <v>22</v>
      </c>
      <c r="B8">
        <v>300</v>
      </c>
      <c r="C8">
        <v>150</v>
      </c>
      <c r="D8">
        <v>700</v>
      </c>
    </row>
    <row r="9" spans="1:4" x14ac:dyDescent="0.25">
      <c r="A9" t="s">
        <v>24</v>
      </c>
      <c r="B9">
        <v>175.5</v>
      </c>
      <c r="C9">
        <v>75</v>
      </c>
      <c r="D9">
        <v>350</v>
      </c>
    </row>
    <row r="10" spans="1:4" x14ac:dyDescent="0.25">
      <c r="A10" t="s">
        <v>7</v>
      </c>
      <c r="B10">
        <v>175.25</v>
      </c>
      <c r="C10">
        <v>50</v>
      </c>
      <c r="D10">
        <v>400</v>
      </c>
    </row>
    <row r="11" spans="1:4" x14ac:dyDescent="0.25">
      <c r="A11" t="s">
        <v>41</v>
      </c>
      <c r="B11">
        <v>200</v>
      </c>
      <c r="C11">
        <v>75</v>
      </c>
      <c r="D11">
        <v>450</v>
      </c>
    </row>
    <row r="12" spans="1:4" x14ac:dyDescent="0.25">
      <c r="A12" t="s">
        <v>31</v>
      </c>
      <c r="B12">
        <v>350</v>
      </c>
      <c r="C12">
        <v>200</v>
      </c>
      <c r="D12">
        <v>800</v>
      </c>
    </row>
    <row r="13" spans="1:4" x14ac:dyDescent="0.25">
      <c r="A13" t="s">
        <v>12</v>
      </c>
      <c r="B13">
        <v>125.5</v>
      </c>
      <c r="C13">
        <v>50</v>
      </c>
      <c r="D13">
        <v>300</v>
      </c>
    </row>
    <row r="14" spans="1:4" x14ac:dyDescent="0.25">
      <c r="A14" t="s">
        <v>17</v>
      </c>
      <c r="B14">
        <v>225.75</v>
      </c>
      <c r="C14">
        <v>100</v>
      </c>
      <c r="D14">
        <v>500</v>
      </c>
    </row>
    <row r="15" spans="1:4" x14ac:dyDescent="0.25">
      <c r="A15" t="s">
        <v>16</v>
      </c>
      <c r="B15">
        <v>200.25</v>
      </c>
      <c r="C15">
        <v>75</v>
      </c>
      <c r="D15">
        <v>400</v>
      </c>
    </row>
    <row r="16" spans="1:4" x14ac:dyDescent="0.25">
      <c r="A16" t="s">
        <v>9</v>
      </c>
      <c r="B16">
        <v>150</v>
      </c>
      <c r="C16">
        <v>50</v>
      </c>
      <c r="D16">
        <v>250</v>
      </c>
    </row>
    <row r="17" spans="1:4" x14ac:dyDescent="0.25">
      <c r="A17" t="s">
        <v>45</v>
      </c>
      <c r="B17">
        <v>175.5</v>
      </c>
      <c r="C17">
        <v>50</v>
      </c>
      <c r="D17">
        <v>350</v>
      </c>
    </row>
    <row r="18" spans="1:4" x14ac:dyDescent="0.25">
      <c r="A18" t="s">
        <v>25</v>
      </c>
      <c r="B18">
        <v>175</v>
      </c>
      <c r="C18">
        <v>75</v>
      </c>
      <c r="D18">
        <v>400</v>
      </c>
    </row>
    <row r="19" spans="1:4" x14ac:dyDescent="0.25">
      <c r="A19" t="s">
        <v>18</v>
      </c>
      <c r="B19">
        <v>200</v>
      </c>
      <c r="C19">
        <v>75</v>
      </c>
      <c r="D19">
        <v>450</v>
      </c>
    </row>
    <row r="20" spans="1:4" x14ac:dyDescent="0.25">
      <c r="A20" t="s">
        <v>36</v>
      </c>
      <c r="B20">
        <v>225.75</v>
      </c>
      <c r="C20">
        <v>100</v>
      </c>
      <c r="D20">
        <v>500</v>
      </c>
    </row>
    <row r="21" spans="1:4" x14ac:dyDescent="0.25">
      <c r="A21" t="s">
        <v>37</v>
      </c>
      <c r="B21">
        <v>300</v>
      </c>
      <c r="C21">
        <v>150</v>
      </c>
      <c r="D21">
        <v>700</v>
      </c>
    </row>
    <row r="22" spans="1:4" x14ac:dyDescent="0.25">
      <c r="A22" t="s">
        <v>13</v>
      </c>
      <c r="B22">
        <v>350</v>
      </c>
      <c r="C22">
        <v>200</v>
      </c>
      <c r="D22">
        <v>800</v>
      </c>
    </row>
    <row r="23" spans="1:4" x14ac:dyDescent="0.25">
      <c r="A23" t="s">
        <v>26</v>
      </c>
      <c r="B23">
        <v>225.5</v>
      </c>
      <c r="C23">
        <v>100</v>
      </c>
      <c r="D23">
        <v>500</v>
      </c>
    </row>
    <row r="24" spans="1:4" x14ac:dyDescent="0.25">
      <c r="A24" t="s">
        <v>42</v>
      </c>
      <c r="B24">
        <v>175.5</v>
      </c>
      <c r="C24">
        <v>75</v>
      </c>
      <c r="D24">
        <v>400</v>
      </c>
    </row>
    <row r="25" spans="1:4" x14ac:dyDescent="0.25">
      <c r="A25" t="s">
        <v>15</v>
      </c>
      <c r="B25">
        <v>150</v>
      </c>
      <c r="C25">
        <v>25</v>
      </c>
      <c r="D25">
        <v>300</v>
      </c>
    </row>
    <row r="26" spans="1:4" x14ac:dyDescent="0.25">
      <c r="A26" t="s">
        <v>28</v>
      </c>
      <c r="B26">
        <v>200.25</v>
      </c>
      <c r="C26">
        <v>75</v>
      </c>
      <c r="D26">
        <v>400</v>
      </c>
    </row>
    <row r="27" spans="1:4" x14ac:dyDescent="0.25">
      <c r="A27" t="s">
        <v>11</v>
      </c>
      <c r="B27">
        <v>125.5</v>
      </c>
      <c r="C27">
        <v>50</v>
      </c>
      <c r="D27">
        <v>300</v>
      </c>
    </row>
    <row r="28" spans="1:4" x14ac:dyDescent="0.25">
      <c r="A28" t="s">
        <v>43</v>
      </c>
      <c r="B28">
        <v>175.5</v>
      </c>
      <c r="C28">
        <v>50</v>
      </c>
      <c r="D28">
        <v>350</v>
      </c>
    </row>
    <row r="29" spans="1:4" x14ac:dyDescent="0.25">
      <c r="A29" t="s">
        <v>21</v>
      </c>
      <c r="B29">
        <v>250.75</v>
      </c>
      <c r="C29">
        <v>50</v>
      </c>
      <c r="D29">
        <v>600</v>
      </c>
    </row>
    <row r="30" spans="1:4" x14ac:dyDescent="0.25">
      <c r="A30" t="s">
        <v>54</v>
      </c>
      <c r="B30">
        <v>300</v>
      </c>
      <c r="C30">
        <v>150</v>
      </c>
      <c r="D30">
        <v>700</v>
      </c>
    </row>
    <row r="31" spans="1:4" x14ac:dyDescent="0.25">
      <c r="A31" t="s">
        <v>53</v>
      </c>
      <c r="B31">
        <v>350</v>
      </c>
      <c r="C31">
        <v>200</v>
      </c>
      <c r="D31">
        <v>800</v>
      </c>
    </row>
    <row r="32" spans="1:4" x14ac:dyDescent="0.25">
      <c r="A32" t="s">
        <v>52</v>
      </c>
      <c r="B32">
        <v>175</v>
      </c>
      <c r="C32">
        <v>75</v>
      </c>
      <c r="D32">
        <v>400</v>
      </c>
    </row>
    <row r="33" spans="1:4" x14ac:dyDescent="0.25">
      <c r="A33" t="s">
        <v>5</v>
      </c>
      <c r="B33">
        <v>225.75</v>
      </c>
      <c r="C33">
        <v>100</v>
      </c>
      <c r="D33">
        <v>500</v>
      </c>
    </row>
    <row r="34" spans="1:4" x14ac:dyDescent="0.25">
      <c r="A34" t="s">
        <v>51</v>
      </c>
      <c r="B34">
        <v>200</v>
      </c>
      <c r="C34">
        <v>75</v>
      </c>
      <c r="D34">
        <v>450</v>
      </c>
    </row>
    <row r="35" spans="1:4" x14ac:dyDescent="0.25">
      <c r="A35" t="s">
        <v>50</v>
      </c>
      <c r="B35">
        <v>150</v>
      </c>
      <c r="C35">
        <v>50</v>
      </c>
      <c r="D35">
        <v>250</v>
      </c>
    </row>
    <row r="36" spans="1:4" x14ac:dyDescent="0.25">
      <c r="A36" t="s">
        <v>23</v>
      </c>
      <c r="B36">
        <v>200.25</v>
      </c>
      <c r="C36">
        <v>75</v>
      </c>
      <c r="D36">
        <v>400</v>
      </c>
    </row>
    <row r="37" spans="1:4" x14ac:dyDescent="0.25">
      <c r="A37" t="s">
        <v>33</v>
      </c>
      <c r="B37">
        <v>175.5</v>
      </c>
      <c r="C37">
        <v>50</v>
      </c>
      <c r="D37">
        <v>350</v>
      </c>
    </row>
    <row r="38" spans="1:4" x14ac:dyDescent="0.25">
      <c r="A38" t="s">
        <v>30</v>
      </c>
      <c r="B38">
        <v>225.5</v>
      </c>
      <c r="C38">
        <v>100</v>
      </c>
      <c r="D38">
        <v>500</v>
      </c>
    </row>
    <row r="39" spans="1:4" x14ac:dyDescent="0.25">
      <c r="A39" t="s">
        <v>40</v>
      </c>
      <c r="B39">
        <v>300</v>
      </c>
      <c r="C39">
        <v>150</v>
      </c>
      <c r="D39">
        <v>700</v>
      </c>
    </row>
    <row r="40" spans="1:4" x14ac:dyDescent="0.25">
      <c r="A40" t="s">
        <v>49</v>
      </c>
      <c r="B40">
        <v>350</v>
      </c>
      <c r="C40">
        <v>200</v>
      </c>
      <c r="D40">
        <v>800</v>
      </c>
    </row>
    <row r="41" spans="1:4" x14ac:dyDescent="0.25">
      <c r="A41" t="s">
        <v>48</v>
      </c>
      <c r="B41">
        <v>200</v>
      </c>
      <c r="C41">
        <v>75</v>
      </c>
      <c r="D41">
        <v>450</v>
      </c>
    </row>
    <row r="42" spans="1:4" x14ac:dyDescent="0.25">
      <c r="A42" t="s">
        <v>47</v>
      </c>
      <c r="B42">
        <v>150</v>
      </c>
      <c r="C42">
        <v>50</v>
      </c>
      <c r="D42">
        <v>250</v>
      </c>
    </row>
    <row r="43" spans="1:4" x14ac:dyDescent="0.25">
      <c r="A43" t="s">
        <v>39</v>
      </c>
      <c r="B43">
        <v>175.25</v>
      </c>
      <c r="C43">
        <v>50</v>
      </c>
      <c r="D43">
        <v>400</v>
      </c>
    </row>
    <row r="44" spans="1:4" x14ac:dyDescent="0.25">
      <c r="A44" t="s">
        <v>32</v>
      </c>
      <c r="B44">
        <v>225.75</v>
      </c>
      <c r="C44">
        <v>100</v>
      </c>
      <c r="D44">
        <v>500</v>
      </c>
    </row>
    <row r="45" spans="1:4" x14ac:dyDescent="0.25">
      <c r="A45" t="s">
        <v>19</v>
      </c>
      <c r="B45">
        <v>175.5</v>
      </c>
      <c r="C45">
        <v>50</v>
      </c>
      <c r="D45">
        <v>350</v>
      </c>
    </row>
    <row r="46" spans="1:4" x14ac:dyDescent="0.25">
      <c r="A46" t="s">
        <v>20</v>
      </c>
      <c r="B46">
        <v>225.75</v>
      </c>
      <c r="C46">
        <v>100</v>
      </c>
      <c r="D46">
        <v>500</v>
      </c>
    </row>
    <row r="47" spans="1:4" x14ac:dyDescent="0.25">
      <c r="A47" t="s">
        <v>27</v>
      </c>
      <c r="B47">
        <v>300</v>
      </c>
      <c r="C47">
        <v>150</v>
      </c>
      <c r="D47">
        <v>700</v>
      </c>
    </row>
    <row r="48" spans="1:4" x14ac:dyDescent="0.25">
      <c r="A48" t="s">
        <v>8</v>
      </c>
      <c r="B48">
        <v>250.75</v>
      </c>
      <c r="C48">
        <v>50</v>
      </c>
      <c r="D48">
        <v>600</v>
      </c>
    </row>
    <row r="49" spans="1:4" x14ac:dyDescent="0.25">
      <c r="A49" t="s">
        <v>46</v>
      </c>
      <c r="B49">
        <v>175</v>
      </c>
      <c r="C49">
        <v>75</v>
      </c>
      <c r="D49">
        <v>400</v>
      </c>
    </row>
    <row r="50" spans="1:4" x14ac:dyDescent="0.25">
      <c r="A50" t="s">
        <v>44</v>
      </c>
      <c r="B50">
        <v>200.25</v>
      </c>
      <c r="C50">
        <v>75</v>
      </c>
      <c r="D50">
        <v>400</v>
      </c>
    </row>
    <row r="51" spans="1:4" x14ac:dyDescent="0.25">
      <c r="A51" t="s">
        <v>10</v>
      </c>
      <c r="B51">
        <v>125.5</v>
      </c>
      <c r="C51">
        <v>50</v>
      </c>
      <c r="D51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2"/>
  <sheetViews>
    <sheetView workbookViewId="0"/>
  </sheetViews>
  <sheetFormatPr defaultRowHeight="15" x14ac:dyDescent="0.25"/>
  <cols>
    <col min="1" max="1" width="18.7109375" bestFit="1" customWidth="1"/>
  </cols>
  <sheetData>
    <row r="1" spans="1:2" x14ac:dyDescent="0.25">
      <c r="A1" t="s">
        <v>3</v>
      </c>
      <c r="B1" t="s">
        <v>60</v>
      </c>
    </row>
    <row r="2" spans="1:2" x14ac:dyDescent="0.25">
      <c r="A2" t="s">
        <v>34</v>
      </c>
      <c r="B2">
        <v>4903185</v>
      </c>
    </row>
    <row r="3" spans="1:2" x14ac:dyDescent="0.25">
      <c r="A3" t="s">
        <v>29</v>
      </c>
      <c r="B3">
        <v>731545</v>
      </c>
    </row>
    <row r="4" spans="1:2" x14ac:dyDescent="0.25">
      <c r="A4" t="s">
        <v>35</v>
      </c>
      <c r="B4">
        <v>7278717</v>
      </c>
    </row>
    <row r="5" spans="1:2" x14ac:dyDescent="0.25">
      <c r="A5" t="s">
        <v>14</v>
      </c>
      <c r="B5">
        <v>3017804</v>
      </c>
    </row>
    <row r="6" spans="1:2" x14ac:dyDescent="0.25">
      <c r="A6" t="s">
        <v>6</v>
      </c>
      <c r="B6">
        <v>39512223</v>
      </c>
    </row>
    <row r="7" spans="1:2" x14ac:dyDescent="0.25">
      <c r="A7" t="s">
        <v>38</v>
      </c>
      <c r="B7">
        <v>5758736</v>
      </c>
    </row>
    <row r="8" spans="1:2" x14ac:dyDescent="0.25">
      <c r="A8" t="s">
        <v>22</v>
      </c>
      <c r="B8">
        <v>3565287</v>
      </c>
    </row>
    <row r="9" spans="1:2" x14ac:dyDescent="0.25">
      <c r="A9" t="s">
        <v>24</v>
      </c>
      <c r="B9">
        <v>973764</v>
      </c>
    </row>
    <row r="10" spans="1:2" x14ac:dyDescent="0.25">
      <c r="A10" t="s">
        <v>59</v>
      </c>
      <c r="B10">
        <v>705749</v>
      </c>
    </row>
    <row r="11" spans="1:2" x14ac:dyDescent="0.25">
      <c r="A11" t="s">
        <v>7</v>
      </c>
      <c r="B11">
        <v>21477737</v>
      </c>
    </row>
    <row r="12" spans="1:2" x14ac:dyDescent="0.25">
      <c r="A12" t="s">
        <v>41</v>
      </c>
      <c r="B12">
        <v>10617423</v>
      </c>
    </row>
    <row r="13" spans="1:2" x14ac:dyDescent="0.25">
      <c r="A13" t="s">
        <v>31</v>
      </c>
      <c r="B13">
        <v>1415872</v>
      </c>
    </row>
    <row r="14" spans="1:2" x14ac:dyDescent="0.25">
      <c r="A14" t="s">
        <v>12</v>
      </c>
      <c r="B14">
        <v>1787065</v>
      </c>
    </row>
    <row r="15" spans="1:2" x14ac:dyDescent="0.25">
      <c r="A15" t="s">
        <v>17</v>
      </c>
      <c r="B15">
        <v>12671821</v>
      </c>
    </row>
    <row r="16" spans="1:2" x14ac:dyDescent="0.25">
      <c r="A16" t="s">
        <v>16</v>
      </c>
      <c r="B16">
        <v>6732219</v>
      </c>
    </row>
    <row r="17" spans="1:2" x14ac:dyDescent="0.25">
      <c r="A17" t="s">
        <v>9</v>
      </c>
      <c r="B17">
        <v>3155070</v>
      </c>
    </row>
    <row r="18" spans="1:2" x14ac:dyDescent="0.25">
      <c r="A18" t="s">
        <v>45</v>
      </c>
      <c r="B18">
        <v>2913314</v>
      </c>
    </row>
    <row r="19" spans="1:2" x14ac:dyDescent="0.25">
      <c r="A19" t="s">
        <v>25</v>
      </c>
      <c r="B19">
        <v>4467673</v>
      </c>
    </row>
    <row r="20" spans="1:2" x14ac:dyDescent="0.25">
      <c r="A20" t="s">
        <v>18</v>
      </c>
      <c r="B20">
        <v>4648794</v>
      </c>
    </row>
    <row r="21" spans="1:2" x14ac:dyDescent="0.25">
      <c r="A21" t="s">
        <v>36</v>
      </c>
      <c r="B21">
        <v>1344212</v>
      </c>
    </row>
    <row r="22" spans="1:2" x14ac:dyDescent="0.25">
      <c r="A22" t="s">
        <v>37</v>
      </c>
      <c r="B22">
        <v>6045680</v>
      </c>
    </row>
    <row r="23" spans="1:2" x14ac:dyDescent="0.25">
      <c r="A23" t="s">
        <v>13</v>
      </c>
      <c r="B23">
        <v>6892503</v>
      </c>
    </row>
    <row r="24" spans="1:2" x14ac:dyDescent="0.25">
      <c r="A24" t="s">
        <v>26</v>
      </c>
      <c r="B24">
        <v>9986857</v>
      </c>
    </row>
    <row r="25" spans="1:2" x14ac:dyDescent="0.25">
      <c r="A25" t="s">
        <v>42</v>
      </c>
      <c r="B25">
        <v>5639632</v>
      </c>
    </row>
    <row r="26" spans="1:2" x14ac:dyDescent="0.25">
      <c r="A26" t="s">
        <v>15</v>
      </c>
      <c r="B26">
        <v>2976149</v>
      </c>
    </row>
    <row r="27" spans="1:2" x14ac:dyDescent="0.25">
      <c r="A27" t="s">
        <v>28</v>
      </c>
      <c r="B27">
        <v>6137428</v>
      </c>
    </row>
    <row r="28" spans="1:2" x14ac:dyDescent="0.25">
      <c r="A28" t="s">
        <v>11</v>
      </c>
      <c r="B28">
        <v>1068778</v>
      </c>
    </row>
    <row r="29" spans="1:2" x14ac:dyDescent="0.25">
      <c r="A29" t="s">
        <v>43</v>
      </c>
      <c r="B29">
        <v>1934408</v>
      </c>
    </row>
    <row r="30" spans="1:2" x14ac:dyDescent="0.25">
      <c r="A30" t="s">
        <v>21</v>
      </c>
      <c r="B30">
        <v>3080156</v>
      </c>
    </row>
    <row r="31" spans="1:2" x14ac:dyDescent="0.25">
      <c r="A31" t="s">
        <v>54</v>
      </c>
      <c r="B31">
        <v>1359711</v>
      </c>
    </row>
    <row r="32" spans="1:2" x14ac:dyDescent="0.25">
      <c r="A32" t="s">
        <v>53</v>
      </c>
      <c r="B32">
        <v>8882190</v>
      </c>
    </row>
    <row r="33" spans="1:2" x14ac:dyDescent="0.25">
      <c r="A33" t="s">
        <v>52</v>
      </c>
      <c r="B33">
        <v>2096829</v>
      </c>
    </row>
    <row r="34" spans="1:2" x14ac:dyDescent="0.25">
      <c r="A34" t="s">
        <v>5</v>
      </c>
      <c r="B34">
        <v>19453561</v>
      </c>
    </row>
    <row r="35" spans="1:2" x14ac:dyDescent="0.25">
      <c r="A35" t="s">
        <v>51</v>
      </c>
      <c r="B35">
        <v>10488084</v>
      </c>
    </row>
    <row r="36" spans="1:2" x14ac:dyDescent="0.25">
      <c r="A36" t="s">
        <v>50</v>
      </c>
      <c r="B36">
        <v>762062</v>
      </c>
    </row>
    <row r="37" spans="1:2" x14ac:dyDescent="0.25">
      <c r="A37" t="s">
        <v>23</v>
      </c>
      <c r="B37">
        <v>11689100</v>
      </c>
    </row>
    <row r="38" spans="1:2" x14ac:dyDescent="0.25">
      <c r="A38" t="s">
        <v>33</v>
      </c>
      <c r="B38">
        <v>3956971</v>
      </c>
    </row>
    <row r="39" spans="1:2" x14ac:dyDescent="0.25">
      <c r="A39" t="s">
        <v>30</v>
      </c>
      <c r="B39">
        <v>4217737</v>
      </c>
    </row>
    <row r="40" spans="1:2" x14ac:dyDescent="0.25">
      <c r="A40" t="s">
        <v>40</v>
      </c>
      <c r="B40">
        <v>12801989</v>
      </c>
    </row>
    <row r="41" spans="1:2" x14ac:dyDescent="0.25">
      <c r="A41" t="s">
        <v>49</v>
      </c>
      <c r="B41">
        <v>1059361</v>
      </c>
    </row>
    <row r="42" spans="1:2" x14ac:dyDescent="0.25">
      <c r="A42" t="s">
        <v>48</v>
      </c>
      <c r="B42">
        <v>5148714</v>
      </c>
    </row>
    <row r="43" spans="1:2" x14ac:dyDescent="0.25">
      <c r="A43" t="s">
        <v>47</v>
      </c>
      <c r="B43">
        <v>884659</v>
      </c>
    </row>
    <row r="44" spans="1:2" x14ac:dyDescent="0.25">
      <c r="A44" t="s">
        <v>39</v>
      </c>
      <c r="B44">
        <v>6829174</v>
      </c>
    </row>
    <row r="45" spans="1:2" x14ac:dyDescent="0.25">
      <c r="A45" t="s">
        <v>32</v>
      </c>
      <c r="B45">
        <v>28995881</v>
      </c>
    </row>
    <row r="46" spans="1:2" x14ac:dyDescent="0.25">
      <c r="A46" t="s">
        <v>19</v>
      </c>
      <c r="B46">
        <v>3205958</v>
      </c>
    </row>
    <row r="47" spans="1:2" x14ac:dyDescent="0.25">
      <c r="A47" t="s">
        <v>20</v>
      </c>
      <c r="B47">
        <v>623989</v>
      </c>
    </row>
    <row r="48" spans="1:2" x14ac:dyDescent="0.25">
      <c r="A48" t="s">
        <v>27</v>
      </c>
      <c r="B48">
        <v>8535519</v>
      </c>
    </row>
    <row r="49" spans="1:2" x14ac:dyDescent="0.25">
      <c r="A49" t="s">
        <v>8</v>
      </c>
      <c r="B49">
        <v>7614893</v>
      </c>
    </row>
    <row r="50" spans="1:2" x14ac:dyDescent="0.25">
      <c r="A50" t="s">
        <v>46</v>
      </c>
      <c r="B50">
        <v>1792147</v>
      </c>
    </row>
    <row r="51" spans="1:2" x14ac:dyDescent="0.25">
      <c r="A51" t="s">
        <v>44</v>
      </c>
      <c r="B51">
        <v>5822434</v>
      </c>
    </row>
    <row r="52" spans="1:2" x14ac:dyDescent="0.25">
      <c r="A52" t="s">
        <v>10</v>
      </c>
      <c r="B52">
        <v>578759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/>
  </sheetViews>
  <sheetFormatPr defaultRowHeight="15" x14ac:dyDescent="0.25"/>
  <sheetData>
    <row r="1" spans="1:4" x14ac:dyDescent="0.25">
      <c r="A1" t="s">
        <v>3</v>
      </c>
      <c r="B1" t="s">
        <v>63</v>
      </c>
      <c r="C1" t="s">
        <v>62</v>
      </c>
      <c r="D1" t="s">
        <v>61</v>
      </c>
    </row>
    <row r="2" spans="1:4" x14ac:dyDescent="0.25">
      <c r="A2" t="s">
        <v>34</v>
      </c>
      <c r="B2">
        <v>1797.5</v>
      </c>
      <c r="C2">
        <v>1200</v>
      </c>
      <c r="D2">
        <v>2500</v>
      </c>
    </row>
    <row r="3" spans="1:4" x14ac:dyDescent="0.25">
      <c r="A3" t="s">
        <v>29</v>
      </c>
      <c r="B3">
        <v>2684</v>
      </c>
      <c r="C3">
        <v>2000</v>
      </c>
      <c r="D3">
        <v>3500</v>
      </c>
    </row>
    <row r="4" spans="1:4" x14ac:dyDescent="0.25">
      <c r="A4" t="s">
        <v>35</v>
      </c>
      <c r="B4">
        <v>2356.75</v>
      </c>
      <c r="C4">
        <v>1500</v>
      </c>
      <c r="D4">
        <v>4000</v>
      </c>
    </row>
    <row r="5" spans="1:4" x14ac:dyDescent="0.25">
      <c r="A5" t="s">
        <v>14</v>
      </c>
      <c r="B5">
        <v>1499.25</v>
      </c>
      <c r="C5">
        <v>1000</v>
      </c>
      <c r="D5">
        <v>2500</v>
      </c>
    </row>
    <row r="6" spans="1:4" x14ac:dyDescent="0.25">
      <c r="A6" t="s">
        <v>6</v>
      </c>
      <c r="B6">
        <v>5832.5</v>
      </c>
      <c r="C6">
        <v>3500</v>
      </c>
      <c r="D6">
        <v>9000</v>
      </c>
    </row>
    <row r="7" spans="1:4" x14ac:dyDescent="0.25">
      <c r="A7" t="s">
        <v>38</v>
      </c>
      <c r="B7">
        <v>2987.25</v>
      </c>
      <c r="C7">
        <v>2000</v>
      </c>
      <c r="D7">
        <v>4500</v>
      </c>
    </row>
    <row r="8" spans="1:4" x14ac:dyDescent="0.25">
      <c r="A8" t="s">
        <v>22</v>
      </c>
      <c r="B8">
        <v>3837</v>
      </c>
      <c r="C8">
        <v>3000</v>
      </c>
      <c r="D8">
        <v>5500</v>
      </c>
    </row>
    <row r="9" spans="1:4" x14ac:dyDescent="0.25">
      <c r="A9" t="s">
        <v>24</v>
      </c>
      <c r="B9">
        <v>2289.75</v>
      </c>
      <c r="C9">
        <v>1500</v>
      </c>
      <c r="D9">
        <v>3500</v>
      </c>
    </row>
    <row r="10" spans="1:4" x14ac:dyDescent="0.25">
      <c r="A10" t="s">
        <v>7</v>
      </c>
      <c r="B10">
        <v>2763.5</v>
      </c>
      <c r="C10">
        <v>1500</v>
      </c>
      <c r="D10">
        <v>5000</v>
      </c>
    </row>
    <row r="11" spans="1:4" x14ac:dyDescent="0.25">
      <c r="A11" t="s">
        <v>41</v>
      </c>
      <c r="B11">
        <v>2065</v>
      </c>
      <c r="C11">
        <v>1200</v>
      </c>
      <c r="D11">
        <v>3500</v>
      </c>
    </row>
    <row r="12" spans="1:4" x14ac:dyDescent="0.25">
      <c r="A12" t="s">
        <v>31</v>
      </c>
      <c r="B12">
        <v>5975.5</v>
      </c>
      <c r="C12">
        <v>4500</v>
      </c>
      <c r="D12">
        <v>7500</v>
      </c>
    </row>
    <row r="13" spans="1:4" x14ac:dyDescent="0.25">
      <c r="A13" t="s">
        <v>12</v>
      </c>
      <c r="B13">
        <v>1382</v>
      </c>
      <c r="C13">
        <v>800</v>
      </c>
      <c r="D13">
        <v>2500</v>
      </c>
    </row>
    <row r="14" spans="1:4" x14ac:dyDescent="0.25">
      <c r="A14" t="s">
        <v>17</v>
      </c>
      <c r="B14">
        <v>2056.5</v>
      </c>
      <c r="C14">
        <v>1200</v>
      </c>
      <c r="D14">
        <v>3500</v>
      </c>
    </row>
    <row r="15" spans="1:4" x14ac:dyDescent="0.25">
      <c r="A15" t="s">
        <v>16</v>
      </c>
      <c r="B15">
        <v>1704.75</v>
      </c>
      <c r="C15">
        <v>1000</v>
      </c>
      <c r="D15">
        <v>3000</v>
      </c>
    </row>
    <row r="16" spans="1:4" x14ac:dyDescent="0.25">
      <c r="A16" t="s">
        <v>9</v>
      </c>
      <c r="B16">
        <v>1442.25</v>
      </c>
      <c r="C16">
        <v>1000</v>
      </c>
      <c r="D16">
        <v>2000</v>
      </c>
    </row>
    <row r="17" spans="1:4" x14ac:dyDescent="0.25">
      <c r="A17" t="s">
        <v>45</v>
      </c>
      <c r="B17">
        <v>1479.5</v>
      </c>
      <c r="C17">
        <v>1000</v>
      </c>
      <c r="D17">
        <v>2500</v>
      </c>
    </row>
    <row r="18" spans="1:4" x14ac:dyDescent="0.25">
      <c r="A18" t="s">
        <v>25</v>
      </c>
      <c r="B18">
        <v>1605</v>
      </c>
      <c r="C18">
        <v>1000</v>
      </c>
      <c r="D18">
        <v>3000</v>
      </c>
    </row>
    <row r="19" spans="1:4" x14ac:dyDescent="0.25">
      <c r="A19" t="s">
        <v>18</v>
      </c>
      <c r="B19">
        <v>1718.5</v>
      </c>
      <c r="C19">
        <v>1000</v>
      </c>
      <c r="D19">
        <v>3000</v>
      </c>
    </row>
    <row r="20" spans="1:4" x14ac:dyDescent="0.25">
      <c r="A20" t="s">
        <v>36</v>
      </c>
      <c r="B20">
        <v>2236</v>
      </c>
      <c r="C20">
        <v>1500</v>
      </c>
      <c r="D20">
        <v>3500</v>
      </c>
    </row>
    <row r="21" spans="1:4" x14ac:dyDescent="0.25">
      <c r="A21" t="s">
        <v>37</v>
      </c>
      <c r="B21">
        <v>3122.75</v>
      </c>
      <c r="C21">
        <v>2000</v>
      </c>
      <c r="D21">
        <v>5000</v>
      </c>
    </row>
    <row r="22" spans="1:4" x14ac:dyDescent="0.25">
      <c r="A22" t="s">
        <v>13</v>
      </c>
      <c r="B22">
        <v>4136.5</v>
      </c>
      <c r="C22">
        <v>3000</v>
      </c>
      <c r="D22">
        <v>6000</v>
      </c>
    </row>
    <row r="23" spans="1:4" x14ac:dyDescent="0.25">
      <c r="A23" t="s">
        <v>26</v>
      </c>
      <c r="B23">
        <v>1812.75</v>
      </c>
      <c r="C23">
        <v>1000</v>
      </c>
      <c r="D23">
        <v>3500</v>
      </c>
    </row>
    <row r="24" spans="1:4" x14ac:dyDescent="0.25">
      <c r="A24" t="s">
        <v>42</v>
      </c>
      <c r="B24">
        <v>2195.5</v>
      </c>
      <c r="C24">
        <v>1500</v>
      </c>
      <c r="D24">
        <v>4000</v>
      </c>
    </row>
    <row r="25" spans="1:4" x14ac:dyDescent="0.25">
      <c r="A25" t="s">
        <v>15</v>
      </c>
      <c r="B25">
        <v>1499.25</v>
      </c>
      <c r="C25">
        <v>1000</v>
      </c>
      <c r="D25">
        <v>2500</v>
      </c>
    </row>
    <row r="26" spans="1:4" x14ac:dyDescent="0.25">
      <c r="A26" t="s">
        <v>28</v>
      </c>
      <c r="B26">
        <v>1677.75</v>
      </c>
      <c r="C26">
        <v>1000</v>
      </c>
      <c r="D26">
        <v>1000</v>
      </c>
    </row>
    <row r="27" spans="1:4" x14ac:dyDescent="0.25">
      <c r="A27" t="s">
        <v>11</v>
      </c>
      <c r="B27">
        <v>1705</v>
      </c>
      <c r="C27">
        <v>1000</v>
      </c>
      <c r="D27">
        <v>3000</v>
      </c>
    </row>
    <row r="28" spans="1:4" x14ac:dyDescent="0.25">
      <c r="A28" t="s">
        <v>43</v>
      </c>
      <c r="B28">
        <v>1459.25</v>
      </c>
      <c r="C28">
        <v>1000</v>
      </c>
      <c r="D28">
        <v>2500</v>
      </c>
    </row>
    <row r="29" spans="1:4" x14ac:dyDescent="0.25">
      <c r="A29" t="s">
        <v>21</v>
      </c>
      <c r="B29">
        <v>2503</v>
      </c>
      <c r="C29">
        <v>1500</v>
      </c>
      <c r="D29">
        <v>5000</v>
      </c>
    </row>
    <row r="30" spans="1:4" x14ac:dyDescent="0.25">
      <c r="A30" t="s">
        <v>54</v>
      </c>
      <c r="B30">
        <v>3122.75</v>
      </c>
      <c r="C30">
        <v>2000</v>
      </c>
      <c r="D30">
        <v>5000</v>
      </c>
    </row>
    <row r="31" spans="1:4" x14ac:dyDescent="0.25">
      <c r="A31" t="s">
        <v>53</v>
      </c>
      <c r="B31">
        <v>4672.25</v>
      </c>
      <c r="C31">
        <v>3500</v>
      </c>
      <c r="D31">
        <v>7500</v>
      </c>
    </row>
    <row r="32" spans="1:4" x14ac:dyDescent="0.25">
      <c r="A32" t="s">
        <v>52</v>
      </c>
      <c r="B32">
        <v>1499.25</v>
      </c>
      <c r="C32">
        <v>1000</v>
      </c>
      <c r="D32">
        <v>2500</v>
      </c>
    </row>
    <row r="33" spans="1:4" x14ac:dyDescent="0.25">
      <c r="A33" t="s">
        <v>5</v>
      </c>
      <c r="B33">
        <v>4968.75</v>
      </c>
      <c r="C33">
        <v>3500</v>
      </c>
      <c r="D33">
        <v>30000</v>
      </c>
    </row>
    <row r="34" spans="1:4" x14ac:dyDescent="0.25">
      <c r="A34" t="s">
        <v>51</v>
      </c>
      <c r="B34">
        <v>2056.5</v>
      </c>
      <c r="C34">
        <v>1200</v>
      </c>
      <c r="D34">
        <v>3500</v>
      </c>
    </row>
    <row r="35" spans="1:4" x14ac:dyDescent="0.25">
      <c r="A35" t="s">
        <v>50</v>
      </c>
      <c r="B35">
        <v>1505.5</v>
      </c>
      <c r="C35">
        <v>1000</v>
      </c>
      <c r="D35">
        <v>2500</v>
      </c>
    </row>
    <row r="36" spans="1:4" x14ac:dyDescent="0.25">
      <c r="A36" t="s">
        <v>23</v>
      </c>
      <c r="B36">
        <v>1797.5</v>
      </c>
      <c r="C36">
        <v>1200</v>
      </c>
      <c r="D36">
        <v>2500</v>
      </c>
    </row>
    <row r="37" spans="1:4" x14ac:dyDescent="0.25">
      <c r="A37" t="s">
        <v>33</v>
      </c>
      <c r="B37">
        <v>1499.25</v>
      </c>
      <c r="C37">
        <v>1000</v>
      </c>
      <c r="D37">
        <v>2500</v>
      </c>
    </row>
    <row r="38" spans="1:4" x14ac:dyDescent="0.25">
      <c r="A38" t="s">
        <v>30</v>
      </c>
      <c r="B38">
        <v>2684</v>
      </c>
      <c r="C38">
        <v>2000</v>
      </c>
      <c r="D38">
        <v>3500</v>
      </c>
    </row>
    <row r="39" spans="1:4" x14ac:dyDescent="0.25">
      <c r="A39" t="s">
        <v>40</v>
      </c>
      <c r="B39">
        <v>2056.5</v>
      </c>
      <c r="C39">
        <v>1200</v>
      </c>
      <c r="D39">
        <v>3500</v>
      </c>
    </row>
    <row r="40" spans="1:4" x14ac:dyDescent="0.25">
      <c r="A40" t="s">
        <v>49</v>
      </c>
      <c r="B40">
        <v>3458.25</v>
      </c>
      <c r="C40">
        <v>2500</v>
      </c>
      <c r="D40">
        <v>5000</v>
      </c>
    </row>
    <row r="41" spans="1:4" x14ac:dyDescent="0.25">
      <c r="A41" t="s">
        <v>48</v>
      </c>
      <c r="B41">
        <v>1912.5</v>
      </c>
      <c r="C41">
        <v>1200</v>
      </c>
      <c r="D41">
        <v>3500</v>
      </c>
    </row>
    <row r="42" spans="1:4" x14ac:dyDescent="0.25">
      <c r="A42" t="s">
        <v>47</v>
      </c>
      <c r="B42">
        <v>1442.25</v>
      </c>
      <c r="C42">
        <v>1000</v>
      </c>
      <c r="D42">
        <v>2000</v>
      </c>
    </row>
    <row r="43" spans="1:4" x14ac:dyDescent="0.25">
      <c r="A43" t="s">
        <v>39</v>
      </c>
      <c r="B43">
        <v>1812.75</v>
      </c>
      <c r="C43">
        <v>1000</v>
      </c>
      <c r="D43">
        <v>3500</v>
      </c>
    </row>
    <row r="44" spans="1:4" x14ac:dyDescent="0.25">
      <c r="A44" t="s">
        <v>32</v>
      </c>
      <c r="B44">
        <v>2356.75</v>
      </c>
      <c r="C44">
        <v>1500</v>
      </c>
      <c r="D44">
        <v>4000</v>
      </c>
    </row>
    <row r="45" spans="1:4" x14ac:dyDescent="0.25">
      <c r="A45" t="s">
        <v>19</v>
      </c>
      <c r="B45">
        <v>2236</v>
      </c>
      <c r="C45">
        <v>1500</v>
      </c>
      <c r="D45">
        <v>3500</v>
      </c>
    </row>
    <row r="46" spans="1:4" x14ac:dyDescent="0.25">
      <c r="A46" t="s">
        <v>20</v>
      </c>
      <c r="B46">
        <v>2356.75</v>
      </c>
      <c r="C46">
        <v>1500</v>
      </c>
      <c r="D46">
        <v>4000</v>
      </c>
    </row>
    <row r="47" spans="1:4" x14ac:dyDescent="0.25">
      <c r="A47" t="s">
        <v>27</v>
      </c>
      <c r="B47">
        <v>2503</v>
      </c>
      <c r="C47">
        <v>1500</v>
      </c>
      <c r="D47">
        <v>5000</v>
      </c>
    </row>
    <row r="48" spans="1:4" x14ac:dyDescent="0.25">
      <c r="A48" t="s">
        <v>8</v>
      </c>
      <c r="B48">
        <v>3458.25</v>
      </c>
      <c r="C48">
        <v>2500</v>
      </c>
      <c r="D48">
        <v>5000</v>
      </c>
    </row>
    <row r="49" spans="1:4" x14ac:dyDescent="0.25">
      <c r="A49" t="s">
        <v>46</v>
      </c>
      <c r="B49">
        <v>1442.25</v>
      </c>
      <c r="C49">
        <v>1000</v>
      </c>
      <c r="D49">
        <v>2000</v>
      </c>
    </row>
    <row r="50" spans="1:4" x14ac:dyDescent="0.25">
      <c r="A50" t="s">
        <v>44</v>
      </c>
      <c r="B50">
        <v>1968.25</v>
      </c>
      <c r="C50">
        <v>1200</v>
      </c>
      <c r="D50">
        <v>3500</v>
      </c>
    </row>
    <row r="51" spans="1:4" x14ac:dyDescent="0.25">
      <c r="A51" t="s">
        <v>10</v>
      </c>
      <c r="B51">
        <v>1968.25</v>
      </c>
      <c r="C51">
        <v>1200</v>
      </c>
      <c r="D51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workbookViewId="0"/>
  </sheetViews>
  <sheetFormatPr defaultRowHeight="15" x14ac:dyDescent="0.25"/>
  <sheetData>
    <row r="1" spans="1:4" x14ac:dyDescent="0.25">
      <c r="A1" t="s">
        <v>3</v>
      </c>
      <c r="B1" t="s">
        <v>66</v>
      </c>
      <c r="C1" t="s">
        <v>65</v>
      </c>
      <c r="D1" t="s">
        <v>64</v>
      </c>
    </row>
    <row r="2" spans="1:4" x14ac:dyDescent="0.25">
      <c r="A2" t="s">
        <v>34</v>
      </c>
      <c r="B2">
        <v>51113</v>
      </c>
      <c r="C2">
        <v>23999</v>
      </c>
      <c r="D2">
        <v>96993</v>
      </c>
    </row>
    <row r="3" spans="1:4" x14ac:dyDescent="0.25">
      <c r="A3" t="s">
        <v>29</v>
      </c>
      <c r="B3">
        <v>76440</v>
      </c>
      <c r="C3">
        <v>35219</v>
      </c>
      <c r="D3">
        <v>134318</v>
      </c>
    </row>
    <row r="4" spans="1:4" x14ac:dyDescent="0.25">
      <c r="A4" t="s">
        <v>35</v>
      </c>
      <c r="B4">
        <v>62283</v>
      </c>
      <c r="C4">
        <v>29466</v>
      </c>
      <c r="D4">
        <v>113589</v>
      </c>
    </row>
    <row r="5" spans="1:4" x14ac:dyDescent="0.25">
      <c r="A5" t="s">
        <v>14</v>
      </c>
      <c r="B5">
        <v>48829</v>
      </c>
      <c r="C5">
        <v>23028</v>
      </c>
      <c r="D5">
        <v>90052</v>
      </c>
    </row>
    <row r="6" spans="1:4" x14ac:dyDescent="0.25">
      <c r="A6" t="s">
        <v>6</v>
      </c>
      <c r="B6">
        <v>80440</v>
      </c>
      <c r="C6">
        <v>37698</v>
      </c>
      <c r="D6">
        <v>149265</v>
      </c>
    </row>
    <row r="7" spans="1:4" x14ac:dyDescent="0.25">
      <c r="A7" t="s">
        <v>38</v>
      </c>
      <c r="B7">
        <v>76240</v>
      </c>
      <c r="C7">
        <v>35636</v>
      </c>
      <c r="D7">
        <v>130714</v>
      </c>
    </row>
    <row r="8" spans="1:4" x14ac:dyDescent="0.25">
      <c r="A8" t="s">
        <v>22</v>
      </c>
      <c r="B8">
        <v>79287</v>
      </c>
      <c r="C8">
        <v>37426</v>
      </c>
      <c r="D8">
        <v>142596</v>
      </c>
    </row>
    <row r="9" spans="1:4" x14ac:dyDescent="0.25">
      <c r="A9" t="s">
        <v>24</v>
      </c>
      <c r="B9">
        <v>64040</v>
      </c>
      <c r="C9">
        <v>30544</v>
      </c>
      <c r="D9">
        <v>120324</v>
      </c>
    </row>
    <row r="10" spans="1:4" x14ac:dyDescent="0.25">
      <c r="A10" t="s">
        <v>7</v>
      </c>
      <c r="B10">
        <v>58108</v>
      </c>
      <c r="C10">
        <v>27064</v>
      </c>
      <c r="D10">
        <v>105773</v>
      </c>
    </row>
    <row r="11" spans="1:4" x14ac:dyDescent="0.25">
      <c r="A11" t="s">
        <v>41</v>
      </c>
      <c r="B11">
        <v>58932</v>
      </c>
      <c r="C11">
        <v>27609</v>
      </c>
      <c r="D11">
        <v>112609</v>
      </c>
    </row>
    <row r="12" spans="1:4" x14ac:dyDescent="0.25">
      <c r="A12" t="s">
        <v>31</v>
      </c>
      <c r="B12">
        <v>78084</v>
      </c>
      <c r="C12">
        <v>36987</v>
      </c>
      <c r="D12">
        <v>130299</v>
      </c>
    </row>
    <row r="13" spans="1:4" x14ac:dyDescent="0.25">
      <c r="A13" t="s">
        <v>12</v>
      </c>
      <c r="B13">
        <v>53545</v>
      </c>
      <c r="C13">
        <v>25119</v>
      </c>
      <c r="D13">
        <v>92625</v>
      </c>
    </row>
    <row r="14" spans="1:4" x14ac:dyDescent="0.25">
      <c r="A14" t="s">
        <v>17</v>
      </c>
      <c r="B14">
        <v>70387</v>
      </c>
      <c r="C14">
        <v>32737</v>
      </c>
      <c r="D14">
        <v>126359</v>
      </c>
    </row>
    <row r="15" spans="1:4" x14ac:dyDescent="0.25">
      <c r="A15" t="s">
        <v>16</v>
      </c>
      <c r="B15">
        <v>57881</v>
      </c>
      <c r="C15">
        <v>27050</v>
      </c>
      <c r="D15">
        <v>97462</v>
      </c>
    </row>
    <row r="16" spans="1:4" x14ac:dyDescent="0.25">
      <c r="A16" t="s">
        <v>9</v>
      </c>
      <c r="B16">
        <v>62075</v>
      </c>
      <c r="C16">
        <v>28709</v>
      </c>
      <c r="D16">
        <v>101572</v>
      </c>
    </row>
    <row r="17" spans="1:4" x14ac:dyDescent="0.25">
      <c r="A17" t="s">
        <v>45</v>
      </c>
      <c r="B17">
        <v>59046</v>
      </c>
      <c r="C17">
        <v>27487</v>
      </c>
      <c r="D17">
        <v>100276</v>
      </c>
    </row>
    <row r="18" spans="1:4" x14ac:dyDescent="0.25">
      <c r="A18" t="s">
        <v>25</v>
      </c>
      <c r="B18">
        <v>50675</v>
      </c>
      <c r="C18">
        <v>23915</v>
      </c>
      <c r="D18">
        <v>88278</v>
      </c>
    </row>
    <row r="19" spans="1:4" x14ac:dyDescent="0.25">
      <c r="A19" t="s">
        <v>18</v>
      </c>
      <c r="B19">
        <v>50686</v>
      </c>
      <c r="C19">
        <v>23855</v>
      </c>
      <c r="D19">
        <v>93827</v>
      </c>
    </row>
    <row r="20" spans="1:4" x14ac:dyDescent="0.25">
      <c r="A20" t="s">
        <v>36</v>
      </c>
      <c r="B20">
        <v>54927</v>
      </c>
      <c r="C20">
        <v>25964</v>
      </c>
      <c r="D20">
        <v>98362</v>
      </c>
    </row>
    <row r="21" spans="1:4" x14ac:dyDescent="0.25">
      <c r="A21" t="s">
        <v>37</v>
      </c>
      <c r="B21">
        <v>89392</v>
      </c>
      <c r="C21">
        <v>42343</v>
      </c>
      <c r="D21">
        <v>167535</v>
      </c>
    </row>
    <row r="22" spans="1:4" x14ac:dyDescent="0.25">
      <c r="A22" t="s">
        <v>13</v>
      </c>
      <c r="B22">
        <v>82427</v>
      </c>
      <c r="C22">
        <v>38980</v>
      </c>
      <c r="D22">
        <v>144960</v>
      </c>
    </row>
    <row r="23" spans="1:4" x14ac:dyDescent="0.25">
      <c r="A23" t="s">
        <v>26</v>
      </c>
      <c r="B23">
        <v>61347</v>
      </c>
      <c r="C23">
        <v>28357</v>
      </c>
      <c r="D23">
        <v>111915</v>
      </c>
    </row>
    <row r="24" spans="1:4" x14ac:dyDescent="0.25">
      <c r="A24" t="s">
        <v>42</v>
      </c>
      <c r="B24">
        <v>72027</v>
      </c>
      <c r="C24">
        <v>33578</v>
      </c>
      <c r="D24">
        <v>124913</v>
      </c>
    </row>
    <row r="25" spans="1:4" x14ac:dyDescent="0.25">
      <c r="A25" t="s">
        <v>15</v>
      </c>
      <c r="B25">
        <v>47131</v>
      </c>
      <c r="C25">
        <v>22732</v>
      </c>
      <c r="D25">
        <v>81693</v>
      </c>
    </row>
    <row r="26" spans="1:4" x14ac:dyDescent="0.25">
      <c r="A26" t="s">
        <v>28</v>
      </c>
      <c r="B26">
        <v>55685</v>
      </c>
      <c r="C26">
        <v>26550</v>
      </c>
      <c r="D26">
        <v>93281</v>
      </c>
    </row>
    <row r="27" spans="1:4" x14ac:dyDescent="0.25">
      <c r="A27" t="s">
        <v>11</v>
      </c>
      <c r="B27">
        <v>54875</v>
      </c>
      <c r="C27">
        <v>25507</v>
      </c>
      <c r="D27">
        <v>91862</v>
      </c>
    </row>
    <row r="28" spans="1:4" x14ac:dyDescent="0.25">
      <c r="A28" t="s">
        <v>43</v>
      </c>
      <c r="B28">
        <v>59929</v>
      </c>
      <c r="C28">
        <v>27458</v>
      </c>
      <c r="D28">
        <v>100060</v>
      </c>
    </row>
    <row r="29" spans="1:4" x14ac:dyDescent="0.25">
      <c r="A29" t="s">
        <v>21</v>
      </c>
      <c r="B29">
        <v>60106</v>
      </c>
      <c r="C29">
        <v>26809</v>
      </c>
      <c r="D29">
        <v>112808</v>
      </c>
    </row>
    <row r="30" spans="1:4" x14ac:dyDescent="0.25">
      <c r="A30" t="s">
        <v>54</v>
      </c>
      <c r="B30">
        <v>78676</v>
      </c>
      <c r="C30">
        <v>38121</v>
      </c>
      <c r="D30">
        <v>138525</v>
      </c>
    </row>
    <row r="31" spans="1:4" x14ac:dyDescent="0.25">
      <c r="A31" t="s">
        <v>53</v>
      </c>
      <c r="B31">
        <v>81740</v>
      </c>
      <c r="C31">
        <v>39625</v>
      </c>
      <c r="D31">
        <v>161372</v>
      </c>
    </row>
    <row r="32" spans="1:4" x14ac:dyDescent="0.25">
      <c r="A32" t="s">
        <v>52</v>
      </c>
      <c r="B32">
        <v>48701</v>
      </c>
      <c r="C32">
        <v>23313</v>
      </c>
      <c r="D32">
        <v>78605</v>
      </c>
    </row>
    <row r="33" spans="1:4" x14ac:dyDescent="0.25">
      <c r="A33" t="s">
        <v>5</v>
      </c>
      <c r="B33">
        <v>70137</v>
      </c>
      <c r="C33">
        <v>33332</v>
      </c>
      <c r="D33">
        <v>128558</v>
      </c>
    </row>
    <row r="34" spans="1:4" x14ac:dyDescent="0.25">
      <c r="A34" t="s">
        <v>51</v>
      </c>
      <c r="B34">
        <v>54560</v>
      </c>
      <c r="C34">
        <v>26202</v>
      </c>
      <c r="D34">
        <v>92266</v>
      </c>
    </row>
    <row r="35" spans="1:4" x14ac:dyDescent="0.25">
      <c r="A35" t="s">
        <v>50</v>
      </c>
      <c r="B35">
        <v>63715</v>
      </c>
      <c r="C35">
        <v>30750</v>
      </c>
      <c r="D35">
        <v>95621</v>
      </c>
    </row>
    <row r="36" spans="1:4" x14ac:dyDescent="0.25">
      <c r="A36" t="s">
        <v>23</v>
      </c>
      <c r="B36">
        <v>56583</v>
      </c>
      <c r="C36">
        <v>27214</v>
      </c>
      <c r="D36">
        <v>97224</v>
      </c>
    </row>
    <row r="37" spans="1:4" x14ac:dyDescent="0.25">
      <c r="A37" t="s">
        <v>33</v>
      </c>
      <c r="B37">
        <v>51424</v>
      </c>
      <c r="C37">
        <v>25018</v>
      </c>
      <c r="D37">
        <v>87833</v>
      </c>
    </row>
    <row r="38" spans="1:4" x14ac:dyDescent="0.25">
      <c r="A38" t="s">
        <v>30</v>
      </c>
      <c r="B38">
        <v>63835</v>
      </c>
      <c r="C38">
        <v>29709</v>
      </c>
      <c r="D38">
        <v>120548</v>
      </c>
    </row>
    <row r="39" spans="1:4" x14ac:dyDescent="0.25">
      <c r="A39" t="s">
        <v>40</v>
      </c>
      <c r="B39">
        <v>65135</v>
      </c>
      <c r="C39">
        <v>30524</v>
      </c>
      <c r="D39">
        <v>119394</v>
      </c>
    </row>
    <row r="40" spans="1:4" x14ac:dyDescent="0.25">
      <c r="A40" t="s">
        <v>49</v>
      </c>
      <c r="B40">
        <v>64962</v>
      </c>
      <c r="C40">
        <v>30811</v>
      </c>
      <c r="D40">
        <v>128555</v>
      </c>
    </row>
    <row r="41" spans="1:4" x14ac:dyDescent="0.25">
      <c r="A41" t="s">
        <v>48</v>
      </c>
      <c r="B41">
        <v>52536</v>
      </c>
      <c r="C41">
        <v>24334</v>
      </c>
      <c r="D41">
        <v>96505</v>
      </c>
    </row>
    <row r="42" spans="1:4" x14ac:dyDescent="0.25">
      <c r="A42" t="s">
        <v>47</v>
      </c>
      <c r="B42">
        <v>56499</v>
      </c>
      <c r="C42">
        <v>26356</v>
      </c>
      <c r="D42">
        <v>90226</v>
      </c>
    </row>
    <row r="43" spans="1:4" x14ac:dyDescent="0.25">
      <c r="A43" t="s">
        <v>39</v>
      </c>
      <c r="B43">
        <v>55107</v>
      </c>
      <c r="C43">
        <v>25885</v>
      </c>
      <c r="D43">
        <v>98512</v>
      </c>
    </row>
    <row r="44" spans="1:4" x14ac:dyDescent="0.25">
      <c r="A44" t="s">
        <v>32</v>
      </c>
      <c r="B44">
        <v>63656</v>
      </c>
      <c r="C44">
        <v>29537</v>
      </c>
      <c r="D44">
        <v>116343</v>
      </c>
    </row>
    <row r="45" spans="1:4" x14ac:dyDescent="0.25">
      <c r="A45" t="s">
        <v>19</v>
      </c>
      <c r="B45">
        <v>72558</v>
      </c>
      <c r="C45">
        <v>33432</v>
      </c>
      <c r="D45">
        <v>130461</v>
      </c>
    </row>
    <row r="46" spans="1:4" x14ac:dyDescent="0.25">
      <c r="A46" t="s">
        <v>20</v>
      </c>
      <c r="B46">
        <v>58305</v>
      </c>
      <c r="C46">
        <v>27663</v>
      </c>
      <c r="D46">
        <v>104926</v>
      </c>
    </row>
    <row r="47" spans="1:4" x14ac:dyDescent="0.25">
      <c r="A47" t="s">
        <v>27</v>
      </c>
      <c r="B47">
        <v>75417</v>
      </c>
      <c r="C47">
        <v>34723</v>
      </c>
      <c r="D47">
        <v>151753</v>
      </c>
    </row>
    <row r="48" spans="1:4" x14ac:dyDescent="0.25">
      <c r="A48" t="s">
        <v>8</v>
      </c>
      <c r="B48">
        <v>77338</v>
      </c>
      <c r="C48">
        <v>36118</v>
      </c>
      <c r="D48">
        <v>142957</v>
      </c>
    </row>
    <row r="49" spans="1:4" x14ac:dyDescent="0.25">
      <c r="A49" t="s">
        <v>46</v>
      </c>
      <c r="B49">
        <v>46254</v>
      </c>
      <c r="C49">
        <v>21967</v>
      </c>
      <c r="D49">
        <v>85459</v>
      </c>
    </row>
    <row r="50" spans="1:4" x14ac:dyDescent="0.25">
      <c r="A50" t="s">
        <v>44</v>
      </c>
      <c r="B50">
        <v>63795</v>
      </c>
      <c r="C50">
        <v>29622</v>
      </c>
      <c r="D50">
        <v>117154</v>
      </c>
    </row>
    <row r="51" spans="1:4" x14ac:dyDescent="0.25">
      <c r="A51" t="s">
        <v>10</v>
      </c>
      <c r="B51">
        <v>60434</v>
      </c>
      <c r="C51">
        <v>28973</v>
      </c>
      <c r="D51">
        <v>104732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79E2-A2D1-4C55-A97A-1C68E34E50CE}">
  <dimension ref="A1:G51"/>
  <sheetViews>
    <sheetView workbookViewId="0"/>
  </sheetViews>
  <sheetFormatPr defaultRowHeight="15" x14ac:dyDescent="0.25"/>
  <cols>
    <col min="5" max="5" width="15.28515625" bestFit="1" customWidth="1"/>
    <col min="6" max="6" width="20" bestFit="1" customWidth="1"/>
    <col min="7" max="7" width="15.5703125" bestFit="1" customWidth="1"/>
  </cols>
  <sheetData>
    <row r="1" spans="1:7" x14ac:dyDescent="0.25">
      <c r="A1" t="s">
        <v>3</v>
      </c>
      <c r="B1" t="s">
        <v>58</v>
      </c>
      <c r="C1" t="s">
        <v>60</v>
      </c>
      <c r="E1" s="1" t="s">
        <v>67</v>
      </c>
      <c r="F1" t="s">
        <v>68</v>
      </c>
      <c r="G1" t="s">
        <v>69</v>
      </c>
    </row>
    <row r="2" spans="1:7" x14ac:dyDescent="0.25">
      <c r="A2" t="s">
        <v>34</v>
      </c>
      <c r="B2">
        <v>200.5</v>
      </c>
      <c r="C2">
        <f xml:space="preserve"> VLOOKUP(A2,population!A1:B52, 2, FALSE)</f>
        <v>4903185</v>
      </c>
      <c r="E2" s="2" t="s">
        <v>34</v>
      </c>
      <c r="F2" s="3">
        <v>200.5</v>
      </c>
      <c r="G2" s="3">
        <v>4903185</v>
      </c>
    </row>
    <row r="3" spans="1:7" x14ac:dyDescent="0.25">
      <c r="A3" t="s">
        <v>29</v>
      </c>
      <c r="B3">
        <v>300.25</v>
      </c>
      <c r="C3">
        <f xml:space="preserve"> VLOOKUP(A3,population!A2:B53, 2, FALSE)</f>
        <v>731545</v>
      </c>
      <c r="E3" s="2" t="s">
        <v>29</v>
      </c>
      <c r="F3" s="3">
        <v>300.25</v>
      </c>
      <c r="G3" s="3">
        <v>731545</v>
      </c>
    </row>
    <row r="4" spans="1:7" x14ac:dyDescent="0.25">
      <c r="A4" t="s">
        <v>35</v>
      </c>
      <c r="B4">
        <v>150</v>
      </c>
      <c r="C4">
        <f xml:space="preserve"> VLOOKUP(A4,population!A3:B54, 2, FALSE)</f>
        <v>7278717</v>
      </c>
      <c r="E4" s="2" t="s">
        <v>35</v>
      </c>
      <c r="F4" s="3">
        <v>150</v>
      </c>
      <c r="G4" s="3">
        <v>7278717</v>
      </c>
    </row>
    <row r="5" spans="1:7" x14ac:dyDescent="0.25">
      <c r="A5" t="s">
        <v>14</v>
      </c>
      <c r="B5">
        <v>175</v>
      </c>
      <c r="C5">
        <f xml:space="preserve"> VLOOKUP(A5,population!A4:B55, 2, FALSE)</f>
        <v>3017804</v>
      </c>
      <c r="E5" s="2" t="s">
        <v>14</v>
      </c>
      <c r="F5" s="3">
        <v>175</v>
      </c>
      <c r="G5" s="3">
        <v>3017804</v>
      </c>
    </row>
    <row r="6" spans="1:7" x14ac:dyDescent="0.25">
      <c r="A6" t="s">
        <v>6</v>
      </c>
      <c r="B6">
        <v>250.75</v>
      </c>
      <c r="C6">
        <f xml:space="preserve"> VLOOKUP(A6,population!A5:B56, 2, FALSE)</f>
        <v>39512223</v>
      </c>
      <c r="E6" s="2" t="s">
        <v>6</v>
      </c>
      <c r="F6" s="3">
        <v>250.75</v>
      </c>
      <c r="G6" s="3">
        <v>39512223</v>
      </c>
    </row>
    <row r="7" spans="1:7" x14ac:dyDescent="0.25">
      <c r="A7" t="s">
        <v>38</v>
      </c>
      <c r="B7">
        <v>225.5</v>
      </c>
      <c r="C7">
        <f xml:space="preserve"> VLOOKUP(A7,population!A6:B57, 2, FALSE)</f>
        <v>5758736</v>
      </c>
      <c r="E7" s="2" t="s">
        <v>38</v>
      </c>
      <c r="F7" s="3">
        <v>225.5</v>
      </c>
      <c r="G7" s="3">
        <v>5758736</v>
      </c>
    </row>
    <row r="8" spans="1:7" x14ac:dyDescent="0.25">
      <c r="A8" t="s">
        <v>22</v>
      </c>
      <c r="B8">
        <v>300</v>
      </c>
      <c r="C8">
        <f xml:space="preserve"> VLOOKUP(A8,population!A7:B58, 2, FALSE)</f>
        <v>3565287</v>
      </c>
      <c r="E8" s="2" t="s">
        <v>22</v>
      </c>
      <c r="F8" s="3">
        <v>300</v>
      </c>
      <c r="G8" s="3">
        <v>3565287</v>
      </c>
    </row>
    <row r="9" spans="1:7" x14ac:dyDescent="0.25">
      <c r="A9" t="s">
        <v>24</v>
      </c>
      <c r="B9">
        <v>175.5</v>
      </c>
      <c r="C9">
        <f xml:space="preserve"> VLOOKUP(A9,population!A8:B59, 2, FALSE)</f>
        <v>973764</v>
      </c>
      <c r="E9" s="2" t="s">
        <v>24</v>
      </c>
      <c r="F9" s="3">
        <v>175.5</v>
      </c>
      <c r="G9" s="3">
        <v>973764</v>
      </c>
    </row>
    <row r="10" spans="1:7" x14ac:dyDescent="0.25">
      <c r="A10" t="s">
        <v>7</v>
      </c>
      <c r="B10">
        <v>175.25</v>
      </c>
      <c r="C10">
        <f xml:space="preserve"> VLOOKUP(A10,population!A9:B60, 2, FALSE)</f>
        <v>21477737</v>
      </c>
      <c r="E10" s="2" t="s">
        <v>7</v>
      </c>
      <c r="F10" s="3">
        <v>175.25</v>
      </c>
      <c r="G10" s="3">
        <v>21477737</v>
      </c>
    </row>
    <row r="11" spans="1:7" x14ac:dyDescent="0.25">
      <c r="A11" t="s">
        <v>41</v>
      </c>
      <c r="B11">
        <v>200</v>
      </c>
      <c r="C11">
        <f xml:space="preserve"> VLOOKUP(A11,population!A10:B61, 2, FALSE)</f>
        <v>10617423</v>
      </c>
      <c r="E11" s="2" t="s">
        <v>41</v>
      </c>
      <c r="F11" s="3">
        <v>200</v>
      </c>
      <c r="G11" s="3">
        <v>10617423</v>
      </c>
    </row>
    <row r="12" spans="1:7" x14ac:dyDescent="0.25">
      <c r="A12" t="s">
        <v>31</v>
      </c>
      <c r="B12">
        <v>350</v>
      </c>
      <c r="C12">
        <f xml:space="preserve"> VLOOKUP(A12,population!A11:B62, 2, FALSE)</f>
        <v>1415872</v>
      </c>
      <c r="E12" s="2" t="s">
        <v>31</v>
      </c>
      <c r="F12" s="3">
        <v>350</v>
      </c>
      <c r="G12" s="3">
        <v>1415872</v>
      </c>
    </row>
    <row r="13" spans="1:7" x14ac:dyDescent="0.25">
      <c r="A13" t="s">
        <v>12</v>
      </c>
      <c r="B13">
        <v>125.5</v>
      </c>
      <c r="C13">
        <f xml:space="preserve"> VLOOKUP(A13,population!A12:B63, 2, FALSE)</f>
        <v>1787065</v>
      </c>
      <c r="E13" s="2" t="s">
        <v>12</v>
      </c>
      <c r="F13" s="3">
        <v>125.5</v>
      </c>
      <c r="G13" s="3">
        <v>1787065</v>
      </c>
    </row>
    <row r="14" spans="1:7" x14ac:dyDescent="0.25">
      <c r="A14" t="s">
        <v>17</v>
      </c>
      <c r="B14">
        <v>225.75</v>
      </c>
      <c r="C14">
        <f xml:space="preserve"> VLOOKUP(A14,population!A13:B64, 2, FALSE)</f>
        <v>12671821</v>
      </c>
      <c r="E14" s="2" t="s">
        <v>17</v>
      </c>
      <c r="F14" s="3">
        <v>225.75</v>
      </c>
      <c r="G14" s="3">
        <v>12671821</v>
      </c>
    </row>
    <row r="15" spans="1:7" x14ac:dyDescent="0.25">
      <c r="A15" t="s">
        <v>16</v>
      </c>
      <c r="B15">
        <v>200.25</v>
      </c>
      <c r="C15">
        <f xml:space="preserve"> VLOOKUP(A15,population!A14:B65, 2, FALSE)</f>
        <v>6732219</v>
      </c>
      <c r="E15" s="2" t="s">
        <v>16</v>
      </c>
      <c r="F15" s="3">
        <v>200.25</v>
      </c>
      <c r="G15" s="3">
        <v>6732219</v>
      </c>
    </row>
    <row r="16" spans="1:7" x14ac:dyDescent="0.25">
      <c r="A16" t="s">
        <v>9</v>
      </c>
      <c r="B16">
        <v>150</v>
      </c>
      <c r="C16">
        <f xml:space="preserve"> VLOOKUP(A16,population!A15:B66, 2, FALSE)</f>
        <v>3155070</v>
      </c>
      <c r="E16" s="2" t="s">
        <v>9</v>
      </c>
      <c r="F16" s="3">
        <v>150</v>
      </c>
      <c r="G16" s="3">
        <v>3155070</v>
      </c>
    </row>
    <row r="17" spans="1:7" x14ac:dyDescent="0.25">
      <c r="A17" t="s">
        <v>45</v>
      </c>
      <c r="B17">
        <v>175.5</v>
      </c>
      <c r="C17">
        <f xml:space="preserve"> VLOOKUP(A17,population!A16:B67, 2, FALSE)</f>
        <v>2913314</v>
      </c>
      <c r="E17" s="2" t="s">
        <v>45</v>
      </c>
      <c r="F17" s="3">
        <v>175.5</v>
      </c>
      <c r="G17" s="3">
        <v>2913314</v>
      </c>
    </row>
    <row r="18" spans="1:7" x14ac:dyDescent="0.25">
      <c r="A18" t="s">
        <v>25</v>
      </c>
      <c r="B18">
        <v>175</v>
      </c>
      <c r="C18">
        <f xml:space="preserve"> VLOOKUP(A18,population!A17:B68, 2, FALSE)</f>
        <v>4467673</v>
      </c>
      <c r="E18" s="2" t="s">
        <v>25</v>
      </c>
      <c r="F18" s="3">
        <v>175</v>
      </c>
      <c r="G18" s="3">
        <v>4467673</v>
      </c>
    </row>
    <row r="19" spans="1:7" x14ac:dyDescent="0.25">
      <c r="A19" t="s">
        <v>18</v>
      </c>
      <c r="B19">
        <v>200</v>
      </c>
      <c r="C19">
        <f xml:space="preserve"> VLOOKUP(A19,population!A18:B69, 2, FALSE)</f>
        <v>4648794</v>
      </c>
      <c r="E19" s="2" t="s">
        <v>18</v>
      </c>
      <c r="F19" s="3">
        <v>200</v>
      </c>
      <c r="G19" s="3">
        <v>4648794</v>
      </c>
    </row>
    <row r="20" spans="1:7" x14ac:dyDescent="0.25">
      <c r="A20" t="s">
        <v>36</v>
      </c>
      <c r="B20">
        <v>225.75</v>
      </c>
      <c r="C20">
        <f xml:space="preserve"> VLOOKUP(A20,population!A19:B70, 2, FALSE)</f>
        <v>1344212</v>
      </c>
      <c r="E20" s="2" t="s">
        <v>36</v>
      </c>
      <c r="F20" s="3">
        <v>225.75</v>
      </c>
      <c r="G20" s="3">
        <v>1344212</v>
      </c>
    </row>
    <row r="21" spans="1:7" x14ac:dyDescent="0.25">
      <c r="A21" t="s">
        <v>37</v>
      </c>
      <c r="B21">
        <v>300</v>
      </c>
      <c r="C21">
        <f xml:space="preserve"> VLOOKUP(A21,population!A20:B71, 2, FALSE)</f>
        <v>6045680</v>
      </c>
      <c r="E21" s="2" t="s">
        <v>37</v>
      </c>
      <c r="F21" s="3">
        <v>300</v>
      </c>
      <c r="G21" s="3">
        <v>6045680</v>
      </c>
    </row>
    <row r="22" spans="1:7" x14ac:dyDescent="0.25">
      <c r="A22" t="s">
        <v>13</v>
      </c>
      <c r="B22">
        <v>350</v>
      </c>
      <c r="C22">
        <f xml:space="preserve"> VLOOKUP(A22,population!A21:B72, 2, FALSE)</f>
        <v>6892503</v>
      </c>
      <c r="E22" s="2" t="s">
        <v>13</v>
      </c>
      <c r="F22" s="3">
        <v>350</v>
      </c>
      <c r="G22" s="3">
        <v>6892503</v>
      </c>
    </row>
    <row r="23" spans="1:7" x14ac:dyDescent="0.25">
      <c r="A23" t="s">
        <v>26</v>
      </c>
      <c r="B23">
        <v>225.5</v>
      </c>
      <c r="C23">
        <f xml:space="preserve"> VLOOKUP(A23,population!A22:B73, 2, FALSE)</f>
        <v>9986857</v>
      </c>
      <c r="E23" s="2" t="s">
        <v>26</v>
      </c>
      <c r="F23" s="3">
        <v>225.5</v>
      </c>
      <c r="G23" s="3">
        <v>9986857</v>
      </c>
    </row>
    <row r="24" spans="1:7" x14ac:dyDescent="0.25">
      <c r="A24" t="s">
        <v>42</v>
      </c>
      <c r="B24">
        <v>175.5</v>
      </c>
      <c r="C24">
        <f xml:space="preserve"> VLOOKUP(A24,population!A23:B74, 2, FALSE)</f>
        <v>5639632</v>
      </c>
      <c r="E24" s="2" t="s">
        <v>42</v>
      </c>
      <c r="F24" s="3">
        <v>175.5</v>
      </c>
      <c r="G24" s="3">
        <v>5639632</v>
      </c>
    </row>
    <row r="25" spans="1:7" x14ac:dyDescent="0.25">
      <c r="A25" t="s">
        <v>15</v>
      </c>
      <c r="B25">
        <v>150</v>
      </c>
      <c r="C25">
        <f xml:space="preserve"> VLOOKUP(A25,population!A24:B75, 2, FALSE)</f>
        <v>2976149</v>
      </c>
      <c r="E25" s="2" t="s">
        <v>15</v>
      </c>
      <c r="F25" s="3">
        <v>150</v>
      </c>
      <c r="G25" s="3">
        <v>2976149</v>
      </c>
    </row>
    <row r="26" spans="1:7" x14ac:dyDescent="0.25">
      <c r="A26" t="s">
        <v>28</v>
      </c>
      <c r="B26">
        <v>200.25</v>
      </c>
      <c r="C26">
        <f xml:space="preserve"> VLOOKUP(A26,population!A25:B76, 2, FALSE)</f>
        <v>6137428</v>
      </c>
      <c r="E26" s="2" t="s">
        <v>28</v>
      </c>
      <c r="F26" s="3">
        <v>200.25</v>
      </c>
      <c r="G26" s="3">
        <v>6137428</v>
      </c>
    </row>
    <row r="27" spans="1:7" x14ac:dyDescent="0.25">
      <c r="A27" t="s">
        <v>11</v>
      </c>
      <c r="B27">
        <v>125.5</v>
      </c>
      <c r="C27">
        <f xml:space="preserve"> VLOOKUP(A27,population!A26:B77, 2, FALSE)</f>
        <v>1068778</v>
      </c>
      <c r="E27" s="2" t="s">
        <v>11</v>
      </c>
      <c r="F27" s="3">
        <v>125.5</v>
      </c>
      <c r="G27" s="3">
        <v>1068778</v>
      </c>
    </row>
    <row r="28" spans="1:7" x14ac:dyDescent="0.25">
      <c r="A28" t="s">
        <v>43</v>
      </c>
      <c r="B28">
        <v>175.5</v>
      </c>
      <c r="C28">
        <f xml:space="preserve"> VLOOKUP(A28,population!A27:B78, 2, FALSE)</f>
        <v>1934408</v>
      </c>
      <c r="E28" s="2" t="s">
        <v>43</v>
      </c>
      <c r="F28" s="3">
        <v>175.5</v>
      </c>
      <c r="G28" s="3">
        <v>1934408</v>
      </c>
    </row>
    <row r="29" spans="1:7" x14ac:dyDescent="0.25">
      <c r="A29" t="s">
        <v>21</v>
      </c>
      <c r="B29">
        <v>250.75</v>
      </c>
      <c r="C29">
        <f xml:space="preserve"> VLOOKUP(A29,population!A28:B79, 2, FALSE)</f>
        <v>3080156</v>
      </c>
      <c r="E29" s="2" t="s">
        <v>21</v>
      </c>
      <c r="F29" s="3">
        <v>250.75</v>
      </c>
      <c r="G29" s="3">
        <v>3080156</v>
      </c>
    </row>
    <row r="30" spans="1:7" x14ac:dyDescent="0.25">
      <c r="A30" t="s">
        <v>54</v>
      </c>
      <c r="B30">
        <v>300</v>
      </c>
      <c r="C30">
        <f xml:space="preserve"> VLOOKUP(A30,population!A29:B80, 2, FALSE)</f>
        <v>1359711</v>
      </c>
      <c r="E30" s="2" t="s">
        <v>54</v>
      </c>
      <c r="F30" s="3">
        <v>300</v>
      </c>
      <c r="G30" s="3">
        <v>1359711</v>
      </c>
    </row>
    <row r="31" spans="1:7" x14ac:dyDescent="0.25">
      <c r="A31" t="s">
        <v>53</v>
      </c>
      <c r="B31">
        <v>350</v>
      </c>
      <c r="C31">
        <f xml:space="preserve"> VLOOKUP(A31,population!A30:B81, 2, FALSE)</f>
        <v>8882190</v>
      </c>
      <c r="E31" s="2" t="s">
        <v>53</v>
      </c>
      <c r="F31" s="3">
        <v>350</v>
      </c>
      <c r="G31" s="3">
        <v>8882190</v>
      </c>
    </row>
    <row r="32" spans="1:7" x14ac:dyDescent="0.25">
      <c r="A32" t="s">
        <v>52</v>
      </c>
      <c r="B32">
        <v>175</v>
      </c>
      <c r="C32">
        <f xml:space="preserve"> VLOOKUP(A32,population!A31:B82, 2, FALSE)</f>
        <v>2096829</v>
      </c>
      <c r="E32" s="2" t="s">
        <v>52</v>
      </c>
      <c r="F32" s="3">
        <v>175</v>
      </c>
      <c r="G32" s="3">
        <v>2096829</v>
      </c>
    </row>
    <row r="33" spans="1:7" x14ac:dyDescent="0.25">
      <c r="A33" t="s">
        <v>5</v>
      </c>
      <c r="B33">
        <v>225.75</v>
      </c>
      <c r="C33">
        <f xml:space="preserve"> VLOOKUP(A33,population!A32:B83, 2, FALSE)</f>
        <v>19453561</v>
      </c>
      <c r="E33" s="2" t="s">
        <v>5</v>
      </c>
      <c r="F33" s="3">
        <v>225.75</v>
      </c>
      <c r="G33" s="3">
        <v>19453561</v>
      </c>
    </row>
    <row r="34" spans="1:7" x14ac:dyDescent="0.25">
      <c r="A34" t="s">
        <v>51</v>
      </c>
      <c r="B34">
        <v>200</v>
      </c>
      <c r="C34">
        <f xml:space="preserve"> VLOOKUP(A34,population!A33:B84, 2, FALSE)</f>
        <v>10488084</v>
      </c>
      <c r="E34" s="2" t="s">
        <v>51</v>
      </c>
      <c r="F34" s="3">
        <v>200</v>
      </c>
      <c r="G34" s="3">
        <v>10488084</v>
      </c>
    </row>
    <row r="35" spans="1:7" x14ac:dyDescent="0.25">
      <c r="A35" t="s">
        <v>50</v>
      </c>
      <c r="B35">
        <v>150</v>
      </c>
      <c r="C35">
        <f xml:space="preserve"> VLOOKUP(A35,population!A34:B85, 2, FALSE)</f>
        <v>762062</v>
      </c>
      <c r="E35" s="2" t="s">
        <v>50</v>
      </c>
      <c r="F35" s="3">
        <v>150</v>
      </c>
      <c r="G35" s="3">
        <v>762062</v>
      </c>
    </row>
    <row r="36" spans="1:7" x14ac:dyDescent="0.25">
      <c r="A36" t="s">
        <v>23</v>
      </c>
      <c r="B36">
        <v>200.25</v>
      </c>
      <c r="C36">
        <f xml:space="preserve"> VLOOKUP(A36,population!A35:B86, 2, FALSE)</f>
        <v>11689100</v>
      </c>
      <c r="E36" s="2" t="s">
        <v>23</v>
      </c>
      <c r="F36" s="3">
        <v>200.25</v>
      </c>
      <c r="G36" s="3">
        <v>11689100</v>
      </c>
    </row>
    <row r="37" spans="1:7" x14ac:dyDescent="0.25">
      <c r="A37" t="s">
        <v>33</v>
      </c>
      <c r="B37">
        <v>175.5</v>
      </c>
      <c r="C37">
        <f xml:space="preserve"> VLOOKUP(A37,population!A36:B87, 2, FALSE)</f>
        <v>3956971</v>
      </c>
      <c r="E37" s="2" t="s">
        <v>33</v>
      </c>
      <c r="F37" s="3">
        <v>175.5</v>
      </c>
      <c r="G37" s="3">
        <v>3956971</v>
      </c>
    </row>
    <row r="38" spans="1:7" x14ac:dyDescent="0.25">
      <c r="A38" t="s">
        <v>30</v>
      </c>
      <c r="B38">
        <v>225.5</v>
      </c>
      <c r="C38">
        <f xml:space="preserve"> VLOOKUP(A38,population!A37:B88, 2, FALSE)</f>
        <v>4217737</v>
      </c>
      <c r="E38" s="2" t="s">
        <v>30</v>
      </c>
      <c r="F38" s="3">
        <v>225.5</v>
      </c>
      <c r="G38" s="3">
        <v>4217737</v>
      </c>
    </row>
    <row r="39" spans="1:7" x14ac:dyDescent="0.25">
      <c r="A39" t="s">
        <v>40</v>
      </c>
      <c r="B39">
        <v>300</v>
      </c>
      <c r="C39">
        <f xml:space="preserve"> VLOOKUP(A39,population!A38:B89, 2, FALSE)</f>
        <v>12801989</v>
      </c>
      <c r="E39" s="2" t="s">
        <v>40</v>
      </c>
      <c r="F39" s="3">
        <v>300</v>
      </c>
      <c r="G39" s="3">
        <v>12801989</v>
      </c>
    </row>
    <row r="40" spans="1:7" x14ac:dyDescent="0.25">
      <c r="A40" t="s">
        <v>49</v>
      </c>
      <c r="B40">
        <v>350</v>
      </c>
      <c r="C40">
        <f xml:space="preserve"> VLOOKUP(A40,population!A39:B90, 2, FALSE)</f>
        <v>1059361</v>
      </c>
      <c r="E40" s="2" t="s">
        <v>49</v>
      </c>
      <c r="F40" s="3">
        <v>350</v>
      </c>
      <c r="G40" s="3">
        <v>1059361</v>
      </c>
    </row>
    <row r="41" spans="1:7" x14ac:dyDescent="0.25">
      <c r="A41" t="s">
        <v>48</v>
      </c>
      <c r="B41">
        <v>200</v>
      </c>
      <c r="C41">
        <f xml:space="preserve"> VLOOKUP(A41,population!A40:B91, 2, FALSE)</f>
        <v>5148714</v>
      </c>
      <c r="E41" s="2" t="s">
        <v>48</v>
      </c>
      <c r="F41" s="3">
        <v>200</v>
      </c>
      <c r="G41" s="3">
        <v>5148714</v>
      </c>
    </row>
    <row r="42" spans="1:7" x14ac:dyDescent="0.25">
      <c r="A42" t="s">
        <v>47</v>
      </c>
      <c r="B42">
        <v>150</v>
      </c>
      <c r="C42">
        <f xml:space="preserve"> VLOOKUP(A42,population!A41:B92, 2, FALSE)</f>
        <v>884659</v>
      </c>
      <c r="E42" s="2" t="s">
        <v>47</v>
      </c>
      <c r="F42" s="3">
        <v>150</v>
      </c>
      <c r="G42" s="3">
        <v>884659</v>
      </c>
    </row>
    <row r="43" spans="1:7" x14ac:dyDescent="0.25">
      <c r="A43" t="s">
        <v>39</v>
      </c>
      <c r="B43">
        <v>175.25</v>
      </c>
      <c r="C43">
        <f xml:space="preserve"> VLOOKUP(A43,population!A42:B93, 2, FALSE)</f>
        <v>6829174</v>
      </c>
      <c r="E43" s="2" t="s">
        <v>39</v>
      </c>
      <c r="F43" s="3">
        <v>175.25</v>
      </c>
      <c r="G43" s="3">
        <v>6829174</v>
      </c>
    </row>
    <row r="44" spans="1:7" x14ac:dyDescent="0.25">
      <c r="A44" t="s">
        <v>32</v>
      </c>
      <c r="B44">
        <v>225.75</v>
      </c>
      <c r="C44">
        <f xml:space="preserve"> VLOOKUP(A44,population!A43:B94, 2, FALSE)</f>
        <v>28995881</v>
      </c>
      <c r="E44" s="2" t="s">
        <v>32</v>
      </c>
      <c r="F44" s="3">
        <v>225.75</v>
      </c>
      <c r="G44" s="3">
        <v>28995881</v>
      </c>
    </row>
    <row r="45" spans="1:7" x14ac:dyDescent="0.25">
      <c r="A45" t="s">
        <v>19</v>
      </c>
      <c r="B45">
        <v>175.5</v>
      </c>
      <c r="C45">
        <f xml:space="preserve"> VLOOKUP(A45,population!A44:B95, 2, FALSE)</f>
        <v>3205958</v>
      </c>
      <c r="E45" s="2" t="s">
        <v>19</v>
      </c>
      <c r="F45" s="3">
        <v>175.5</v>
      </c>
      <c r="G45" s="3">
        <v>3205958</v>
      </c>
    </row>
    <row r="46" spans="1:7" x14ac:dyDescent="0.25">
      <c r="A46" t="s">
        <v>20</v>
      </c>
      <c r="B46">
        <v>225.75</v>
      </c>
      <c r="C46">
        <f xml:space="preserve"> VLOOKUP(A46,population!A45:B96, 2, FALSE)</f>
        <v>623989</v>
      </c>
      <c r="E46" s="2" t="s">
        <v>20</v>
      </c>
      <c r="F46" s="3">
        <v>225.75</v>
      </c>
      <c r="G46" s="3">
        <v>623989</v>
      </c>
    </row>
    <row r="47" spans="1:7" x14ac:dyDescent="0.25">
      <c r="A47" t="s">
        <v>27</v>
      </c>
      <c r="B47">
        <v>300</v>
      </c>
      <c r="C47">
        <f xml:space="preserve"> VLOOKUP(A47,population!A46:B97, 2, FALSE)</f>
        <v>8535519</v>
      </c>
      <c r="E47" s="2" t="s">
        <v>27</v>
      </c>
      <c r="F47" s="3">
        <v>300</v>
      </c>
      <c r="G47" s="3">
        <v>8535519</v>
      </c>
    </row>
    <row r="48" spans="1:7" x14ac:dyDescent="0.25">
      <c r="A48" t="s">
        <v>8</v>
      </c>
      <c r="B48">
        <v>250.75</v>
      </c>
      <c r="C48">
        <f xml:space="preserve"> VLOOKUP(A48,population!A47:B98, 2, FALSE)</f>
        <v>7614893</v>
      </c>
      <c r="E48" s="2" t="s">
        <v>8</v>
      </c>
      <c r="F48" s="3">
        <v>250.75</v>
      </c>
      <c r="G48" s="3">
        <v>7614893</v>
      </c>
    </row>
    <row r="49" spans="1:7" x14ac:dyDescent="0.25">
      <c r="A49" t="s">
        <v>46</v>
      </c>
      <c r="B49">
        <v>175</v>
      </c>
      <c r="C49">
        <f xml:space="preserve"> VLOOKUP(A49,population!A48:B99, 2, FALSE)</f>
        <v>1792147</v>
      </c>
      <c r="E49" s="2" t="s">
        <v>46</v>
      </c>
      <c r="F49" s="3">
        <v>175</v>
      </c>
      <c r="G49" s="3">
        <v>1792147</v>
      </c>
    </row>
    <row r="50" spans="1:7" x14ac:dyDescent="0.25">
      <c r="A50" t="s">
        <v>44</v>
      </c>
      <c r="B50">
        <v>200.25</v>
      </c>
      <c r="C50">
        <f xml:space="preserve"> VLOOKUP(A50,population!A49:B100, 2, FALSE)</f>
        <v>5822434</v>
      </c>
      <c r="E50" s="2" t="s">
        <v>44</v>
      </c>
      <c r="F50" s="3">
        <v>200.25</v>
      </c>
      <c r="G50" s="3">
        <v>5822434</v>
      </c>
    </row>
    <row r="51" spans="1:7" x14ac:dyDescent="0.25">
      <c r="A51" t="s">
        <v>10</v>
      </c>
      <c r="B51">
        <v>125.5</v>
      </c>
      <c r="C51">
        <f xml:space="preserve"> VLOOKUP(A51,population!A50:B101, 2, FALSE)</f>
        <v>578759</v>
      </c>
      <c r="E51" s="2" t="s">
        <v>10</v>
      </c>
      <c r="F51" s="3">
        <v>125.5</v>
      </c>
      <c r="G51" s="3">
        <v>578759</v>
      </c>
    </row>
  </sheetData>
  <conditionalFormatting sqref="F1">
    <cfRule type="top10" dxfId="2" priority="1" rank="5"/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B061-64F8-42CA-98E6-F7C21D29651A}">
  <dimension ref="A1:B51"/>
  <sheetViews>
    <sheetView zoomScale="70" zoomScaleNormal="70" workbookViewId="0">
      <selection activeCell="F58" sqref="F58:G58"/>
    </sheetView>
  </sheetViews>
  <sheetFormatPr defaultRowHeight="15" x14ac:dyDescent="0.25"/>
  <cols>
    <col min="1" max="1" width="15.28515625" bestFit="1" customWidth="1"/>
    <col min="2" max="2" width="26.7109375" bestFit="1" customWidth="1"/>
  </cols>
  <sheetData>
    <row r="1" spans="1:2" x14ac:dyDescent="0.25">
      <c r="A1" s="1" t="s">
        <v>67</v>
      </c>
      <c r="B1" t="s">
        <v>68</v>
      </c>
    </row>
    <row r="2" spans="1:2" x14ac:dyDescent="0.25">
      <c r="A2" s="2" t="s">
        <v>34</v>
      </c>
      <c r="B2" s="3">
        <v>200.5</v>
      </c>
    </row>
    <row r="3" spans="1:2" x14ac:dyDescent="0.25">
      <c r="A3" s="2" t="s">
        <v>29</v>
      </c>
      <c r="B3" s="3">
        <v>300.25</v>
      </c>
    </row>
    <row r="4" spans="1:2" x14ac:dyDescent="0.25">
      <c r="A4" s="2" t="s">
        <v>35</v>
      </c>
      <c r="B4" s="3">
        <v>150</v>
      </c>
    </row>
    <row r="5" spans="1:2" x14ac:dyDescent="0.25">
      <c r="A5" s="2" t="s">
        <v>14</v>
      </c>
      <c r="B5" s="3">
        <v>175</v>
      </c>
    </row>
    <row r="6" spans="1:2" x14ac:dyDescent="0.25">
      <c r="A6" s="2" t="s">
        <v>6</v>
      </c>
      <c r="B6" s="3">
        <v>250.75</v>
      </c>
    </row>
    <row r="7" spans="1:2" x14ac:dyDescent="0.25">
      <c r="A7" s="2" t="s">
        <v>38</v>
      </c>
      <c r="B7" s="3">
        <v>225.5</v>
      </c>
    </row>
    <row r="8" spans="1:2" x14ac:dyDescent="0.25">
      <c r="A8" s="2" t="s">
        <v>22</v>
      </c>
      <c r="B8" s="3">
        <v>300</v>
      </c>
    </row>
    <row r="9" spans="1:2" x14ac:dyDescent="0.25">
      <c r="A9" s="2" t="s">
        <v>24</v>
      </c>
      <c r="B9" s="3">
        <v>175.5</v>
      </c>
    </row>
    <row r="10" spans="1:2" x14ac:dyDescent="0.25">
      <c r="A10" s="2" t="s">
        <v>7</v>
      </c>
      <c r="B10" s="3">
        <v>175.25</v>
      </c>
    </row>
    <row r="11" spans="1:2" x14ac:dyDescent="0.25">
      <c r="A11" s="2" t="s">
        <v>41</v>
      </c>
      <c r="B11" s="3">
        <v>200</v>
      </c>
    </row>
    <row r="12" spans="1:2" x14ac:dyDescent="0.25">
      <c r="A12" s="2" t="s">
        <v>31</v>
      </c>
      <c r="B12" s="3">
        <v>350</v>
      </c>
    </row>
    <row r="13" spans="1:2" x14ac:dyDescent="0.25">
      <c r="A13" s="2" t="s">
        <v>12</v>
      </c>
      <c r="B13" s="3">
        <v>125.5</v>
      </c>
    </row>
    <row r="14" spans="1:2" x14ac:dyDescent="0.25">
      <c r="A14" s="2" t="s">
        <v>17</v>
      </c>
      <c r="B14" s="3">
        <v>225.75</v>
      </c>
    </row>
    <row r="15" spans="1:2" x14ac:dyDescent="0.25">
      <c r="A15" s="2" t="s">
        <v>16</v>
      </c>
      <c r="B15" s="3">
        <v>200.25</v>
      </c>
    </row>
    <row r="16" spans="1:2" x14ac:dyDescent="0.25">
      <c r="A16" s="2" t="s">
        <v>9</v>
      </c>
      <c r="B16" s="3">
        <v>150</v>
      </c>
    </row>
    <row r="17" spans="1:2" x14ac:dyDescent="0.25">
      <c r="A17" s="2" t="s">
        <v>45</v>
      </c>
      <c r="B17" s="3">
        <v>175.5</v>
      </c>
    </row>
    <row r="18" spans="1:2" x14ac:dyDescent="0.25">
      <c r="A18" s="2" t="s">
        <v>25</v>
      </c>
      <c r="B18" s="3">
        <v>175</v>
      </c>
    </row>
    <row r="19" spans="1:2" x14ac:dyDescent="0.25">
      <c r="A19" s="2" t="s">
        <v>18</v>
      </c>
      <c r="B19" s="3">
        <v>200</v>
      </c>
    </row>
    <row r="20" spans="1:2" x14ac:dyDescent="0.25">
      <c r="A20" s="2" t="s">
        <v>36</v>
      </c>
      <c r="B20" s="3">
        <v>225.75</v>
      </c>
    </row>
    <row r="21" spans="1:2" x14ac:dyDescent="0.25">
      <c r="A21" s="2" t="s">
        <v>37</v>
      </c>
      <c r="B21" s="3">
        <v>300</v>
      </c>
    </row>
    <row r="22" spans="1:2" x14ac:dyDescent="0.25">
      <c r="A22" s="2" t="s">
        <v>13</v>
      </c>
      <c r="B22" s="3">
        <v>350</v>
      </c>
    </row>
    <row r="23" spans="1:2" x14ac:dyDescent="0.25">
      <c r="A23" s="2" t="s">
        <v>26</v>
      </c>
      <c r="B23" s="3">
        <v>225.5</v>
      </c>
    </row>
    <row r="24" spans="1:2" x14ac:dyDescent="0.25">
      <c r="A24" s="2" t="s">
        <v>42</v>
      </c>
      <c r="B24" s="3">
        <v>175.5</v>
      </c>
    </row>
    <row r="25" spans="1:2" x14ac:dyDescent="0.25">
      <c r="A25" s="2" t="s">
        <v>15</v>
      </c>
      <c r="B25" s="3">
        <v>150</v>
      </c>
    </row>
    <row r="26" spans="1:2" x14ac:dyDescent="0.25">
      <c r="A26" s="2" t="s">
        <v>28</v>
      </c>
      <c r="B26" s="3">
        <v>200.25</v>
      </c>
    </row>
    <row r="27" spans="1:2" x14ac:dyDescent="0.25">
      <c r="A27" s="2" t="s">
        <v>11</v>
      </c>
      <c r="B27" s="3">
        <v>125.5</v>
      </c>
    </row>
    <row r="28" spans="1:2" x14ac:dyDescent="0.25">
      <c r="A28" s="2" t="s">
        <v>43</v>
      </c>
      <c r="B28" s="3">
        <v>175.5</v>
      </c>
    </row>
    <row r="29" spans="1:2" x14ac:dyDescent="0.25">
      <c r="A29" s="2" t="s">
        <v>21</v>
      </c>
      <c r="B29" s="3">
        <v>250.75</v>
      </c>
    </row>
    <row r="30" spans="1:2" x14ac:dyDescent="0.25">
      <c r="A30" s="2" t="s">
        <v>54</v>
      </c>
      <c r="B30" s="3">
        <v>300</v>
      </c>
    </row>
    <row r="31" spans="1:2" x14ac:dyDescent="0.25">
      <c r="A31" s="2" t="s">
        <v>53</v>
      </c>
      <c r="B31" s="3">
        <v>350</v>
      </c>
    </row>
    <row r="32" spans="1:2" x14ac:dyDescent="0.25">
      <c r="A32" s="2" t="s">
        <v>52</v>
      </c>
      <c r="B32" s="3">
        <v>175</v>
      </c>
    </row>
    <row r="33" spans="1:2" x14ac:dyDescent="0.25">
      <c r="A33" s="2" t="s">
        <v>5</v>
      </c>
      <c r="B33" s="3">
        <v>225.75</v>
      </c>
    </row>
    <row r="34" spans="1:2" x14ac:dyDescent="0.25">
      <c r="A34" s="2" t="s">
        <v>51</v>
      </c>
      <c r="B34" s="3">
        <v>200</v>
      </c>
    </row>
    <row r="35" spans="1:2" x14ac:dyDescent="0.25">
      <c r="A35" s="2" t="s">
        <v>50</v>
      </c>
      <c r="B35" s="3">
        <v>150</v>
      </c>
    </row>
    <row r="36" spans="1:2" x14ac:dyDescent="0.25">
      <c r="A36" s="2" t="s">
        <v>23</v>
      </c>
      <c r="B36" s="3">
        <v>200.25</v>
      </c>
    </row>
    <row r="37" spans="1:2" x14ac:dyDescent="0.25">
      <c r="A37" s="2" t="s">
        <v>33</v>
      </c>
      <c r="B37" s="3">
        <v>175.5</v>
      </c>
    </row>
    <row r="38" spans="1:2" x14ac:dyDescent="0.25">
      <c r="A38" s="2" t="s">
        <v>30</v>
      </c>
      <c r="B38" s="3">
        <v>225.5</v>
      </c>
    </row>
    <row r="39" spans="1:2" x14ac:dyDescent="0.25">
      <c r="A39" s="2" t="s">
        <v>40</v>
      </c>
      <c r="B39" s="3">
        <v>300</v>
      </c>
    </row>
    <row r="40" spans="1:2" x14ac:dyDescent="0.25">
      <c r="A40" s="2" t="s">
        <v>49</v>
      </c>
      <c r="B40" s="3">
        <v>350</v>
      </c>
    </row>
    <row r="41" spans="1:2" x14ac:dyDescent="0.25">
      <c r="A41" s="2" t="s">
        <v>48</v>
      </c>
      <c r="B41" s="3">
        <v>200</v>
      </c>
    </row>
    <row r="42" spans="1:2" x14ac:dyDescent="0.25">
      <c r="A42" s="2" t="s">
        <v>47</v>
      </c>
      <c r="B42" s="3">
        <v>150</v>
      </c>
    </row>
    <row r="43" spans="1:2" x14ac:dyDescent="0.25">
      <c r="A43" s="2" t="s">
        <v>39</v>
      </c>
      <c r="B43" s="3">
        <v>175.25</v>
      </c>
    </row>
    <row r="44" spans="1:2" x14ac:dyDescent="0.25">
      <c r="A44" s="2" t="s">
        <v>32</v>
      </c>
      <c r="B44" s="3">
        <v>225.75</v>
      </c>
    </row>
    <row r="45" spans="1:2" x14ac:dyDescent="0.25">
      <c r="A45" s="2" t="s">
        <v>19</v>
      </c>
      <c r="B45" s="3">
        <v>175.5</v>
      </c>
    </row>
    <row r="46" spans="1:2" x14ac:dyDescent="0.25">
      <c r="A46" s="2" t="s">
        <v>20</v>
      </c>
      <c r="B46" s="3">
        <v>225.75</v>
      </c>
    </row>
    <row r="47" spans="1:2" x14ac:dyDescent="0.25">
      <c r="A47" s="2" t="s">
        <v>27</v>
      </c>
      <c r="B47" s="3">
        <v>300</v>
      </c>
    </row>
    <row r="48" spans="1:2" x14ac:dyDescent="0.25">
      <c r="A48" s="2" t="s">
        <v>8</v>
      </c>
      <c r="B48" s="3">
        <v>250.75</v>
      </c>
    </row>
    <row r="49" spans="1:2" x14ac:dyDescent="0.25">
      <c r="A49" s="2" t="s">
        <v>46</v>
      </c>
      <c r="B49" s="3">
        <v>175</v>
      </c>
    </row>
    <row r="50" spans="1:2" x14ac:dyDescent="0.25">
      <c r="A50" s="2" t="s">
        <v>44</v>
      </c>
      <c r="B50" s="3">
        <v>200.25</v>
      </c>
    </row>
    <row r="51" spans="1:2" x14ac:dyDescent="0.25">
      <c r="A51" s="2" t="s">
        <v>10</v>
      </c>
      <c r="B51" s="3">
        <v>125.5</v>
      </c>
    </row>
  </sheetData>
  <conditionalFormatting sqref="B1 B52:B1048576">
    <cfRule type="top10" dxfId="1" priority="2" rank="5"/>
  </conditionalFormatting>
  <conditionalFormatting sqref="B1:B1048576">
    <cfRule type="top10" dxfId="0" priority="1" rank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6DB5-ABAF-4731-9F2C-DFA7F551AAC3}">
  <dimension ref="A1:U272"/>
  <sheetViews>
    <sheetView tabSelected="1" topLeftCell="E1" workbookViewId="0">
      <selection activeCell="X13" sqref="X13"/>
    </sheetView>
  </sheetViews>
  <sheetFormatPr defaultRowHeight="15" x14ac:dyDescent="0.25"/>
  <cols>
    <col min="5" max="5" width="14" bestFit="1" customWidth="1"/>
    <col min="6" max="6" width="12.5703125" bestFit="1" customWidth="1"/>
    <col min="7" max="7" width="20.28515625" bestFit="1" customWidth="1"/>
    <col min="10" max="10" width="20.28515625" bestFit="1" customWidth="1"/>
  </cols>
  <sheetData>
    <row r="1" spans="1:21" x14ac:dyDescent="0.25">
      <c r="A1" t="s">
        <v>3</v>
      </c>
      <c r="B1" t="s">
        <v>4</v>
      </c>
      <c r="C1" t="s">
        <v>63</v>
      </c>
      <c r="E1" s="1" t="s">
        <v>67</v>
      </c>
      <c r="F1" t="s">
        <v>70</v>
      </c>
      <c r="G1" t="s">
        <v>71</v>
      </c>
      <c r="I1" s="4" t="s">
        <v>70</v>
      </c>
      <c r="J1" s="4" t="s">
        <v>71</v>
      </c>
      <c r="T1" s="4" t="s">
        <v>71</v>
      </c>
      <c r="U1" s="4" t="s">
        <v>70</v>
      </c>
    </row>
    <row r="2" spans="1:21" x14ac:dyDescent="0.25">
      <c r="A2" t="s">
        <v>5</v>
      </c>
      <c r="B2">
        <v>192261.83</v>
      </c>
      <c r="C2">
        <f xml:space="preserve"> VLOOKUP(A2, property_prices!$A$1:$D$51, 2, FALSE)</f>
        <v>4968.75</v>
      </c>
      <c r="E2" s="2" t="s">
        <v>34</v>
      </c>
      <c r="F2" s="3">
        <v>5692296.9500000002</v>
      </c>
      <c r="G2" s="3">
        <v>1797.5</v>
      </c>
      <c r="I2" s="3">
        <v>5692296.9500000002</v>
      </c>
      <c r="J2" s="3">
        <v>1797.5</v>
      </c>
      <c r="T2" s="3">
        <v>1797.5</v>
      </c>
      <c r="U2" s="3">
        <v>5692296.9500000002</v>
      </c>
    </row>
    <row r="3" spans="1:21" x14ac:dyDescent="0.25">
      <c r="A3" t="s">
        <v>6</v>
      </c>
      <c r="B3">
        <v>191792.06</v>
      </c>
      <c r="C3">
        <f xml:space="preserve"> VLOOKUP(A3, property_prices!$A$1:$D$51, 2, FALSE)</f>
        <v>5832.5</v>
      </c>
      <c r="E3" s="2" t="s">
        <v>29</v>
      </c>
      <c r="F3" s="3">
        <v>9845632.9500000011</v>
      </c>
      <c r="G3" s="3">
        <v>2684</v>
      </c>
      <c r="I3" s="3">
        <v>9845632.9500000011</v>
      </c>
      <c r="J3" s="3">
        <v>2684</v>
      </c>
      <c r="T3" s="3">
        <v>2684</v>
      </c>
      <c r="U3" s="3">
        <v>9845632.9500000011</v>
      </c>
    </row>
    <row r="4" spans="1:21" x14ac:dyDescent="0.25">
      <c r="A4" t="s">
        <v>7</v>
      </c>
      <c r="B4">
        <v>191050.39</v>
      </c>
      <c r="C4">
        <f xml:space="preserve"> VLOOKUP(A4, property_prices!$A$1:$D$51, 2, FALSE)</f>
        <v>2763.5</v>
      </c>
      <c r="E4" s="2" t="s">
        <v>35</v>
      </c>
      <c r="F4" s="3">
        <v>2942282.99</v>
      </c>
      <c r="G4" s="3">
        <v>2356.75</v>
      </c>
      <c r="I4" s="3">
        <v>2942282.99</v>
      </c>
      <c r="J4" s="3">
        <v>2356.75</v>
      </c>
      <c r="T4" s="3">
        <v>2356.75</v>
      </c>
      <c r="U4" s="3">
        <v>2942282.99</v>
      </c>
    </row>
    <row r="5" spans="1:21" x14ac:dyDescent="0.25">
      <c r="A5" t="s">
        <v>5</v>
      </c>
      <c r="B5">
        <v>182901.99</v>
      </c>
      <c r="C5">
        <f xml:space="preserve"> VLOOKUP(A5, property_prices!$A$1:$D$51, 2, FALSE)</f>
        <v>4968.75</v>
      </c>
      <c r="E5" s="2" t="s">
        <v>14</v>
      </c>
      <c r="F5" s="3">
        <v>1487917.98</v>
      </c>
      <c r="G5" s="3">
        <v>1499.25</v>
      </c>
      <c r="I5" s="3">
        <v>1487917.98</v>
      </c>
      <c r="J5" s="3">
        <v>1499.25</v>
      </c>
      <c r="T5" s="3">
        <v>1499.25</v>
      </c>
      <c r="U5" s="3">
        <v>1487917.98</v>
      </c>
    </row>
    <row r="6" spans="1:21" x14ac:dyDescent="0.25">
      <c r="A6" t="s">
        <v>7</v>
      </c>
      <c r="B6">
        <v>166187.94</v>
      </c>
      <c r="C6">
        <f xml:space="preserve"> VLOOKUP(A6, property_prices!$A$1:$D$51, 2, FALSE)</f>
        <v>2763.5</v>
      </c>
      <c r="E6" s="2" t="s">
        <v>6</v>
      </c>
      <c r="F6" s="3">
        <v>10754524</v>
      </c>
      <c r="G6" s="3">
        <v>5832.5</v>
      </c>
      <c r="I6" s="3">
        <v>10754524</v>
      </c>
      <c r="J6" s="3">
        <v>5832.5</v>
      </c>
      <c r="T6" s="3">
        <v>5832.5</v>
      </c>
      <c r="U6" s="3">
        <v>10754524</v>
      </c>
    </row>
    <row r="7" spans="1:21" x14ac:dyDescent="0.25">
      <c r="A7" t="s">
        <v>5</v>
      </c>
      <c r="B7">
        <v>156991.12</v>
      </c>
      <c r="C7">
        <f xml:space="preserve"> VLOOKUP(A7, property_prices!$A$1:$D$51, 2, FALSE)</f>
        <v>4968.75</v>
      </c>
      <c r="E7" s="2" t="s">
        <v>38</v>
      </c>
      <c r="F7" s="3">
        <v>3676113.9699999997</v>
      </c>
      <c r="G7" s="3">
        <v>2987.25</v>
      </c>
      <c r="I7" s="3">
        <v>3676113.9699999997</v>
      </c>
      <c r="J7" s="3">
        <v>2987.25</v>
      </c>
      <c r="T7" s="3">
        <v>2987.25</v>
      </c>
      <c r="U7" s="3">
        <v>3676113.9699999997</v>
      </c>
    </row>
    <row r="8" spans="1:21" x14ac:dyDescent="0.25">
      <c r="A8" t="s">
        <v>6</v>
      </c>
      <c r="B8">
        <v>156122.51</v>
      </c>
      <c r="C8">
        <f xml:space="preserve"> VLOOKUP(A8, property_prices!$A$1:$D$51, 2, FALSE)</f>
        <v>5832.5</v>
      </c>
      <c r="E8" s="2" t="s">
        <v>22</v>
      </c>
      <c r="F8" s="3">
        <v>7736904.9600000009</v>
      </c>
      <c r="G8" s="3">
        <v>3837</v>
      </c>
      <c r="I8" s="3">
        <v>7736904.9600000009</v>
      </c>
      <c r="J8" s="3">
        <v>3837</v>
      </c>
      <c r="T8" s="3">
        <v>3837</v>
      </c>
      <c r="U8" s="3">
        <v>7736904.9600000009</v>
      </c>
    </row>
    <row r="9" spans="1:21" x14ac:dyDescent="0.25">
      <c r="A9" t="s">
        <v>7</v>
      </c>
      <c r="B9">
        <v>155752.6</v>
      </c>
      <c r="C9">
        <f xml:space="preserve"> VLOOKUP(A9, property_prices!$A$1:$D$51, 2, FALSE)</f>
        <v>2763.5</v>
      </c>
      <c r="E9" s="2" t="s">
        <v>24</v>
      </c>
      <c r="F9" s="3">
        <v>9060875.9600000009</v>
      </c>
      <c r="G9" s="3">
        <v>2289.75</v>
      </c>
      <c r="I9" s="3">
        <v>9060875.9600000009</v>
      </c>
      <c r="J9" s="3">
        <v>2289.75</v>
      </c>
      <c r="T9" s="3">
        <v>2289.75</v>
      </c>
      <c r="U9" s="3">
        <v>9060875.9600000009</v>
      </c>
    </row>
    <row r="10" spans="1:21" x14ac:dyDescent="0.25">
      <c r="A10" t="s">
        <v>5</v>
      </c>
      <c r="B10">
        <v>152211.76999999999</v>
      </c>
      <c r="C10">
        <f xml:space="preserve"> VLOOKUP(A10, property_prices!$A$1:$D$51, 2, FALSE)</f>
        <v>4968.75</v>
      </c>
      <c r="E10" s="2" t="s">
        <v>7</v>
      </c>
      <c r="F10" s="3">
        <v>11171566.15</v>
      </c>
      <c r="G10" s="3">
        <v>2763.5</v>
      </c>
      <c r="I10" s="3">
        <v>11171566.15</v>
      </c>
      <c r="J10" s="3">
        <v>2763.5</v>
      </c>
      <c r="T10" s="3">
        <v>2763.5</v>
      </c>
      <c r="U10" s="3">
        <v>11171566.15</v>
      </c>
    </row>
    <row r="11" spans="1:21" x14ac:dyDescent="0.25">
      <c r="A11" t="s">
        <v>6</v>
      </c>
      <c r="B11">
        <v>149759.96</v>
      </c>
      <c r="C11">
        <f xml:space="preserve"> VLOOKUP(A11, property_prices!$A$1:$D$51, 2, FALSE)</f>
        <v>5832.5</v>
      </c>
      <c r="E11" s="2" t="s">
        <v>41</v>
      </c>
      <c r="F11" s="3">
        <v>5965227.9500000002</v>
      </c>
      <c r="G11" s="3">
        <v>2065</v>
      </c>
      <c r="I11" s="3">
        <v>5965227.9500000002</v>
      </c>
      <c r="J11" s="3">
        <v>2065</v>
      </c>
      <c r="T11" s="3">
        <v>2065</v>
      </c>
      <c r="U11" s="3">
        <v>5965227.9500000002</v>
      </c>
    </row>
    <row r="12" spans="1:21" x14ac:dyDescent="0.25">
      <c r="A12" t="s">
        <v>7</v>
      </c>
      <c r="B12">
        <v>146121.95000000001</v>
      </c>
      <c r="C12">
        <f xml:space="preserve"> VLOOKUP(A12, property_prices!$A$1:$D$51, 2, FALSE)</f>
        <v>2763.5</v>
      </c>
      <c r="E12" s="2" t="s">
        <v>31</v>
      </c>
      <c r="F12" s="3">
        <v>4666354.9700000007</v>
      </c>
      <c r="G12" s="3">
        <v>5975.5</v>
      </c>
      <c r="I12" s="3">
        <v>4666354.9700000007</v>
      </c>
      <c r="J12" s="3">
        <v>5975.5</v>
      </c>
      <c r="T12" s="3">
        <v>5975.5</v>
      </c>
      <c r="U12" s="3">
        <v>4666354.9700000007</v>
      </c>
    </row>
    <row r="13" spans="1:21" x14ac:dyDescent="0.25">
      <c r="A13" t="s">
        <v>6</v>
      </c>
      <c r="B13">
        <v>144259.4</v>
      </c>
      <c r="C13">
        <f xml:space="preserve"> VLOOKUP(A13, property_prices!$A$1:$D$51, 2, FALSE)</f>
        <v>5832.5</v>
      </c>
      <c r="E13" s="2" t="s">
        <v>12</v>
      </c>
      <c r="F13" s="3">
        <v>8754868.9400000013</v>
      </c>
      <c r="G13" s="3">
        <v>1382</v>
      </c>
      <c r="I13" s="3">
        <v>8754868.9400000013</v>
      </c>
      <c r="J13" s="3">
        <v>1382</v>
      </c>
      <c r="T13" s="3">
        <v>1382</v>
      </c>
      <c r="U13" s="3">
        <v>8754868.9400000013</v>
      </c>
    </row>
    <row r="14" spans="1:21" x14ac:dyDescent="0.25">
      <c r="A14" t="s">
        <v>7</v>
      </c>
      <c r="B14">
        <v>141585.51999999999</v>
      </c>
      <c r="C14">
        <f xml:space="preserve"> VLOOKUP(A14, property_prices!$A$1:$D$51, 2, FALSE)</f>
        <v>2763.5</v>
      </c>
      <c r="E14" s="2" t="s">
        <v>17</v>
      </c>
      <c r="F14" s="3">
        <v>9492786.9400000013</v>
      </c>
      <c r="G14" s="3">
        <v>2056.5</v>
      </c>
      <c r="I14" s="3">
        <v>9492786.9400000013</v>
      </c>
      <c r="J14" s="3">
        <v>2056.5</v>
      </c>
      <c r="T14" s="3">
        <v>2056.5</v>
      </c>
      <c r="U14" s="3">
        <v>9492786.9400000013</v>
      </c>
    </row>
    <row r="15" spans="1:21" x14ac:dyDescent="0.25">
      <c r="A15" t="s">
        <v>6</v>
      </c>
      <c r="B15">
        <v>134307.35</v>
      </c>
      <c r="C15">
        <f xml:space="preserve"> VLOOKUP(A15, property_prices!$A$1:$D$51, 2, FALSE)</f>
        <v>5832.5</v>
      </c>
      <c r="E15" s="2" t="s">
        <v>16</v>
      </c>
      <c r="F15" s="3">
        <v>6649068.9600000009</v>
      </c>
      <c r="G15" s="3">
        <v>1704.75</v>
      </c>
      <c r="I15" s="3">
        <v>6649068.9600000009</v>
      </c>
      <c r="J15" s="3">
        <v>1704.75</v>
      </c>
      <c r="T15" s="3">
        <v>1704.75</v>
      </c>
      <c r="U15" s="3">
        <v>6649068.9600000009</v>
      </c>
    </row>
    <row r="16" spans="1:21" x14ac:dyDescent="0.25">
      <c r="A16" t="s">
        <v>7</v>
      </c>
      <c r="B16">
        <v>132602.65</v>
      </c>
      <c r="C16">
        <f xml:space="preserve"> VLOOKUP(A16, property_prices!$A$1:$D$51, 2, FALSE)</f>
        <v>2763.5</v>
      </c>
      <c r="E16" s="2" t="s">
        <v>9</v>
      </c>
      <c r="F16" s="3">
        <v>5336347.9600000009</v>
      </c>
      <c r="G16" s="3">
        <v>1442.25</v>
      </c>
      <c r="I16" s="3">
        <v>5336347.9600000009</v>
      </c>
      <c r="J16" s="3">
        <v>1442.25</v>
      </c>
      <c r="T16" s="3">
        <v>1442.25</v>
      </c>
      <c r="U16" s="3">
        <v>5336347.9600000009</v>
      </c>
    </row>
    <row r="17" spans="1:21" x14ac:dyDescent="0.25">
      <c r="A17" t="s">
        <v>5</v>
      </c>
      <c r="B17">
        <v>129917.04</v>
      </c>
      <c r="C17">
        <f xml:space="preserve"> VLOOKUP(A17, property_prices!$A$1:$D$51, 2, FALSE)</f>
        <v>4968.75</v>
      </c>
      <c r="E17" s="2" t="s">
        <v>45</v>
      </c>
      <c r="F17" s="3">
        <v>7897002.9500000011</v>
      </c>
      <c r="G17" s="3">
        <v>1479.5</v>
      </c>
      <c r="I17" s="3">
        <v>7897002.9500000011</v>
      </c>
      <c r="J17" s="3">
        <v>1479.5</v>
      </c>
      <c r="T17" s="3">
        <v>1479.5</v>
      </c>
      <c r="U17" s="3">
        <v>7897002.9500000011</v>
      </c>
    </row>
    <row r="18" spans="1:21" x14ac:dyDescent="0.25">
      <c r="A18" t="s">
        <v>6</v>
      </c>
      <c r="B18">
        <v>126992.93</v>
      </c>
      <c r="C18">
        <f xml:space="preserve"> VLOOKUP(A18, property_prices!$A$1:$D$51, 2, FALSE)</f>
        <v>5832.5</v>
      </c>
      <c r="E18" s="2" t="s">
        <v>25</v>
      </c>
      <c r="F18" s="3">
        <v>4343518.9700000007</v>
      </c>
      <c r="G18" s="3">
        <v>1605</v>
      </c>
      <c r="I18" s="3">
        <v>4343518.9700000007</v>
      </c>
      <c r="J18" s="3">
        <v>1605</v>
      </c>
      <c r="T18" s="3">
        <v>1605</v>
      </c>
      <c r="U18" s="3">
        <v>4343518.9700000007</v>
      </c>
    </row>
    <row r="19" spans="1:21" x14ac:dyDescent="0.25">
      <c r="A19" t="s">
        <v>5</v>
      </c>
      <c r="B19">
        <v>125370.37</v>
      </c>
      <c r="C19">
        <f xml:space="preserve"> VLOOKUP(A19, property_prices!$A$1:$D$51, 2, FALSE)</f>
        <v>4968.75</v>
      </c>
      <c r="E19" s="2" t="s">
        <v>18</v>
      </c>
      <c r="F19" s="3">
        <v>11876595.910000002</v>
      </c>
      <c r="G19" s="3">
        <v>1718.5</v>
      </c>
      <c r="I19" s="3">
        <v>11876595.910000002</v>
      </c>
      <c r="J19" s="3">
        <v>1718.5</v>
      </c>
      <c r="T19" s="3">
        <v>1718.5</v>
      </c>
      <c r="U19" s="3">
        <v>11876595.910000002</v>
      </c>
    </row>
    <row r="20" spans="1:21" x14ac:dyDescent="0.25">
      <c r="A20" t="s">
        <v>7</v>
      </c>
      <c r="B20">
        <v>124266.9</v>
      </c>
      <c r="C20">
        <f xml:space="preserve"> VLOOKUP(A20, property_prices!$A$1:$D$51, 2, FALSE)</f>
        <v>2763.5</v>
      </c>
      <c r="E20" s="2" t="s">
        <v>36</v>
      </c>
      <c r="F20" s="3">
        <v>8844010.9400000013</v>
      </c>
      <c r="G20" s="3">
        <v>2236</v>
      </c>
      <c r="I20" s="3">
        <v>8844010.9400000013</v>
      </c>
      <c r="J20" s="3">
        <v>2236</v>
      </c>
      <c r="T20" s="3">
        <v>2236</v>
      </c>
      <c r="U20" s="3">
        <v>8844010.9400000013</v>
      </c>
    </row>
    <row r="21" spans="1:21" x14ac:dyDescent="0.25">
      <c r="A21" t="s">
        <v>5</v>
      </c>
      <c r="B21">
        <v>122776.86</v>
      </c>
      <c r="C21">
        <f xml:space="preserve"> VLOOKUP(A21, property_prices!$A$1:$D$51, 2, FALSE)</f>
        <v>4968.75</v>
      </c>
      <c r="E21" s="2" t="s">
        <v>37</v>
      </c>
      <c r="F21" s="3">
        <v>7120800.96</v>
      </c>
      <c r="G21" s="3">
        <v>3122.75</v>
      </c>
      <c r="I21" s="3">
        <v>7120800.96</v>
      </c>
      <c r="J21" s="3">
        <v>3122.75</v>
      </c>
      <c r="T21" s="3">
        <v>3122.75</v>
      </c>
      <c r="U21" s="3">
        <v>7120800.96</v>
      </c>
    </row>
    <row r="22" spans="1:21" x14ac:dyDescent="0.25">
      <c r="A22" t="s">
        <v>6</v>
      </c>
      <c r="B22">
        <v>118474.03</v>
      </c>
      <c r="C22">
        <f xml:space="preserve"> VLOOKUP(A22, property_prices!$A$1:$D$51, 2, FALSE)</f>
        <v>5832.5</v>
      </c>
      <c r="E22" s="2" t="s">
        <v>13</v>
      </c>
      <c r="F22" s="3">
        <v>6328527.9500000011</v>
      </c>
      <c r="G22" s="3">
        <v>4136.5</v>
      </c>
      <c r="I22" s="3">
        <v>6328527.9500000011</v>
      </c>
      <c r="J22" s="3">
        <v>4136.5</v>
      </c>
      <c r="T22" s="3">
        <v>4136.5</v>
      </c>
      <c r="U22" s="3">
        <v>6328527.9500000011</v>
      </c>
    </row>
    <row r="23" spans="1:21" x14ac:dyDescent="0.25">
      <c r="A23" t="s">
        <v>5</v>
      </c>
      <c r="B23">
        <v>111313.02</v>
      </c>
      <c r="C23">
        <f xml:space="preserve"> VLOOKUP(A23, property_prices!$A$1:$D$51, 2, FALSE)</f>
        <v>4968.75</v>
      </c>
      <c r="E23" s="2" t="s">
        <v>26</v>
      </c>
      <c r="F23" s="3">
        <v>6203156.9500000002</v>
      </c>
      <c r="G23" s="3">
        <v>1812.75</v>
      </c>
      <c r="I23" s="3">
        <v>6203156.9500000002</v>
      </c>
      <c r="J23" s="3">
        <v>1812.75</v>
      </c>
      <c r="T23" s="3">
        <v>1812.75</v>
      </c>
      <c r="U23" s="3">
        <v>6203156.9500000002</v>
      </c>
    </row>
    <row r="24" spans="1:21" x14ac:dyDescent="0.25">
      <c r="A24" t="s">
        <v>7</v>
      </c>
      <c r="B24">
        <v>110352.25</v>
      </c>
      <c r="C24">
        <f xml:space="preserve"> VLOOKUP(A24, property_prices!$A$1:$D$51, 2, FALSE)</f>
        <v>2763.5</v>
      </c>
      <c r="E24" s="2" t="s">
        <v>42</v>
      </c>
      <c r="F24" s="3">
        <v>7859138.9600000009</v>
      </c>
      <c r="G24" s="3">
        <v>2195.5</v>
      </c>
      <c r="I24" s="3">
        <v>7859138.9600000009</v>
      </c>
      <c r="J24" s="3">
        <v>2195.5</v>
      </c>
      <c r="T24" s="3">
        <v>2195.5</v>
      </c>
      <c r="U24" s="3">
        <v>7859138.9600000009</v>
      </c>
    </row>
    <row r="25" spans="1:21" x14ac:dyDescent="0.25">
      <c r="A25" t="s">
        <v>7</v>
      </c>
      <c r="B25">
        <v>108733.99</v>
      </c>
      <c r="C25">
        <f xml:space="preserve"> VLOOKUP(A25, property_prices!$A$1:$D$51, 2, FALSE)</f>
        <v>2763.5</v>
      </c>
      <c r="E25" s="2" t="s">
        <v>15</v>
      </c>
      <c r="F25" s="3">
        <v>12863827.910000002</v>
      </c>
      <c r="G25" s="3">
        <v>1499.25</v>
      </c>
      <c r="I25" s="3">
        <v>12863827.910000002</v>
      </c>
      <c r="J25" s="3">
        <v>1499.25</v>
      </c>
      <c r="T25" s="3">
        <v>1499.25</v>
      </c>
      <c r="U25" s="3">
        <v>12863827.910000002</v>
      </c>
    </row>
    <row r="26" spans="1:21" x14ac:dyDescent="0.25">
      <c r="A26" t="s">
        <v>5</v>
      </c>
      <c r="B26">
        <v>108552.04</v>
      </c>
      <c r="C26">
        <f xml:space="preserve"> VLOOKUP(A26, property_prices!$A$1:$D$51, 2, FALSE)</f>
        <v>4968.75</v>
      </c>
      <c r="E26" s="2" t="s">
        <v>28</v>
      </c>
      <c r="F26" s="3">
        <v>5267210.9400000004</v>
      </c>
      <c r="G26" s="3">
        <v>1677.75</v>
      </c>
      <c r="I26" s="3">
        <v>5267210.9400000004</v>
      </c>
      <c r="J26" s="3">
        <v>1677.75</v>
      </c>
      <c r="T26" s="3">
        <v>1677.75</v>
      </c>
      <c r="U26" s="3">
        <v>5267210.9400000004</v>
      </c>
    </row>
    <row r="27" spans="1:21" x14ac:dyDescent="0.25">
      <c r="A27" t="s">
        <v>6</v>
      </c>
      <c r="B27">
        <v>107404.34</v>
      </c>
      <c r="C27">
        <f xml:space="preserve"> VLOOKUP(A27, property_prices!$A$1:$D$51, 2, FALSE)</f>
        <v>5832.5</v>
      </c>
      <c r="E27" s="2" t="s">
        <v>11</v>
      </c>
      <c r="F27" s="3">
        <v>14333030.910000002</v>
      </c>
      <c r="G27" s="3">
        <v>1705</v>
      </c>
      <c r="I27" s="3">
        <v>14333030.910000002</v>
      </c>
      <c r="J27" s="3">
        <v>1705</v>
      </c>
      <c r="T27" s="3">
        <v>1705</v>
      </c>
      <c r="U27" s="3">
        <v>14333030.910000002</v>
      </c>
    </row>
    <row r="28" spans="1:21" x14ac:dyDescent="0.25">
      <c r="A28" t="s">
        <v>7</v>
      </c>
      <c r="B28">
        <v>105733.54</v>
      </c>
      <c r="C28">
        <f xml:space="preserve"> VLOOKUP(A28, property_prices!$A$1:$D$51, 2, FALSE)</f>
        <v>2763.5</v>
      </c>
      <c r="E28" s="2" t="s">
        <v>43</v>
      </c>
      <c r="F28" s="3">
        <v>9167723.9400000013</v>
      </c>
      <c r="G28" s="3">
        <v>1459.25</v>
      </c>
      <c r="I28" s="3">
        <v>9167723.9400000013</v>
      </c>
      <c r="J28" s="3">
        <v>1459.25</v>
      </c>
      <c r="T28" s="3">
        <v>1459.25</v>
      </c>
      <c r="U28" s="3">
        <v>9167723.9400000013</v>
      </c>
    </row>
    <row r="29" spans="1:21" x14ac:dyDescent="0.25">
      <c r="A29" t="s">
        <v>5</v>
      </c>
      <c r="B29">
        <v>105008.31</v>
      </c>
      <c r="C29">
        <f xml:space="preserve"> VLOOKUP(A29, property_prices!$A$1:$D$51, 2, FALSE)</f>
        <v>4968.75</v>
      </c>
      <c r="E29" s="2" t="s">
        <v>21</v>
      </c>
      <c r="F29" s="3">
        <v>3422492.9800000004</v>
      </c>
      <c r="G29" s="3">
        <v>2503</v>
      </c>
      <c r="I29" s="3">
        <v>3422492.9800000004</v>
      </c>
      <c r="J29" s="3">
        <v>2503</v>
      </c>
      <c r="T29" s="3">
        <v>2503</v>
      </c>
      <c r="U29" s="3">
        <v>3422492.9800000004</v>
      </c>
    </row>
    <row r="30" spans="1:21" x14ac:dyDescent="0.25">
      <c r="A30" t="s">
        <v>7</v>
      </c>
      <c r="B30">
        <v>103282.38</v>
      </c>
      <c r="C30">
        <f xml:space="preserve"> VLOOKUP(A30, property_prices!$A$1:$D$51, 2, FALSE)</f>
        <v>2763.5</v>
      </c>
      <c r="E30" s="2" t="s">
        <v>5</v>
      </c>
      <c r="F30" s="3">
        <v>3302593.0100000002</v>
      </c>
      <c r="G30" s="3">
        <v>4968.75</v>
      </c>
      <c r="I30" s="3">
        <v>3302593.0100000002</v>
      </c>
      <c r="J30" s="3">
        <v>4968.75</v>
      </c>
      <c r="T30" s="3">
        <v>4968.75</v>
      </c>
      <c r="U30" s="3">
        <v>3302593.0100000002</v>
      </c>
    </row>
    <row r="31" spans="1:21" x14ac:dyDescent="0.25">
      <c r="A31" t="s">
        <v>5</v>
      </c>
      <c r="B31">
        <v>101004.64</v>
      </c>
      <c r="C31">
        <f xml:space="preserve"> VLOOKUP(A31, property_prices!$A$1:$D$51, 2, FALSE)</f>
        <v>4968.75</v>
      </c>
      <c r="E31" s="2" t="s">
        <v>23</v>
      </c>
      <c r="F31" s="3">
        <v>9435823.9500000011</v>
      </c>
      <c r="G31" s="3">
        <v>1797.5</v>
      </c>
      <c r="I31" s="3">
        <v>9435823.9500000011</v>
      </c>
      <c r="J31" s="3">
        <v>1797.5</v>
      </c>
      <c r="T31" s="3">
        <v>1797.5</v>
      </c>
      <c r="U31" s="3">
        <v>9435823.9500000011</v>
      </c>
    </row>
    <row r="32" spans="1:21" x14ac:dyDescent="0.25">
      <c r="A32" t="s">
        <v>7</v>
      </c>
      <c r="B32">
        <v>99937.59</v>
      </c>
      <c r="C32">
        <f xml:space="preserve"> VLOOKUP(A32, property_prices!$A$1:$D$51, 2, FALSE)</f>
        <v>2763.5</v>
      </c>
      <c r="E32" s="2" t="s">
        <v>33</v>
      </c>
      <c r="F32" s="3">
        <v>15699222.930000002</v>
      </c>
      <c r="G32" s="3">
        <v>1499.25</v>
      </c>
      <c r="I32" s="3">
        <v>15699222.930000002</v>
      </c>
      <c r="J32" s="3">
        <v>1499.25</v>
      </c>
      <c r="T32" s="3">
        <v>1499.25</v>
      </c>
      <c r="U32" s="3">
        <v>15699222.930000002</v>
      </c>
    </row>
    <row r="33" spans="1:21" x14ac:dyDescent="0.25">
      <c r="A33" t="s">
        <v>5</v>
      </c>
      <c r="B33">
        <v>97483.56</v>
      </c>
      <c r="C33">
        <f xml:space="preserve"> VLOOKUP(A33, property_prices!$A$1:$D$51, 2, FALSE)</f>
        <v>4968.75</v>
      </c>
      <c r="E33" s="2" t="s">
        <v>30</v>
      </c>
      <c r="F33" s="3">
        <v>14574425.910000002</v>
      </c>
      <c r="G33" s="3">
        <v>2684</v>
      </c>
      <c r="I33" s="3">
        <v>14574425.910000002</v>
      </c>
      <c r="J33" s="3">
        <v>2684</v>
      </c>
      <c r="T33" s="3">
        <v>2684</v>
      </c>
      <c r="U33" s="3">
        <v>14574425.910000002</v>
      </c>
    </row>
    <row r="34" spans="1:21" x14ac:dyDescent="0.25">
      <c r="A34" t="s">
        <v>6</v>
      </c>
      <c r="B34">
        <v>97427.839999999997</v>
      </c>
      <c r="C34">
        <f xml:space="preserve"> VLOOKUP(A34, property_prices!$A$1:$D$51, 2, FALSE)</f>
        <v>5832.5</v>
      </c>
      <c r="E34" s="2" t="s">
        <v>40</v>
      </c>
      <c r="F34" s="3">
        <v>8813872.9400000013</v>
      </c>
      <c r="G34" s="3">
        <v>2056.5</v>
      </c>
      <c r="I34" s="3">
        <v>8813872.9400000013</v>
      </c>
      <c r="J34" s="3">
        <v>2056.5</v>
      </c>
      <c r="T34" s="3">
        <v>2056.5</v>
      </c>
      <c r="U34" s="3">
        <v>8813872.9400000013</v>
      </c>
    </row>
    <row r="35" spans="1:21" x14ac:dyDescent="0.25">
      <c r="A35" t="s">
        <v>7</v>
      </c>
      <c r="B35">
        <v>96778.92</v>
      </c>
      <c r="C35">
        <f xml:space="preserve"> VLOOKUP(A35, property_prices!$A$1:$D$51, 2, FALSE)</f>
        <v>2763.5</v>
      </c>
      <c r="E35" s="2" t="s">
        <v>39</v>
      </c>
      <c r="F35" s="3">
        <v>5694940.9700000007</v>
      </c>
      <c r="G35" s="3">
        <v>1812.75</v>
      </c>
      <c r="I35" s="3">
        <v>5694940.9700000007</v>
      </c>
      <c r="J35" s="3">
        <v>1812.75</v>
      </c>
      <c r="T35" s="3">
        <v>1812.75</v>
      </c>
      <c r="U35" s="3">
        <v>5694940.9700000007</v>
      </c>
    </row>
    <row r="36" spans="1:21" x14ac:dyDescent="0.25">
      <c r="A36" t="s">
        <v>6</v>
      </c>
      <c r="B36">
        <v>96712.8</v>
      </c>
      <c r="C36">
        <f xml:space="preserve"> VLOOKUP(A36, property_prices!$A$1:$D$51, 2, FALSE)</f>
        <v>5832.5</v>
      </c>
      <c r="E36" s="2" t="s">
        <v>32</v>
      </c>
      <c r="F36" s="3">
        <v>4928633.9400000004</v>
      </c>
      <c r="G36" s="3">
        <v>2356.75</v>
      </c>
      <c r="I36" s="3">
        <v>4928633.9400000004</v>
      </c>
      <c r="J36" s="3">
        <v>2356.75</v>
      </c>
      <c r="T36" s="3">
        <v>2356.75</v>
      </c>
      <c r="U36" s="3">
        <v>4928633.9400000004</v>
      </c>
    </row>
    <row r="37" spans="1:21" x14ac:dyDescent="0.25">
      <c r="A37" t="s">
        <v>5</v>
      </c>
      <c r="B37">
        <v>96479.51</v>
      </c>
      <c r="C37">
        <f xml:space="preserve"> VLOOKUP(A37, property_prices!$A$1:$D$51, 2, FALSE)</f>
        <v>4968.75</v>
      </c>
      <c r="E37" s="2" t="s">
        <v>19</v>
      </c>
      <c r="F37" s="3">
        <v>11252166.940000001</v>
      </c>
      <c r="G37" s="3">
        <v>2236</v>
      </c>
      <c r="I37" s="3">
        <v>11252166.940000001</v>
      </c>
      <c r="J37" s="3">
        <v>2236</v>
      </c>
      <c r="T37" s="3">
        <v>2236</v>
      </c>
      <c r="U37" s="3">
        <v>11252166.940000001</v>
      </c>
    </row>
    <row r="38" spans="1:21" x14ac:dyDescent="0.25">
      <c r="A38" t="s">
        <v>7</v>
      </c>
      <c r="B38">
        <v>90708.19</v>
      </c>
      <c r="C38">
        <f xml:space="preserve"> VLOOKUP(A38, property_prices!$A$1:$D$51, 2, FALSE)</f>
        <v>2763.5</v>
      </c>
      <c r="E38" s="2" t="s">
        <v>20</v>
      </c>
      <c r="F38" s="3">
        <v>2348855.9800000004</v>
      </c>
      <c r="G38" s="3">
        <v>2356.75</v>
      </c>
      <c r="I38" s="3">
        <v>2348855.9800000004</v>
      </c>
      <c r="J38" s="3">
        <v>2356.75</v>
      </c>
      <c r="T38" s="3">
        <v>2356.75</v>
      </c>
      <c r="U38" s="3">
        <v>2348855.9800000004</v>
      </c>
    </row>
    <row r="39" spans="1:21" x14ac:dyDescent="0.25">
      <c r="A39" t="s">
        <v>6</v>
      </c>
      <c r="B39">
        <v>89949.14</v>
      </c>
      <c r="C39">
        <f xml:space="preserve"> VLOOKUP(A39, property_prices!$A$1:$D$51, 2, FALSE)</f>
        <v>5832.5</v>
      </c>
      <c r="E39" s="2" t="s">
        <v>27</v>
      </c>
      <c r="F39" s="3">
        <v>2464341.98</v>
      </c>
      <c r="G39" s="3">
        <v>2503</v>
      </c>
      <c r="I39" s="3">
        <v>2464341.98</v>
      </c>
      <c r="J39" s="3">
        <v>2503</v>
      </c>
      <c r="T39" s="3">
        <v>2503</v>
      </c>
      <c r="U39" s="3">
        <v>2464341.98</v>
      </c>
    </row>
    <row r="40" spans="1:21" x14ac:dyDescent="0.25">
      <c r="A40" t="s">
        <v>5</v>
      </c>
      <c r="B40">
        <v>81229.06</v>
      </c>
      <c r="C40">
        <f xml:space="preserve"> VLOOKUP(A40, property_prices!$A$1:$D$51, 2, FALSE)</f>
        <v>4968.75</v>
      </c>
      <c r="E40" s="2" t="s">
        <v>8</v>
      </c>
      <c r="F40" s="3">
        <v>12466539.920000002</v>
      </c>
      <c r="G40" s="3">
        <v>3458.25</v>
      </c>
      <c r="I40" s="3">
        <v>12466539.920000002</v>
      </c>
      <c r="J40" s="3">
        <v>3458.25</v>
      </c>
      <c r="T40" s="3">
        <v>3458.25</v>
      </c>
      <c r="U40" s="3">
        <v>12466539.920000002</v>
      </c>
    </row>
    <row r="41" spans="1:21" x14ac:dyDescent="0.25">
      <c r="A41" t="s">
        <v>6</v>
      </c>
      <c r="B41">
        <v>81005.759999999995</v>
      </c>
      <c r="C41">
        <f xml:space="preserve"> VLOOKUP(A41, property_prices!$A$1:$D$51, 2, FALSE)</f>
        <v>5832.5</v>
      </c>
      <c r="E41" s="2" t="s">
        <v>44</v>
      </c>
      <c r="F41" s="3">
        <v>1241594.98</v>
      </c>
      <c r="G41" s="3">
        <v>1968.25</v>
      </c>
      <c r="I41" s="3">
        <v>1241594.98</v>
      </c>
      <c r="J41" s="3">
        <v>1968.25</v>
      </c>
      <c r="T41" s="3">
        <v>1968.25</v>
      </c>
      <c r="U41" s="3">
        <v>1241594.98</v>
      </c>
    </row>
    <row r="42" spans="1:21" x14ac:dyDescent="0.25">
      <c r="A42" t="s">
        <v>6</v>
      </c>
      <c r="B42">
        <v>78239.91</v>
      </c>
      <c r="C42">
        <f xml:space="preserve"> VLOOKUP(A42, property_prices!$A$1:$D$51, 2, FALSE)</f>
        <v>5832.5</v>
      </c>
      <c r="E42" s="2" t="s">
        <v>10</v>
      </c>
      <c r="F42" s="3">
        <v>16710539.900000002</v>
      </c>
      <c r="G42" s="3">
        <v>1968.25</v>
      </c>
      <c r="I42" s="3">
        <v>16710539.900000002</v>
      </c>
      <c r="J42" s="3">
        <v>1968.25</v>
      </c>
      <c r="T42" s="3">
        <v>1968.25</v>
      </c>
      <c r="U42" s="3">
        <v>16710539.900000002</v>
      </c>
    </row>
    <row r="43" spans="1:21" x14ac:dyDescent="0.25">
      <c r="A43" t="s">
        <v>7</v>
      </c>
      <c r="B43">
        <v>77798.83</v>
      </c>
      <c r="C43">
        <f xml:space="preserve"> VLOOKUP(A43, property_prices!$A$1:$D$51, 2, FALSE)</f>
        <v>2763.5</v>
      </c>
    </row>
    <row r="44" spans="1:21" x14ac:dyDescent="0.25">
      <c r="A44" t="s">
        <v>6</v>
      </c>
      <c r="B44">
        <v>71498.490000000005</v>
      </c>
      <c r="C44">
        <f xml:space="preserve"> VLOOKUP(A44, property_prices!$A$1:$D$51, 2, FALSE)</f>
        <v>5832.5</v>
      </c>
    </row>
    <row r="45" spans="1:21" x14ac:dyDescent="0.25">
      <c r="A45" t="s">
        <v>5</v>
      </c>
      <c r="B45">
        <v>69758.98</v>
      </c>
      <c r="C45">
        <f xml:space="preserve"> VLOOKUP(A45, property_prices!$A$1:$D$51, 2, FALSE)</f>
        <v>4968.75</v>
      </c>
    </row>
    <row r="46" spans="1:21" x14ac:dyDescent="0.25">
      <c r="A46" t="s">
        <v>6</v>
      </c>
      <c r="B46">
        <v>65200.33</v>
      </c>
      <c r="C46">
        <f xml:space="preserve"> VLOOKUP(A46, property_prices!$A$1:$D$51, 2, FALSE)</f>
        <v>5832.5</v>
      </c>
    </row>
    <row r="47" spans="1:21" x14ac:dyDescent="0.25">
      <c r="A47" t="s">
        <v>5</v>
      </c>
      <c r="B47">
        <v>64926.080000000002</v>
      </c>
      <c r="C47">
        <f xml:space="preserve"> VLOOKUP(A47, property_prices!$A$1:$D$51, 2, FALSE)</f>
        <v>4968.75</v>
      </c>
    </row>
    <row r="48" spans="1:21" x14ac:dyDescent="0.25">
      <c r="A48" t="s">
        <v>7</v>
      </c>
      <c r="B48">
        <v>49490.75</v>
      </c>
      <c r="C48">
        <f xml:space="preserve"> VLOOKUP(A48, property_prices!$A$1:$D$51, 2, FALSE)</f>
        <v>2763.5</v>
      </c>
    </row>
    <row r="49" spans="1:3" x14ac:dyDescent="0.25">
      <c r="A49" t="s">
        <v>6</v>
      </c>
      <c r="B49">
        <v>42559.73</v>
      </c>
      <c r="C49">
        <f xml:space="preserve"> VLOOKUP(A49, property_prices!$A$1:$D$51, 2, FALSE)</f>
        <v>5832.5</v>
      </c>
    </row>
    <row r="50" spans="1:3" x14ac:dyDescent="0.25">
      <c r="A50" t="s">
        <v>5</v>
      </c>
      <c r="B50">
        <v>35673.410000000003</v>
      </c>
      <c r="C50">
        <f xml:space="preserve"> VLOOKUP(A50, property_prices!$A$1:$D$51, 2, FALSE)</f>
        <v>4968.75</v>
      </c>
    </row>
    <row r="51" spans="1:3" x14ac:dyDescent="0.25">
      <c r="A51" t="s">
        <v>6</v>
      </c>
      <c r="B51">
        <v>14681.4</v>
      </c>
      <c r="C51">
        <f xml:space="preserve"> VLOOKUP(A51, property_prices!$A$1:$D$51, 2, FALSE)</f>
        <v>5832.5</v>
      </c>
    </row>
    <row r="52" spans="1:3" x14ac:dyDescent="0.25">
      <c r="A52" t="s">
        <v>5</v>
      </c>
      <c r="B52">
        <v>192261.83</v>
      </c>
      <c r="C52">
        <f xml:space="preserve"> VLOOKUP(A52, property_prices!$A$1:$D$51, 2, FALSE)</f>
        <v>4968.75</v>
      </c>
    </row>
    <row r="53" spans="1:3" x14ac:dyDescent="0.25">
      <c r="A53" t="s">
        <v>6</v>
      </c>
      <c r="B53">
        <v>191792.06</v>
      </c>
      <c r="C53">
        <f xml:space="preserve"> VLOOKUP(A53, property_prices!$A$1:$D$51, 2, FALSE)</f>
        <v>5832.5</v>
      </c>
    </row>
    <row r="54" spans="1:3" x14ac:dyDescent="0.25">
      <c r="A54" t="s">
        <v>7</v>
      </c>
      <c r="B54">
        <v>191050.39</v>
      </c>
      <c r="C54">
        <f xml:space="preserve"> VLOOKUP(A54, property_prices!$A$1:$D$51, 2, FALSE)</f>
        <v>2763.5</v>
      </c>
    </row>
    <row r="55" spans="1:3" x14ac:dyDescent="0.25">
      <c r="A55" t="s">
        <v>5</v>
      </c>
      <c r="B55">
        <v>182901.99</v>
      </c>
      <c r="C55">
        <f xml:space="preserve"> VLOOKUP(A55, property_prices!$A$1:$D$51, 2, FALSE)</f>
        <v>4968.75</v>
      </c>
    </row>
    <row r="56" spans="1:3" x14ac:dyDescent="0.25">
      <c r="A56" t="s">
        <v>7</v>
      </c>
      <c r="B56">
        <v>166187.94</v>
      </c>
      <c r="C56">
        <f xml:space="preserve"> VLOOKUP(A56, property_prices!$A$1:$D$51, 2, FALSE)</f>
        <v>2763.5</v>
      </c>
    </row>
    <row r="57" spans="1:3" x14ac:dyDescent="0.25">
      <c r="A57" t="s">
        <v>5</v>
      </c>
      <c r="B57">
        <v>156991.12</v>
      </c>
      <c r="C57">
        <f xml:space="preserve"> VLOOKUP(A57, property_prices!$A$1:$D$51, 2, FALSE)</f>
        <v>4968.75</v>
      </c>
    </row>
    <row r="58" spans="1:3" x14ac:dyDescent="0.25">
      <c r="A58" t="s">
        <v>6</v>
      </c>
      <c r="B58">
        <v>156122.51</v>
      </c>
      <c r="C58">
        <f xml:space="preserve"> VLOOKUP(A58, property_prices!$A$1:$D$51, 2, FALSE)</f>
        <v>5832.5</v>
      </c>
    </row>
    <row r="59" spans="1:3" x14ac:dyDescent="0.25">
      <c r="A59" t="s">
        <v>7</v>
      </c>
      <c r="B59">
        <v>155752.6</v>
      </c>
      <c r="C59">
        <f xml:space="preserve"> VLOOKUP(A59, property_prices!$A$1:$D$51, 2, FALSE)</f>
        <v>2763.5</v>
      </c>
    </row>
    <row r="60" spans="1:3" x14ac:dyDescent="0.25">
      <c r="A60" t="s">
        <v>5</v>
      </c>
      <c r="B60">
        <v>152211.76999999999</v>
      </c>
      <c r="C60">
        <f xml:space="preserve"> VLOOKUP(A60, property_prices!$A$1:$D$51, 2, FALSE)</f>
        <v>4968.75</v>
      </c>
    </row>
    <row r="61" spans="1:3" x14ac:dyDescent="0.25">
      <c r="A61" t="s">
        <v>6</v>
      </c>
      <c r="B61">
        <v>149759.96</v>
      </c>
      <c r="C61">
        <f xml:space="preserve"> VLOOKUP(A61, property_prices!$A$1:$D$51, 2, FALSE)</f>
        <v>5832.5</v>
      </c>
    </row>
    <row r="62" spans="1:3" x14ac:dyDescent="0.25">
      <c r="A62" t="s">
        <v>5</v>
      </c>
      <c r="B62">
        <v>192261.83</v>
      </c>
      <c r="C62">
        <f xml:space="preserve"> VLOOKUP(A62, property_prices!$A$1:$D$51, 2, FALSE)</f>
        <v>4968.75</v>
      </c>
    </row>
    <row r="63" spans="1:3" x14ac:dyDescent="0.25">
      <c r="A63" t="s">
        <v>6</v>
      </c>
      <c r="B63">
        <v>191792.06</v>
      </c>
      <c r="C63">
        <f xml:space="preserve"> VLOOKUP(A63, property_prices!$A$1:$D$51, 2, FALSE)</f>
        <v>5832.5</v>
      </c>
    </row>
    <row r="64" spans="1:3" x14ac:dyDescent="0.25">
      <c r="A64" t="s">
        <v>7</v>
      </c>
      <c r="B64">
        <v>191050.39</v>
      </c>
      <c r="C64">
        <f xml:space="preserve"> VLOOKUP(A64, property_prices!$A$1:$D$51, 2, FALSE)</f>
        <v>2763.5</v>
      </c>
    </row>
    <row r="65" spans="1:3" x14ac:dyDescent="0.25">
      <c r="A65" t="s">
        <v>5</v>
      </c>
      <c r="B65">
        <v>182901.99</v>
      </c>
      <c r="C65">
        <f xml:space="preserve"> VLOOKUP(A65, property_prices!$A$1:$D$51, 2, FALSE)</f>
        <v>4968.75</v>
      </c>
    </row>
    <row r="66" spans="1:3" x14ac:dyDescent="0.25">
      <c r="A66" t="s">
        <v>7</v>
      </c>
      <c r="B66">
        <v>166187.94</v>
      </c>
      <c r="C66">
        <f xml:space="preserve"> VLOOKUP(A66, property_prices!$A$1:$D$51, 2, FALSE)</f>
        <v>2763.5</v>
      </c>
    </row>
    <row r="67" spans="1:3" x14ac:dyDescent="0.25">
      <c r="A67" t="s">
        <v>5</v>
      </c>
      <c r="B67">
        <v>156991.12</v>
      </c>
      <c r="C67">
        <f xml:space="preserve"> VLOOKUP(A67, property_prices!$A$1:$D$51, 2, FALSE)</f>
        <v>4968.75</v>
      </c>
    </row>
    <row r="68" spans="1:3" x14ac:dyDescent="0.25">
      <c r="A68" t="s">
        <v>6</v>
      </c>
      <c r="B68">
        <v>156122.51</v>
      </c>
      <c r="C68">
        <f xml:space="preserve"> VLOOKUP(A68, property_prices!$A$1:$D$51, 2, FALSE)</f>
        <v>5832.5</v>
      </c>
    </row>
    <row r="69" spans="1:3" x14ac:dyDescent="0.25">
      <c r="A69" t="s">
        <v>7</v>
      </c>
      <c r="B69">
        <v>155752.6</v>
      </c>
      <c r="C69">
        <f xml:space="preserve"> VLOOKUP(A69, property_prices!$A$1:$D$51, 2, FALSE)</f>
        <v>2763.5</v>
      </c>
    </row>
    <row r="70" spans="1:3" x14ac:dyDescent="0.25">
      <c r="A70" t="s">
        <v>5</v>
      </c>
      <c r="B70">
        <v>152211.76999999999</v>
      </c>
      <c r="C70">
        <f xml:space="preserve"> VLOOKUP(A70, property_prices!$A$1:$D$51, 2, FALSE)</f>
        <v>4968.75</v>
      </c>
    </row>
    <row r="71" spans="1:3" x14ac:dyDescent="0.25">
      <c r="A71" t="s">
        <v>6</v>
      </c>
      <c r="B71">
        <v>149759.96</v>
      </c>
      <c r="C71">
        <f xml:space="preserve"> VLOOKUP(A71, property_prices!$A$1:$D$51, 2, FALSE)</f>
        <v>5832.5</v>
      </c>
    </row>
    <row r="72" spans="1:3" x14ac:dyDescent="0.25">
      <c r="A72" t="s">
        <v>7</v>
      </c>
      <c r="B72">
        <v>146121.95000000001</v>
      </c>
      <c r="C72">
        <f xml:space="preserve"> VLOOKUP(A72, property_prices!$A$1:$D$51, 2, FALSE)</f>
        <v>2763.5</v>
      </c>
    </row>
    <row r="73" spans="1:3" x14ac:dyDescent="0.25">
      <c r="A73" t="s">
        <v>8</v>
      </c>
      <c r="B73">
        <v>1513476.99</v>
      </c>
      <c r="C73">
        <f xml:space="preserve"> VLOOKUP(A73, property_prices!$A$1:$D$51, 2, FALSE)</f>
        <v>3458.25</v>
      </c>
    </row>
    <row r="74" spans="1:3" x14ac:dyDescent="0.25">
      <c r="A74" t="s">
        <v>9</v>
      </c>
      <c r="B74">
        <v>2879103.99</v>
      </c>
      <c r="C74">
        <f xml:space="preserve"> VLOOKUP(A74, property_prices!$A$1:$D$51, 2, FALSE)</f>
        <v>1442.25</v>
      </c>
    </row>
    <row r="75" spans="1:3" x14ac:dyDescent="0.25">
      <c r="A75" t="s">
        <v>10</v>
      </c>
      <c r="B75">
        <v>2187155.9900000002</v>
      </c>
      <c r="C75">
        <f xml:space="preserve"> VLOOKUP(A75, property_prices!$A$1:$D$51, 2, FALSE)</f>
        <v>1968.25</v>
      </c>
    </row>
    <row r="76" spans="1:3" x14ac:dyDescent="0.25">
      <c r="A76" t="s">
        <v>11</v>
      </c>
      <c r="B76">
        <v>2129557.9900000002</v>
      </c>
      <c r="C76">
        <f xml:space="preserve"> VLOOKUP(A76, property_prices!$A$1:$D$51, 2, FALSE)</f>
        <v>1705</v>
      </c>
    </row>
    <row r="77" spans="1:3" x14ac:dyDescent="0.25">
      <c r="A77" t="s">
        <v>12</v>
      </c>
      <c r="B77">
        <v>2626991.9900000002</v>
      </c>
      <c r="C77">
        <f xml:space="preserve"> VLOOKUP(A77, property_prices!$A$1:$D$51, 2, FALSE)</f>
        <v>1382</v>
      </c>
    </row>
    <row r="78" spans="1:3" x14ac:dyDescent="0.25">
      <c r="A78" t="s">
        <v>13</v>
      </c>
      <c r="B78">
        <v>581341.99</v>
      </c>
      <c r="C78">
        <f xml:space="preserve"> VLOOKUP(A78, property_prices!$A$1:$D$51, 2, FALSE)</f>
        <v>4136.5</v>
      </c>
    </row>
    <row r="79" spans="1:3" x14ac:dyDescent="0.25">
      <c r="A79" t="s">
        <v>6</v>
      </c>
      <c r="B79">
        <v>387174.99</v>
      </c>
      <c r="C79">
        <f xml:space="preserve"> VLOOKUP(A79, property_prices!$A$1:$D$51, 2, FALSE)</f>
        <v>5832.5</v>
      </c>
    </row>
    <row r="80" spans="1:3" x14ac:dyDescent="0.25">
      <c r="A80" t="s">
        <v>8</v>
      </c>
      <c r="B80">
        <v>1589647.99</v>
      </c>
      <c r="C80">
        <f xml:space="preserve"> VLOOKUP(A80, property_prices!$A$1:$D$51, 2, FALSE)</f>
        <v>3458.25</v>
      </c>
    </row>
    <row r="81" spans="1:3" x14ac:dyDescent="0.25">
      <c r="A81" t="s">
        <v>14</v>
      </c>
      <c r="B81">
        <v>134901.99</v>
      </c>
      <c r="C81">
        <f xml:space="preserve"> VLOOKUP(A81, property_prices!$A$1:$D$51, 2, FALSE)</f>
        <v>1499.25</v>
      </c>
    </row>
    <row r="82" spans="1:3" x14ac:dyDescent="0.25">
      <c r="A82" t="s">
        <v>15</v>
      </c>
      <c r="B82">
        <v>233808.99</v>
      </c>
      <c r="C82">
        <f xml:space="preserve"> VLOOKUP(A82, property_prices!$A$1:$D$51, 2, FALSE)</f>
        <v>1499.25</v>
      </c>
    </row>
    <row r="83" spans="1:3" x14ac:dyDescent="0.25">
      <c r="A83" t="s">
        <v>16</v>
      </c>
      <c r="B83">
        <v>299413.99</v>
      </c>
      <c r="C83">
        <f xml:space="preserve"> VLOOKUP(A83, property_prices!$A$1:$D$51, 2, FALSE)</f>
        <v>1704.75</v>
      </c>
    </row>
    <row r="84" spans="1:3" x14ac:dyDescent="0.25">
      <c r="A84" t="s">
        <v>17</v>
      </c>
      <c r="B84">
        <v>239037.99</v>
      </c>
      <c r="C84">
        <f xml:space="preserve"> VLOOKUP(A84, property_prices!$A$1:$D$51, 2, FALSE)</f>
        <v>2056.5</v>
      </c>
    </row>
    <row r="85" spans="1:3" x14ac:dyDescent="0.25">
      <c r="A85" t="s">
        <v>18</v>
      </c>
      <c r="B85">
        <v>1750393.99</v>
      </c>
      <c r="C85">
        <f xml:space="preserve"> VLOOKUP(A85, property_prices!$A$1:$D$51, 2, FALSE)</f>
        <v>1718.5</v>
      </c>
    </row>
    <row r="86" spans="1:3" x14ac:dyDescent="0.25">
      <c r="A86" t="s">
        <v>15</v>
      </c>
      <c r="B86">
        <v>665469.99</v>
      </c>
      <c r="C86">
        <f xml:space="preserve"> VLOOKUP(A86, property_prices!$A$1:$D$51, 2, FALSE)</f>
        <v>1499.25</v>
      </c>
    </row>
    <row r="87" spans="1:3" x14ac:dyDescent="0.25">
      <c r="A87" t="s">
        <v>8</v>
      </c>
      <c r="B87">
        <v>419373.99</v>
      </c>
      <c r="C87">
        <f xml:space="preserve"> VLOOKUP(A87, property_prices!$A$1:$D$51, 2, FALSE)</f>
        <v>3458.25</v>
      </c>
    </row>
    <row r="88" spans="1:3" x14ac:dyDescent="0.25">
      <c r="A88" t="s">
        <v>19</v>
      </c>
      <c r="B88">
        <v>2232578.9900000002</v>
      </c>
      <c r="C88">
        <f xml:space="preserve"> VLOOKUP(A88, property_prices!$A$1:$D$51, 2, FALSE)</f>
        <v>2236</v>
      </c>
    </row>
    <row r="89" spans="1:3" x14ac:dyDescent="0.25">
      <c r="A89" t="s">
        <v>20</v>
      </c>
      <c r="B89">
        <v>2245508.9900000002</v>
      </c>
      <c r="C89">
        <f xml:space="preserve"> VLOOKUP(A89, property_prices!$A$1:$D$51, 2, FALSE)</f>
        <v>2356.75</v>
      </c>
    </row>
    <row r="90" spans="1:3" x14ac:dyDescent="0.25">
      <c r="A90" t="s">
        <v>21</v>
      </c>
      <c r="B90">
        <v>858384.99</v>
      </c>
      <c r="C90">
        <f xml:space="preserve"> VLOOKUP(A90, property_prices!$A$1:$D$51, 2, FALSE)</f>
        <v>2503</v>
      </c>
    </row>
    <row r="91" spans="1:3" x14ac:dyDescent="0.25">
      <c r="A91" t="s">
        <v>12</v>
      </c>
      <c r="B91">
        <v>2388580.9900000002</v>
      </c>
      <c r="C91">
        <f xml:space="preserve"> VLOOKUP(A91, property_prices!$A$1:$D$51, 2, FALSE)</f>
        <v>1382</v>
      </c>
    </row>
    <row r="92" spans="1:3" x14ac:dyDescent="0.25">
      <c r="A92" t="s">
        <v>22</v>
      </c>
      <c r="B92">
        <v>1662113.99</v>
      </c>
      <c r="C92">
        <f xml:space="preserve"> VLOOKUP(A92, property_prices!$A$1:$D$51, 2, FALSE)</f>
        <v>3837</v>
      </c>
    </row>
    <row r="93" spans="1:3" x14ac:dyDescent="0.25">
      <c r="A93" t="s">
        <v>8</v>
      </c>
      <c r="B93">
        <v>2212633.9900000002</v>
      </c>
      <c r="C93">
        <f xml:space="preserve"> VLOOKUP(A93, property_prices!$A$1:$D$51, 2, FALSE)</f>
        <v>3458.25</v>
      </c>
    </row>
    <row r="94" spans="1:3" x14ac:dyDescent="0.25">
      <c r="A94" t="s">
        <v>17</v>
      </c>
      <c r="B94">
        <v>2773107.99</v>
      </c>
      <c r="C94">
        <f xml:space="preserve"> VLOOKUP(A94, property_prices!$A$1:$D$51, 2, FALSE)</f>
        <v>2056.5</v>
      </c>
    </row>
    <row r="95" spans="1:3" x14ac:dyDescent="0.25">
      <c r="A95" t="s">
        <v>15</v>
      </c>
      <c r="B95">
        <v>2758380.99</v>
      </c>
      <c r="C95">
        <f xml:space="preserve"> VLOOKUP(A95, property_prices!$A$1:$D$51, 2, FALSE)</f>
        <v>1499.25</v>
      </c>
    </row>
    <row r="96" spans="1:3" x14ac:dyDescent="0.25">
      <c r="A96" t="s">
        <v>17</v>
      </c>
      <c r="B96">
        <v>2385104.9900000002</v>
      </c>
      <c r="C96">
        <f xml:space="preserve"> VLOOKUP(A96, property_prices!$A$1:$D$51, 2, FALSE)</f>
        <v>2056.5</v>
      </c>
    </row>
    <row r="97" spans="1:3" x14ac:dyDescent="0.25">
      <c r="A97" t="s">
        <v>15</v>
      </c>
      <c r="B97">
        <v>1174263.99</v>
      </c>
      <c r="C97">
        <f xml:space="preserve"> VLOOKUP(A97, property_prices!$A$1:$D$51, 2, FALSE)</f>
        <v>1499.25</v>
      </c>
    </row>
    <row r="98" spans="1:3" x14ac:dyDescent="0.25">
      <c r="A98" t="s">
        <v>18</v>
      </c>
      <c r="B98">
        <v>1993485.99</v>
      </c>
      <c r="C98">
        <f xml:space="preserve"> VLOOKUP(A98, property_prices!$A$1:$D$51, 2, FALSE)</f>
        <v>1718.5</v>
      </c>
    </row>
    <row r="99" spans="1:3" x14ac:dyDescent="0.25">
      <c r="A99" t="s">
        <v>23</v>
      </c>
      <c r="B99">
        <v>2933777.99</v>
      </c>
      <c r="C99">
        <f xml:space="preserve"> VLOOKUP(A99, property_prices!$A$1:$D$51, 2, FALSE)</f>
        <v>1797.5</v>
      </c>
    </row>
    <row r="100" spans="1:3" x14ac:dyDescent="0.25">
      <c r="A100" t="s">
        <v>24</v>
      </c>
      <c r="B100">
        <v>2691899.99</v>
      </c>
      <c r="C100">
        <f xml:space="preserve"> VLOOKUP(A100, property_prices!$A$1:$D$51, 2, FALSE)</f>
        <v>2289.75</v>
      </c>
    </row>
    <row r="101" spans="1:3" x14ac:dyDescent="0.25">
      <c r="A101" t="s">
        <v>25</v>
      </c>
      <c r="B101">
        <v>1015504.99</v>
      </c>
      <c r="C101">
        <f xml:space="preserve"> VLOOKUP(A101, property_prices!$A$1:$D$51, 2, FALSE)</f>
        <v>1605</v>
      </c>
    </row>
    <row r="102" spans="1:3" x14ac:dyDescent="0.25">
      <c r="A102" t="s">
        <v>26</v>
      </c>
      <c r="B102">
        <v>970840.99</v>
      </c>
      <c r="C102">
        <f xml:space="preserve"> VLOOKUP(A102, property_prices!$A$1:$D$51, 2, FALSE)</f>
        <v>1812.75</v>
      </c>
    </row>
    <row r="103" spans="1:3" x14ac:dyDescent="0.25">
      <c r="A103" t="s">
        <v>27</v>
      </c>
      <c r="B103">
        <v>1637394.99</v>
      </c>
      <c r="C103">
        <f xml:space="preserve"> VLOOKUP(A103, property_prices!$A$1:$D$51, 2, FALSE)</f>
        <v>2503</v>
      </c>
    </row>
    <row r="104" spans="1:3" x14ac:dyDescent="0.25">
      <c r="A104" t="s">
        <v>12</v>
      </c>
      <c r="B104">
        <v>586863.99</v>
      </c>
      <c r="C104">
        <f xml:space="preserve"> VLOOKUP(A104, property_prices!$A$1:$D$51, 2, FALSE)</f>
        <v>1382</v>
      </c>
    </row>
    <row r="105" spans="1:3" x14ac:dyDescent="0.25">
      <c r="A105" t="s">
        <v>28</v>
      </c>
      <c r="B105">
        <v>859121.99</v>
      </c>
      <c r="C105">
        <f xml:space="preserve"> VLOOKUP(A105, property_prices!$A$1:$D$51, 2, FALSE)</f>
        <v>1677.75</v>
      </c>
    </row>
    <row r="106" spans="1:3" x14ac:dyDescent="0.25">
      <c r="A106" t="s">
        <v>28</v>
      </c>
      <c r="B106">
        <v>1655145.99</v>
      </c>
      <c r="C106">
        <f xml:space="preserve"> VLOOKUP(A106, property_prices!$A$1:$D$51, 2, FALSE)</f>
        <v>1677.75</v>
      </c>
    </row>
    <row r="107" spans="1:3" x14ac:dyDescent="0.25">
      <c r="A107" t="s">
        <v>8</v>
      </c>
      <c r="B107">
        <v>1484078.99</v>
      </c>
      <c r="C107">
        <f xml:space="preserve"> VLOOKUP(A107, property_prices!$A$1:$D$51, 2, FALSE)</f>
        <v>3458.25</v>
      </c>
    </row>
    <row r="108" spans="1:3" x14ac:dyDescent="0.25">
      <c r="A108" t="s">
        <v>29</v>
      </c>
      <c r="B108">
        <v>2167641.9900000002</v>
      </c>
      <c r="C108">
        <f xml:space="preserve"> VLOOKUP(A108, property_prices!$A$1:$D$51, 2, FALSE)</f>
        <v>2684</v>
      </c>
    </row>
    <row r="109" spans="1:3" x14ac:dyDescent="0.25">
      <c r="A109" t="s">
        <v>30</v>
      </c>
      <c r="B109">
        <v>2589110.9900000002</v>
      </c>
      <c r="C109">
        <f xml:space="preserve"> VLOOKUP(A109, property_prices!$A$1:$D$51, 2, FALSE)</f>
        <v>2684</v>
      </c>
    </row>
    <row r="110" spans="1:3" x14ac:dyDescent="0.25">
      <c r="A110" t="s">
        <v>31</v>
      </c>
      <c r="B110">
        <v>359006.99</v>
      </c>
      <c r="C110">
        <f xml:space="preserve"> VLOOKUP(A110, property_prices!$A$1:$D$51, 2, FALSE)</f>
        <v>5975.5</v>
      </c>
    </row>
    <row r="111" spans="1:3" x14ac:dyDescent="0.25">
      <c r="A111" t="s">
        <v>18</v>
      </c>
      <c r="B111">
        <v>2524464.9900000002</v>
      </c>
      <c r="C111">
        <f xml:space="preserve"> VLOOKUP(A111, property_prices!$A$1:$D$51, 2, FALSE)</f>
        <v>1718.5</v>
      </c>
    </row>
    <row r="112" spans="1:3" x14ac:dyDescent="0.25">
      <c r="A112" t="s">
        <v>32</v>
      </c>
      <c r="B112">
        <v>520897.99</v>
      </c>
      <c r="C112">
        <f xml:space="preserve"> VLOOKUP(A112, property_prices!$A$1:$D$51, 2, FALSE)</f>
        <v>2356.75</v>
      </c>
    </row>
    <row r="113" spans="1:3" x14ac:dyDescent="0.25">
      <c r="A113" t="s">
        <v>9</v>
      </c>
      <c r="B113">
        <v>87874.99</v>
      </c>
      <c r="C113">
        <f xml:space="preserve"> VLOOKUP(A113, property_prices!$A$1:$D$51, 2, FALSE)</f>
        <v>1442.25</v>
      </c>
    </row>
    <row r="114" spans="1:3" x14ac:dyDescent="0.25">
      <c r="A114" t="s">
        <v>11</v>
      </c>
      <c r="B114">
        <v>1736189.99</v>
      </c>
      <c r="C114">
        <f xml:space="preserve"> VLOOKUP(A114, property_prices!$A$1:$D$51, 2, FALSE)</f>
        <v>1705</v>
      </c>
    </row>
    <row r="115" spans="1:3" x14ac:dyDescent="0.25">
      <c r="A115" t="s">
        <v>8</v>
      </c>
      <c r="B115">
        <v>2618856.9900000002</v>
      </c>
      <c r="C115">
        <f xml:space="preserve"> VLOOKUP(A115, property_prices!$A$1:$D$51, 2, FALSE)</f>
        <v>3458.25</v>
      </c>
    </row>
    <row r="116" spans="1:3" x14ac:dyDescent="0.25">
      <c r="A116" t="s">
        <v>18</v>
      </c>
      <c r="B116">
        <v>1259190.99</v>
      </c>
      <c r="C116">
        <f xml:space="preserve"> VLOOKUP(A116, property_prices!$A$1:$D$51, 2, FALSE)</f>
        <v>1718.5</v>
      </c>
    </row>
    <row r="117" spans="1:3" x14ac:dyDescent="0.25">
      <c r="A117" t="s">
        <v>11</v>
      </c>
      <c r="B117">
        <v>2256555.9900000002</v>
      </c>
      <c r="C117">
        <f xml:space="preserve"> VLOOKUP(A117, property_prices!$A$1:$D$51, 2, FALSE)</f>
        <v>1705</v>
      </c>
    </row>
    <row r="118" spans="1:3" x14ac:dyDescent="0.25">
      <c r="A118" t="s">
        <v>15</v>
      </c>
      <c r="B118">
        <v>629490.99</v>
      </c>
      <c r="C118">
        <f xml:space="preserve"> VLOOKUP(A118, property_prices!$A$1:$D$51, 2, FALSE)</f>
        <v>1499.25</v>
      </c>
    </row>
    <row r="119" spans="1:3" x14ac:dyDescent="0.25">
      <c r="A119" t="s">
        <v>21</v>
      </c>
      <c r="B119">
        <v>2564107.9900000002</v>
      </c>
      <c r="C119">
        <f xml:space="preserve"> VLOOKUP(A119, property_prices!$A$1:$D$51, 2, FALSE)</f>
        <v>2503</v>
      </c>
    </row>
    <row r="120" spans="1:3" x14ac:dyDescent="0.25">
      <c r="A120" t="s">
        <v>26</v>
      </c>
      <c r="B120">
        <v>1662457.99</v>
      </c>
      <c r="C120">
        <f xml:space="preserve"> VLOOKUP(A120, property_prices!$A$1:$D$51, 2, FALSE)</f>
        <v>1812.75</v>
      </c>
    </row>
    <row r="121" spans="1:3" x14ac:dyDescent="0.25">
      <c r="A121" t="s">
        <v>32</v>
      </c>
      <c r="B121">
        <v>954222.99</v>
      </c>
      <c r="C121">
        <f xml:space="preserve"> VLOOKUP(A121, property_prices!$A$1:$D$51, 2, FALSE)</f>
        <v>2356.75</v>
      </c>
    </row>
    <row r="122" spans="1:3" x14ac:dyDescent="0.25">
      <c r="A122" t="s">
        <v>30</v>
      </c>
      <c r="B122">
        <v>765640.99</v>
      </c>
      <c r="C122">
        <f xml:space="preserve"> VLOOKUP(A122, property_prices!$A$1:$D$51, 2, FALSE)</f>
        <v>2684</v>
      </c>
    </row>
    <row r="123" spans="1:3" x14ac:dyDescent="0.25">
      <c r="A123" t="s">
        <v>10</v>
      </c>
      <c r="B123">
        <v>721738.99</v>
      </c>
      <c r="C123">
        <f xml:space="preserve"> VLOOKUP(A123, property_prices!$A$1:$D$51, 2, FALSE)</f>
        <v>1968.25</v>
      </c>
    </row>
    <row r="124" spans="1:3" x14ac:dyDescent="0.25">
      <c r="A124" t="s">
        <v>33</v>
      </c>
      <c r="B124">
        <v>2838170.99</v>
      </c>
      <c r="C124">
        <f xml:space="preserve"> VLOOKUP(A124, property_prices!$A$1:$D$51, 2, FALSE)</f>
        <v>1499.25</v>
      </c>
    </row>
    <row r="125" spans="1:3" x14ac:dyDescent="0.25">
      <c r="A125" t="s">
        <v>17</v>
      </c>
      <c r="B125">
        <v>2159484.9900000002</v>
      </c>
      <c r="C125">
        <f xml:space="preserve"> VLOOKUP(A125, property_prices!$A$1:$D$51, 2, FALSE)</f>
        <v>2056.5</v>
      </c>
    </row>
    <row r="126" spans="1:3" x14ac:dyDescent="0.25">
      <c r="A126" t="s">
        <v>33</v>
      </c>
      <c r="B126">
        <v>1250949.99</v>
      </c>
      <c r="C126">
        <f xml:space="preserve"> VLOOKUP(A126, property_prices!$A$1:$D$51, 2, FALSE)</f>
        <v>1499.25</v>
      </c>
    </row>
    <row r="127" spans="1:3" x14ac:dyDescent="0.25">
      <c r="A127" t="s">
        <v>34</v>
      </c>
      <c r="B127">
        <v>1397050.99</v>
      </c>
      <c r="C127">
        <f xml:space="preserve"> VLOOKUP(A127, property_prices!$A$1:$D$51, 2, FALSE)</f>
        <v>1797.5</v>
      </c>
    </row>
    <row r="128" spans="1:3" x14ac:dyDescent="0.25">
      <c r="A128" t="s">
        <v>18</v>
      </c>
      <c r="B128">
        <v>542567.99</v>
      </c>
      <c r="C128">
        <f xml:space="preserve"> VLOOKUP(A128, property_prices!$A$1:$D$51, 2, FALSE)</f>
        <v>1718.5</v>
      </c>
    </row>
    <row r="129" spans="1:3" x14ac:dyDescent="0.25">
      <c r="A129" t="s">
        <v>28</v>
      </c>
      <c r="B129">
        <v>411626.99</v>
      </c>
      <c r="C129">
        <f xml:space="preserve"> VLOOKUP(A129, property_prices!$A$1:$D$51, 2, FALSE)</f>
        <v>1677.75</v>
      </c>
    </row>
    <row r="130" spans="1:3" x14ac:dyDescent="0.25">
      <c r="A130" t="s">
        <v>30</v>
      </c>
      <c r="B130">
        <v>2227867.9900000002</v>
      </c>
      <c r="C130">
        <f xml:space="preserve"> VLOOKUP(A130, property_prices!$A$1:$D$51, 2, FALSE)</f>
        <v>2684</v>
      </c>
    </row>
    <row r="131" spans="1:3" x14ac:dyDescent="0.25">
      <c r="A131" t="s">
        <v>12</v>
      </c>
      <c r="B131">
        <v>946537.99</v>
      </c>
      <c r="C131">
        <f xml:space="preserve"> VLOOKUP(A131, property_prices!$A$1:$D$51, 2, FALSE)</f>
        <v>1382</v>
      </c>
    </row>
    <row r="132" spans="1:3" x14ac:dyDescent="0.25">
      <c r="A132" t="s">
        <v>15</v>
      </c>
      <c r="B132">
        <v>917606.99</v>
      </c>
      <c r="C132">
        <f xml:space="preserve"> VLOOKUP(A132, property_prices!$A$1:$D$51, 2, FALSE)</f>
        <v>1499.25</v>
      </c>
    </row>
    <row r="133" spans="1:3" x14ac:dyDescent="0.25">
      <c r="A133" t="s">
        <v>35</v>
      </c>
      <c r="B133">
        <v>2942282.99</v>
      </c>
      <c r="C133">
        <f xml:space="preserve"> VLOOKUP(A133, property_prices!$A$1:$D$51, 2, FALSE)</f>
        <v>2356.75</v>
      </c>
    </row>
    <row r="134" spans="1:3" x14ac:dyDescent="0.25">
      <c r="A134" t="s">
        <v>36</v>
      </c>
      <c r="B134">
        <v>1951631.99</v>
      </c>
      <c r="C134">
        <f xml:space="preserve"> VLOOKUP(A134, property_prices!$A$1:$D$51, 2, FALSE)</f>
        <v>2236</v>
      </c>
    </row>
    <row r="135" spans="1:3" x14ac:dyDescent="0.25">
      <c r="A135" t="s">
        <v>30</v>
      </c>
      <c r="B135">
        <v>2311956.9900000002</v>
      </c>
      <c r="C135">
        <f xml:space="preserve"> VLOOKUP(A135, property_prices!$A$1:$D$51, 2, FALSE)</f>
        <v>2684</v>
      </c>
    </row>
    <row r="136" spans="1:3" x14ac:dyDescent="0.25">
      <c r="A136" t="s">
        <v>24</v>
      </c>
      <c r="B136">
        <v>2922433.99</v>
      </c>
      <c r="C136">
        <f xml:space="preserve"> VLOOKUP(A136, property_prices!$A$1:$D$51, 2, FALSE)</f>
        <v>2289.75</v>
      </c>
    </row>
    <row r="137" spans="1:3" x14ac:dyDescent="0.25">
      <c r="A137" t="s">
        <v>27</v>
      </c>
      <c r="B137">
        <v>826946.99</v>
      </c>
      <c r="C137">
        <f xml:space="preserve"> VLOOKUP(A137, property_prices!$A$1:$D$51, 2, FALSE)</f>
        <v>2503</v>
      </c>
    </row>
    <row r="138" spans="1:3" x14ac:dyDescent="0.25">
      <c r="A138" t="s">
        <v>37</v>
      </c>
      <c r="B138">
        <v>1713378.99</v>
      </c>
      <c r="C138">
        <f xml:space="preserve"> VLOOKUP(A138, property_prices!$A$1:$D$51, 2, FALSE)</f>
        <v>3122.75</v>
      </c>
    </row>
    <row r="139" spans="1:3" x14ac:dyDescent="0.25">
      <c r="A139" t="s">
        <v>38</v>
      </c>
      <c r="B139">
        <v>1813370.99</v>
      </c>
      <c r="C139">
        <f xml:space="preserve"> VLOOKUP(A139, property_prices!$A$1:$D$51, 2, FALSE)</f>
        <v>2987.25</v>
      </c>
    </row>
    <row r="140" spans="1:3" x14ac:dyDescent="0.25">
      <c r="A140" t="s">
        <v>33</v>
      </c>
      <c r="B140">
        <v>2691584.99</v>
      </c>
      <c r="C140">
        <f xml:space="preserve"> VLOOKUP(A140, property_prices!$A$1:$D$51, 2, FALSE)</f>
        <v>1499.25</v>
      </c>
    </row>
    <row r="141" spans="1:3" x14ac:dyDescent="0.25">
      <c r="A141" t="s">
        <v>33</v>
      </c>
      <c r="B141">
        <v>2123716.9900000002</v>
      </c>
      <c r="C141">
        <f xml:space="preserve"> VLOOKUP(A141, property_prices!$A$1:$D$51, 2, FALSE)</f>
        <v>1499.25</v>
      </c>
    </row>
    <row r="142" spans="1:3" x14ac:dyDescent="0.25">
      <c r="A142" t="s">
        <v>30</v>
      </c>
      <c r="B142">
        <v>1799251.99</v>
      </c>
      <c r="C142">
        <f xml:space="preserve"> VLOOKUP(A142, property_prices!$A$1:$D$51, 2, FALSE)</f>
        <v>2684</v>
      </c>
    </row>
    <row r="143" spans="1:3" x14ac:dyDescent="0.25">
      <c r="A143" t="s">
        <v>39</v>
      </c>
      <c r="B143">
        <v>2239061.9900000002</v>
      </c>
      <c r="C143">
        <f xml:space="preserve"> VLOOKUP(A143, property_prices!$A$1:$D$51, 2, FALSE)</f>
        <v>1812.75</v>
      </c>
    </row>
    <row r="144" spans="1:3" x14ac:dyDescent="0.25">
      <c r="A144" t="s">
        <v>9</v>
      </c>
      <c r="B144">
        <v>731798.99</v>
      </c>
      <c r="C144">
        <f xml:space="preserve"> VLOOKUP(A144, property_prices!$A$1:$D$51, 2, FALSE)</f>
        <v>1442.25</v>
      </c>
    </row>
    <row r="145" spans="1:3" x14ac:dyDescent="0.25">
      <c r="A145" t="s">
        <v>33</v>
      </c>
      <c r="B145">
        <v>2591338.9900000002</v>
      </c>
      <c r="C145">
        <f xml:space="preserve"> VLOOKUP(A145, property_prices!$A$1:$D$51, 2, FALSE)</f>
        <v>1499.25</v>
      </c>
    </row>
    <row r="146" spans="1:3" x14ac:dyDescent="0.25">
      <c r="A146" t="s">
        <v>22</v>
      </c>
      <c r="B146">
        <v>2377103.9900000002</v>
      </c>
      <c r="C146">
        <f xml:space="preserve"> VLOOKUP(A146, property_prices!$A$1:$D$51, 2, FALSE)</f>
        <v>3837</v>
      </c>
    </row>
    <row r="147" spans="1:3" x14ac:dyDescent="0.25">
      <c r="A147" t="s">
        <v>19</v>
      </c>
      <c r="B147">
        <v>2535064.9900000002</v>
      </c>
      <c r="C147">
        <f xml:space="preserve"> VLOOKUP(A147, property_prices!$A$1:$D$51, 2, FALSE)</f>
        <v>2236</v>
      </c>
    </row>
    <row r="148" spans="1:3" x14ac:dyDescent="0.25">
      <c r="A148" t="s">
        <v>36</v>
      </c>
      <c r="B148">
        <v>491939.99</v>
      </c>
      <c r="C148">
        <f xml:space="preserve"> VLOOKUP(A148, property_prices!$A$1:$D$51, 2, FALSE)</f>
        <v>2236</v>
      </c>
    </row>
    <row r="149" spans="1:3" x14ac:dyDescent="0.25">
      <c r="A149" t="s">
        <v>36</v>
      </c>
      <c r="B149">
        <v>2946679.99</v>
      </c>
      <c r="C149">
        <f xml:space="preserve"> VLOOKUP(A149, property_prices!$A$1:$D$51, 2, FALSE)</f>
        <v>2236</v>
      </c>
    </row>
    <row r="150" spans="1:3" x14ac:dyDescent="0.25">
      <c r="A150" t="s">
        <v>18</v>
      </c>
      <c r="B150">
        <v>352955.99</v>
      </c>
      <c r="C150">
        <f xml:space="preserve"> VLOOKUP(A150, property_prices!$A$1:$D$51, 2, FALSE)</f>
        <v>1718.5</v>
      </c>
    </row>
    <row r="151" spans="1:3" x14ac:dyDescent="0.25">
      <c r="A151" t="s">
        <v>28</v>
      </c>
      <c r="B151">
        <v>1247023.99</v>
      </c>
      <c r="C151">
        <f xml:space="preserve"> VLOOKUP(A151, property_prices!$A$1:$D$51, 2, FALSE)</f>
        <v>1677.75</v>
      </c>
    </row>
    <row r="152" spans="1:3" x14ac:dyDescent="0.25">
      <c r="A152" t="s">
        <v>28</v>
      </c>
      <c r="B152">
        <v>250970.99</v>
      </c>
      <c r="C152">
        <f xml:space="preserve"> VLOOKUP(A152, property_prices!$A$1:$D$51, 2, FALSE)</f>
        <v>1677.75</v>
      </c>
    </row>
    <row r="153" spans="1:3" x14ac:dyDescent="0.25">
      <c r="A153" t="s">
        <v>36</v>
      </c>
      <c r="B153">
        <v>934324.99</v>
      </c>
      <c r="C153">
        <f xml:space="preserve"> VLOOKUP(A153, property_prices!$A$1:$D$51, 2, FALSE)</f>
        <v>2236</v>
      </c>
    </row>
    <row r="154" spans="1:3" x14ac:dyDescent="0.25">
      <c r="A154" t="s">
        <v>25</v>
      </c>
      <c r="B154">
        <v>2339715.9900000002</v>
      </c>
      <c r="C154">
        <f xml:space="preserve"> VLOOKUP(A154, property_prices!$A$1:$D$51, 2, FALSE)</f>
        <v>1605</v>
      </c>
    </row>
    <row r="155" spans="1:3" x14ac:dyDescent="0.25">
      <c r="A155" t="s">
        <v>10</v>
      </c>
      <c r="B155">
        <v>2024263.99</v>
      </c>
      <c r="C155">
        <f xml:space="preserve"> VLOOKUP(A155, property_prices!$A$1:$D$51, 2, FALSE)</f>
        <v>1968.25</v>
      </c>
    </row>
    <row r="156" spans="1:3" x14ac:dyDescent="0.25">
      <c r="A156" t="s">
        <v>37</v>
      </c>
      <c r="B156">
        <v>1133511.99</v>
      </c>
      <c r="C156">
        <f xml:space="preserve"> VLOOKUP(A156, property_prices!$A$1:$D$51, 2, FALSE)</f>
        <v>3122.75</v>
      </c>
    </row>
    <row r="157" spans="1:3" x14ac:dyDescent="0.25">
      <c r="A157" t="s">
        <v>37</v>
      </c>
      <c r="B157">
        <v>1513242.99</v>
      </c>
      <c r="C157">
        <f xml:space="preserve"> VLOOKUP(A157, property_prices!$A$1:$D$51, 2, FALSE)</f>
        <v>3122.75</v>
      </c>
    </row>
    <row r="158" spans="1:3" x14ac:dyDescent="0.25">
      <c r="A158" t="s">
        <v>40</v>
      </c>
      <c r="B158">
        <v>357061.99</v>
      </c>
      <c r="C158">
        <f xml:space="preserve"> VLOOKUP(A158, property_prices!$A$1:$D$51, 2, FALSE)</f>
        <v>2056.5</v>
      </c>
    </row>
    <row r="159" spans="1:3" x14ac:dyDescent="0.25">
      <c r="A159" t="s">
        <v>36</v>
      </c>
      <c r="B159">
        <v>2409781.9900000002</v>
      </c>
      <c r="C159">
        <f xml:space="preserve"> VLOOKUP(A159, property_prices!$A$1:$D$51, 2, FALSE)</f>
        <v>2236</v>
      </c>
    </row>
    <row r="160" spans="1:3" x14ac:dyDescent="0.25">
      <c r="A160" t="s">
        <v>23</v>
      </c>
      <c r="B160">
        <v>2499388.9900000002</v>
      </c>
      <c r="C160">
        <f xml:space="preserve"> VLOOKUP(A160, property_prices!$A$1:$D$51, 2, FALSE)</f>
        <v>1797.5</v>
      </c>
    </row>
    <row r="161" spans="1:3" x14ac:dyDescent="0.25">
      <c r="A161" t="s">
        <v>41</v>
      </c>
      <c r="B161">
        <v>134441.99</v>
      </c>
      <c r="C161">
        <f xml:space="preserve"> VLOOKUP(A161, property_prices!$A$1:$D$51, 2, FALSE)</f>
        <v>2065</v>
      </c>
    </row>
    <row r="162" spans="1:3" x14ac:dyDescent="0.25">
      <c r="A162" t="s">
        <v>42</v>
      </c>
      <c r="B162">
        <v>1896355.99</v>
      </c>
      <c r="C162">
        <f xml:space="preserve"> VLOOKUP(A162, property_prices!$A$1:$D$51, 2, FALSE)</f>
        <v>2195.5</v>
      </c>
    </row>
    <row r="163" spans="1:3" x14ac:dyDescent="0.25">
      <c r="A163" t="s">
        <v>10</v>
      </c>
      <c r="B163">
        <v>2782326.99</v>
      </c>
      <c r="C163">
        <f xml:space="preserve"> VLOOKUP(A163, property_prices!$A$1:$D$51, 2, FALSE)</f>
        <v>1968.25</v>
      </c>
    </row>
    <row r="164" spans="1:3" x14ac:dyDescent="0.25">
      <c r="A164" t="s">
        <v>16</v>
      </c>
      <c r="B164">
        <v>2184118.9900000002</v>
      </c>
      <c r="C164">
        <f xml:space="preserve"> VLOOKUP(A164, property_prices!$A$1:$D$51, 2, FALSE)</f>
        <v>1704.75</v>
      </c>
    </row>
    <row r="165" spans="1:3" x14ac:dyDescent="0.25">
      <c r="A165" t="s">
        <v>26</v>
      </c>
      <c r="B165">
        <v>1831174.99</v>
      </c>
      <c r="C165">
        <f xml:space="preserve"> VLOOKUP(A165, property_prices!$A$1:$D$51, 2, FALSE)</f>
        <v>1812.75</v>
      </c>
    </row>
    <row r="166" spans="1:3" x14ac:dyDescent="0.25">
      <c r="A166" t="s">
        <v>43</v>
      </c>
      <c r="B166">
        <v>1867711.99</v>
      </c>
      <c r="C166">
        <f xml:space="preserve"> VLOOKUP(A166, property_prices!$A$1:$D$51, 2, FALSE)</f>
        <v>1459.25</v>
      </c>
    </row>
    <row r="167" spans="1:3" x14ac:dyDescent="0.25">
      <c r="A167" t="s">
        <v>7</v>
      </c>
      <c r="B167">
        <v>347593.99</v>
      </c>
      <c r="C167">
        <f xml:space="preserve"> VLOOKUP(A167, property_prices!$A$1:$D$51, 2, FALSE)</f>
        <v>2763.5</v>
      </c>
    </row>
    <row r="168" spans="1:3" x14ac:dyDescent="0.25">
      <c r="A168" t="s">
        <v>44</v>
      </c>
      <c r="B168">
        <v>635061.99</v>
      </c>
      <c r="C168">
        <f xml:space="preserve"> VLOOKUP(A168, property_prices!$A$1:$D$51, 2, FALSE)</f>
        <v>1968.25</v>
      </c>
    </row>
    <row r="169" spans="1:3" x14ac:dyDescent="0.25">
      <c r="A169" t="s">
        <v>32</v>
      </c>
      <c r="B169">
        <v>1283606.99</v>
      </c>
      <c r="C169">
        <f xml:space="preserve"> VLOOKUP(A169, property_prices!$A$1:$D$51, 2, FALSE)</f>
        <v>2356.75</v>
      </c>
    </row>
    <row r="170" spans="1:3" x14ac:dyDescent="0.25">
      <c r="A170" t="s">
        <v>11</v>
      </c>
      <c r="B170">
        <v>2177681.9900000002</v>
      </c>
      <c r="C170">
        <f xml:space="preserve"> VLOOKUP(A170, property_prices!$A$1:$D$51, 2, FALSE)</f>
        <v>1705</v>
      </c>
    </row>
    <row r="171" spans="1:3" x14ac:dyDescent="0.25">
      <c r="A171" t="s">
        <v>23</v>
      </c>
      <c r="B171">
        <v>2472614.9900000002</v>
      </c>
      <c r="C171">
        <f xml:space="preserve"> VLOOKUP(A171, property_prices!$A$1:$D$51, 2, FALSE)</f>
        <v>1797.5</v>
      </c>
    </row>
    <row r="172" spans="1:3" x14ac:dyDescent="0.25">
      <c r="A172" t="s">
        <v>7</v>
      </c>
      <c r="B172">
        <v>2882523.99</v>
      </c>
      <c r="C172">
        <f xml:space="preserve"> VLOOKUP(A172, property_prices!$A$1:$D$51, 2, FALSE)</f>
        <v>2763.5</v>
      </c>
    </row>
    <row r="173" spans="1:3" x14ac:dyDescent="0.25">
      <c r="A173" t="s">
        <v>11</v>
      </c>
      <c r="B173">
        <v>471661.99</v>
      </c>
      <c r="C173">
        <f xml:space="preserve"> VLOOKUP(A173, property_prices!$A$1:$D$51, 2, FALSE)</f>
        <v>1705</v>
      </c>
    </row>
    <row r="174" spans="1:3" x14ac:dyDescent="0.25">
      <c r="A174" t="s">
        <v>18</v>
      </c>
      <c r="B174">
        <v>604010.99</v>
      </c>
      <c r="C174">
        <f xml:space="preserve"> VLOOKUP(A174, property_prices!$A$1:$D$51, 2, FALSE)</f>
        <v>1718.5</v>
      </c>
    </row>
    <row r="175" spans="1:3" x14ac:dyDescent="0.25">
      <c r="A175" t="s">
        <v>33</v>
      </c>
      <c r="B175">
        <v>2096818.99</v>
      </c>
      <c r="C175">
        <f xml:space="preserve"> VLOOKUP(A175, property_prices!$A$1:$D$51, 2, FALSE)</f>
        <v>1499.25</v>
      </c>
    </row>
    <row r="176" spans="1:3" x14ac:dyDescent="0.25">
      <c r="A176" t="s">
        <v>45</v>
      </c>
      <c r="B176">
        <v>2161510.9900000002</v>
      </c>
      <c r="C176">
        <f xml:space="preserve"> VLOOKUP(A176, property_prices!$A$1:$D$51, 2, FALSE)</f>
        <v>1479.5</v>
      </c>
    </row>
    <row r="177" spans="1:3" x14ac:dyDescent="0.25">
      <c r="A177" t="s">
        <v>9</v>
      </c>
      <c r="B177">
        <v>1637569.99</v>
      </c>
      <c r="C177">
        <f xml:space="preserve"> VLOOKUP(A177, property_prices!$A$1:$D$51, 2, FALSE)</f>
        <v>1442.25</v>
      </c>
    </row>
    <row r="178" spans="1:3" x14ac:dyDescent="0.25">
      <c r="A178" t="s">
        <v>44</v>
      </c>
      <c r="B178">
        <v>606532.99</v>
      </c>
      <c r="C178">
        <f xml:space="preserve"> VLOOKUP(A178, property_prices!$A$1:$D$51, 2, FALSE)</f>
        <v>1968.25</v>
      </c>
    </row>
    <row r="179" spans="1:3" x14ac:dyDescent="0.25">
      <c r="A179" t="s">
        <v>40</v>
      </c>
      <c r="B179">
        <v>695176.99</v>
      </c>
      <c r="C179">
        <f xml:space="preserve"> VLOOKUP(A179, property_prices!$A$1:$D$51, 2, FALSE)</f>
        <v>2056.5</v>
      </c>
    </row>
    <row r="180" spans="1:3" x14ac:dyDescent="0.25">
      <c r="A180" t="s">
        <v>43</v>
      </c>
      <c r="B180">
        <v>2193925.9900000002</v>
      </c>
      <c r="C180">
        <f xml:space="preserve"> VLOOKUP(A180, property_prices!$A$1:$D$51, 2, FALSE)</f>
        <v>1459.25</v>
      </c>
    </row>
    <row r="181" spans="1:3" x14ac:dyDescent="0.25">
      <c r="A181" t="s">
        <v>16</v>
      </c>
      <c r="B181">
        <v>2622572.9900000002</v>
      </c>
      <c r="C181">
        <f xml:space="preserve"> VLOOKUP(A181, property_prices!$A$1:$D$51, 2, FALSE)</f>
        <v>1704.75</v>
      </c>
    </row>
    <row r="182" spans="1:3" x14ac:dyDescent="0.25">
      <c r="A182" t="s">
        <v>15</v>
      </c>
      <c r="B182">
        <v>1470792.99</v>
      </c>
      <c r="C182">
        <f xml:space="preserve"> VLOOKUP(A182, property_prices!$A$1:$D$51, 2, FALSE)</f>
        <v>1499.25</v>
      </c>
    </row>
    <row r="183" spans="1:3" x14ac:dyDescent="0.25">
      <c r="A183" t="s">
        <v>42</v>
      </c>
      <c r="B183">
        <v>547389.99</v>
      </c>
      <c r="C183">
        <f xml:space="preserve"> VLOOKUP(A183, property_prices!$A$1:$D$51, 2, FALSE)</f>
        <v>2195.5</v>
      </c>
    </row>
    <row r="184" spans="1:3" x14ac:dyDescent="0.25">
      <c r="A184" t="s">
        <v>43</v>
      </c>
      <c r="B184">
        <v>159162.99</v>
      </c>
      <c r="C184">
        <f xml:space="preserve"> VLOOKUP(A184, property_prices!$A$1:$D$51, 2, FALSE)</f>
        <v>1459.25</v>
      </c>
    </row>
    <row r="185" spans="1:3" x14ac:dyDescent="0.25">
      <c r="A185" t="s">
        <v>40</v>
      </c>
      <c r="B185">
        <v>2809075.99</v>
      </c>
      <c r="C185">
        <f xml:space="preserve"> VLOOKUP(A185, property_prices!$A$1:$D$51, 2, FALSE)</f>
        <v>2056.5</v>
      </c>
    </row>
    <row r="186" spans="1:3" x14ac:dyDescent="0.25">
      <c r="A186" t="s">
        <v>8</v>
      </c>
      <c r="B186">
        <v>190797.99</v>
      </c>
      <c r="C186">
        <f xml:space="preserve"> VLOOKUP(A186, property_prices!$A$1:$D$51, 2, FALSE)</f>
        <v>3458.25</v>
      </c>
    </row>
    <row r="187" spans="1:3" x14ac:dyDescent="0.25">
      <c r="A187" t="s">
        <v>24</v>
      </c>
      <c r="B187">
        <v>2715928.99</v>
      </c>
      <c r="C187">
        <f xml:space="preserve"> VLOOKUP(A187, property_prices!$A$1:$D$51, 2, FALSE)</f>
        <v>2289.75</v>
      </c>
    </row>
    <row r="188" spans="1:3" x14ac:dyDescent="0.25">
      <c r="A188" t="s">
        <v>40</v>
      </c>
      <c r="B188">
        <v>2422168.9900000002</v>
      </c>
      <c r="C188">
        <f xml:space="preserve"> VLOOKUP(A188, property_prices!$A$1:$D$51, 2, FALSE)</f>
        <v>2056.5</v>
      </c>
    </row>
    <row r="189" spans="1:3" x14ac:dyDescent="0.25">
      <c r="A189" t="s">
        <v>45</v>
      </c>
      <c r="B189">
        <v>1153192.99</v>
      </c>
      <c r="C189">
        <f xml:space="preserve"> VLOOKUP(A189, property_prices!$A$1:$D$51, 2, FALSE)</f>
        <v>1479.5</v>
      </c>
    </row>
    <row r="190" spans="1:3" x14ac:dyDescent="0.25">
      <c r="A190" t="s">
        <v>36</v>
      </c>
      <c r="B190">
        <v>109651.99</v>
      </c>
      <c r="C190">
        <f xml:space="preserve"> VLOOKUP(A190, property_prices!$A$1:$D$51, 2, FALSE)</f>
        <v>2236</v>
      </c>
    </row>
    <row r="191" spans="1:3" x14ac:dyDescent="0.25">
      <c r="A191" t="s">
        <v>14</v>
      </c>
      <c r="B191">
        <v>1353015.99</v>
      </c>
      <c r="C191">
        <f xml:space="preserve"> VLOOKUP(A191, property_prices!$A$1:$D$51, 2, FALSE)</f>
        <v>1499.25</v>
      </c>
    </row>
    <row r="192" spans="1:3" x14ac:dyDescent="0.25">
      <c r="A192" t="s">
        <v>43</v>
      </c>
      <c r="B192">
        <v>1141042.99</v>
      </c>
      <c r="C192">
        <f xml:space="preserve"> VLOOKUP(A192, property_prices!$A$1:$D$51, 2, FALSE)</f>
        <v>1459.25</v>
      </c>
    </row>
    <row r="193" spans="1:3" x14ac:dyDescent="0.25">
      <c r="A193" t="s">
        <v>12</v>
      </c>
      <c r="B193">
        <v>2091288.99</v>
      </c>
      <c r="C193">
        <f xml:space="preserve"> VLOOKUP(A193, property_prices!$A$1:$D$51, 2, FALSE)</f>
        <v>1382</v>
      </c>
    </row>
    <row r="194" spans="1:3" x14ac:dyDescent="0.25">
      <c r="A194" t="s">
        <v>8</v>
      </c>
      <c r="B194">
        <v>2437672.9900000002</v>
      </c>
      <c r="C194">
        <f xml:space="preserve"> VLOOKUP(A194, property_prices!$A$1:$D$51, 2, FALSE)</f>
        <v>3458.25</v>
      </c>
    </row>
    <row r="195" spans="1:3" x14ac:dyDescent="0.25">
      <c r="A195" t="s">
        <v>13</v>
      </c>
      <c r="B195">
        <v>1922351.99</v>
      </c>
      <c r="C195">
        <f xml:space="preserve"> VLOOKUP(A195, property_prices!$A$1:$D$51, 2, FALSE)</f>
        <v>4136.5</v>
      </c>
    </row>
    <row r="196" spans="1:3" x14ac:dyDescent="0.25">
      <c r="A196" t="s">
        <v>10</v>
      </c>
      <c r="B196">
        <v>1016701.99</v>
      </c>
      <c r="C196">
        <f xml:space="preserve"> VLOOKUP(A196, property_prices!$A$1:$D$51, 2, FALSE)</f>
        <v>1968.25</v>
      </c>
    </row>
    <row r="197" spans="1:3" x14ac:dyDescent="0.25">
      <c r="A197" t="s">
        <v>19</v>
      </c>
      <c r="B197">
        <v>1081279.99</v>
      </c>
      <c r="C197">
        <f xml:space="preserve"> VLOOKUP(A197, property_prices!$A$1:$D$51, 2, FALSE)</f>
        <v>2236</v>
      </c>
    </row>
    <row r="198" spans="1:3" x14ac:dyDescent="0.25">
      <c r="A198" t="s">
        <v>13</v>
      </c>
      <c r="B198">
        <v>2414626.9900000002</v>
      </c>
      <c r="C198">
        <f xml:space="preserve"> VLOOKUP(A198, property_prices!$A$1:$D$51, 2, FALSE)</f>
        <v>4136.5</v>
      </c>
    </row>
    <row r="199" spans="1:3" x14ac:dyDescent="0.25">
      <c r="A199" t="s">
        <v>29</v>
      </c>
      <c r="B199">
        <v>2102288.9900000002</v>
      </c>
      <c r="C199">
        <f xml:space="preserve"> VLOOKUP(A199, property_prices!$A$1:$D$51, 2, FALSE)</f>
        <v>2684</v>
      </c>
    </row>
    <row r="200" spans="1:3" x14ac:dyDescent="0.25">
      <c r="A200" t="s">
        <v>10</v>
      </c>
      <c r="B200">
        <v>1166211.99</v>
      </c>
      <c r="C200">
        <f xml:space="preserve"> VLOOKUP(A200, property_prices!$A$1:$D$51, 2, FALSE)</f>
        <v>1968.25</v>
      </c>
    </row>
    <row r="201" spans="1:3" x14ac:dyDescent="0.25">
      <c r="A201" t="s">
        <v>41</v>
      </c>
      <c r="B201">
        <v>931177.99</v>
      </c>
      <c r="C201">
        <f xml:space="preserve"> VLOOKUP(A201, property_prices!$A$1:$D$51, 2, FALSE)</f>
        <v>2065</v>
      </c>
    </row>
    <row r="202" spans="1:3" x14ac:dyDescent="0.25">
      <c r="A202" t="s">
        <v>32</v>
      </c>
      <c r="B202">
        <v>913819.99</v>
      </c>
      <c r="C202">
        <f xml:space="preserve"> VLOOKUP(A202, property_prices!$A$1:$D$51, 2, FALSE)</f>
        <v>2356.75</v>
      </c>
    </row>
    <row r="203" spans="1:3" x14ac:dyDescent="0.25">
      <c r="A203" t="s">
        <v>42</v>
      </c>
      <c r="B203">
        <v>2566559.9900000002</v>
      </c>
      <c r="C203">
        <f xml:space="preserve"> VLOOKUP(A203, property_prices!$A$1:$D$51, 2, FALSE)</f>
        <v>2195.5</v>
      </c>
    </row>
    <row r="204" spans="1:3" x14ac:dyDescent="0.25">
      <c r="A204" t="s">
        <v>7</v>
      </c>
      <c r="B204">
        <v>1626092.99</v>
      </c>
      <c r="C204">
        <f xml:space="preserve"> VLOOKUP(A204, property_prices!$A$1:$D$51, 2, FALSE)</f>
        <v>2763.5</v>
      </c>
    </row>
    <row r="205" spans="1:3" x14ac:dyDescent="0.25">
      <c r="A205" t="s">
        <v>7</v>
      </c>
      <c r="B205">
        <v>1154271.99</v>
      </c>
      <c r="C205">
        <f xml:space="preserve"> VLOOKUP(A205, property_prices!$A$1:$D$51, 2, FALSE)</f>
        <v>2763.5</v>
      </c>
    </row>
    <row r="206" spans="1:3" x14ac:dyDescent="0.25">
      <c r="A206" t="s">
        <v>33</v>
      </c>
      <c r="B206">
        <v>2106641.9900000002</v>
      </c>
      <c r="C206">
        <f xml:space="preserve"> VLOOKUP(A206, property_prices!$A$1:$D$51, 2, FALSE)</f>
        <v>1499.25</v>
      </c>
    </row>
    <row r="207" spans="1:3" x14ac:dyDescent="0.25">
      <c r="A207" t="s">
        <v>41</v>
      </c>
      <c r="B207">
        <v>1340507.99</v>
      </c>
      <c r="C207">
        <f xml:space="preserve"> VLOOKUP(A207, property_prices!$A$1:$D$51, 2, FALSE)</f>
        <v>2065</v>
      </c>
    </row>
    <row r="208" spans="1:3" x14ac:dyDescent="0.25">
      <c r="A208" t="s">
        <v>23</v>
      </c>
      <c r="B208">
        <v>786225.99</v>
      </c>
      <c r="C208">
        <f xml:space="preserve"> VLOOKUP(A208, property_prices!$A$1:$D$51, 2, FALSE)</f>
        <v>1797.5</v>
      </c>
    </row>
    <row r="209" spans="1:3" x14ac:dyDescent="0.25">
      <c r="A209" t="s">
        <v>26</v>
      </c>
      <c r="B209">
        <v>419013.99</v>
      </c>
      <c r="C209">
        <f xml:space="preserve"> VLOOKUP(A209, property_prices!$A$1:$D$51, 2, FALSE)</f>
        <v>1812.75</v>
      </c>
    </row>
    <row r="210" spans="1:3" x14ac:dyDescent="0.25">
      <c r="A210" t="s">
        <v>6</v>
      </c>
      <c r="B210">
        <v>2571920.9900000002</v>
      </c>
      <c r="C210">
        <f xml:space="preserve"> VLOOKUP(A210, property_prices!$A$1:$D$51, 2, FALSE)</f>
        <v>5832.5</v>
      </c>
    </row>
    <row r="211" spans="1:3" x14ac:dyDescent="0.25">
      <c r="A211" t="s">
        <v>28</v>
      </c>
      <c r="B211">
        <v>843320.99</v>
      </c>
      <c r="C211">
        <f xml:space="preserve"> VLOOKUP(A211, property_prices!$A$1:$D$51, 2, FALSE)</f>
        <v>1677.75</v>
      </c>
    </row>
    <row r="212" spans="1:3" x14ac:dyDescent="0.25">
      <c r="A212" t="s">
        <v>13</v>
      </c>
      <c r="B212">
        <v>82682.990000000005</v>
      </c>
      <c r="C212">
        <f xml:space="preserve"> VLOOKUP(A212, property_prices!$A$1:$D$51, 2, FALSE)</f>
        <v>4136.5</v>
      </c>
    </row>
    <row r="213" spans="1:3" x14ac:dyDescent="0.25">
      <c r="A213" t="s">
        <v>20</v>
      </c>
      <c r="B213">
        <v>103346.99</v>
      </c>
      <c r="C213">
        <f xml:space="preserve"> VLOOKUP(A213, property_prices!$A$1:$D$51, 2, FALSE)</f>
        <v>2356.75</v>
      </c>
    </row>
    <row r="214" spans="1:3" x14ac:dyDescent="0.25">
      <c r="A214" t="s">
        <v>39</v>
      </c>
      <c r="B214">
        <v>1267055.99</v>
      </c>
      <c r="C214">
        <f xml:space="preserve"> VLOOKUP(A214, property_prices!$A$1:$D$51, 2, FALSE)</f>
        <v>1812.75</v>
      </c>
    </row>
    <row r="215" spans="1:3" x14ac:dyDescent="0.25">
      <c r="A215" t="s">
        <v>12</v>
      </c>
      <c r="B215">
        <v>114604.99</v>
      </c>
      <c r="C215">
        <f xml:space="preserve"> VLOOKUP(A215, property_prices!$A$1:$D$51, 2, FALSE)</f>
        <v>1382</v>
      </c>
    </row>
    <row r="216" spans="1:3" x14ac:dyDescent="0.25">
      <c r="A216" t="s">
        <v>41</v>
      </c>
      <c r="B216">
        <v>1675559.99</v>
      </c>
      <c r="C216">
        <f xml:space="preserve"> VLOOKUP(A216, property_prices!$A$1:$D$51, 2, FALSE)</f>
        <v>2065</v>
      </c>
    </row>
    <row r="217" spans="1:3" x14ac:dyDescent="0.25">
      <c r="A217" t="s">
        <v>38</v>
      </c>
      <c r="B217">
        <v>585763.99</v>
      </c>
      <c r="C217">
        <f xml:space="preserve"> VLOOKUP(A217, property_prices!$A$1:$D$51, 2, FALSE)</f>
        <v>2987.25</v>
      </c>
    </row>
    <row r="218" spans="1:3" x14ac:dyDescent="0.25">
      <c r="A218" t="s">
        <v>41</v>
      </c>
      <c r="B218">
        <v>1883539.99</v>
      </c>
      <c r="C218">
        <f xml:space="preserve"> VLOOKUP(A218, property_prices!$A$1:$D$51, 2, FALSE)</f>
        <v>2065</v>
      </c>
    </row>
    <row r="219" spans="1:3" x14ac:dyDescent="0.25">
      <c r="A219" t="s">
        <v>19</v>
      </c>
      <c r="B219">
        <v>990322.99</v>
      </c>
      <c r="C219">
        <f xml:space="preserve"> VLOOKUP(A219, property_prices!$A$1:$D$51, 2, FALSE)</f>
        <v>2236</v>
      </c>
    </row>
    <row r="220" spans="1:3" x14ac:dyDescent="0.25">
      <c r="A220" t="s">
        <v>34</v>
      </c>
      <c r="B220">
        <v>120362.99</v>
      </c>
      <c r="C220">
        <f xml:space="preserve"> VLOOKUP(A220, property_prices!$A$1:$D$51, 2, FALSE)</f>
        <v>1797.5</v>
      </c>
    </row>
    <row r="221" spans="1:3" x14ac:dyDescent="0.25">
      <c r="A221" t="s">
        <v>24</v>
      </c>
      <c r="B221">
        <v>730612.99</v>
      </c>
      <c r="C221">
        <f xml:space="preserve"> VLOOKUP(A221, property_prices!$A$1:$D$51, 2, FALSE)</f>
        <v>2289.75</v>
      </c>
    </row>
    <row r="222" spans="1:3" x14ac:dyDescent="0.25">
      <c r="A222" t="s">
        <v>37</v>
      </c>
      <c r="B222">
        <v>2760666.99</v>
      </c>
      <c r="C222">
        <f xml:space="preserve"> VLOOKUP(A222, property_prices!$A$1:$D$51, 2, FALSE)</f>
        <v>3122.75</v>
      </c>
    </row>
    <row r="223" spans="1:3" x14ac:dyDescent="0.25">
      <c r="A223" t="s">
        <v>15</v>
      </c>
      <c r="B223">
        <v>2342700.9900000002</v>
      </c>
      <c r="C223">
        <f xml:space="preserve"> VLOOKUP(A223, property_prices!$A$1:$D$51, 2, FALSE)</f>
        <v>1499.25</v>
      </c>
    </row>
    <row r="224" spans="1:3" x14ac:dyDescent="0.25">
      <c r="A224" t="s">
        <v>13</v>
      </c>
      <c r="B224">
        <v>1327523.99</v>
      </c>
      <c r="C224">
        <f xml:space="preserve"> VLOOKUP(A224, property_prices!$A$1:$D$51, 2, FALSE)</f>
        <v>4136.5</v>
      </c>
    </row>
    <row r="225" spans="1:3" x14ac:dyDescent="0.25">
      <c r="A225" t="s">
        <v>32</v>
      </c>
      <c r="B225">
        <v>549596.99</v>
      </c>
      <c r="C225">
        <f xml:space="preserve"> VLOOKUP(A225, property_prices!$A$1:$D$51, 2, FALSE)</f>
        <v>2356.75</v>
      </c>
    </row>
    <row r="226" spans="1:3" x14ac:dyDescent="0.25">
      <c r="A226" t="s">
        <v>39</v>
      </c>
      <c r="B226">
        <v>2188822.9900000002</v>
      </c>
      <c r="C226">
        <f xml:space="preserve"> VLOOKUP(A226, property_prices!$A$1:$D$51, 2, FALSE)</f>
        <v>1812.75</v>
      </c>
    </row>
    <row r="227" spans="1:3" x14ac:dyDescent="0.25">
      <c r="A227" t="s">
        <v>31</v>
      </c>
      <c r="B227">
        <v>2219263.9900000002</v>
      </c>
      <c r="C227">
        <f xml:space="preserve"> VLOOKUP(A227, property_prices!$A$1:$D$51, 2, FALSE)</f>
        <v>5975.5</v>
      </c>
    </row>
    <row r="228" spans="1:3" x14ac:dyDescent="0.25">
      <c r="A228" t="s">
        <v>25</v>
      </c>
      <c r="B228">
        <v>988297.99</v>
      </c>
      <c r="C228">
        <f xml:space="preserve"> VLOOKUP(A228, property_prices!$A$1:$D$51, 2, FALSE)</f>
        <v>1605</v>
      </c>
    </row>
    <row r="229" spans="1:3" x14ac:dyDescent="0.25">
      <c r="A229" t="s">
        <v>26</v>
      </c>
      <c r="B229">
        <v>1319668.99</v>
      </c>
      <c r="C229">
        <f xml:space="preserve"> VLOOKUP(A229, property_prices!$A$1:$D$51, 2, FALSE)</f>
        <v>1812.75</v>
      </c>
    </row>
    <row r="230" spans="1:3" x14ac:dyDescent="0.25">
      <c r="A230" t="s">
        <v>40</v>
      </c>
      <c r="B230">
        <v>640116.99</v>
      </c>
      <c r="C230">
        <f xml:space="preserve"> VLOOKUP(A230, property_prices!$A$1:$D$51, 2, FALSE)</f>
        <v>2056.5</v>
      </c>
    </row>
    <row r="231" spans="1:3" x14ac:dyDescent="0.25">
      <c r="A231" t="s">
        <v>22</v>
      </c>
      <c r="B231">
        <v>1558528.99</v>
      </c>
      <c r="C231">
        <f xml:space="preserve"> VLOOKUP(A231, property_prices!$A$1:$D$51, 2, FALSE)</f>
        <v>3837</v>
      </c>
    </row>
    <row r="232" spans="1:3" x14ac:dyDescent="0.25">
      <c r="A232" t="s">
        <v>11</v>
      </c>
      <c r="B232">
        <v>694653.99</v>
      </c>
      <c r="C232">
        <f xml:space="preserve"> VLOOKUP(A232, property_prices!$A$1:$D$51, 2, FALSE)</f>
        <v>1705</v>
      </c>
    </row>
    <row r="233" spans="1:3" x14ac:dyDescent="0.25">
      <c r="A233" t="s">
        <v>17</v>
      </c>
      <c r="B233">
        <v>417902.99</v>
      </c>
      <c r="C233">
        <f xml:space="preserve"> VLOOKUP(A233, property_prices!$A$1:$D$51, 2, FALSE)</f>
        <v>2056.5</v>
      </c>
    </row>
    <row r="234" spans="1:3" x14ac:dyDescent="0.25">
      <c r="A234" t="s">
        <v>22</v>
      </c>
      <c r="B234">
        <v>2139157.9900000002</v>
      </c>
      <c r="C234">
        <f xml:space="preserve"> VLOOKUP(A234, property_prices!$A$1:$D$51, 2, FALSE)</f>
        <v>3837</v>
      </c>
    </row>
    <row r="235" spans="1:3" x14ac:dyDescent="0.25">
      <c r="A235" t="s">
        <v>45</v>
      </c>
      <c r="B235">
        <v>2505853.9900000002</v>
      </c>
      <c r="C235">
        <f xml:space="preserve"> VLOOKUP(A235, property_prices!$A$1:$D$51, 2, FALSE)</f>
        <v>1479.5</v>
      </c>
    </row>
    <row r="236" spans="1:3" x14ac:dyDescent="0.25">
      <c r="A236" t="s">
        <v>15</v>
      </c>
      <c r="B236">
        <v>2671311.9900000002</v>
      </c>
      <c r="C236">
        <f xml:space="preserve"> VLOOKUP(A236, property_prices!$A$1:$D$51, 2, FALSE)</f>
        <v>1499.25</v>
      </c>
    </row>
    <row r="237" spans="1:3" x14ac:dyDescent="0.25">
      <c r="A237" t="s">
        <v>30</v>
      </c>
      <c r="B237">
        <v>1594495.99</v>
      </c>
      <c r="C237">
        <f xml:space="preserve"> VLOOKUP(A237, property_prices!$A$1:$D$51, 2, FALSE)</f>
        <v>2684</v>
      </c>
    </row>
    <row r="238" spans="1:3" x14ac:dyDescent="0.25">
      <c r="A238" t="s">
        <v>10</v>
      </c>
      <c r="B238">
        <v>129362.99</v>
      </c>
      <c r="C238">
        <f xml:space="preserve"> VLOOKUP(A238, property_prices!$A$1:$D$51, 2, FALSE)</f>
        <v>1968.25</v>
      </c>
    </row>
    <row r="239" spans="1:3" x14ac:dyDescent="0.25">
      <c r="A239" t="s">
        <v>6</v>
      </c>
      <c r="B239">
        <v>2313890.9900000002</v>
      </c>
      <c r="C239">
        <f xml:space="preserve"> VLOOKUP(A239, property_prices!$A$1:$D$51, 2, FALSE)</f>
        <v>5832.5</v>
      </c>
    </row>
    <row r="240" spans="1:3" x14ac:dyDescent="0.25">
      <c r="A240" t="s">
        <v>29</v>
      </c>
      <c r="B240">
        <v>822050.99</v>
      </c>
      <c r="C240">
        <f xml:space="preserve"> VLOOKUP(A240, property_prices!$A$1:$D$51, 2, FALSE)</f>
        <v>2684</v>
      </c>
    </row>
    <row r="241" spans="1:3" x14ac:dyDescent="0.25">
      <c r="A241" t="s">
        <v>7</v>
      </c>
      <c r="B241">
        <v>2088594.99</v>
      </c>
      <c r="C241">
        <f xml:space="preserve"> VLOOKUP(A241, property_prices!$A$1:$D$51, 2, FALSE)</f>
        <v>2763.5</v>
      </c>
    </row>
    <row r="242" spans="1:3" x14ac:dyDescent="0.25">
      <c r="A242" t="s">
        <v>18</v>
      </c>
      <c r="B242">
        <v>787895.99</v>
      </c>
      <c r="C242">
        <f xml:space="preserve"> VLOOKUP(A242, property_prices!$A$1:$D$51, 2, FALSE)</f>
        <v>1718.5</v>
      </c>
    </row>
    <row r="243" spans="1:3" x14ac:dyDescent="0.25">
      <c r="A243" t="s">
        <v>10</v>
      </c>
      <c r="B243">
        <v>2935405.99</v>
      </c>
      <c r="C243">
        <f xml:space="preserve"> VLOOKUP(A243, property_prices!$A$1:$D$51, 2, FALSE)</f>
        <v>1968.25</v>
      </c>
    </row>
    <row r="244" spans="1:3" x14ac:dyDescent="0.25">
      <c r="A244" t="s">
        <v>31</v>
      </c>
      <c r="B244">
        <v>2088083.99</v>
      </c>
      <c r="C244">
        <f xml:space="preserve"> VLOOKUP(A244, property_prices!$A$1:$D$51, 2, FALSE)</f>
        <v>5975.5</v>
      </c>
    </row>
    <row r="245" spans="1:3" x14ac:dyDescent="0.25">
      <c r="A245" t="s">
        <v>40</v>
      </c>
      <c r="B245">
        <v>1890271.99</v>
      </c>
      <c r="C245">
        <f xml:space="preserve"> VLOOKUP(A245, property_prices!$A$1:$D$51, 2, FALSE)</f>
        <v>2056.5</v>
      </c>
    </row>
    <row r="246" spans="1:3" x14ac:dyDescent="0.25">
      <c r="A246" t="s">
        <v>29</v>
      </c>
      <c r="B246">
        <v>1866877.99</v>
      </c>
      <c r="C246">
        <f xml:space="preserve"> VLOOKUP(A246, property_prices!$A$1:$D$51, 2, FALSE)</f>
        <v>2684</v>
      </c>
    </row>
    <row r="247" spans="1:3" x14ac:dyDescent="0.25">
      <c r="A247" t="s">
        <v>19</v>
      </c>
      <c r="B247">
        <v>2636294.9900000002</v>
      </c>
      <c r="C247">
        <f xml:space="preserve"> VLOOKUP(A247, property_prices!$A$1:$D$51, 2, FALSE)</f>
        <v>2236</v>
      </c>
    </row>
    <row r="248" spans="1:3" x14ac:dyDescent="0.25">
      <c r="A248" t="s">
        <v>6</v>
      </c>
      <c r="B248">
        <v>2719799.99</v>
      </c>
      <c r="C248">
        <f xml:space="preserve"> VLOOKUP(A248, property_prices!$A$1:$D$51, 2, FALSE)</f>
        <v>5832.5</v>
      </c>
    </row>
    <row r="249" spans="1:3" x14ac:dyDescent="0.25">
      <c r="A249" t="s">
        <v>11</v>
      </c>
      <c r="B249">
        <v>1311427.99</v>
      </c>
      <c r="C249">
        <f xml:space="preserve"> VLOOKUP(A249, property_prices!$A$1:$D$51, 2, FALSE)</f>
        <v>1705</v>
      </c>
    </row>
    <row r="250" spans="1:3" x14ac:dyDescent="0.25">
      <c r="A250" t="s">
        <v>10</v>
      </c>
      <c r="B250">
        <v>1570538.99</v>
      </c>
      <c r="C250">
        <f xml:space="preserve"> VLOOKUP(A250, property_prices!$A$1:$D$51, 2, FALSE)</f>
        <v>1968.25</v>
      </c>
    </row>
    <row r="251" spans="1:3" x14ac:dyDescent="0.25">
      <c r="A251" t="s">
        <v>16</v>
      </c>
      <c r="B251">
        <v>1542962.99</v>
      </c>
      <c r="C251">
        <f xml:space="preserve"> VLOOKUP(A251, property_prices!$A$1:$D$51, 2, FALSE)</f>
        <v>1704.75</v>
      </c>
    </row>
    <row r="252" spans="1:3" x14ac:dyDescent="0.25">
      <c r="A252" t="s">
        <v>30</v>
      </c>
      <c r="B252">
        <v>561220.99</v>
      </c>
      <c r="C252">
        <f xml:space="preserve"> VLOOKUP(A252, property_prices!$A$1:$D$51, 2, FALSE)</f>
        <v>2684</v>
      </c>
    </row>
    <row r="253" spans="1:3" x14ac:dyDescent="0.25">
      <c r="A253" t="s">
        <v>11</v>
      </c>
      <c r="B253">
        <v>833587.99</v>
      </c>
      <c r="C253">
        <f xml:space="preserve"> VLOOKUP(A253, property_prices!$A$1:$D$51, 2, FALSE)</f>
        <v>1705</v>
      </c>
    </row>
    <row r="254" spans="1:3" x14ac:dyDescent="0.25">
      <c r="A254" t="s">
        <v>38</v>
      </c>
      <c r="B254">
        <v>1276978.99</v>
      </c>
      <c r="C254">
        <f xml:space="preserve"> VLOOKUP(A254, property_prices!$A$1:$D$51, 2, FALSE)</f>
        <v>2987.25</v>
      </c>
    </row>
    <row r="255" spans="1:3" x14ac:dyDescent="0.25">
      <c r="A255" t="s">
        <v>34</v>
      </c>
      <c r="B255">
        <v>398021.99</v>
      </c>
      <c r="C255">
        <f xml:space="preserve"> VLOOKUP(A255, property_prices!$A$1:$D$51, 2, FALSE)</f>
        <v>1797.5</v>
      </c>
    </row>
    <row r="256" spans="1:3" x14ac:dyDescent="0.25">
      <c r="A256" t="s">
        <v>23</v>
      </c>
      <c r="B256">
        <v>743815.99</v>
      </c>
      <c r="C256">
        <f xml:space="preserve"> VLOOKUP(A256, property_prices!$A$1:$D$51, 2, FALSE)</f>
        <v>1797.5</v>
      </c>
    </row>
    <row r="257" spans="1:3" x14ac:dyDescent="0.25">
      <c r="A257" t="s">
        <v>34</v>
      </c>
      <c r="B257">
        <v>1346449.99</v>
      </c>
      <c r="C257">
        <f xml:space="preserve"> VLOOKUP(A257, property_prices!$A$1:$D$51, 2, FALSE)</f>
        <v>1797.5</v>
      </c>
    </row>
    <row r="258" spans="1:3" x14ac:dyDescent="0.25">
      <c r="A258" t="s">
        <v>30</v>
      </c>
      <c r="B258">
        <v>1198331.99</v>
      </c>
      <c r="C258">
        <f xml:space="preserve"> VLOOKUP(A258, property_prices!$A$1:$D$51, 2, FALSE)</f>
        <v>2684</v>
      </c>
    </row>
    <row r="259" spans="1:3" x14ac:dyDescent="0.25">
      <c r="A259" t="s">
        <v>29</v>
      </c>
      <c r="B259">
        <v>2886772.99</v>
      </c>
      <c r="C259">
        <f xml:space="preserve"> VLOOKUP(A259, property_prices!$A$1:$D$51, 2, FALSE)</f>
        <v>2684</v>
      </c>
    </row>
    <row r="260" spans="1:3" x14ac:dyDescent="0.25">
      <c r="A260" t="s">
        <v>45</v>
      </c>
      <c r="B260">
        <v>1041043.99</v>
      </c>
      <c r="C260">
        <f xml:space="preserve"> VLOOKUP(A260, property_prices!$A$1:$D$51, 2, FALSE)</f>
        <v>1479.5</v>
      </c>
    </row>
    <row r="261" spans="1:3" x14ac:dyDescent="0.25">
      <c r="A261" t="s">
        <v>17</v>
      </c>
      <c r="B261">
        <v>1518147.99</v>
      </c>
      <c r="C261">
        <f xml:space="preserve"> VLOOKUP(A261, property_prices!$A$1:$D$51, 2, FALSE)</f>
        <v>2056.5</v>
      </c>
    </row>
    <row r="262" spans="1:3" x14ac:dyDescent="0.25">
      <c r="A262" t="s">
        <v>11</v>
      </c>
      <c r="B262">
        <v>2721712.99</v>
      </c>
      <c r="C262">
        <f xml:space="preserve"> VLOOKUP(A262, property_prices!$A$1:$D$51, 2, FALSE)</f>
        <v>1705</v>
      </c>
    </row>
    <row r="263" spans="1:3" x14ac:dyDescent="0.25">
      <c r="A263" t="s">
        <v>43</v>
      </c>
      <c r="B263">
        <v>1884640.99</v>
      </c>
      <c r="C263">
        <f xml:space="preserve"> VLOOKUP(A263, property_prices!$A$1:$D$51, 2, FALSE)</f>
        <v>1459.25</v>
      </c>
    </row>
    <row r="264" spans="1:3" x14ac:dyDescent="0.25">
      <c r="A264" t="s">
        <v>32</v>
      </c>
      <c r="B264">
        <v>706488.99</v>
      </c>
      <c r="C264">
        <f xml:space="preserve"> VLOOKUP(A264, property_prices!$A$1:$D$51, 2, FALSE)</f>
        <v>2356.75</v>
      </c>
    </row>
    <row r="265" spans="1:3" x14ac:dyDescent="0.25">
      <c r="A265" t="s">
        <v>19</v>
      </c>
      <c r="B265">
        <v>1776624.99</v>
      </c>
      <c r="C265">
        <f xml:space="preserve"> VLOOKUP(A265, property_prices!$A$1:$D$51, 2, FALSE)</f>
        <v>2236</v>
      </c>
    </row>
    <row r="266" spans="1:3" x14ac:dyDescent="0.25">
      <c r="A266" t="s">
        <v>30</v>
      </c>
      <c r="B266">
        <v>1526547.99</v>
      </c>
      <c r="C266">
        <f xml:space="preserve"> VLOOKUP(A266, property_prices!$A$1:$D$51, 2, FALSE)</f>
        <v>2684</v>
      </c>
    </row>
    <row r="267" spans="1:3" x14ac:dyDescent="0.25">
      <c r="A267" t="s">
        <v>18</v>
      </c>
      <c r="B267">
        <v>2061628.99</v>
      </c>
      <c r="C267">
        <f xml:space="preserve"> VLOOKUP(A267, property_prices!$A$1:$D$51, 2, FALSE)</f>
        <v>1718.5</v>
      </c>
    </row>
    <row r="268" spans="1:3" x14ac:dyDescent="0.25">
      <c r="A268" t="s">
        <v>34</v>
      </c>
      <c r="B268">
        <v>2430410.9900000002</v>
      </c>
      <c r="C268">
        <f xml:space="preserve"> VLOOKUP(A268, property_prices!$A$1:$D$51, 2, FALSE)</f>
        <v>1797.5</v>
      </c>
    </row>
    <row r="269" spans="1:3" x14ac:dyDescent="0.25">
      <c r="A269" t="s">
        <v>10</v>
      </c>
      <c r="B269">
        <v>2176831.9900000002</v>
      </c>
      <c r="C269">
        <f xml:space="preserve"> VLOOKUP(A269, property_prices!$A$1:$D$51, 2, FALSE)</f>
        <v>1968.25</v>
      </c>
    </row>
    <row r="270" spans="1:3" x14ac:dyDescent="0.25">
      <c r="A270" t="s">
        <v>45</v>
      </c>
      <c r="B270">
        <v>1035400.99</v>
      </c>
      <c r="C270">
        <f xml:space="preserve"> VLOOKUP(A270, property_prices!$A$1:$D$51, 2, FALSE)</f>
        <v>1479.5</v>
      </c>
    </row>
    <row r="271" spans="1:3" x14ac:dyDescent="0.25">
      <c r="A271" t="s">
        <v>42</v>
      </c>
      <c r="B271">
        <v>2848832.99</v>
      </c>
      <c r="C271">
        <f xml:space="preserve"> VLOOKUP(A271, property_prices!$A$1:$D$51, 2, FALSE)</f>
        <v>2195.5</v>
      </c>
    </row>
    <row r="272" spans="1:3" x14ac:dyDescent="0.25">
      <c r="A272" t="s">
        <v>43</v>
      </c>
      <c r="B272">
        <v>1921238.99</v>
      </c>
      <c r="C272">
        <f xml:space="preserve"> VLOOKUP(A272, property_prices!$A$1:$D$51, 2, FALSE)</f>
        <v>1459.25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competitors</vt:lpstr>
      <vt:lpstr>corruption_convictions_per_capi</vt:lpstr>
      <vt:lpstr>health_spending</vt:lpstr>
      <vt:lpstr>population</vt:lpstr>
      <vt:lpstr>property_prices</vt:lpstr>
      <vt:lpstr>state_income</vt:lpstr>
      <vt:lpstr>Task 1</vt:lpstr>
      <vt:lpstr>Task 2</vt:lpstr>
      <vt:lpstr>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Jericho Argayoso</dc:creator>
  <cp:lastModifiedBy>Games</cp:lastModifiedBy>
  <dcterms:created xsi:type="dcterms:W3CDTF">2023-07-18T07:18:10Z</dcterms:created>
  <dcterms:modified xsi:type="dcterms:W3CDTF">2023-07-28T12:20:36Z</dcterms:modified>
</cp:coreProperties>
</file>