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DataScience\"/>
    </mc:Choice>
  </mc:AlternateContent>
  <xr:revisionPtr revIDLastSave="0" documentId="8_{6543150C-F59B-4FE2-8EEA-7F77BD4AE951}" xr6:coauthVersionLast="41" xr6:coauthVersionMax="41" xr10:uidLastSave="{00000000-0000-0000-0000-000000000000}"/>
  <bookViews>
    <workbookView xWindow="-120" yWindow="-120" windowWidth="20730" windowHeight="11160" activeTab="2" xr2:uid="{E691860E-2488-41BD-A574-E98189E9AD4E}"/>
  </bookViews>
  <sheets>
    <sheet name="k=6" sheetId="5" r:id="rId1"/>
    <sheet name="k=5" sheetId="3" r:id="rId2"/>
    <sheet name="k=4" sheetId="1" r:id="rId3"/>
    <sheet name="k=3" sheetId="2" r:id="rId4"/>
    <sheet name="k=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5" l="1"/>
  <c r="C8" i="4"/>
  <c r="C4" i="2"/>
  <c r="F5" i="1"/>
  <c r="C4" i="3"/>
</calcChain>
</file>

<file path=xl/sharedStrings.xml><?xml version="1.0" encoding="utf-8"?>
<sst xmlns="http://schemas.openxmlformats.org/spreadsheetml/2006/main" count="24" uniqueCount="22">
  <si>
    <t>K- Means Clustering</t>
  </si>
  <si>
    <t>K</t>
  </si>
  <si>
    <t>Cluster Sizes</t>
  </si>
  <si>
    <t>TWSS</t>
  </si>
  <si>
    <t>Rich Customers</t>
  </si>
  <si>
    <t>Callers who go over their alloted minutes</t>
  </si>
  <si>
    <t>Callers who don’t use their alloted minutes</t>
  </si>
  <si>
    <t>Caller who use most of their alloted minutes</t>
  </si>
  <si>
    <t>Cluster sizes:
[1] "171 198 134"</t>
  </si>
  <si>
    <t>TWSS:
[1] 63.59948 92.83500 57.47427</t>
  </si>
  <si>
    <t>Cluster sizes:
[1] "84 91 103 106 119"</t>
  </si>
  <si>
    <t>TWSS:
[1] 27.06169 39.30326 34.12791 23.14224 37.14803</t>
  </si>
  <si>
    <t>Cluster sizes:</t>
  </si>
  <si>
    <t>[1] "277 226"</t>
  </si>
  <si>
    <t>Within cluster sum of squares:</t>
  </si>
  <si>
    <t>[1] 138.6935 116.7034</t>
  </si>
  <si>
    <t>Overage callers</t>
  </si>
  <si>
    <t>overage callers</t>
  </si>
  <si>
    <t>Cluster sizes:
[1] "79 91 68 104 77 84"</t>
  </si>
  <si>
    <t>Within cluster sum of squares:
[1] 23.92771 26.92706 25.27027 22.03155 26.83556 21.16409</t>
  </si>
  <si>
    <t>Cluster</t>
  </si>
  <si>
    <t>Cluster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</si>
</sst>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Georgia Pro"/>
      <family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2" borderId="1" xfId="0" applyFill="1" applyBorder="1" applyAlignment="1">
      <alignment horizontal="righ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K-TWSS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'k=4'!$Q$6:$Q$10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'k=4'!$R$6:$R$10</c:f>
              <c:numCache>
                <c:formatCode>General</c:formatCode>
                <c:ptCount val="5"/>
                <c:pt idx="0">
                  <c:v>255</c:v>
                </c:pt>
                <c:pt idx="1">
                  <c:v>214</c:v>
                </c:pt>
                <c:pt idx="2">
                  <c:v>183</c:v>
                </c:pt>
                <c:pt idx="3">
                  <c:v>161</c:v>
                </c:pt>
                <c:pt idx="4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8-413D-84F9-8C826FB1E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47384"/>
        <c:axId val="491447712"/>
      </c:scatterChart>
      <c:valAx>
        <c:axId val="49144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47712"/>
        <c:crosses val="autoZero"/>
        <c:crossBetween val="midCat"/>
      </c:valAx>
      <c:valAx>
        <c:axId val="4914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4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2</xdr:col>
      <xdr:colOff>523359</xdr:colOff>
      <xdr:row>21</xdr:row>
      <xdr:rowOff>75809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B403B7-A244-4EC2-B92F-953D9C199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76500"/>
          <a:ext cx="4123809" cy="31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9</xdr:col>
      <xdr:colOff>456159</xdr:colOff>
      <xdr:row>43</xdr:row>
      <xdr:rowOff>132857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571892-DE14-47EB-BA7F-1AFB59412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905500"/>
          <a:ext cx="8323809" cy="39428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7</xdr:col>
      <xdr:colOff>66052</xdr:colOff>
      <xdr:row>14</xdr:row>
      <xdr:rowOff>133119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D2A786-17B8-43D8-A406-5FB30736F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00"/>
          <a:ext cx="4980952" cy="1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9</xdr:col>
      <xdr:colOff>1542107</xdr:colOff>
      <xdr:row>38</xdr:row>
      <xdr:rowOff>161381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1B9B36F-50ED-471D-A04E-078DC0759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48000"/>
          <a:ext cx="7542857" cy="4352381"/>
        </a:xfrm>
        <a:prstGeom prst="rect">
          <a:avLst/>
        </a:prstGeom>
      </xdr:spPr>
    </xdr:pic>
    <xdr:clientData/>
  </xdr:twoCellAnchor>
  <xdr:twoCellAnchor>
    <xdr:from>
      <xdr:col>15</xdr:col>
      <xdr:colOff>295275</xdr:colOff>
      <xdr:row>10</xdr:row>
      <xdr:rowOff>166687</xdr:rowOff>
    </xdr:from>
    <xdr:to>
      <xdr:col>20</xdr:col>
      <xdr:colOff>447675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7180B2-B32B-4F01-9A39-BD9EABDBC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4</xdr:col>
      <xdr:colOff>161436</xdr:colOff>
      <xdr:row>16</xdr:row>
      <xdr:rowOff>47357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2E7F3F-9B51-4552-8371-61E8EB2E2B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0"/>
          <a:ext cx="3914286" cy="21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10</xdr:col>
      <xdr:colOff>370502</xdr:colOff>
      <xdr:row>37</xdr:row>
      <xdr:rowOff>56690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139EA6-C73A-44E2-A82E-4AD10CF99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72000"/>
          <a:ext cx="7780952" cy="3676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3</xdr:col>
      <xdr:colOff>170955</xdr:colOff>
      <xdr:row>20</xdr:row>
      <xdr:rowOff>56929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274B58-4177-49DB-B5BF-C1F967A5F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0"/>
          <a:ext cx="3961905" cy="1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9</xdr:col>
      <xdr:colOff>94307</xdr:colOff>
      <xdr:row>39</xdr:row>
      <xdr:rowOff>142429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A96E69-EE01-4205-BE4F-0DCBCCC19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00500"/>
          <a:ext cx="7542857" cy="3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378D0-D25F-45DE-AB84-32D3CDE29493}">
  <dimension ref="A2:C5"/>
  <sheetViews>
    <sheetView workbookViewId="0">
      <selection activeCell="C5" sqref="C5"/>
    </sheetView>
  </sheetViews>
  <sheetFormatPr defaultRowHeight="15" x14ac:dyDescent="0.25"/>
  <cols>
    <col min="1" max="1" width="54.7109375" customWidth="1"/>
  </cols>
  <sheetData>
    <row r="2" spans="1:3" ht="90" x14ac:dyDescent="0.25">
      <c r="A2" s="1" t="s">
        <v>18</v>
      </c>
    </row>
    <row r="5" spans="1:3" ht="45" x14ac:dyDescent="0.25">
      <c r="A5" s="1" t="s">
        <v>19</v>
      </c>
      <c r="C5">
        <f>SUM( 23.92771, 26.92706, 25.27027, 22.03155, 26.83556, 21.16409)</f>
        <v>146.15624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7B599-565F-427C-8B5B-E5F64728F3C3}">
  <dimension ref="A2:E14"/>
  <sheetViews>
    <sheetView workbookViewId="0">
      <selection activeCell="D7" sqref="D7"/>
    </sheetView>
  </sheetViews>
  <sheetFormatPr defaultRowHeight="15" x14ac:dyDescent="0.25"/>
  <cols>
    <col min="1" max="1" width="44.85546875" customWidth="1"/>
  </cols>
  <sheetData>
    <row r="2" spans="1:5" ht="45" x14ac:dyDescent="0.25">
      <c r="A2" s="1" t="s">
        <v>10</v>
      </c>
    </row>
    <row r="4" spans="1:5" ht="45" x14ac:dyDescent="0.25">
      <c r="A4" s="1" t="s">
        <v>11</v>
      </c>
      <c r="C4">
        <f>SUM(27.06169, 39.30326, 34.12791, 23.14224, 37.14803)</f>
        <v>160.78313</v>
      </c>
    </row>
    <row r="10" spans="1:5" x14ac:dyDescent="0.25">
      <c r="E10">
        <v>1</v>
      </c>
    </row>
    <row r="11" spans="1:5" x14ac:dyDescent="0.25">
      <c r="E11">
        <v>2</v>
      </c>
    </row>
    <row r="12" spans="1:5" x14ac:dyDescent="0.25">
      <c r="E12">
        <v>3</v>
      </c>
    </row>
    <row r="13" spans="1:5" x14ac:dyDescent="0.25">
      <c r="E13">
        <v>4</v>
      </c>
    </row>
    <row r="14" spans="1:5" x14ac:dyDescent="0.25">
      <c r="E14"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60DFF-2D13-45BE-812C-82AA5BDC9028}">
  <dimension ref="A1:R11"/>
  <sheetViews>
    <sheetView tabSelected="1" workbookViewId="0">
      <selection activeCell="I7" sqref="I7:J11"/>
    </sheetView>
  </sheetViews>
  <sheetFormatPr defaultRowHeight="15" x14ac:dyDescent="0.25"/>
  <cols>
    <col min="1" max="1" width="18.85546875" bestFit="1" customWidth="1"/>
    <col min="9" max="9" width="7.140625" customWidth="1"/>
    <col min="10" max="10" width="43.140625" customWidth="1"/>
    <col min="17" max="17" width="6" customWidth="1"/>
  </cols>
  <sheetData>
    <row r="1" spans="1:18" x14ac:dyDescent="0.25">
      <c r="A1" t="s">
        <v>0</v>
      </c>
    </row>
    <row r="3" spans="1:18" x14ac:dyDescent="0.25">
      <c r="A3" s="2" t="s">
        <v>1</v>
      </c>
      <c r="B3" s="2">
        <v>4</v>
      </c>
      <c r="C3" s="2"/>
      <c r="D3" s="2"/>
      <c r="E3" s="2"/>
    </row>
    <row r="4" spans="1:18" x14ac:dyDescent="0.25">
      <c r="A4" s="2" t="s">
        <v>2</v>
      </c>
      <c r="B4" s="2">
        <v>129</v>
      </c>
      <c r="C4" s="2">
        <v>142</v>
      </c>
      <c r="D4" s="2">
        <v>114</v>
      </c>
      <c r="E4" s="2">
        <v>118</v>
      </c>
    </row>
    <row r="5" spans="1:18" x14ac:dyDescent="0.25">
      <c r="A5" s="2" t="s">
        <v>3</v>
      </c>
      <c r="B5" s="2">
        <v>44.656770000000002</v>
      </c>
      <c r="C5" s="2">
        <v>66.577780000000004</v>
      </c>
      <c r="D5" s="2">
        <v>42.460259999999998</v>
      </c>
      <c r="E5" s="2">
        <v>29.635259999999999</v>
      </c>
      <c r="F5">
        <f>SUM(B5:E5)</f>
        <v>183.33007000000001</v>
      </c>
      <c r="Q5" s="3" t="s">
        <v>1</v>
      </c>
      <c r="R5" s="3" t="s">
        <v>3</v>
      </c>
    </row>
    <row r="6" spans="1:18" x14ac:dyDescent="0.25">
      <c r="Q6" s="2">
        <v>2</v>
      </c>
      <c r="R6" s="2">
        <v>255</v>
      </c>
    </row>
    <row r="7" spans="1:18" x14ac:dyDescent="0.25">
      <c r="I7" s="4" t="s">
        <v>20</v>
      </c>
      <c r="J7" s="4" t="s">
        <v>21</v>
      </c>
      <c r="Q7" s="2">
        <v>3</v>
      </c>
      <c r="R7" s="2">
        <v>214</v>
      </c>
    </row>
    <row r="8" spans="1:18" x14ac:dyDescent="0.25">
      <c r="I8" s="4">
        <v>1</v>
      </c>
      <c r="J8" s="4" t="s">
        <v>5</v>
      </c>
      <c r="Q8" s="2">
        <v>4</v>
      </c>
      <c r="R8" s="2">
        <v>183</v>
      </c>
    </row>
    <row r="9" spans="1:18" x14ac:dyDescent="0.25">
      <c r="I9" s="4">
        <v>2</v>
      </c>
      <c r="J9" s="4" t="s">
        <v>4</v>
      </c>
      <c r="Q9" s="2">
        <v>5</v>
      </c>
      <c r="R9" s="2">
        <v>161</v>
      </c>
    </row>
    <row r="10" spans="1:18" x14ac:dyDescent="0.25">
      <c r="I10" s="4">
        <v>3</v>
      </c>
      <c r="J10" s="4" t="s">
        <v>6</v>
      </c>
      <c r="Q10" s="2">
        <v>6</v>
      </c>
      <c r="R10" s="2">
        <v>146</v>
      </c>
    </row>
    <row r="11" spans="1:18" x14ac:dyDescent="0.25">
      <c r="I11" s="4">
        <v>4</v>
      </c>
      <c r="J11" s="4" t="s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4FBB-38C2-47DA-9092-415EE2BEF2AA}">
  <dimension ref="A3:G11"/>
  <sheetViews>
    <sheetView workbookViewId="0">
      <selection activeCell="C5" sqref="C5"/>
    </sheetView>
  </sheetViews>
  <sheetFormatPr defaultRowHeight="15" x14ac:dyDescent="0.25"/>
  <cols>
    <col min="1" max="1" width="28.85546875" customWidth="1"/>
  </cols>
  <sheetData>
    <row r="3" spans="1:7" ht="75" x14ac:dyDescent="0.25">
      <c r="A3" s="1" t="s">
        <v>8</v>
      </c>
    </row>
    <row r="4" spans="1:7" ht="45" x14ac:dyDescent="0.25">
      <c r="A4" s="1" t="s">
        <v>9</v>
      </c>
      <c r="C4">
        <f>SUM(63.59948, 92.835, 57.47427)</f>
        <v>213.90875</v>
      </c>
    </row>
    <row r="9" spans="1:7" x14ac:dyDescent="0.25">
      <c r="F9">
        <v>1</v>
      </c>
    </row>
    <row r="10" spans="1:7" x14ac:dyDescent="0.25">
      <c r="F10">
        <v>2</v>
      </c>
      <c r="G10" t="s">
        <v>17</v>
      </c>
    </row>
    <row r="11" spans="1:7" x14ac:dyDescent="0.25">
      <c r="F11">
        <v>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E4E9A-B2A9-4575-89CA-90385838D480}">
  <dimension ref="A2:F16"/>
  <sheetViews>
    <sheetView workbookViewId="0">
      <selection activeCell="C9" sqref="C9"/>
    </sheetView>
  </sheetViews>
  <sheetFormatPr defaultRowHeight="15" x14ac:dyDescent="0.25"/>
  <cols>
    <col min="1" max="1" width="38.5703125" customWidth="1"/>
  </cols>
  <sheetData>
    <row r="2" spans="1:6" x14ac:dyDescent="0.25">
      <c r="A2" t="s">
        <v>12</v>
      </c>
    </row>
    <row r="4" spans="1:6" x14ac:dyDescent="0.25">
      <c r="A4" t="s">
        <v>13</v>
      </c>
    </row>
    <row r="6" spans="1:6" x14ac:dyDescent="0.25">
      <c r="A6" t="s">
        <v>14</v>
      </c>
    </row>
    <row r="8" spans="1:6" x14ac:dyDescent="0.25">
      <c r="A8" t="s">
        <v>15</v>
      </c>
      <c r="C8">
        <f>SUM(138.6935, 116.7034)</f>
        <v>255.39690000000002</v>
      </c>
    </row>
    <row r="15" spans="1:6" x14ac:dyDescent="0.25">
      <c r="E15">
        <v>1</v>
      </c>
    </row>
    <row r="16" spans="1:6" x14ac:dyDescent="0.25">
      <c r="E16">
        <v>2</v>
      </c>
      <c r="F16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k=6</vt:lpstr>
      <vt:lpstr>k=5</vt:lpstr>
      <vt:lpstr>k=4</vt:lpstr>
      <vt:lpstr>k=3</vt:lpstr>
      <vt:lpstr>k=2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Jacob</dc:creator>
  <cp:lastModifiedBy>Jerry Jacob</cp:lastModifiedBy>
  <dcterms:created xsi:type="dcterms:W3CDTF">2019-03-27T01:20:39Z</dcterms:created>
  <dcterms:modified xsi:type="dcterms:W3CDTF">2019-03-27T03:21:23Z</dcterms:modified>
</cp:coreProperties>
</file>