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courses\datadec2\"/>
    </mc:Choice>
  </mc:AlternateContent>
  <bookViews>
    <workbookView xWindow="0" yWindow="0" windowWidth="25830" windowHeight="11790" firstSheet="1" activeTab="1"/>
  </bookViews>
  <sheets>
    <sheet name="CB_DATA_" sheetId="2" state="veryHidden" r:id="rId1"/>
    <sheet name="Sheet1" sheetId="1" r:id="rId2"/>
  </sheets>
  <definedNames>
    <definedName name="CB_a7fb7aaa23164d25b94cf008c01af152" localSheetId="1" hidden="1">#N/A</definedName>
    <definedName name="CB_Block_00000000000000000000000000000000" localSheetId="1" hidden="1">"'7.0.0.0"</definedName>
    <definedName name="CB_Block_00000000000000000000000000000001" localSheetId="0" hidden="1">"'636220746304624269"</definedName>
    <definedName name="CB_Block_00000000000000000000000000000001" localSheetId="1" hidden="1">"'636220746304524269"</definedName>
    <definedName name="CB_Block_00000000000000000000000000000003" localSheetId="1" hidden="1">"'11.1.4100.0"</definedName>
    <definedName name="CB_BlockExt_00000000000000000000000000000003" localSheetId="1" hidden="1">"'11.1.2.4.000"</definedName>
    <definedName name="CBCR_COL_0" localSheetId="1" hidden="1">Sheet1!$F:$F</definedName>
    <definedName name="CBCR_COL_1" localSheetId="1" hidden="1">Sheet1!$E:$E</definedName>
    <definedName name="CBCR_COL_2" localSheetId="1" hidden="1">Sheet1!$D:$D</definedName>
    <definedName name="CBCR_COL_3" localSheetId="1" hidden="1">Sheet1!$C:$C</definedName>
    <definedName name="CBCR_COL_4" localSheetId="1" hidden="1">Sheet1!$B:$B</definedName>
    <definedName name="CBCR_COL_5" localSheetId="1" hidden="1">Sheet1!$A:$A</definedName>
    <definedName name="CBCR_eb36e5a686c64193a3ed9a84e81532a6" localSheetId="1" hidden="1">Sheet1!$F$1:$F$25</definedName>
    <definedName name="CBWorkbookPriority" localSheetId="0" hidden="1">-724802231857162</definedName>
    <definedName name="CBx_1c8578aecbed4bdbb38d06095142e2c8" localSheetId="0" hidden="1">"'Sheet1'!$A$1"</definedName>
    <definedName name="CBx_cd210eec00c84253b4dee9e34ec9d57d" localSheetId="0" hidden="1">"'CB_DATA_'!$A$1"</definedName>
    <definedName name="CBx_Sheet_Guid" localSheetId="0" hidden="1">"'cd210eec-00c8-4253-b4de-e9e34ec9d57d"</definedName>
    <definedName name="CBx_Sheet_Guid" localSheetId="1" hidden="1">"'1c8578ae-cbed-4bdb-b38d-06095142e2c8"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F2" i="1"/>
  <c r="E2" i="1"/>
  <c r="C16" i="1"/>
  <c r="C17" i="1" s="1"/>
  <c r="C18" i="1" s="1"/>
  <c r="C19" i="1" s="1"/>
  <c r="C20" i="1" s="1"/>
  <c r="C21" i="1" s="1"/>
  <c r="C22" i="1" s="1"/>
  <c r="C23" i="1" s="1"/>
  <c r="C24" i="1" s="1"/>
  <c r="C25" i="1" s="1"/>
  <c r="C15" i="1"/>
  <c r="C4" i="1"/>
  <c r="C5" i="1" s="1"/>
  <c r="C6" i="1" s="1"/>
  <c r="C7" i="1" s="1"/>
  <c r="C8" i="1" s="1"/>
  <c r="C9" i="1" s="1"/>
  <c r="C10" i="1" s="1"/>
  <c r="C11" i="1" s="1"/>
  <c r="C12" i="1" s="1"/>
  <c r="C13" i="1" s="1"/>
  <c r="C3" i="1"/>
</calcChain>
</file>

<file path=xl/sharedStrings.xml><?xml version="1.0" encoding="utf-8"?>
<sst xmlns="http://schemas.openxmlformats.org/spreadsheetml/2006/main" count="29" uniqueCount="27">
  <si>
    <t>Month</t>
  </si>
  <si>
    <t>Step</t>
  </si>
  <si>
    <t>Random</t>
  </si>
  <si>
    <t>Step Base</t>
  </si>
  <si>
    <t>Trend Base</t>
  </si>
  <si>
    <t>Trend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</si>
  <si>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</si>
  <si>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</si>
  <si>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</si>
  <si>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</si>
  <si>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</si>
  <si>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</si>
  <si>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</si>
  <si>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</si>
  <si>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</si>
  <si>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</si>
  <si>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</si>
  <si>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</si>
  <si>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cd210eec-00c8-4253-b4de-e9e34ec9d57d</t>
  </si>
  <si>
    <t>CB_Block_0</t>
  </si>
  <si>
    <t>㜸〱敤㕣㕢㙣ㅣ搵ㄹ摥ㄹ敦慥㜷搶㜶㙣攲㜰㐹㠰㘰敥ㄷ㐷㑢ㅣ㤲〲愵㘹攲ぢ戹㠰ㄳ㥢搸〹㐵㤴㉥攳摤㌳昶㈴㍢戳捥捣慣ㄳ㔳㕡㐲愱㔰㝡㔱〵㐵㙡愱戴㐵愸㐲慤㝡㤱攰〱㐱㑢愵㔶慡搴ち㐱㔵㔵愸㔲ㅦ㉡㔱㔴戵て戴㔵愴扥昰㠰㐴扦敦捣捣敥散慥㜷散㙣愰㌵㤵㈷搹㍦㘷捥晤㥣晦㝡晥晦㑣ㄲ㑡㈲㤱㜸ㅦて晦攵㤳㘴攲愲愹㐵搷ㄳ㔶㙥戴㕣㉡㠹㠲㘷㤶㙤㌷㌷散㌸晡攲戸改㝡ㅤ愸㤰捥㥢㈸㜷㔳㜹搷扣㑦㘴昲ぢ挲㜱㔱㈹㤵㐸㘴㌲㥡㡡㜲㜶挲㕦㕦昸愲戱㔵㜷ㄲ㘰㝡㜴㘴㘲收㈸㝡㥤昲捡㡥搸㌲㜰挴㙦扢㜳㘸㈸㌷㤴摢㍥戴㜵㙢㙥敢㤶㠱搱㑡挹慢㌸㘲愷㉤㉡㥥愳㤷戶っ㑣㔶㘶㑡㘶攱㜶戱㌸㕤㍥㈶散㥤㘲㘶敢つ㌳晡昶㥢㠶戶敦搸㘱摣㝣昳㑤摤ㄸ㍡㜱㜰㜴㘴搲ㄱ㠶晢〱昵㤹攲㤴户㡦㠹㠲挹戵〹攱㤸昶㙣㙥㜴〴㝦㈳昳挷摢㡤戹愹㌹㈱㍣づ㉤ㅣ㘱ㄷ㠴慢愱㘱㤷㌵散扡ㄵ㙢㥥㥢愷㔹㝢戰搴㠲敥㝡㈹㙢㔴㤴㑡㥡ㄵ昶㥡戱㈶戰㜷㈵㝤戱摢㥡ㄲ戶㙢㝡收㠲改㉤愶慤㘹㜴㔴散戱づ扢攲㤰㙥捦㡡㠳扡㈵㔲搶摥㡡㔹㑣晡㑦愲攳敡戰㡢攸挴攴昲㜳挳慥㌵㍡愷㍢㜲㐶㉥㌷㈶愶敥ㅥ愷㔰㕦昷昲搶晤㜲敡㜲〴昶㜹㘵敢㝡㈸㌹愲㍢搵㥡㠳慤㙢〶㡢慦㥦挱昵慤敢㐷昶愸扥捤戵慤摢挸慤慣慦慤㜴〵昴㉤㜷ㄴ㡢搱搲〴㥤〴ㄹ〲㈲㔰换ㄲ㜴ㄱ㜴〳㈸挹㝦㠳㑢愲つ㔹愴收㜵㌵㍦愳收ぢ㙡扥愸收㠵㥡㌷搴晣慣㥡㥦㔳昳愶㥡㍦慡收㡦愱㑥昸㘴㍡㍢搵攰㜹㜲搳㍦慦昹攵㡢て敤晥挹㡦㥥㝢攷挹搷㝥晣㠷敥㜵愸㜴㐷㌰愹㌱㐷㍦〱㔲慢㔱昱戶ㅣ㜸㘲㈵㕣〱愶㌰㜶ㄸ㌷ㅡ㐳㐳挵ㅤ㕢昵ㅢ昴ㄴ㤷ㄵ㠳晣㍡㐲改㐳摤㙥攳㑥搳㉥㤶㑦㐸摣㕤㌴愲扢愲戶㜱㠳㐱搹㐸戹㘲ㄷ摤ぢ㤷㉥㥣昲㜴㑦㙣㙡㉣慢㜵搲搴㙣ち㙣㈵㕣㌹摥收挶㘶㐷昴㔲㐵っ㥦㌴晤攲㡢ㅢ㡡慤㐹愷㍣搳扡㜴㡦㈳㡥㔷㑢㥢㘶㌴っ愱戶㈰晢㙥㕡愵㕦攴捦㙢㘰㜴慥散ち㕢㑥㙦搰㥡㌴ぢ挷㠴㌳㈵㈸ㄲ㐵㔱㉥昵㕣ㄶ〵㕣㍦㌸㘱㘳愱攰搶攲㘵搱㕣攳搶㤳ㅥ㤸㔹ㄴ㌱摦㜹攱㜸㡢搳晡㑣㐹㥣㔷㔷挵ㅦㄳ〵ㅢ敢戲昷㤴ぢㄵ㜷戴㙣㝢㑥戹㔴㕦㌲㕣㕣搰㈱㘹㡡〷捡㐵㤱㑣㈶愴㔰㠰挰敤攸㔰㤴挴㜵慤㜹㐱㈲㈲㠲㘲㌲昲〵昵㘴㤷㍢㠴搵㘱ㄵ㈵㐱㥡㔴慦㔸愶㌳捥㔷捡㤸ㄸづ㡣慣㠹晡㠳㠳㕥戳㑣户㔵捣㝤戸㤵㔵戵㍦㔸晤慤ぢ挲昶昶改㜶戱㈴㥣㔸敤愷㜰㐶㕡㉦㐰敡㌴〴㐲换摤愳慡㔳㑥㉡㡢愹ㄳ㘶搱㥢㑢捦〹㜳㜶捥㐳ㅥ㌴㘴㈶挳慤㙤㝡戴㜳㤰愵慤㈷攸〷挸㘶ㄳ改つ慣㤴捥攲㐹愴㈸㥤㘲㜸戹㑥㤰戳㕤ㅤ㉦㜷ㅢ㝢捣㤲㈷㝣愱摣㙢〰㈳扥㔶㤳攸敢㈱㠹㍡㝡挱㔷ㄸㅢ㡣㔱㔰愹㙥摡摥㘲㡤㙦㥢戸挴㈷愲㌵㔹戰敡㘴〱㐵㐱扤㍣㠸攱㌵㄰㑤㠳㌴㠸慦ㅣ㈱㈲戲㐱㡣㘶㐷捦昵㐴挶晡㌱㌲〲昵愳㐴挸摡㕢㕢换〸ㄲ㝢㌳㤱戲㔱㑢㝥㕣㤳㘶㑢搹昲扥㌴㍢ㄷㅢ愷㥤㐷㜰㍥挱〵〴ㅢ〱㤴扦㐱挲㔱捡㈱㕤晦㘸ㄷ攲㕤扢㠸攰㘲〰挸㈷㡤㌲㈷㄰㔵戴愱㔶㘲㐷戲㕥て散㘴㘹ㄴ晢愲㠸㤶㜱搵捥散戱㈴愲〳慢㜳㜵攸摡愴搴戱㔷戵愶捤攸㜲㐸㤱㌱㔵愳㙢㕤愶㙡㜴㈳㔸戵㑤扤㜵〹㥡㙡〳〴㤷〲昸㡡㠵挶敥捡慣㜹㥡㤳ㅦ〹㤳挸㌷㠴摡㔴敥〱ㄱ搳晣㡦ㄱ㜰㑤㐷㤷㌵晢㤹愶攰愰昱㤱户㥦户戴收敤〰改つ㍡㜳㑤攷搰㔷㜴㠶ㄶ昴㘵㘰㉦攵捦㉤昵换ㄵ㈸搶慥㈴戸ち愰㐱扦昰攴㝤愶㕥〲㘹ㄲ㕢ㄱ捣慤愷挷㐵㕡戸搳㡢昳㐲㙡㥦㙥㘳㕡㜷㘶㠵〷敦挵晥㌱搸挱㘵挷ㄱ㈵ㅣ㘸㡢㌲㠳㘷㤷昳敢㌳摤㍤㑥搹㘲晥㥡㝤散㝥㈴ㄴ㐳㌲愹㜶㈴ㅡ散攳ㄸ㍢㌳攲㙦㡡㔰づ昵敦つ慤㠵㐴愴㔱㍤㜹戱㕤晣搹㜲㑤㤲戴㈱㐹慥挱戶㙡搷〲㐰㑡㈸㝦㙣㈹㔱〶㔹㙤㡢慣㔶㙦慤搲扢ㄷ㜳㌲㘹昰ㅦ㌶挹㤱㉥摦㔹㍢〲摦㠱摢㘳㑤㤹㔶㔵㔸㜴㔹㤳挲㈹挰慦㘰㤶㐴搶㜷挹㔲搴慣挹㡡㡦㠸慣攸攸㘸㍡㑢挷昸搶㈴㥤㌴㐸㠹㔸㙥㡦㉤㡣㌹㠷搷㠸㡡㉥㐸ち㤵ㄸ户㔰㔵〲㤱昲㔸㜷㑤挴戴㈱㘲㜲搸㌸敤㝡㠲慤〴㐳〰愹摦㐱搲慣㜴攳ㄹち敢㕣愰㍢㍢㥦㑦㘴㠸〶改ㅥ㝣愳愵戰摡捥㘱㜶㄰㝣っ愰挱晣愱昳㌱㠶㄰㈵捡㈳㠴㐸㙢㐹㌳㡥㤸攲〴㘹㘰㥤㠱愰搲㘸挵昵捡ㄶ愳㑡㍤挶㔸昹㘰搹ㅢ㌳摤㜹㐴愱晡㡤㈰㜱攷㥣戰㐱㕤づ㙣㥦㠶扣昲晣扣㈸㙡挶㔴戹〲搱戶㝦㙣㌵ㅣ捡戱㍥搸㤲昲㕣慥㉡㜸摡㍢ㅢ愳ぢ㐵㥥㠸攱㙢愵㈷㜶㐵㥥㙦ㅥ晡㝡㙢㍢㍡㙤㝡㈵搱㘵昸㑣挷㜴挶挰㉥㈲㙡㔰散㌴愶攷ㅣ㈱挶㝡㡣扤㡥㔹㉣㤹戶㈰㌲㘰㘳㌲㔰㌷㉥㘶ㄱ㈱㤸㉣㌳晥㔷戶㝢㡣㘹㐷户摤㜹㥤挱挴挵昵㜵㙦㌲㈴㤲㌲㐶㑣摢挵㌰ㄲ㡢㑣昷ㅡ㔳㜳攵ㄳ㠸搶㔶㉣㝢慦㍥敦慥ち慣㤰攸晤㐷愲㐶㔱ㄵ㔵㔵㌲㙡愶㕤晣昰㐰㥥㐸㙣挳㉦㐹㈰㜱㤵㐸搱㕦ㅥ愳扤㘹搷〷昱ㄹ摡改㥣㔳㌷㈲㐷搵捣㡥㔸㈹㑣㑥搵㙥㘲㥢㥢〱㙥摢㝢㜸㝦㉤㉡㜷㔶昱敡ㄴ㍤晣㌱㌲㕥㤲㐵㌵〸㐲晦摣㍡㥦㔴㤸㐷捡〱〷〲攳㝣㙢㈴扦慣㈱敢㤰晡搶搵㤲㝢㄰㐵敡㌶挶昵ㄹ㔱㐲㉣摡搲扤㜵晥ぢ捤㔸㑢㉦戹㐱搹㘸搹戲㜴㤲ㄶ挹㜲慡愰㤳㠲㠷㉢㕥昹㠰㘹㙢〶㠰愴扦㈰㑢㍦㠹㉣晤愴捣敡㌶づ㌱㉣㈸搳散慢㍣慢㍢愶㌷㘷㤹㠵っ㕦ㄸ扡㕢ㄵ㌴〹㈶愷攴つ㥦㔰㘶っ㌴㔸昳㠷㘱戲戹㌹愰㍢〷㌹捡慤㈳晡㐱戹慡㤲挶ㅦ愵㑤挷ㄲ〴㡣昴㤲㙡户愰户㤴扣ㄹ〱㤱㈳㥦搳攱晤㡢搳て㈰挷昷换ㄱ敢㌱㈴〲㡦㘰㐴挸搳扤㥤㌶づ摢愶〷散ㄱ㘳㝢㑣㙦捣〵捡〱㤰㤴挷摢㑤ㄲ慢㤱㐶㠳㔵慤㜰㐹㜳㔱㥤㥡搸摣㕣ㅥ搵ㅢ㔷㉣㔱散㙢㤴㠸㈲㔹慥㤲搴㉣㑢捣㜱㌵愹ㅡ㐵㉡敥㔰摢㈸㜱㙥搳摡扥㔳㡡㥣㠵㘲㤲㌴㤳搰㜶㑡㐲㐱㤰㤷搴〱ㅤ㐵㝦㝤㍣㜹㐴愲㌵戴〱戲搴㔳㝥㕥㑦㄰づ摣㡦㉢㈷㐵㤱つ摥挰摦敢㠲攴㐴挵慢㉢搱㑦昶〷㈵挳愵搲㠴つ㉢愱愰㍢挵㔵挲搲㔸㥢慦㘱㈴㜷戶慢晤晤敤㡤㌰㘲挰㠶っ㠹挴昸㠱挱㠶㘰慥㐸㌴㤵搶㔹て户扡㥡㥤攱摢〱愱摢ㄲ〳㔳㕥㜱㑣㉣㐸㌳慣㘶挹昷换〶搵搳愲㤴愳㥡㌱㍣攳㐲愵㝢㤴攳㐱㑡㌲戸㘶ㅣ愲㕢ちㄷㄸ㈰㜶㠳搴㘴挱㐳㔸户摡〱㑦〶慢〷㍢搸ㄱ㍦㙣㐲敢㡣ㄲ㌴ㅤ㐳戸昵㡢㈰敦戴㠹㔱〸㔲㐳㍥晦摡愵㍣晤ㄴ㥦ㅦ敥㑡㠴㠹㠰㠹ㄸ敡㡡戱ㅥ㠰摣㘸㔴㤲㕣搴ㅦ〶换㝤挹㈶㠵㔶㜷㤸㐷ㄳ愳㠷㈶㥦攳攱〶て攳㔸扤㘴㥢ㄲ敥戸㜹㈶戴㘹㘹㜱㥤戱摦㉥㤴㉡㐵㈱㔵㜱㈸慢愵㐶㕥ㄵ昸㤲搷晦㝣㙥㡡搹㤷㘰㔳昶攳㈸挵㈵ㄳ㐹敤摢摤摡㈷搱㕣ち㌹昴攱换㌶〶ㅦ㘳摣㜲㌲ㄸ搶㜴㐷㠱昶攱晡摡攵〵㜹㜱づ㈲慤㈹㡢戲㙣ㅣ㜷昱慡ㄱ㘴挹㙤㤱㙡攳攵昱㌲㙤昶㐸搶㍥搳捦㕡ㄵ㌸挲㍡㝤㠱㤷㑥挳ㄸ㘹㤳㍢搸㐹攲㜴㄰搹㍤晤㠰㝣㑤㥣摥ㄵㄸㅦち攳扢㍣〵㈵戰慢㘰㈴ㅡ摣㙡捤敡㔶ㄸ昹愵攵慤敤〶㔰ㄸ〲愶㐱㡢㥡扥㠱㌳㠲昴昲〶づ㠳㤱㌱搱搱㘸㈰㤵㌱捡㝥㌸散㠱㌴㜰ㄳて搲搳㘵㈸㈱㙦㠳扣ㄴㄶ摥㑢ㅣ戴㜰〴㉡㍢攷㌵㘴㑥敡ㅥ慥扥搸ㅢㅢ戲㠷㡢㐵㥡扢昰捦慤ち慣攲摡㠶㙦㡥㙥㘸戸㤰㈵搷㐴晢敥昲㠶㠲攰愲攰戶戱摣㍥摤㉢捣㑤㜹㡢晥愵慤㜶㐹㈲昵ぢ昸㈳㤶ㅣ㥤㌶㜳搲收㈵搴〵敥㝤昶㤸㕤㍥㘱换㜹愵㕣摥昸愳ㄵ慢㜵㜶㜲㤲搹挴晢昸㈳ㅦ㌵㤱㝡ㄵ㍤慥㘴摡散愰收㈰㘱㍦昲昱愵挱〰搲㌱㜴〲摢扤㝡㘳㠰㜴戲愱㠱㑥愴㈰㔸㈳ㄴ㝢昶〳㈳ㄴ攵攷㐰㉢㠹挵㍦㤲㘳捦㥦〷敢㉢㍦㐳づㄱ㡥昷㐰㡣愴㉥㐵㉡〶㜵㔲㤰〷搷㍢㜸ㄹ攴晦〷㑢㈱㌷㉦挹㑥晦〵㘶㔶㕥㘹㐴搱㘶愲攸攵㘶ㄴ㌱㄰㝢㐶㈱㙦捥㝥敤愸昹愱㕦敢晤ㅦㅥ㌵㙦〳㠶昹㐸㙢っ㐱㌵〶攳慢挶㐰㐷㤳㌱㜰㈵㡡愵㌱㜰㍢摢㌰㕥敦ㅢ〳㠱户攳〰㌲㤶㌷〶ㄸ挵㡢㌱昹㈲㐱搵㠸〳㠳㘷慤昳㉣㝡挲昶攱㝡慤㜰ㄱ戹㠷㝡㜲㐷攱㝢㍡扦㌹㝢㔲㜷㜴㙢愳捣摦敢〸愸㉤㘷ㅡ昷戵㘵ㄳ戶搸戴㘴㠹㙣戴㠴㔷㈲昴愷慦㜹㑥㔶㜶㑢ㅤ㤸昲ㅦ摦㔱慦㘴㤴昴㔹昸㐴ㄴ㥥㄰ㄲ㥦摤昰搳扤㝦戹敦攱㕤扣㤷ㄶ搰㙡㡡㠱攰㜶㠲昳戴ㅣ㄰扥㡤㕣〹㌹㤷㥦摦ㅣ挰㠷㐸收㝣㐹㡣攸㡥戴㜷㕣捤ち㤳㍥攱㐵〸搳㈷扥搵㘰㑣攲㠶㠳㙦㑣收ㅡㅣ㥢昲昳㈵改っ捣㐵㈶㉥扤㜷㘱㠰㔰㘹愹戲摡戴㉢㔳㉦㐲改㥣攱㐴敡敤㐱㥥㉦昹㈸捡ぢ㡤㕡㙤〷戵㥡㌴ㄳ㤵㐱搴〸愵ㄴ㈲つ愴㤰攸㤱㠵愱㝦㈹愵㈶㤱㐸攵〰㘲㘲㘸㡤挱㕣㥥晣搷㠴㠰愸㕥敦㙢昳㔳ㄵ散㈲戰ㄸ㝡摤摢㍤扢搲敡っ㔵ㄳ㠳戲昲昴㜱〷ㄲ昲㤸挲っ㐶㘹㘵敥㈱㈴挲㈷㌵㠴搴㡡ㅤ㑦ㅣ愴挷昲㐳㙣㍥㘳愷㉣㝡搵戲搶慤㜶〵㜷㍣愰㘷搲㔲㘱搸敢㤹㡤愳愷㡣挶昹㔵戳㝥ㄶ㘱慦㥦慣㌶敡ち㡡愰戳散㡤㌸㝦㈲捣挷敦㠱㔸㍥㔸敢晡摣挶ㄲ敡㌸扢ㄳぢ攴て昶搷收ㄸ挶挶愸攴ㄸ㐸搸ㄵ搵捡昸㤷挰愷搰㐴摡昳㡡㔶㑢㜲㉣㐵㘱㌴㍡攴慣づ戵㐹晦㌳㑥㉤㌹㙢㥡戵ㄹ戰慥搳晦㐷㤰戱慣晥㔷ㄸ㘵㤳㈸扢㌳㐸昰㈵挵㐸挹戲挱ㄹ敥〸㝣搸〸搳挸㈳戰㈶㤳っ㙥晢愹㈹㝣愲敡ㄷ㑢〹づて㔷戲昱ㄲ㐴戵㉤㙤摢慥㤶〲㤰㔱愰搴て㈰㠲㕡戶攷愴㥢捦戱改扢㤰扤攱㠰㔹㜰捡㙥搹昰〶愶㄰摥ㅤ攰ㄷ㘶〶㙣㥥㘱攵昹㐶愱㜶㌹㜶愲晢㙥戴㌹㌸〱㠱㝤㔰㜸ㅦ㔴搴㤱㌱㠴㤵挵㉣昸戵㔱㕦㈴㤰㐴敤攰㥥㘳摣㔱搱㑢昸㐰㜵〲㕥㑤㡦㔹慢㐲搹昹扥攵挶扢ㄸ摣㍡摣挶扡ㅤ㥥ㅦ㔱捡㈱っ㈶㤷㜰昷㍤摣搷挶㍤愸慦ㅢ慣捤㘵捤昶扣㙢搹搴昷㠱搳㤵㡤㔲㑦㌲ㅣ㤳摦ㅤ㘷戵㝢〸ㄱ攷愱㜷㜴攵慥㔸昶搶て㍡て㍥摢愶换㙢戰〴㐷搹ち攲摣㥦㐱㔳㘵㌷〱㝥㕡㍥㐸昰㐵愱㍦敦ㄶ㈶㥥挵戲挸〰㐸㈷搲㍡㐰㙢慡晥敥㔲㔴慤昰㘸㐱㉡捣㉡摦㐱㌹㜷挹㕦㙤㤱㜹㌸㙡挸㈳〴搲㕡㔴㜲㉢㍣㐲挸昱㥦㐶㠳敡昸戳挸㙤㍤晥户㤶ㅣ㥦捡㕦慥㉦摡㝦㕦愸㍣戴愳ㅣ晡ㄸ㐱㠹挰〲攸ぢ㙢昶㔲㉣㔲搶愴晤㈰挲㉢扢㤰挶昳晢攰摦户㜶扤昱㍡㥦㝦散㔲愴㈰㐴㔱晤㉡㈸〸攵㉡ㅥ㡦慥㘲ㅥ戹慤㔷昱昵愵㔶搱㐷ㄹ挹㤹㘸づ㐰㑦㠷㐲㕡㤱慢㜲㤱攰㠶昲愷㐸㠴㈲㔱㌷㡢㍥㈲㔶戶慤㈰㠱戶摣㜹搹㜶〱㠹戰㙤㡡ㅢㄱ昳〹㡦戴㡦㜸攵㤱㕥㥢戴敦㜶㑤晢㕡㌱㘳〵晥搶㔵㈱ㅢ戰㈴㝥ㄳ摢㔲愴愷摢㡣攵㉢㡦㠵㠸搹户㉦晣㍥㑡つ愲㑢㈰っ摦㈲㈵㈱㜱㈳㤵㉦㠵㤵㕦㜸愹收ㅣ㐵〱ㅥ㔰㡦㕦㤹〴㈷㉢㍦ㅡ㔶摥㠶㙦慦㘴㥤〴敦ち昰㜹㉢慣㑣挲㤴㤵ㅦ〹㉢扦戳㙤㘳戵㜲㐸㠷㝥捦㈹ㄲ㐹㡣慤㉢慤晦挸㜷搸㍣㔴愷っ敡捦㉥挳捦愶攴㤴㐱攲㤲搴愰摤戸昶攱攰㑢攸㜱摣㘲挲㘵て〸㔹晦㍦㐴搸㡦摢㑤㘳扡愷攳㐳攷〵㠴㤵ㅤ㑤扥戱㜱摡㤸㜰㤰搱㘹散㜷㜱愶㉡慥㉡ㄲ㠱㌹㤰昴昷㜷ㄹ昷㝢㡣改㔸摢㡦㌰ㅣ愶昲戶㐸㝢捡㐳㠶㔰㤲捡挳㈱㘶ㄳ愷㙡㌴愳㝤づ挸㠱㤸〴㘴㐲晢㍣愰ㅦ㜲搹挰㡣㍥昲扦㘴敥㔳㐸㘸てㄲ㝣〱㈰慢㤰搹㐹〷改㠷〰㝡挳晦㡥㘲㘰㐱晡㑢㔴攵晥㜰戰㈸ㄹ㘹㕦㘴㠳㐷〰㍡攰愸㔵〲㈲捣㙡㡦㈲㈷㍡㈸〵㠷ㅣ昴㌱ㄶ㝣㤹攰㉢〰搹ㄴ㈷扢攲㕤攳㥡摡搴㕣㕦㐵㔳㠵㕢㈱攵搸搷㠲〴㕦㔲愷〰㙥㘹㙤㉢昳㈸ㅣ㝥扥㡦愰㘶摤㜷晡户攲扢晢㐵㉥扡〳晦敤㐸㑡ㅡ昶㐹昵攳敤昵㐵㈶愰㑤㉥㝦づ㌶晢㉣晡攱扡㙡㌶㈶㝢晣〴㝥ㄹ㌵慤㍣㠸㝦㑦攱愷ㅣ挷〸ㅣ㠵㥡㌶〳㌷ぢ㘹㐰ㄶ捣〷〵㔴㔹摡攳〰ち㜱㑣㍣㘹㑦昰㡤愸㘵晦摡㌷㠲〴㕦ㄴ攲昵ㄴㄳ愵愰㜹㌸㈰㜱㉤ぢ㡥㌵っ㐸晣换㠲愳搱〱扦㠹㕣㐵㈲ぢ㠹㝡慤㐴愴㈵㤹晢ㄴ㐰㑦㐷㉦攷㐶㉤愷㥥㔴ち昷ㄶ敦扤昷摤摥攴挰愶攴愷㜶㜷㍦昵搶㙢㙦㍦昱收愷㜷晥晤扤㘷㥥㜹昳慦㑦扣晥摥慢㌳㍢㝦昳摣㜳扦扥敤㝢慦扦扤摥㜸㔶㝤改摤昱㘷敦ㅦ㍡㜶晦㜱攳昰㜵㝢敦扦敢攸ㅤ㐳㤳攷っ㜶㜴㜴㜶㕥摤晦摢ぢ慥改㍢㜵晣㘵攵㔷㝦㍡摦㔶攴㜲㌹攰㈱㠰昰改攳戲攵㌴扥㡤〴愶挱ㄹ㝦愸搳攰㜲㑦攱愷ㄴ㠳㡤ㅡ挱㑢〶㍥つ㑥㐰ㄶㄴ敡ぢ扡晥〳晢㔰戳攰</t>
  </si>
  <si>
    <t>Decisioneering:7.0.0.0</t>
  </si>
  <si>
    <t>1c8578ae-cbed-4bdb-b38d-06095142e2c8</t>
  </si>
  <si>
    <t>CB_Block_11.1.1000.0:1</t>
  </si>
  <si>
    <t>Decisioneering:11.1.1000.0</t>
  </si>
  <si>
    <t>㜸〱敤㕣㕢㙣ㅣ搵ㄹ摥ㄹ敦慥㜷搶㜶㙣㘲㠷㄰慥收ㅥ㜰戴挴㈱㈹㔰ㅡ㠲㉦㜱㘲㐸㘲ㄳ㍢愱㠸搲㘵扣㝢挶㥥㘴㘷搶捣捣㍡㌱愵㙤㘸㈹㤴㕥㠴愰て㉤㤴戶〸㔵愸㝤㐱愲て〸㕡㉡戵㔲愵㔶ㄵ㔴㤵㡡㉡昵愱ㄲ㐵扤㍣戴慡㈲昵㠵〷㔴晡㝤㘷㘶㜶㘷㜷扤㘳㘷㠱搶㔴㥥㘴晦㥣㌹昷㜳晥敢昹晦㌳㐹㈸㠹㐴攲㍤㍣晣㤷㑦㤲㠹㡢㘷㤶㕤㑦㔸戹戱㜲愹㈴ち㥥㔹戶摤摣㠸攳攸换㠷㑣搷敢㐰㠵㜴摥㐴戹㥢捡扢收㠳㈲㤳㕦ㄲ㡥㡢㑡愹㐴㈲㤳搱㔴㤴戳ㄳ晥晡挲ㄷ㡤慤扡㤳〰戳㘳愳㔳㜳㈷搰敢㡣㔷㜶挴㡥挱攳㝥摢扤挳挳戹攱摣敥攱㥤㍢㜳㍢㜷っ㡥㔵㑡㕥挵ㄱ㝢㙤㔱昱ㅣ扤戴㘳㜰扡㌲㔷㌲ぢ㜷㡡攵搹昲㐹㘱敦ㄵ㜳㍢㙦㥣搳㜷摦㍣扣㝢捦ㅥ攳㤶㕢㙥敥挶搰㠹㈳㘳愳搳㡥㌰摣て愸捦ㄴ愷扣㝢㕣ㄴ㑣慥㑤〸挷戴攷㜳㘳愳昸ㅢ㤹㍦摥㙥捡捤㉣〸攱㜱㘸攱〸扢㈰㕣つつ扢慣ㄱ搷慤㔸㡢摣㍣捤㥡挰㔲ぢ扡敢愵慣㌱㔱㉡㘹㔶搸㙢挶㥡挲摥㤵昴攵㙥㙢㐶搸慥改㤹㑢愶户㥣戶㘶搱㔱戱挷㍡收㡡愳扡㍤㉦㡥攸㤶㐸㔹〷㉡㘶㌱改㍦㠹㡥㙢挳㉥愲ㄳ㤳换捦㡤戸搶搸㠲敥挸ㄹ戹摣㤸㤸扡ㄳ㑥愱扥敥㤵慤晢攵搴攵〸散昳敡搶昵㔰㜲㕣㜷慡㌵㠷㕡搷っㄶ㕦㍦㠳ㅢ㕡搷㡦散㔱㝤㥢敢㕡户㤱㕢㔹㕦㕢改ち攸㕢敥㈸ㄶ愳愵〹㍡〹㌲〴㐴愰㤶㈵攸㈲攸〶㔰㤲晦〲㤷㐴ㅢ戲㐸捤敢㙡㝥㑥捤ㄷ搴㝣㔱捤ぢ㌵㙦愸昹㜹㌵扦愰收㑤㌵㝦㐲捤㥦㐴㥤昰挹㜴㜶慡挱㤳搸㝥敡摦㑦㍦愱㑤㍣晢戳摢㕥晣㥤慡晤愵㝢ㄳ㉡摤ㄵ㑣㙡摣搱㑦㠱搴㙡㔴扣㉢〷㥥㔸ぢ㔷㠰㈹㡣㍤挶㑤挶昰㜰㜱捦㑥晤㐶㍤挵㘵挵㈰扦㡥㔰晡㔰户摢戸摢戴㡢攵㔳ㄲ㜷ㄷ㡦敡慥愸㙤摣㔰㔰㌶㕡慥搸㐵昷愲㤵ぢ㘷㍣摤ㄳㄷ㌶㤶搵㍡㘹㙡㌶〳戶ㄲ慥ㅣ敦搲挶㘶挷昵㔲㐵㡣㥣㌶晤攲㑢ㅡ㡡慤㘹愷㍣搷扡㜴挲ㄱて㔴㑢㥢㘶㌴〲愱戶㈴晢㙥㕡愵㕦攴捦㙢㜰㙣愱散ち㕢㑥㙦挸㥡㌶ぢ㈷㠵㌳㈳㈸ㄲ㐵㔱㉥㜵ぢ㡢〲慥ㅦ㥡戲戱㔰㜰㙢昱㡡㘸慥戱晦戴〷㘶ㄶ㐵捣㜷㔱㌸摥昲慣㍥㔷ㄲ攷搷㔵昱挷㐴挱戶扡散㠹㜲愱攲㡥㤵㙤捦㈹㤷敡㑢㐶㡡㑢㍡㈴㑤昱㜰戹㈸㤲挹㠴ㄴち㄰戸ㅤㅤ㡡㤲戸扥㌵㉦㐸㐴㐴㔰㑣㐶扥愰㥥散㜲㐷戱㍡慣愲㈴㐸㤳敡㔵慢㜴挶昹㑡ㄹㄳ挳㠱㤱㌵㔱㝦㜰搰敤慢㜴㕢挵摣㠷㕢㔹㔵晢㠳搵敦㕦ㄲ戶㜷㔰户㡢㈵攱挴㙡㍦㠵㌳搲㝡〱㔲㘷㈱㄰㕡敥ㅥ㔵㥤㜲㕡㔹㑥㥤㌲㡢摥㐲㝡㐱㤸昳ぢㅥ昲愰㈱㌳ㄹ㙥㙤搳愳㥤㠷㉣㙤㌳㐱㍦㐰㌶㥢㐸て戰㔲㍡㡢㈷㤱愲㜴㡡攱攵㍡㐱捥㜶㜵扣摣㙤㑣㤸㈵㑦昸㐲戹搷〰㐶㝣慤㈶搱搷㐳ㄲ㜵昴㠲慦㌰〶㡣㌱㔰愹㙥摡摥㜲㡤㙦㥢戸挴㈷愲つ㔹戰敥㘴〱㐵㐱扤㍣㠸攱㌵㄰㑤㠳㌴㠸慦ㅣ㈱㈲戲㐱㡣㘶㐷捦昵㐴挶晡㌱㌲〲昵愳㐴挸摡㍢㕢换〸ㄲ㝢㌳㤱戲㔱㑢㝥摣㤰㘶㉢搹昲扥㌴摢㠲㡤搳捥㈷搸㑡㜰〱挱㌶〰攵慦㤰㜰㤴㜲㐸搷㍦摡㐵㜸搷㉥㈶戸〴〰昲㐹愳捣〹㐴ㄵ㙤愸戵搸㤱慣搷〳㍢㔹ㅡ挵扥㈸愲㘵㕣戵㌳㝢㉣㠹攸挰敡㕣ㅦ扡㌶㈹㜵散㌵慤㘹㌳扡ㅣ㔲㘴㑣搵攸㕡㔷愹ㅡ摤〸㔶㙤㔳㙦㕤㠶愶摡㈰挱攵〰扥㘲愱戱扢㌶㙢㥥收攴㐷挲㈴昲つ愱㌶㤵㝢㐰挴㌴晦㘳〴㕣搳搱㘵挳㝥愶㈹㌸㘴㝣攴敤攷ㅤ慤㜹㍢㐰㝡㠳捥摣搰㌹昴ㄵ㥤愳〵㝤〵搸㑢昹㘳㑢晤㜲ㄵ㡡戵慢〹慥〱㘸搰㉦㍣㜹㥦慢㤷㐰㥡挴㔶〴㜳㥢改㜱㤱ㄶ敥散昲愲㤰摡愷摢㤸搵㥤㜹攱挱㝢㌱㌹づ㍢戸散㌸愲㠴〳㙤㔱㘶昰散戲戵㍥搳㥤㜰捡ㄶ昳㌷散㘳昷㈳愱ㄸ㤲㐹戵㈳搱㘰ㅦ挷搸㤹ㄱ㝦㔳㠴㜲愸㝦㙦㙣㉤㈴㈲㡤敡挹㡢敤攲捦㤶ㅢ㤲愴つ㐹戲ㅤ摢慡㕤〷〰㈹愱晣扥愵㐴ㄹ㘲戵ㅤ戲㕡扤戵㑡敦㕥捣挹愴挱㝦搸㈴㐷扡㝣㘷敤㈸㝣〷㙥㡦㌵㘳㕡㔵㘱搱㘵㑤ぢ愷〰扦㠲㔹ㄲ㔹摦㈵㑢㔱戳㈱㉢㍥㈲戲愲愳愳改㉣ㅤ攳㕢㤳㜴搲㈰㈵㘲戹㍤戶㌰收ㅣ㕥㈳㉡扡㈰㈹㔴㘲摣㐲㔵〹㐴捡㘳摤つㄱ搳㠶㠸挹㘱攳戴ㅢ〸㜶ㄲっ〳愴㝥〳㐹戳搶㡤㘷㈸慣㜳㠹敥散㝣㍥㤱㈱ㅡ愴㝢昰㡤㤶挲㙡㌷㠷搹㐳昰㌱㠰〶昳㠷捥挷ㄸ㐲㤴㈸㡦㄰㈲慤㈵捤㌸㙥㡡㔳愴㠱㑤〶㠲㑡㘳ㄵ搷㉢㕢㡣㉡昵ㄸ攳攵㈳㘵㙦摣㜴ㄷㄱ㠵敡㌷㠲挴摤ぢ挲〶㜵㌹戰㝤ㅡ昲捡㡢㡢愲愸ㄹ㌳攵ち㐴摢攴昸㝡㌸㤴㘳㝤戰㈵攵戹㕣㔵昰戴㜷㌶㐶ㄷ㡡㍣ㄱ挳搷㑡㑦散㥡㍣摦㍣昴昵搶㜶㜴搶昴㑡愲换昰㤹㡥改㡣㠱㕤㐴搴愰搸㘹捣㉥㌸㐲㡣昷ㄸ〷ㅣ戳㔸㌲㙤㐱㘴挰挶㘴愰敥㤰㤸㐷㠴㘰扡捣昸㕦搹敥㌱㘶ㅤ摤㜶ㄷ㜵〶ㄳ㤷㌷搷扤挹㤰㐸捡ㄸ㌵㙤ㄷ挳㐸㉣㌲摤㙢捣㉣㤴㑦㈱㕡㕢戱散〳晡愲扢㉥戰㐲愲昷ㅦ㠹ㅡ㐵㔵㔴㔵挹愸㤹㜶昱挳〳㜹㈲戱ぢ扦㈴㠱挴㔵㈲㐵㝦㜹㡣昶愶㕤ㅦ挴㘷㘸愷㜳㑥摤㠸ㅣ㔵㌳㍢㘲愵㌰㌹㔵扢㤹㙤㙥〱戸攳挰戱挹㕡㔴敥㝤挵慢㔳昴昰挷挸㜸㐹ㄶ搵㈰〸晤㜳㥢㝣㔲㘱ㅥ㈹〷ㅣ〸㡣昳慤㤱晣戲㠶慣㐳敡摢㔴㑢㑥㈰㡡搴㙤ㅣ搲攷㐴〹戱㘸㑢昷㌶昹㉦㌴㘳㉤扤攴〶㘵㘳㘵换搲㐹㕡㈴换㤹㠲㑥ちㅥ愹㜸攵挳愶慤ㄹ〰㤲晥㠲㉣晤㌴戲昴搳㌲慢摢㌸捡戰愰㑣戳慦昲扣敥㤸摥㠲㘵ㄶ㌲㝣㘱攸㙥㕤搰㈴㤸㥣㤲㌷㝣㐲㤹㌱搸㘰捤ㅦ㠳挹收收㠰敥ㅣ攴㈸户㡥攸〷攵慡㑡ㅡ㝦㤴㌶ㅤ㑢㄰㌰搲㑢慡摤㡡摥㔲昲㘶〴㐴㡥㝣捥㠶昷㉦捥㝥ㅥ㌹扥㕦㡥㔸㡦㈱ㄱ㜸〴㈳㐲㥥敥敤戴㜱捣㌶㍤㘰㡦ㄸ㥢㌰扤㜱ㄷ㈸〷㐰㔲ㅥ㙦㉦㤴㔸㡤㌴ㅡ慡㙡㠵换㥡㡢敡搴挴愵捤攵㔱扤㜱搵ち挵扥㐶㠹㈸㤲搵㉡㐹捤戲挲ㅣ搷㤳慡㔱愴攲づ戵㡤ㄲ攷㌶慤敤㍢愵挸晢㔰㑣㤲㘶ㄲ摡㕥㐹㈸〸昲㤲㍡愰愳攸慦㡦㈷㡦㐸戴㠶㌶㐰㤶㝡捡捦敢〹挲㠱㤳戸㜲㔲ㄴ搹攰つ晣扤㈹㐸㑥㔵扣扡ㄲ晤㜴㝦㔰㌲㔲㉡㑤搹戰ㄲち扡㔳㕣㈷㉣㡤戵昹ㅡ㐶㜲㘷扢摡摦摦摥〸㈳〶㙣挸㤰㐸㡣ㅦㄸ㙣〸收㡡㐴㔳㘹㥤昵㜰慢慢搹ㄹ扥ㅤㄶ扡㉤㌱㌰攳ㄵ挷挵㤲㌴挳㙡㤶㝣扦㙣㔰㍤㉤㑡㌹慡ㄹ㈳㜳㉥㔴扡㐷㌹ㅥ愴㈴㠳㙢挶㔱扡愵㜰㠱〱㘲㌷㐸㑤ㄷ㍣㠴㜵慢ㅤ昰㘴戰㝥戰㠳ㅤ昱挳㈶戴捥㈸㐱搳㌱㠴㕢扦〸昲㑥㥢ㄸ㠵㈰㌵攴昳捦㝤捡㌳㑦昳昹攱扥㐴㤸〸㤸㠸愱慥ㄸ敢〱挸㡤㐶㈵挹㐵晤㘱戰摣㤷㙣㔲㘸㜵㠷㜹㌴㌱㝡㘸昲㌹ㅥ㙥昰㌰㡥搵㑢戶㈹攱㡥㥢㘷㐲㥢㤶㤶㌷ㄹ㤳㜶愱㔴㈹ち愹㡡㐳㔹㉤㌵昲扡挰㤷扣晥攷㜳㔳捣扥〴㥢㌲㠹愳ㄴ㤷㑣㈴戵㙦㜷㙢户愱戹ㄴ㜲攸挳㤷㙤っ㍥挶戸攵㘴㌰慣改㡥〲敤挳捤戵换ぢ昲攲ㅣ㐴㕡㔳ㄶ㘵搹㈱摣挵慢㐶㤰㈵户㐵慡ㅤ㉡ㅦ㉡搳㘶㡦㘴ㅤ㌴晤慣㜵㠱㈳慣搳ㄷ㜸改㌴㡣㤱㌶戹㠳㥤㈴捥〶㤱摤戳㥦㤷慦㠹戳晢〲攳㐳㘱㝣㤷愷愰〴㜶ㄵ㡣㐴㠳㕢慤㔹摤ち㈳扦戴扣戵摢〱ㄴ㠶㠰㘹搰愲愶㙦攰㡣㈲扤扡㠱挳㘰㘴㑣㜴㌴ㅡ㐸㘵㡣戲ㅦづ㝢㈰つ摣挴㠳昴㙣ㄹ㑡挸ㅢ㤰㤷挲挲㝢㠹㐳ㄶ㡥㐰㘵攷晣㠶捣㘹摤挳搵ㄷ㝢㕢㐳昶㐸戱㐸㜳ㄷ晥戹㜵㠱㔵㕣摢昰捤搱㠱㠶ぢ㔹㜲㑤戴敦慥㙣㈸〸㉥ち敥ㅡ捦ㅤ搴扤挲挲㡣户散㕦摡㙡㤷㈴㔲㍦㠵㍦㘲挵搱㘹㌳㈷㙤㕥㐲㕤攲摥㘷㑦摡攵㔳戶㥣㔷捡攵㡤㍦㕡戱㕡㘷㈷㈷㤹㑤扣㠷㍦昲㔱ㄳ愹搷搰攳㕡愶捤づ㙡づㄲ昶㈳ㅦ㕦ㅡっ㈲ㅤ㐳㈷戰摤慢㌷〶㐸㈷〳つ㜴㈲〵挱〶愱搸昳ㅦㄸ愱㈸㍦〱㕡㐹㉣晥㤱ㅣ㝢晥〲㔸㕦昹㌱㜲㠸㜰扣〷㘲㈴㜵㌹㔲㌱愸㤳㠲㍣戸摥挱换㈰晦㍦㔸ち戹㜹㐵㜶晡㉦㌰戳昲㙡㈳㡡㉥㈵㡡㕥㘹㐶ㄱ〳戱攷ㄴ昲收散㌷㡥㥡ㅦ晡戵摥晦攱㔱昳づ㘰㤸㡦戴挶㄰㔴㘳㌰扥㙡っ㜴㌴ㄹ〳㔷愳㔸ㅡ〳㜷戲つ攳昵扥㌱㄰㜸㍢づ㈳㘳㜵㘳㠰㔱扣ㄸ㤳㉦ㄲ㔴㡤㌸㌰㜸搶㍡摦愲㈷散㈰慥搷ちㄷ㤱㝢愸㈷㜷っ扥愷慤捤搹搳扡愳㕢摢㘴晥〱㐷㐰㙤㌹戳戸慦㉤㥢戰挵㠵㉢㤶挸㐶㉢㜸㈵㐲㝦晡㠶攷㘴㙤户搴㠱㈹晦昱ㅤ昵㑡㐶㐹扦て㥦㠸挲ㄳ㐲攲㌳〳㉦ㅥ昸搳㠳㡦散攳扤戴㠰㔶㔳っ〴户ㄳ㥣愷攵㠰昰㙤攴㑡挸ㄶ㝥㝥㜳ㄸㅦ㈲㤹㡢㈵㌱慡㍢搲摥㜱㌵㉢㑣晡㠴ㄷ㈱㑣㥦昸搶㠳㌱㠹ㅢづ扥㌱㤹㙢㜰㙣捡捦㤷愴㌳㌰ㄷ㤹戸昴摥㠵〱㐲愵愵捡㙡搳慥㑣晤〸㑡攷ㅣ㈷㔲㙦て昲㝣挹㐷㔱㕥㙡搴㙡㝢愸搵愴㤹愸っ愱㐶㈸愵㄰㘹㈰㠵㐴㡦㉣っ晤㑢㈹㌵㡤㐴㉡〷㄰ㄳ㐳㙢っ收昲攴扦㈱〴㐴昵㝡㕦㥢㥦慡㘰ㄷ㠱挵搰敢摥敥搹㤵㔶㘷愸㥡ㄸ㤴㤵愷㡦扢㤰㤰挷ㄴ㘶㌰㑡㉢㜳㡦㈲ㄱ㍥愹㘱愴搶散㜸攲㈰㍤㤶ㅦ㘲昳ㄹ㍢㘵搱慢㤶戵昶摢ㄵ摣昱㠰㥥㐹㑢㠵㘱㙦㘶㌶㡥㥥㌲ㅡ攷㔷捤晡㔹㠴扤㝥戲摡愸㉢㈸㠲捥戲户攱晣㠹㌰ㅦ扦〷㘲昹㔰慤敢㉤㡤㈵搴㜱㜶㈷ㄶ挸ㅦ散慦㑢㘳ㄸㅢ愳㤲㘳㈰㘱搷㔴㉢攳㕦〲㥦㐱ㄳ㘹捦㉢㕡㉤挹戱ㄴ㠵搱攸㤰戳㍡搴㈶晤捦㌸戵攴慣㔹搶㘶挰扡㑥晦ㅦ㐷挶慡晡㕦㘱㤴㑤愲散敥㈰挱㤷ㄴ㈳㈵慢〶㘷戸㈳昰㘱㈳㑣㈳㡦挰㥡㑣㌲戸敤愷㘶昰㠹慡㕦㉣㈵㌸㍣㕣挹挶㑢㄰搵戶戴㙤扢㕡ち㐰㐶㠱㔲㍦㠰〸㙡搹㥥㤳㙥㍥挷愶敦㐱昶挰㘱戳攰㤴摤戲攱つ捥㈰扣㍢挸㉦捣っ搸㍣㈳捡ぢ㡤㐲敤㑡散㐴昷扤㘸㜳㘴ち〲晢㠸昰㍥愸愸㈳㘳〸㙢㡢㔹昰㙢愳扥㐸㈰㠹摡挱㍤捦戸慢愲㤷昰㠱敡ㄴ扣㥡ㅥ戳搶㠵戲昳㝤换㡤㜷㌱戸㜵戸㡤㜵㈷㍣㍦愲㤴㐳ㄸ㑣㉥攱摥晢戸慦㡤㝢㔰㕦㌷㔸㥢换㥡敤㜹搷戲愹敦〳愷㙢ㅢ愵㥥㘴㌸㈶扦㍢捥㙡昷ㄱ㈲捥㐳敦攸摡㕤戱散慤ㅦ㜴ㅥ㝣戶㑤㤷搷㔰〹㡥戲㌵挴戹㍦㡤愶捡敤〴昸㘹昹㈰挱ㄷ㠵晥扣㕢㤹㜸づ换㈲〳㈰㥤㐸敢〰慤愹晡扢㉢㔱戵挲愳〵愹㌰慢㝣〷攵摣㈵㝦戵㐵收攱愸㈱㡦㄰㐸㙢㔱挹慤昰〸㈱挷㝦〶つ慡攳捦㈳户昵昸摦㕡㜱㝣㉡㝦戹扥㘸晦㝤愱昲搰㑥㜰攸㤳〴㈵〲ぢ愰㉦慣搹㑢戱㐸㔹㤳昶㠳〸慦敥㐳ㅡ捦㙦㠳㝦摦摡昷挶敢㝣晥戱㑦㤱㠲㄰㐵昵慢愰㈰㤴慢㜸㌲扡㡡㐵攴戶㕥挵ㄳ㉢慤愲㡦㌲㤲㌳搱ㅣ㠰㥥づ㠵戴㈲㔷攵㈲挱つ攵㑦㤱〸㐵愲㙥ㄶ㝤㐴慣㙣㕢㐱〲㙤戹昳戲敤ㄲㄲ㘱摢ㄴ㌷㈲收ㄳㅥ㘹ㅦ昱捡㈳扤㌶㘹摦敤㥡昶戵㘲挶ち晣慤敢㐲㌶㘰㐹晣㈶戶愵㐸㑦户ㄹ换㔷ㅥてㄱ㜳昰㘰昸㝤㤴ㅡ㐴㤷㐰ㄸ扥㐵㑡㐲攲㐶㉡㕦づ㉢扦昴㜲捤㌹㡡〲㍣愰ㅥ扦㌲〹㑥㔶㝥㉣慣扣ぢ摦㕥挹㍡〹摥ㄵ攰昳㔶㔸㤹㠴㈹㉢㍦ㅡ㔶晥晢慥㙤搵捡㈱ㅤ晡㍤愷㐸㈴㌱戶慥戴晥㈳摦㘱昳㔰㥤㌲愸㍦扢っ㍦㥢㤲㔳〶㠹㑢㔲㠳㜶攳摡㠷㠳㉦愱て攱ㄶㄳ㉥㝢㐰挸晡晦㈱挲㈴㙥㌷㡤敢㥥㡥て㥤㤷㄰㔶㜶㌴昹挶挶㘹㘳捡㐱㐶愷㌱改攲㑣㔵㕣㔷㈴〲㜳㈰改敦敦㉡敥昷ㄸ搳戱戶ㅦ㘱㌸㑣攵㙤㤱昶㤴㠷っ愱㈴㤵㐷㐲捣㈶捥搴㘸㐶晢㉣㤰〳㌱〹挸㠴昶㌹㐰㍦攴㌲挰㡣㍥昲扦㘴敥㌳㐸㘸てㄳ㝣〱㈰慢㤰搹㐹〷改㉦〲昴㠶晦ㅤ挵攰㤲昴㤷愸捡㐳攱㘰㔱㌲搲扥挴〶㡦〲㜴挰㔱慢〴㐴㤸搵ㅥ㐳㑥㜴㔰ちづ㌹攸攳㉣昸ち挱㔷〱戲㈹㑥㜶捤扢挶㌵戵愹戹扥㠶愶ち户㐲捡戱慦〷〹扥愴捥〰摣摡摡㔶收㔱㌸晣㝣ㅦ㐱捤扡敦昴昷攳扢晢㘵㉥扡〳晦敤㐸㑡ㅡ昶㐹昵攳敤昵㐵㈶愰㑤㉥㝦づ㌶晢㝤昴挳㜵搵㙣㑣昶昸〹晣㌲㙡㕡㜹ㄸ晦㥥挱㑦㜹〰㈳㜰ㄴ㙡摡っ摣㉣愴〱㔹戰ㄸㄴ㔰㘵㘹㑦〲㈸挴㌱昱愴㍤挵㌷愲㤶晤㙢摦〸ㄲ㝣㔱㠸搷㌳㑣㤴㠲收攱㠰挴戵㉣㌸搹㌰㈰昱㉦ぢ㑥㐴〷晣㈶㜲ㄵ㠹㉣㈴敡戵ㄲ㤱㤶㘴敥搳〰㍤ㅤ扤㥣ㅢ戵㥣㝡㕡㈹摣㕦扣晦晥㜷㝡㤳㠳ㄷ㈶㍦㜹㝢昷搳㙦晤晡敤愷摥晣搴摥扦扤晢散戳㙦晥昹愹搷摦㝤㙤㙥敦㉦㥦㝦晥ㄷ㜷㝣敦昵户㌷ㅢ捦愹㉦扦㜳攸戹㠷㠶㑦㍥昴㠰㜱散晡〳て摤㜳攲慥攱改昳㠶㍡㍡㍡㍢慦敤晦搵〵摢晢捥㍣昰㡡昲昳㍦㙣戵ㄵ戹㕣づ㜸ㄴ㈰㝣晡戸㙣㌹㡤㙦㈳㠱㘹㜰挶ㅦ敡㌴戸摣㌳昸㈹挵㘰愳㐶昱㤲㠱㑦㠳ㄳ㤰〵㠵晡㠲慥晦〰㠴㠵戱㐶</t>
  </si>
  <si>
    <t>㜸〱慤㔸㙢㙣ㅢ㔹ㄵ㥥昱㉢㘳㈷㙤摣愶敤昶戵搴摡敤㠳㙥ㄳ换㘳捦昸搱㔲㡡攳愴㠹摢㌸㐹攳㜴晢㡢㥤㕥捦㕣挷㑥敤㤹散捣㌸㈴㘵愵㙤昹㠵㠴㠴㄰晢〷㔸搴㐵晣〰㠴挴㡦㙥㡢戴㐵㍣㤶㠷捡ㄶ㔲戵㐵ぢ㠸〵㈴㠴㤰〰㉤ㄲ攵㡤戴㍦㤶㜳㘶㍣戶㈷㜱㕤㠵摤㐹㝣㘶敥戹攷㥥晢㥤㜳敦㍤攷捣㌰㉣挳㌰敦挲㠵㜷扣㝣昸戰扦戸㙡㤸戴ㅥ捤㘹戵ㅡ㤵捤慡愶ㅡ搱慣慥㤳搵愹慡㘱㝡㐱㈰㈰㔵愱摦昰㑢㐶昵㌲攵愴㘵慡ㅢ㈰攴㘷ㄸ㡥ぢ㝡愰ㅦ㤵攰㉦散㌴㠲㌸㙡挰〷㘴㍥㌷㍡㔳㕡〴慤㐵㔳搳改㜰攴㔹㝢散㐹㥥㡦昲㔱㠱㡦挵愲戱攱㐸慥㔱㌳ㅢ㍡㍤愹搲㠶愹㤳摡㜰㘴戶㔱慡㔵攵戳㜴㜵㕥扢㐴搵㤳戴ㄴ㑢㤴㠸㤰收〵㔱㉣㘷㌲改〱㤸㥡㤹捥㡤捥敡戴㙣扣㑦㍡晤〸㔹ㅣ愳㜲ㄵ㙤愳㔴慦慡ぢ搱摣㈸晣㜷攰㡦挲㡣㑡㔵〶㔳愲㌳㐵㝣㉥㔶㈸㌵晢㘱㘴扦㘴㍤㕡㠸戶㑡攳㉢㌲慤攵㘸慤㌶〷〰户㑢攰搸㐶㕤㥤搱慢㔴㌵〹晡㌷㈸㔵㠸㌱㐶㑣㙡昴攳搳㈴㈵ち昸㘵㐸戲㥣愴搸攲㐵㠰㐰㡤㜰㤳㌷愷㝤捣㘶戸㠵挶㤷㐱㘵愷㤰捤搸㔲㍦㙦搰㌹愲㉥搰㘹㔲愷晥晡㐴愳慡昸㜰㌹扣ㅥ㡦㠷昱㡥㜴㌳搳㠲摥㌶戰㙤づ㍡㥢敦㌶愲搳㌱戹搱㔴搴㘵㌵捥挶戲㙣户扤㌵㐹㡣㡡㐹㑡㌵捡昶㌷㜷㥥㠵て〶〴〳㐸晡㜰㈸挳〶㌹戸㠷㐲㈱搶昷ㅦ搸戱㥤愲攸㜰㡦㐴㍣㔲挹㈳挹ㅥ㐹昱㐸搴㈳㤵㍤搲㠲㐷慡㜸愴慡㐷㕡昴㐸㤷㐰挶戹戸扥㍥戰摢扡扥㝥昹㥤慦敥㝡晡㔰攱搶搴㐳敥昵扤㝦㥢ㅢ〸㠱搰㙣㙥㜴㤲搶㤶㘰〹摥慦捤㠴㜶㙣捥换㔱ㄸ戱㕤㥡愳ぢ㍡㌵㜰〷ㄶ愸㔹搱ㄴ搸ㅦ戳戰て㌴㘵㝥㜵㠹づ㐸㐵㑡っ㑤㈵戵慡戹扡㔵戲㈵㡡㠵㙣戶㘱㙡摢摡㑤㝢㠰攱〸㡣戹〵愰戹㑥愰㌸㕥㐴つ㠳㡥〶㘸搶㤶㉡愴㌵摥摤㍤戶戱㝢㤴㥡㈴摣ㅣ㍤㌶㍦㕤㤴㍡〱搹っ㔴攸ㄲ挱㌱捥㡣㤶挸㙣愵扡挵㐱㘰㔹攴捣㕦捣扡攰ㄴ戳ㄳ愴㕥㙦愱㥢扣㘰〹㍢慡戰搹〹ㅥ摡㥤㌳㐱搳ㅡ摤㥡愹㠰㔰㕢㌳ㄵ㕣㘳㡢㠵㜵㌳㔹挲敤㤹摣搲㤳ㄷち敥㤹散搱㡥昸搸㝣搶㜲㑢摢〹搰㐶愴㥤〲㙥㐷㘶㈵搷晣愸〱㥣搴㤶㉦慣㔳〸㙤户挲㠲攴㔶㔸㔸慦戰㘰㉢㐴ㅦ搴㈱㉥挹搹戹㝣㈱扢ㄳ〳〱搵愹㉡㔳攳搸㡣㥡慢㘰ㄸ㔱㥥敡攴㤶挷㔷㑣慡㉡㔴㤹搵㌵㌸㌵收敡㍣㥥收㕤㉥㤱㉣㈴㤲㘵ちㅤ㝢㕣散搳㥡摣㌰㜲㥡㙡敡㕡捤摤㤳㔵㤶〹捣愹ㄴ㌴㠵㌲㔶戰㜲㡥㙦㡦扢搷换㐲愴㜸愶㕢㜴㙡㥥攸㘸晢晣㡣慢㡤㍡ㅥ昷㘳扤挴㍢㡥ㄸ㥥㌹㤴㘷㌹昸ぢ戰〱晣摦㜸戳搹〱㜶愸ㄹ换慣〸㍣㐹㔴愵㐶昵㙥搱慦㤵㔹㔹っ慣㡣晦㕦㄰摣㌶㘱〰收搹扥㘵㔲㙢㔰㐹㘲㌸㠴㠷㤷晦㥦愰㘵㌳㜶㜵㔷〳捥〴㜳慤㉣晥㠵捦攳㜵敢ㄴ㙢㍦晣敡㤴㜳㙦㌲㙥㌵ㄹ敤晢㠶㡥つ㡣㜵㍡㝢っ㝤愴愴搳攱摣ㅦ㌹㐷㑢㈰ㄴ摣〲㐶㠵㐲㡣ㅦ昳捡收ㄳㄹ㝡㈳㘸㘵㔰愸㐷っ㝦晤戴愶ㅢ㕥㙦户㤵㙤攵戵㥥㥤㤸ㄸ㠳㕢㤱っ〲昱㘱㤲敢㈹㡦愸㐳㔳ㅡ㔱㑥ㄳ㉣㍣晡㥡ㄵㄴ㤷搳敡㑢㐴愷㝡ㄸ愷捤挱愱㠱挳戸㕣㠵㍡㠲㐳㐶ㄱ㉡㌵ㅦ〲づ㍣㡢㝢挵㠰搴敦㘵晣晥㝥慥摢㕣㜹㐷搷挱㉥㤵㘰㝥㠳晥扦㥣㑢㥦挲〴ㄷち㘱㈲づ㠶㤱㙣〳挲愲愳㜱〷〵户㌷ㅦ慣敤㠴戶愲㤵㌸っㄹ愱㄰㤶㕡挱㈱㈴㍢㠰戰攸㠷㉥〲㍢㔱㘰ㄷ㤰㌰捥㠰ㄳ㜲ㅣㅥㄹ㡥㐳ㄷ㜲ㅣ㙡攱㌸㕣ㅥ㡥㐳扤ㅣ敡㘰挲㠸挴㉡㈳㥥㠰㠷攰㙥㈴㝢㤰散㐵戲て挹㝥㈰㘱㠴㘸㉤挵㤳昰戰挵ㅢ㐶㌸愸㈵昰〱㈰㠷㜲愳戹㌹㠹㤶ㄲ㐹㉡㤲㘴㍡㈹㈷〵㍥㤳㈰〹慡㘴㐸㕡愰㘹㕥㑣挴㐹㌲㙣愱〷昱攰〱㈰㘱挴㡢ㅡ㠲ㄱ㙣㈱㜰慢㠵㝤㝥挴㜲戸㜷搸挱㙡㉦て㘵㌶慡ㄹ㤴㈶捥攷挷愰ㅡ㤰㌵㈸戶愹攲户摡㔰㠶㐳搰㕤昱㑢㉡ㄴ㜵㝤㤲慡㐱〵㐹〶㉣收ㄲ㠶㘳搵攴㈴扡㈲搷ㅡち昵㐹㌵戲戰㔵㔲戴㘹捤㠴つ㑢㘵㘲㤸慥昲愱㕦捡ㅢ㑥愸ㅢ㙣搵ㄵ㜶慣摣㉡㑤㠱昸㉣㈵㤷昲㌸摦ㄳ慤敥〲㔱ㅢ愴㌶〳㤰㜴搸㘸摢愴慣戲搸㐰㐱㕤㠶戹慢㌵㍡攴收㔸㍢㙦㐷㤳攷愰戰㤸〳㑤收㥣搶㔰ㄵ㐷㡦搵戰扡户㍢摤搴㌰㜵㈸户ぢ㔵㜵〳㡢慣㠰㝢搱挱昶㌲攲㕡攲㜲㐲愴㘶攱户㤹㔰㘸㠷㜸㡥㡤昵㕡㥦昵愶㍡戹㈱㄰攸㌹㤵㍤捣戲捣ㄹ挱〵〲㔶搴づ㍣〵㜰㈳攵㔲㥡攷挵ㄲ㐹㈹㐲㐲挸挴㑡㈵㐱㡣㘷㘸㑡ㄱ换㡡ㄸㄷ攵㌸摡ㄷ㜸ㅡ㘹搳㔸㠶晤つ㠴㝡っ昷ㄶ戳㐵晣扦〶搶愶㑤㐰〷㙥捣㈶戶搲摦㥤㜲㤴晢摦㝡㕣㜶㔹㘷㘷㉦戵愸昴㘱ㄳ晣挳ㄷ㔹㍣愰㜸㍡㤸挰ㄱ㈰ㄱ㤱㑦挶㔲攵㡣㉣ち〲ㄵ㐸㉡㥥㈹㔱㔹㑣挹㜲㌹愶㠸改㠴㐲慣㈳㘵昹挳㕥㝢㠶晤㘵㔷㜷戰扦〰㌶扡〴㔵摢㔷摢ㅥ昶攷搰㠱㌶㌹㕤昶扤〳ㄵ㐶っㅢ搵㌰㍣㐵ㄴ㍥つ敦愰㘵㌹㤳㑥㔰愱㥣㑡愷㌳㘵㐱㠶㐳㔵㡥ㄱ㐵㈱㜲捣捡ㄱ㉥㔴㍦〳敤ㅢㄷ㠹㝤〰散㐷愲扡晦㌸㔴ㄸ挲㙣㔴㍣愲〲敦㄰㤱搲㜲㡣㑦㘵㠴っ捦愷㔳戰㘵㐴㐵㑣昲㤹ㄸ㙣愱ㄲ〶挸愰ぢ搵摤敥愸搶㝡愱晡改攳㔰㘱㑣戵㔱㈵ㄱㄵㅦ愷㘲㡣㤲㔸㈶㑥㘵㈱挱挷㑢改㜲㉡㐹〴㔱ㄶ㑡㜲㈹㥤㤰㐱㠶〹愴㠰昸㡡㈶㕤㘲㥣㘵㝣㘳㍤㌴㘸扦换戰㍦〶晡㐸㠷摤㠶捥㥥换㠸㤱摥㠶㜶〲㥥㈲㤹㤲㤰㑥挴㑢㠴愴㔳㘹㈱㥥㉥愷㌳戱㘴㈶ㄵㄷ攲戰搹攴愴㈸㠰っㄳ昸㄰㄰晦㍣搴扦㑡ぢ摢て㘱ㅥ搷㘲㐲ㅢ戰晤〰攸㈳戱㝤ㅦ㍡㝢㘱昳㘳摥㌹搱㉤攴㘰扤㙣攰㡢㜸慢ち㕦㕦㙥㡦㐳昹扣㡡㝢捥ぢㄹ摥㙦㠵㑣㥦攷昸晦愷ぢ挳ㄲ㘶㔵敢昷㍡㠰㝥て㝡摣挷ㅥ㌵收攱ㄷ捣愲晡〳㐰扡㠶愷㕥㕦ㄱ㌰㡦敦慣攷つ昸㡣〲㉦攷昳㕡戶昵㑤㘳㥢㘵㌵昰㡦㌹愵搹愱㌶㈷㕢㌲攰㡢㡢㐹㥤㘱㌳㝡㙢摣㤶戶ㄴ㘴愴㥤敤ㄶ扥㤳搰ㄵㄳ㔳敡扥㌶㌷慦ㅡ昰㝥㐳ㄵ㐷愳〱摦㌴㝣ㅥ㉦晢攱㙥捥敥戴〴㤶㙦攳㠷愲㘳捥㈷㈱捣㔴晢扡搴㕡愳㔵搳㝡㍤戰㌲㔹㄰㉢㤱㐰づ㐸晦挹㠳愷て昲挷㠱挴㐵晦户㘱㡤摥攳昴敥㜵挲挹昰ち〵挷㠱戲ㄱ㈰㌸〷摣㤸㐱㕣扡户攱攷㔹㘱攵㡢捡挵㡢晦ㅤ昴㐵昶晡㔶㍥㜷㘵散捡㡤㤷㈶ㄶ愷戳㡢攷慥㝦㝡㜴昷㘷搶搶敥摤㄰㠵㌷ㄳ㙦㈶㜸㈱㜶㍦㜱晦摣㔲昴敥搱愳㈳㘷扥㜹昷散挸挸搱㌳㙢て捥㜱ㅦ㉣晣攴捥搴扦愷扦㌱㜰攷摥昴摤ㅢ㠵㐲㍣㌶㝤㐶戸ㅥㄳ㜸戱㜰攳收捤㡢散㥥敦㕤攱㕦㝢昵戵㠳攲㠵㝢㤹㔳㐷㡥㠸户㝣㤵挵敢搷㍥扥昸摣攲戹昲慢搷㘶捡捦攷㍦㐱捣㥢㘷ㄷ昵挳㙦㝣㜷晥㑢㤵攷扥㜵敤挶㔰㌸晢摢㉦晦昱挰晥扦敥晥挳㥦摦晥搳换慦㝣㌶㜴㜳㈸㥡㍤㌴㜱晢㜶摣晢搱㍢扢㕥〹㥡㌲㝦改㠵攷换攷㥦㤹㜸㘱捦㡦摥ㄹㅥㄸ㜸㙢散挴挸昱㕤㍢㍥戹㝦晦ㄷ㈳晦昸〸昳戵㤷慦㍥戹㜶搵㥦昸搴攱〷㕦戹扡昶晢〰昳攲㜷㉥晦摤㠷㙥攸戵㍡ㄸ㔷晢敡ㄲ挱㑦愴㕣㕤慡㔱㜵挱慣戴㍥㡢㐲扤捥挱㜷搱搳㈰攴㜸㜶㄰ㅢ攸㜴慢㐲敤晦ㅦて〳㠳㥡</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</si>
</sst>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simulation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c:f>
              <c:strCache>
                <c:ptCount val="1"/>
                <c:pt idx="0">
                  <c:v>Step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Sheet1!$E$2:$E$25</c:f>
              <c:numCache>
                <c:formatCode>General</c:formatCode>
                <c:ptCount val="24"/>
                <c:pt idx="0">
                  <c:v>96.497710462495064</c:v>
                </c:pt>
                <c:pt idx="1">
                  <c:v>97.323746936186978</c:v>
                </c:pt>
                <c:pt idx="2">
                  <c:v>87.980826310020063</c:v>
                </c:pt>
                <c:pt idx="3">
                  <c:v>88.179658135098208</c:v>
                </c:pt>
                <c:pt idx="4">
                  <c:v>94.494176301930338</c:v>
                </c:pt>
                <c:pt idx="5">
                  <c:v>94.776095443288312</c:v>
                </c:pt>
                <c:pt idx="6">
                  <c:v>87.133130518146544</c:v>
                </c:pt>
                <c:pt idx="7">
                  <c:v>113.12349983206292</c:v>
                </c:pt>
                <c:pt idx="8">
                  <c:v>100.03899283401853</c:v>
                </c:pt>
                <c:pt idx="9">
                  <c:v>99.026525636150438</c:v>
                </c:pt>
                <c:pt idx="10">
                  <c:v>99.085083307464942</c:v>
                </c:pt>
                <c:pt idx="11">
                  <c:v>95.26171426682771</c:v>
                </c:pt>
                <c:pt idx="12">
                  <c:v>147.9762788871632</c:v>
                </c:pt>
                <c:pt idx="13">
                  <c:v>154.37444446813797</c:v>
                </c:pt>
                <c:pt idx="14">
                  <c:v>149.51448492884643</c:v>
                </c:pt>
                <c:pt idx="15">
                  <c:v>129.69524307059822</c:v>
                </c:pt>
                <c:pt idx="16">
                  <c:v>153.54634384251034</c:v>
                </c:pt>
                <c:pt idx="17">
                  <c:v>151.94504691925388</c:v>
                </c:pt>
                <c:pt idx="18">
                  <c:v>129.35212488870269</c:v>
                </c:pt>
                <c:pt idx="19">
                  <c:v>152.05374478387856</c:v>
                </c:pt>
                <c:pt idx="20">
                  <c:v>150.17476655495381</c:v>
                </c:pt>
                <c:pt idx="21">
                  <c:v>141.55537386101813</c:v>
                </c:pt>
                <c:pt idx="22">
                  <c:v>161.43322622306854</c:v>
                </c:pt>
                <c:pt idx="23">
                  <c:v>149.51615122872087</c:v>
                </c:pt>
              </c:numCache>
            </c:numRef>
          </c:val>
          <c:smooth val="0"/>
        </c:ser>
        <c:ser>
          <c:idx val="1"/>
          <c:order val="1"/>
          <c:tx>
            <c:strRef>
              <c:f>Sheet1!$F$1</c:f>
              <c:strCache>
                <c:ptCount val="1"/>
                <c:pt idx="0">
                  <c:v>Trend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Sheet1!$F$2:$F$25</c:f>
              <c:numCache>
                <c:formatCode>General</c:formatCode>
                <c:ptCount val="24"/>
                <c:pt idx="0">
                  <c:v>96.497710462495064</c:v>
                </c:pt>
                <c:pt idx="1">
                  <c:v>102.32374693618698</c:v>
                </c:pt>
                <c:pt idx="2">
                  <c:v>97.980826310020063</c:v>
                </c:pt>
                <c:pt idx="3">
                  <c:v>103.17965813509821</c:v>
                </c:pt>
                <c:pt idx="4">
                  <c:v>114.49417630193034</c:v>
                </c:pt>
                <c:pt idx="5">
                  <c:v>119.77609544328831</c:v>
                </c:pt>
                <c:pt idx="6">
                  <c:v>117.13313051814654</c:v>
                </c:pt>
                <c:pt idx="7">
                  <c:v>148.12349983206292</c:v>
                </c:pt>
                <c:pt idx="8">
                  <c:v>140.03899283401853</c:v>
                </c:pt>
                <c:pt idx="9">
                  <c:v>144.02652563615044</c:v>
                </c:pt>
                <c:pt idx="10">
                  <c:v>149.08508330746494</c:v>
                </c:pt>
                <c:pt idx="11">
                  <c:v>150.26171426682771</c:v>
                </c:pt>
                <c:pt idx="12">
                  <c:v>197.9762788871632</c:v>
                </c:pt>
                <c:pt idx="13">
                  <c:v>207.37444446813797</c:v>
                </c:pt>
                <c:pt idx="14">
                  <c:v>205.51448492884643</c:v>
                </c:pt>
                <c:pt idx="15">
                  <c:v>188.69524307059822</c:v>
                </c:pt>
                <c:pt idx="16">
                  <c:v>215.54634384251034</c:v>
                </c:pt>
                <c:pt idx="17">
                  <c:v>216.94504691925388</c:v>
                </c:pt>
                <c:pt idx="18">
                  <c:v>197.35212488870269</c:v>
                </c:pt>
                <c:pt idx="19">
                  <c:v>223.05374478387856</c:v>
                </c:pt>
                <c:pt idx="20">
                  <c:v>224.17476655495381</c:v>
                </c:pt>
                <c:pt idx="21">
                  <c:v>218.55537386101813</c:v>
                </c:pt>
                <c:pt idx="22">
                  <c:v>241.43322622306854</c:v>
                </c:pt>
                <c:pt idx="23">
                  <c:v>232.51615122872087</c:v>
                </c:pt>
              </c:numCache>
            </c:numRef>
          </c:val>
          <c:smooth val="0"/>
        </c:ser>
        <c:dLbls>
          <c:showLegendKey val="0"/>
          <c:showVal val="0"/>
          <c:showCatName val="0"/>
          <c:showSerName val="0"/>
          <c:showPercent val="0"/>
          <c:showBubbleSize val="0"/>
        </c:dLbls>
        <c:marker val="1"/>
        <c:smooth val="0"/>
        <c:axId val="592022104"/>
        <c:axId val="597136744"/>
      </c:lineChart>
      <c:catAx>
        <c:axId val="592022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36744"/>
        <c:crosses val="autoZero"/>
        <c:auto val="1"/>
        <c:lblAlgn val="ctr"/>
        <c:lblOffset val="100"/>
        <c:noMultiLvlLbl val="0"/>
      </c:catAx>
      <c:valAx>
        <c:axId val="59713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22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285749</xdr:colOff>
      <xdr:row>0</xdr:row>
      <xdr:rowOff>180975</xdr:rowOff>
    </xdr:from>
    <xdr:to>
      <xdr:col>17</xdr:col>
      <xdr:colOff>123824</xdr:colOff>
      <xdr:row>21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2" width="36.7109375" customWidth="1"/>
  </cols>
  <sheetData>
    <row r="1" spans="1:3" x14ac:dyDescent="0.25">
      <c r="A1" s="1" t="s">
        <v>6</v>
      </c>
    </row>
    <row r="3" spans="1:3" x14ac:dyDescent="0.25">
      <c r="A3" t="s">
        <v>7</v>
      </c>
      <c r="B3" t="s">
        <v>8</v>
      </c>
      <c r="C3">
        <v>0</v>
      </c>
    </row>
    <row r="4" spans="1:3" x14ac:dyDescent="0.25">
      <c r="A4" t="s">
        <v>9</v>
      </c>
    </row>
    <row r="5" spans="1:3" x14ac:dyDescent="0.25">
      <c r="A5" t="s">
        <v>10</v>
      </c>
    </row>
    <row r="7" spans="1:3" x14ac:dyDescent="0.25">
      <c r="A7" s="1" t="s">
        <v>11</v>
      </c>
      <c r="B7" t="s">
        <v>12</v>
      </c>
    </row>
    <row r="8" spans="1:3" x14ac:dyDescent="0.25">
      <c r="B8">
        <v>2</v>
      </c>
    </row>
    <row r="10" spans="1:3" x14ac:dyDescent="0.25">
      <c r="A10" t="s">
        <v>13</v>
      </c>
    </row>
    <row r="11" spans="1:3" x14ac:dyDescent="0.25">
      <c r="A11" t="e">
        <f>CB_DATA_!#REF!</f>
        <v>#REF!</v>
      </c>
      <c r="B11" t="e">
        <f>Sheet1!#REF!</f>
        <v>#REF!</v>
      </c>
    </row>
    <row r="13" spans="1:3" x14ac:dyDescent="0.25">
      <c r="A13" t="s">
        <v>14</v>
      </c>
    </row>
    <row r="14" spans="1:3" x14ac:dyDescent="0.25">
      <c r="A14" t="s">
        <v>18</v>
      </c>
      <c r="B14" t="s">
        <v>22</v>
      </c>
    </row>
    <row r="16" spans="1:3" x14ac:dyDescent="0.25">
      <c r="A16" t="s">
        <v>15</v>
      </c>
    </row>
    <row r="19" spans="1:2" x14ac:dyDescent="0.25">
      <c r="A19" t="s">
        <v>16</v>
      </c>
    </row>
    <row r="20" spans="1:2" x14ac:dyDescent="0.25">
      <c r="A20">
        <v>28</v>
      </c>
      <c r="B20">
        <v>31</v>
      </c>
    </row>
    <row r="25" spans="1:2" x14ac:dyDescent="0.25">
      <c r="A25" s="1" t="s">
        <v>17</v>
      </c>
    </row>
    <row r="26" spans="1:2" x14ac:dyDescent="0.25">
      <c r="A26" s="2" t="s">
        <v>19</v>
      </c>
      <c r="B26" s="2" t="s">
        <v>23</v>
      </c>
    </row>
    <row r="27" spans="1:2" x14ac:dyDescent="0.25">
      <c r="A27" t="s">
        <v>20</v>
      </c>
      <c r="B27" t="s">
        <v>26</v>
      </c>
    </row>
    <row r="28" spans="1:2" x14ac:dyDescent="0.25">
      <c r="A28" s="2" t="s">
        <v>21</v>
      </c>
      <c r="B28" s="2" t="s">
        <v>24</v>
      </c>
    </row>
    <row r="29" spans="1:2" x14ac:dyDescent="0.25">
      <c r="B29" s="2" t="s">
        <v>19</v>
      </c>
    </row>
    <row r="30" spans="1:2" x14ac:dyDescent="0.25">
      <c r="B30" t="s">
        <v>25</v>
      </c>
    </row>
    <row r="31" spans="1:2" x14ac:dyDescent="0.25">
      <c r="B31" s="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workbookViewId="0">
      <selection activeCell="H7" sqref="H7"/>
    </sheetView>
  </sheetViews>
  <sheetFormatPr defaultRowHeight="15" x14ac:dyDescent="0.25"/>
  <cols>
    <col min="3" max="3" width="11.140625" bestFit="1" customWidth="1"/>
  </cols>
  <sheetData>
    <row r="1" spans="1:6" x14ac:dyDescent="0.25">
      <c r="A1" t="s">
        <v>0</v>
      </c>
      <c r="B1" t="s">
        <v>3</v>
      </c>
      <c r="C1" t="s">
        <v>4</v>
      </c>
      <c r="D1" t="s">
        <v>2</v>
      </c>
      <c r="E1" t="s">
        <v>1</v>
      </c>
      <c r="F1" t="s">
        <v>5</v>
      </c>
    </row>
    <row r="2" spans="1:6" x14ac:dyDescent="0.25">
      <c r="A2">
        <v>1</v>
      </c>
      <c r="B2">
        <v>100</v>
      </c>
      <c r="C2">
        <v>100</v>
      </c>
      <c r="D2">
        <v>-3.5022895375049323</v>
      </c>
      <c r="E2">
        <f>B2+D2</f>
        <v>96.497710462495064</v>
      </c>
      <c r="F2">
        <f>C2+D2</f>
        <v>96.497710462495064</v>
      </c>
    </row>
    <row r="3" spans="1:6" x14ac:dyDescent="0.25">
      <c r="A3">
        <v>2</v>
      </c>
      <c r="B3">
        <v>100</v>
      </c>
      <c r="C3">
        <f>C2+5</f>
        <v>105</v>
      </c>
      <c r="D3">
        <v>-2.6762530638130237</v>
      </c>
      <c r="E3">
        <f t="shared" ref="E3:E25" si="0">B3+D3</f>
        <v>97.323746936186978</v>
      </c>
      <c r="F3">
        <f t="shared" ref="F3:F25" si="1">C3+D3</f>
        <v>102.32374693618698</v>
      </c>
    </row>
    <row r="4" spans="1:6" x14ac:dyDescent="0.25">
      <c r="A4">
        <v>3</v>
      </c>
      <c r="B4">
        <v>100</v>
      </c>
      <c r="C4">
        <f t="shared" ref="C4:C13" si="2">C3+5</f>
        <v>110</v>
      </c>
      <c r="D4">
        <v>-12.019173689979938</v>
      </c>
      <c r="E4">
        <f t="shared" si="0"/>
        <v>87.980826310020063</v>
      </c>
      <c r="F4">
        <f t="shared" si="1"/>
        <v>97.980826310020063</v>
      </c>
    </row>
    <row r="5" spans="1:6" x14ac:dyDescent="0.25">
      <c r="A5">
        <v>4</v>
      </c>
      <c r="B5">
        <v>100</v>
      </c>
      <c r="C5">
        <f t="shared" si="2"/>
        <v>115</v>
      </c>
      <c r="D5">
        <v>-11.820341864901787</v>
      </c>
      <c r="E5">
        <f t="shared" si="0"/>
        <v>88.179658135098208</v>
      </c>
      <c r="F5">
        <f t="shared" si="1"/>
        <v>103.17965813509821</v>
      </c>
    </row>
    <row r="6" spans="1:6" x14ac:dyDescent="0.25">
      <c r="A6">
        <v>5</v>
      </c>
      <c r="B6">
        <v>100</v>
      </c>
      <c r="C6">
        <f t="shared" si="2"/>
        <v>120</v>
      </c>
      <c r="D6">
        <v>-5.5058236980696593</v>
      </c>
      <c r="E6">
        <f t="shared" si="0"/>
        <v>94.494176301930338</v>
      </c>
      <c r="F6">
        <f t="shared" si="1"/>
        <v>114.49417630193034</v>
      </c>
    </row>
    <row r="7" spans="1:6" x14ac:dyDescent="0.25">
      <c r="A7">
        <v>6</v>
      </c>
      <c r="B7">
        <v>100</v>
      </c>
      <c r="C7">
        <f t="shared" si="2"/>
        <v>125</v>
      </c>
      <c r="D7">
        <v>-5.2239045567116857</v>
      </c>
      <c r="E7">
        <f t="shared" si="0"/>
        <v>94.776095443288312</v>
      </c>
      <c r="F7">
        <f t="shared" si="1"/>
        <v>119.77609544328831</v>
      </c>
    </row>
    <row r="8" spans="1:6" x14ac:dyDescent="0.25">
      <c r="A8">
        <v>7</v>
      </c>
      <c r="B8">
        <v>100</v>
      </c>
      <c r="C8">
        <f t="shared" si="2"/>
        <v>130</v>
      </c>
      <c r="D8">
        <v>-12.866869481853463</v>
      </c>
      <c r="E8">
        <f t="shared" si="0"/>
        <v>87.133130518146544</v>
      </c>
      <c r="F8">
        <f t="shared" si="1"/>
        <v>117.13313051814654</v>
      </c>
    </row>
    <row r="9" spans="1:6" x14ac:dyDescent="0.25">
      <c r="A9">
        <v>8</v>
      </c>
      <c r="B9">
        <v>100</v>
      </c>
      <c r="C9">
        <f t="shared" si="2"/>
        <v>135</v>
      </c>
      <c r="D9">
        <v>13.123499832062917</v>
      </c>
      <c r="E9">
        <f t="shared" si="0"/>
        <v>113.12349983206292</v>
      </c>
      <c r="F9">
        <f t="shared" si="1"/>
        <v>148.12349983206292</v>
      </c>
    </row>
    <row r="10" spans="1:6" x14ac:dyDescent="0.25">
      <c r="A10">
        <v>9</v>
      </c>
      <c r="B10">
        <v>100</v>
      </c>
      <c r="C10">
        <f t="shared" si="2"/>
        <v>140</v>
      </c>
      <c r="D10">
        <v>3.8992834018523284E-2</v>
      </c>
      <c r="E10">
        <f t="shared" si="0"/>
        <v>100.03899283401853</v>
      </c>
      <c r="F10">
        <f t="shared" si="1"/>
        <v>140.03899283401853</v>
      </c>
    </row>
    <row r="11" spans="1:6" x14ac:dyDescent="0.25">
      <c r="A11">
        <v>10</v>
      </c>
      <c r="B11">
        <v>100</v>
      </c>
      <c r="C11">
        <f t="shared" si="2"/>
        <v>145</v>
      </c>
      <c r="D11">
        <v>-0.9734743638495631</v>
      </c>
      <c r="E11">
        <f t="shared" si="0"/>
        <v>99.026525636150438</v>
      </c>
      <c r="F11">
        <f t="shared" si="1"/>
        <v>144.02652563615044</v>
      </c>
    </row>
    <row r="12" spans="1:6" x14ac:dyDescent="0.25">
      <c r="A12">
        <v>11</v>
      </c>
      <c r="B12">
        <v>100</v>
      </c>
      <c r="C12">
        <f t="shared" si="2"/>
        <v>150</v>
      </c>
      <c r="D12">
        <v>-0.91491669253506436</v>
      </c>
      <c r="E12">
        <f t="shared" si="0"/>
        <v>99.085083307464942</v>
      </c>
      <c r="F12">
        <f t="shared" si="1"/>
        <v>149.08508330746494</v>
      </c>
    </row>
    <row r="13" spans="1:6" x14ac:dyDescent="0.25">
      <c r="A13">
        <v>12</v>
      </c>
      <c r="B13">
        <v>100</v>
      </c>
      <c r="C13">
        <f t="shared" si="2"/>
        <v>155</v>
      </c>
      <c r="D13">
        <v>-4.7382857331722903</v>
      </c>
      <c r="E13">
        <f t="shared" si="0"/>
        <v>95.26171426682771</v>
      </c>
      <c r="F13">
        <f t="shared" si="1"/>
        <v>150.26171426682771</v>
      </c>
    </row>
    <row r="14" spans="1:6" x14ac:dyDescent="0.25">
      <c r="A14">
        <v>13</v>
      </c>
      <c r="B14">
        <v>150</v>
      </c>
      <c r="C14">
        <v>200</v>
      </c>
      <c r="D14">
        <v>-2.0237211128368058</v>
      </c>
      <c r="E14">
        <f t="shared" si="0"/>
        <v>147.9762788871632</v>
      </c>
      <c r="F14">
        <f t="shared" si="1"/>
        <v>197.9762788871632</v>
      </c>
    </row>
    <row r="15" spans="1:6" x14ac:dyDescent="0.25">
      <c r="A15">
        <v>14</v>
      </c>
      <c r="B15">
        <v>150</v>
      </c>
      <c r="C15">
        <f>C14+3</f>
        <v>203</v>
      </c>
      <c r="D15">
        <v>4.3744444681379768</v>
      </c>
      <c r="E15">
        <f t="shared" si="0"/>
        <v>154.37444446813797</v>
      </c>
      <c r="F15">
        <f t="shared" si="1"/>
        <v>207.37444446813797</v>
      </c>
    </row>
    <row r="16" spans="1:6" x14ac:dyDescent="0.25">
      <c r="A16">
        <v>15</v>
      </c>
      <c r="B16">
        <v>150</v>
      </c>
      <c r="C16">
        <f t="shared" ref="C16:C25" si="3">C15+3</f>
        <v>206</v>
      </c>
      <c r="D16">
        <v>-0.4855150711535734</v>
      </c>
      <c r="E16">
        <f t="shared" si="0"/>
        <v>149.51448492884643</v>
      </c>
      <c r="F16">
        <f t="shared" si="1"/>
        <v>205.51448492884643</v>
      </c>
    </row>
    <row r="17" spans="1:6" x14ac:dyDescent="0.25">
      <c r="A17">
        <v>16</v>
      </c>
      <c r="B17">
        <v>150</v>
      </c>
      <c r="C17">
        <f t="shared" si="3"/>
        <v>209</v>
      </c>
      <c r="D17">
        <v>-20.304756929401776</v>
      </c>
      <c r="E17">
        <f t="shared" si="0"/>
        <v>129.69524307059822</v>
      </c>
      <c r="F17">
        <f t="shared" si="1"/>
        <v>188.69524307059822</v>
      </c>
    </row>
    <row r="18" spans="1:6" x14ac:dyDescent="0.25">
      <c r="A18">
        <v>17</v>
      </c>
      <c r="B18">
        <v>150</v>
      </c>
      <c r="C18">
        <f t="shared" si="3"/>
        <v>212</v>
      </c>
      <c r="D18">
        <v>3.5463438425103329</v>
      </c>
      <c r="E18">
        <f t="shared" si="0"/>
        <v>153.54634384251034</v>
      </c>
      <c r="F18">
        <f t="shared" si="1"/>
        <v>215.54634384251034</v>
      </c>
    </row>
    <row r="19" spans="1:6" x14ac:dyDescent="0.25">
      <c r="A19">
        <v>18</v>
      </c>
      <c r="B19">
        <v>150</v>
      </c>
      <c r="C19">
        <f t="shared" si="3"/>
        <v>215</v>
      </c>
      <c r="D19">
        <v>1.9450469192538833</v>
      </c>
      <c r="E19">
        <f t="shared" si="0"/>
        <v>151.94504691925388</v>
      </c>
      <c r="F19">
        <f t="shared" si="1"/>
        <v>216.94504691925388</v>
      </c>
    </row>
    <row r="20" spans="1:6" x14ac:dyDescent="0.25">
      <c r="A20">
        <v>19</v>
      </c>
      <c r="B20">
        <v>150</v>
      </c>
      <c r="C20">
        <f t="shared" si="3"/>
        <v>218</v>
      </c>
      <c r="D20">
        <v>-20.647875111297314</v>
      </c>
      <c r="E20">
        <f t="shared" si="0"/>
        <v>129.35212488870269</v>
      </c>
      <c r="F20">
        <f t="shared" si="1"/>
        <v>197.35212488870269</v>
      </c>
    </row>
    <row r="21" spans="1:6" x14ac:dyDescent="0.25">
      <c r="A21">
        <v>20</v>
      </c>
      <c r="B21">
        <v>150</v>
      </c>
      <c r="C21">
        <f t="shared" si="3"/>
        <v>221</v>
      </c>
      <c r="D21">
        <v>2.0537447838785639</v>
      </c>
      <c r="E21">
        <f t="shared" si="0"/>
        <v>152.05374478387856</v>
      </c>
      <c r="F21">
        <f t="shared" si="1"/>
        <v>223.05374478387856</v>
      </c>
    </row>
    <row r="22" spans="1:6" x14ac:dyDescent="0.25">
      <c r="A22">
        <v>21</v>
      </c>
      <c r="B22">
        <v>150</v>
      </c>
      <c r="C22">
        <f t="shared" si="3"/>
        <v>224</v>
      </c>
      <c r="D22">
        <v>0.17476655495380053</v>
      </c>
      <c r="E22">
        <f t="shared" si="0"/>
        <v>150.17476655495381</v>
      </c>
      <c r="F22">
        <f t="shared" si="1"/>
        <v>224.17476655495381</v>
      </c>
    </row>
    <row r="23" spans="1:6" x14ac:dyDescent="0.25">
      <c r="A23">
        <v>22</v>
      </c>
      <c r="B23">
        <v>150</v>
      </c>
      <c r="C23">
        <f t="shared" si="3"/>
        <v>227</v>
      </c>
      <c r="D23">
        <v>-8.4446261389818726</v>
      </c>
      <c r="E23">
        <f t="shared" si="0"/>
        <v>141.55537386101813</v>
      </c>
      <c r="F23">
        <f t="shared" si="1"/>
        <v>218.55537386101813</v>
      </c>
    </row>
    <row r="24" spans="1:6" x14ac:dyDescent="0.25">
      <c r="A24">
        <v>23</v>
      </c>
      <c r="B24">
        <v>150</v>
      </c>
      <c r="C24">
        <f t="shared" si="3"/>
        <v>230</v>
      </c>
      <c r="D24">
        <v>11.433226223068555</v>
      </c>
      <c r="E24">
        <f t="shared" si="0"/>
        <v>161.43322622306854</v>
      </c>
      <c r="F24">
        <f t="shared" si="1"/>
        <v>241.43322622306854</v>
      </c>
    </row>
    <row r="25" spans="1:6" x14ac:dyDescent="0.25">
      <c r="A25">
        <v>24</v>
      </c>
      <c r="B25">
        <v>150</v>
      </c>
      <c r="C25">
        <f t="shared" si="3"/>
        <v>233</v>
      </c>
      <c r="D25">
        <v>-0.48384877127912501</v>
      </c>
      <c r="E25">
        <f t="shared" si="0"/>
        <v>149.51615122872087</v>
      </c>
      <c r="F25">
        <f t="shared" si="1"/>
        <v>232.51615122872087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Iowa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Anstreicher, Kurt M</dc:creator>
  <cp:lastModifiedBy>Anstreicher, Kurt M</cp:lastModifiedBy>
  <dcterms:created xsi:type="dcterms:W3CDTF">2017-02-07T20:19:41Z</dcterms:created>
  <dcterms:modified xsi:type="dcterms:W3CDTF">2017-02-07T20:45:02Z</dcterms:modified>
</cp:coreProperties>
</file>