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DATA" sheetId="1" r:id="rId1"/>
    <sheet name="TERM 1 M and A" sheetId="2" r:id="rId2"/>
    <sheet name="TERM 1 PE and H" sheetId="3" r:id="rId3"/>
    <sheet name="TERM 2 M and A" sheetId="4" r:id="rId4"/>
    <sheet name="TERM 2 PE and H" sheetId="5" r:id="rId5"/>
    <sheet name="TERM 3 M and A" sheetId="6" r:id="rId6"/>
    <sheet name="TERM 3 PE and H" sheetId="7" r:id="rId7"/>
    <sheet name="FINAL GRADES" sheetId="8" r:id="rId8"/>
    <sheet name="HELPER"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1" fontId="0" fillId="0" borderId="0" xfId="0" applyNumberFormat="1"/>
    <xf numFmtId="9" fontId="0" fillId="0" borderId="0" xfId="0" applyNumberFormat="1"/>
    <xf numFmtId="4"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Q1000"/>
  <sheetViews>
    <sheetView workbookViewId="0" rightToLeft="0"/>
  </sheetViews>
  <cols>
    <col min="1" max="1" customWidth="1" width="3.88"/>
    <col min="2" max="2" customWidth="1" width="3.88"/>
    <col min="3" max="3" customWidth="1" width="19.63"/>
    <col min="4" max="4" customWidth="1" width="2.13"/>
    <col min="5" max="5" customWidth="1" width="18.88"/>
    <col min="6" max="6" customWidth="1" width="30.38"/>
    <col min="7" max="7" customWidth="1" width="3.88"/>
    <col min="8" max="8" customWidth="1" width="3.88"/>
    <col min="9" max="9" customWidth="1" width="3.88"/>
    <col min="10" max="10" customWidth="1" width="3.88"/>
    <col min="11" max="11" customWidth="1" width="37.63"/>
    <col min="12" max="12" customWidth="1" width="3.88"/>
    <col min="13" max="13" customWidth="1" width="3.88"/>
    <col min="14" max="14" customWidth="1" width="37.63"/>
    <col min="15" max="15" customWidth="1" width="3.88"/>
    <col min="16" max="16" customWidth="1" width="3.88"/>
  </cols>
  <sheetData>
    <row r="1" ht="12.75" customHeight="1">
      <c r="A1" t="str">
        <v>Input Data Sheet for Electronic-Class Record (ECR)</v>
      </c>
    </row>
    <row r="2" ht="12.75" customHeight="1"/>
    <row r="3" ht="12.75" customHeight="1"/>
    <row r="4" ht="12.75" customHeight="1"/>
    <row r="5" ht="12.75" customHeight="1"/>
    <row r="6" ht="12.75" customHeight="1"/>
    <row r="7" ht="15.75" customHeight="1">
      <c r="B7" t="str">
        <v>SCHOOL INFORMATION</v>
      </c>
      <c r="I7" t="str">
        <v>LEARNERS' NAMES</v>
      </c>
    </row>
    <row r="8" ht="15.75" customHeight="1"/>
    <row r="9" ht="12.75" customHeight="1"/>
    <row r="10" ht="13.5" customHeight="1">
      <c r="C10" t="str">
        <v>REGION</v>
      </c>
      <c r="D10" t="str">
        <v>:</v>
      </c>
      <c r="J10" t="str">
        <v>MALE</v>
      </c>
      <c r="M10" t="str">
        <v>FEMALE</v>
      </c>
    </row>
    <row r="11" ht="13.5" customHeight="1">
      <c r="C11" t="str">
        <v>DIVISION</v>
      </c>
      <c r="D11" t="str">
        <v>:</v>
      </c>
      <c r="J11">
        <v>1</v>
      </c>
      <c r="M11">
        <v>1</v>
      </c>
    </row>
    <row r="12" ht="13.5" customHeight="1">
      <c r="J12">
        <v>2</v>
      </c>
      <c r="M12">
        <v>2</v>
      </c>
    </row>
    <row r="13" ht="13.5" customHeight="1">
      <c r="C13" t="str">
        <v>SCHOOL ID</v>
      </c>
      <c r="D13" t="str">
        <v>:</v>
      </c>
      <c r="J13">
        <v>3</v>
      </c>
      <c r="M13">
        <v>3</v>
      </c>
    </row>
    <row r="14" ht="13.5" customHeight="1">
      <c r="C14" t="str">
        <v>SCHOOL NAME</v>
      </c>
      <c r="D14" t="str">
        <v>:</v>
      </c>
      <c r="J14">
        <v>4</v>
      </c>
      <c r="M14">
        <v>4</v>
      </c>
    </row>
    <row r="15" ht="13.5" customHeight="1">
      <c r="C15" t="str">
        <v>SCHOOL YEAR</v>
      </c>
      <c r="D15" t="str">
        <v>:</v>
      </c>
      <c r="J15">
        <v>5</v>
      </c>
      <c r="M15">
        <v>5</v>
      </c>
    </row>
    <row r="16" ht="13.5" customHeight="1">
      <c r="C16" t="str">
        <v>SCHOOL HEAD</v>
      </c>
      <c r="D16" t="str">
        <v>:</v>
      </c>
      <c r="J16">
        <v>6</v>
      </c>
      <c r="M16">
        <v>6</v>
      </c>
    </row>
    <row r="17" ht="14.25" customHeight="1">
      <c r="J17">
        <v>7</v>
      </c>
      <c r="M17">
        <v>7</v>
      </c>
    </row>
    <row r="18" ht="13.5" customHeight="1">
      <c r="J18">
        <v>8</v>
      </c>
      <c r="M18">
        <v>8</v>
      </c>
    </row>
    <row r="19" ht="14.25" customHeight="1">
      <c r="J19">
        <v>9</v>
      </c>
      <c r="M19">
        <v>9</v>
      </c>
    </row>
    <row r="20" ht="13.5" customHeight="1">
      <c r="B20" t="str">
        <v>TEACHER, GRADE LEVEL, SECTION INFORMATION</v>
      </c>
      <c r="J20">
        <v>10</v>
      </c>
      <c r="M20">
        <v>10</v>
      </c>
    </row>
    <row r="21" ht="13.5" customHeight="1">
      <c r="J21">
        <v>11</v>
      </c>
      <c r="M21">
        <v>11</v>
      </c>
    </row>
    <row r="22" ht="13.5" customHeight="1">
      <c r="J22">
        <v>12</v>
      </c>
      <c r="M22">
        <v>12</v>
      </c>
    </row>
    <row r="23" ht="13.5" customHeight="1">
      <c r="C23" t="str">
        <v>SUBJECT TEACHER</v>
      </c>
      <c r="D23" t="str">
        <v>:</v>
      </c>
      <c r="J23">
        <v>13</v>
      </c>
      <c r="M23">
        <v>13</v>
      </c>
    </row>
    <row r="24" ht="13.5" customHeight="1">
      <c r="C24" t="str">
        <v>SUBJECT</v>
      </c>
      <c r="D24" t="str">
        <v>:</v>
      </c>
      <c r="J24">
        <v>14</v>
      </c>
      <c r="M24">
        <v>14</v>
      </c>
    </row>
    <row r="25" ht="15.75" customHeight="1">
      <c r="C25" t="str">
        <v>GRADE LEVEL</v>
      </c>
      <c r="D25" t="str">
        <v>:</v>
      </c>
      <c r="J25">
        <v>15</v>
      </c>
      <c r="M25">
        <v>15</v>
      </c>
    </row>
    <row r="26" ht="13.5" customHeight="1">
      <c r="C26" t="str">
        <v>SECTION</v>
      </c>
      <c r="D26" t="str">
        <v>:</v>
      </c>
      <c r="J26">
        <v>16</v>
      </c>
      <c r="M26">
        <v>16</v>
      </c>
    </row>
    <row r="27" ht="13.5" customHeight="1">
      <c r="J27">
        <v>17</v>
      </c>
      <c r="M27">
        <v>17</v>
      </c>
    </row>
    <row r="28" ht="13.5" customHeight="1">
      <c r="C28"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J28">
        <v>18</v>
      </c>
      <c r="M28">
        <v>18</v>
      </c>
    </row>
    <row r="29" ht="13.5" customHeight="1">
      <c r="J29">
        <v>19</v>
      </c>
      <c r="M29">
        <v>19</v>
      </c>
    </row>
    <row r="30" ht="13.5" customHeight="1">
      <c r="J30">
        <v>20</v>
      </c>
      <c r="M30">
        <v>20</v>
      </c>
    </row>
    <row r="31" ht="13.5" customHeight="1">
      <c r="J31">
        <v>21</v>
      </c>
      <c r="M31">
        <v>21</v>
      </c>
    </row>
    <row r="32" ht="14.25" customHeight="1">
      <c r="J32">
        <v>22</v>
      </c>
      <c r="M32">
        <v>22</v>
      </c>
    </row>
    <row r="33" ht="13.5" customHeight="1">
      <c r="J33">
        <v>23</v>
      </c>
      <c r="M33">
        <v>23</v>
      </c>
    </row>
    <row r="34" ht="13.5" customHeight="1">
      <c r="J34">
        <v>24</v>
      </c>
      <c r="M34">
        <v>24</v>
      </c>
    </row>
    <row r="35" ht="13.5" customHeight="1">
      <c r="J35">
        <v>25</v>
      </c>
      <c r="M35">
        <v>25</v>
      </c>
    </row>
    <row r="36" ht="13.5" customHeight="1">
      <c r="B36" t="str">
        <v>Sheet protection is not copied into E-Class Record.</v>
      </c>
      <c r="J36">
        <v>26</v>
      </c>
      <c r="M36">
        <v>26</v>
      </c>
    </row>
    <row r="37" ht="13.5" customHeight="1">
      <c r="J37">
        <v>27</v>
      </c>
      <c r="M37">
        <v>27</v>
      </c>
    </row>
    <row r="38" ht="13.5" customHeight="1">
      <c r="J38">
        <v>28</v>
      </c>
      <c r="M38">
        <v>28</v>
      </c>
    </row>
    <row r="39" ht="13.5" customHeight="1">
      <c r="J39">
        <v>29</v>
      </c>
      <c r="M39">
        <v>29</v>
      </c>
    </row>
    <row r="40" ht="13.5" customHeight="1">
      <c r="J40">
        <v>30</v>
      </c>
      <c r="M40">
        <v>30</v>
      </c>
    </row>
    <row r="41" ht="13.5" customHeight="1">
      <c r="J41">
        <v>31</v>
      </c>
      <c r="M41">
        <v>31</v>
      </c>
    </row>
    <row r="42" ht="13.5" customHeight="1">
      <c r="J42">
        <v>32</v>
      </c>
      <c r="M42">
        <v>32</v>
      </c>
    </row>
    <row r="43" ht="13.5" customHeight="1">
      <c r="J43">
        <v>33</v>
      </c>
      <c r="M43">
        <v>33</v>
      </c>
    </row>
    <row r="44" ht="13.5" customHeight="1">
      <c r="J44">
        <v>34</v>
      </c>
      <c r="M44">
        <v>34</v>
      </c>
    </row>
    <row r="45" ht="13.5" customHeight="1">
      <c r="J45">
        <v>35</v>
      </c>
      <c r="M45">
        <v>35</v>
      </c>
    </row>
    <row r="46" ht="13.5" customHeight="1">
      <c r="J46">
        <v>36</v>
      </c>
      <c r="M46">
        <v>36</v>
      </c>
    </row>
    <row r="47" ht="13.5" customHeight="1">
      <c r="J47">
        <v>37</v>
      </c>
      <c r="M47">
        <v>37</v>
      </c>
    </row>
    <row r="48" ht="13.5" customHeight="1">
      <c r="J48">
        <v>38</v>
      </c>
      <c r="M48">
        <v>38</v>
      </c>
    </row>
    <row r="49" ht="13.5" customHeight="1">
      <c r="J49">
        <v>39</v>
      </c>
      <c r="M49">
        <v>39</v>
      </c>
    </row>
    <row r="50" ht="13.5" customHeight="1">
      <c r="J50">
        <v>40</v>
      </c>
      <c r="M50">
        <v>40</v>
      </c>
    </row>
    <row r="51" ht="13.5" customHeight="1">
      <c r="J51">
        <v>41</v>
      </c>
      <c r="M51">
        <v>41</v>
      </c>
    </row>
    <row r="52" ht="13.5" customHeight="1">
      <c r="J52">
        <v>42</v>
      </c>
      <c r="M52">
        <v>42</v>
      </c>
    </row>
    <row r="53" ht="13.5" customHeight="1">
      <c r="J53">
        <v>43</v>
      </c>
      <c r="M53">
        <v>43</v>
      </c>
    </row>
    <row r="54" ht="13.5" customHeight="1">
      <c r="J54">
        <v>44</v>
      </c>
      <c r="M54">
        <v>44</v>
      </c>
    </row>
    <row r="55" ht="13.5" customHeight="1">
      <c r="J55">
        <v>45</v>
      </c>
      <c r="M55">
        <v>45</v>
      </c>
    </row>
    <row r="56" ht="13.5" customHeight="1">
      <c r="J56">
        <v>46</v>
      </c>
      <c r="M56">
        <v>46</v>
      </c>
    </row>
    <row r="57" ht="13.5" customHeight="1">
      <c r="J57">
        <v>47</v>
      </c>
      <c r="M57">
        <v>47</v>
      </c>
    </row>
    <row r="58" ht="13.5" customHeight="1">
      <c r="J58">
        <v>48</v>
      </c>
      <c r="M58">
        <v>48</v>
      </c>
    </row>
    <row r="59" ht="13.5" customHeight="1">
      <c r="J59">
        <v>49</v>
      </c>
      <c r="M59">
        <v>49</v>
      </c>
    </row>
    <row r="60" ht="13.5" customHeight="1">
      <c r="J60">
        <v>50</v>
      </c>
      <c r="M60">
        <v>50</v>
      </c>
    </row>
    <row r="61" ht="13.5" customHeight="1"/>
    <row r="62" ht="12.75" customHeight="1">
      <c r="O62" t="str">
        <v>2026_v1.0</v>
      </c>
    </row>
    <row r="63" ht="12.75" customHeight="1"/>
    <row r="64" ht="12.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pageMargins left="0.7" right="0.7" top="0.75" bottom="0.75" header="0" footer="0"/>
  <ignoredErrors>
    <ignoredError numberStoredAsText="1" sqref="A1:Q1000"/>
  </ignoredErrors>
</worksheet>
</file>

<file path=xl/worksheets/sheet2.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FIRST TERM</v>
      </c>
      <c r="F10" t="str">
        <v>GRADE LEVEL</v>
      </c>
      <c r="J10" t="str">
        <f>IF('INPUT DATA'!E25="","",'INPUT DATA'!E25)</f>
        <v/>
      </c>
      <c r="N10" t="str">
        <v>TEACHER</v>
      </c>
      <c r="Q10" t="str">
        <f>IF('INPUT DATA'!E23="","",'INPUT DATA'!E23)</f>
        <v/>
      </c>
      <c r="Y10" t="str">
        <v>SUBJECT</v>
      </c>
      <c r="AA10" t="str">
        <v>Music and Arts</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t="str">
        <f>IF(COUNT(F18:J18)=0,"",IFERROR(K18/$K$15*$L$15,""))</f>
        <v/>
      </c>
      <c r="M18" s="3" t="str">
        <f>IF(L18="","",L18*$M$15)</f>
        <v/>
      </c>
      <c r="Q18" t="str">
        <f>IF(COUNT(N18:P18)=0,"",SUM(N18:P18))</f>
        <v/>
      </c>
      <c r="R18" t="str">
        <f>IF(COUNT(N18:P18)=0,"",IFERROR(Q18/$Q$15*$R$15,""))</f>
        <v/>
      </c>
      <c r="S18" s="3" t="str">
        <f>IF(R18="","",R18*$S$15)</f>
        <v/>
      </c>
      <c r="W18" t="str">
        <f>IF(T18="","",IFERROR(T18/$T$15*$W$15,""))</f>
        <v/>
      </c>
      <c r="X18" t="str">
        <f>IF(U18="","",IFERROR(U18/$U$15*$X$15,""))</f>
        <v/>
      </c>
      <c r="Y18" t="str">
        <f>IF(V18="","",IFERROR(V18/$V$15*$Y$15,""))</f>
        <v/>
      </c>
      <c r="Z18"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s="3" t="str">
        <f>IF(L19="","",L19*$M$15)</f>
        <v/>
      </c>
      <c r="Q19" t="str">
        <f>IF(COUNT(N19:P19)=0,"",SUM(N19:P19))</f>
        <v/>
      </c>
      <c r="R19" t="str">
        <f>IF(COUNT(N19:P19)=0,"",IFERROR(Q19/$Q$15*$R$15,""))</f>
        <v/>
      </c>
      <c r="S19" s="3" t="str">
        <f>IF(R19="","",R19*$S$15)</f>
        <v/>
      </c>
      <c r="W19" t="str">
        <f>IF(T19="","",IFERROR(T19/$T$15*$W$15,""))</f>
        <v/>
      </c>
      <c r="X19" t="str">
        <f>IF(U19="","",IFERROR(U19/$U$15*$X$15,""))</f>
        <v/>
      </c>
      <c r="Y19" t="str">
        <f>IF(V19="","",IFERROR(V19/$V$15*$Y$15,""))</f>
        <v/>
      </c>
      <c r="Z19"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s="3" t="str">
        <f>IF(L20="","",L20*$M$15)</f>
        <v/>
      </c>
      <c r="Q20" t="str">
        <f>IF(COUNT(N20:P20)=0,"",SUM(N20:P20))</f>
        <v/>
      </c>
      <c r="R20" t="str">
        <f>IF(COUNT(N20:P20)=0,"",IFERROR(Q20/$Q$15*$R$15,""))</f>
        <v/>
      </c>
      <c r="S20" s="3" t="str">
        <f>IF(R20="","",R20*$S$15)</f>
        <v/>
      </c>
      <c r="W20" t="str">
        <f>IF(T20="","",IFERROR(T20/$T$15*$W$15,""))</f>
        <v/>
      </c>
      <c r="X20" t="str">
        <f>IF(U20="","",IFERROR(U20/$U$15*$X$15,""))</f>
        <v/>
      </c>
      <c r="Y20" t="str">
        <f>IF(V20="","",IFERROR(V20/$V$15*$Y$15,""))</f>
        <v/>
      </c>
      <c r="Z20"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s="3" t="str">
        <f>IF(L21="","",L21*$M$15)</f>
        <v/>
      </c>
      <c r="Q21" t="str">
        <f>IF(COUNT(N21:P21)=0,"",SUM(N21:P21))</f>
        <v/>
      </c>
      <c r="R21" t="str">
        <f>IF(COUNT(N21:P21)=0,"",IFERROR(Q21/$Q$15*$R$15,""))</f>
        <v/>
      </c>
      <c r="S21" s="3" t="str">
        <f>IF(R21="","",R21*$S$15)</f>
        <v/>
      </c>
      <c r="W21" t="str">
        <f>IF(T21="","",IFERROR(T21/$T$15*$W$15,""))</f>
        <v/>
      </c>
      <c r="X21" t="str">
        <f>IF(U21="","",IFERROR(U21/$U$15*$X$15,""))</f>
        <v/>
      </c>
      <c r="Y21" t="str">
        <f>IF(V21="","",IFERROR(V21/$V$15*$Y$15,""))</f>
        <v/>
      </c>
      <c r="Z21"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s="3" t="str">
        <f>IF(L22="","",L22*$M$15)</f>
        <v/>
      </c>
      <c r="Q22" t="str">
        <f>IF(COUNT(N22:P22)=0,"",SUM(N22:P22))</f>
        <v/>
      </c>
      <c r="R22" t="str">
        <f>IF(COUNT(N22:P22)=0,"",IFERROR(Q22/$Q$15*$R$15,""))</f>
        <v/>
      </c>
      <c r="S22" s="3" t="str">
        <f>IF(R22="","",R22*$S$15)</f>
        <v/>
      </c>
      <c r="W22" t="str">
        <f>IF(T22="","",IFERROR(T22/$T$15*$W$15,""))</f>
        <v/>
      </c>
      <c r="X22" t="str">
        <f>IF(U22="","",IFERROR(U22/$U$15*$X$15,""))</f>
        <v/>
      </c>
      <c r="Y22" t="str">
        <f>IF(V22="","",IFERROR(V22/$V$15*$Y$15,""))</f>
        <v/>
      </c>
      <c r="Z22"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s="3" t="str">
        <f>IF(L23="","",L23*$M$15)</f>
        <v/>
      </c>
      <c r="Q23" t="str">
        <f>IF(COUNT(N23:P23)=0,"",SUM(N23:P23))</f>
        <v/>
      </c>
      <c r="R23" t="str">
        <f>IF(COUNT(N23:P23)=0,"",IFERROR(Q23/$Q$15*$R$15,""))</f>
        <v/>
      </c>
      <c r="S23" s="3" t="str">
        <f>IF(R23="","",R23*$S$15)</f>
        <v/>
      </c>
      <c r="W23" t="str">
        <f>IF(T23="","",IFERROR(T23/$T$15*$W$15,""))</f>
        <v/>
      </c>
      <c r="X23" t="str">
        <f>IF(U23="","",IFERROR(U23/$U$15*$X$15,""))</f>
        <v/>
      </c>
      <c r="Y23" t="str">
        <f>IF(V23="","",IFERROR(V23/$V$15*$Y$15,""))</f>
        <v/>
      </c>
      <c r="Z2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s="3" t="str">
        <f>IF(L24="","",L24*$M$15)</f>
        <v/>
      </c>
      <c r="Q24" t="str">
        <f>IF(COUNT(N24:P24)=0,"",SUM(N24:P24))</f>
        <v/>
      </c>
      <c r="R24" t="str">
        <f>IF(COUNT(N24:P24)=0,"",IFERROR(Q24/$Q$15*$R$15,""))</f>
        <v/>
      </c>
      <c r="S24" s="3" t="str">
        <f>IF(R24="","",R24*$S$15)</f>
        <v/>
      </c>
      <c r="W24" t="str">
        <f>IF(T24="","",IFERROR(T24/$T$15*$W$15,""))</f>
        <v/>
      </c>
      <c r="X24" t="str">
        <f>IF(U24="","",IFERROR(U24/$U$15*$X$15,""))</f>
        <v/>
      </c>
      <c r="Y24" t="str">
        <f>IF(V24="","",IFERROR(V24/$V$15*$Y$15,""))</f>
        <v/>
      </c>
      <c r="Z24"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s="3" t="str">
        <f>IF(L25="","",L25*$M$15)</f>
        <v/>
      </c>
      <c r="Q25" t="str">
        <f>IF(COUNT(N25:P25)=0,"",SUM(N25:P25))</f>
        <v/>
      </c>
      <c r="R25" t="str">
        <f>IF(COUNT(N25:P25)=0,"",IFERROR(Q25/$Q$15*$R$15,""))</f>
        <v/>
      </c>
      <c r="S25" s="3" t="str">
        <f>IF(R25="","",R25*$S$15)</f>
        <v/>
      </c>
      <c r="W25" t="str">
        <f>IF(T25="","",IFERROR(T25/$T$15*$W$15,""))</f>
        <v/>
      </c>
      <c r="X25" t="str">
        <f>IF(U25="","",IFERROR(U25/$U$15*$X$15,""))</f>
        <v/>
      </c>
      <c r="Y25" t="str">
        <f>IF(V25="","",IFERROR(V25/$V$15*$Y$15,""))</f>
        <v/>
      </c>
      <c r="Z25"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s="3" t="str">
        <f>IF(L26="","",L26*$M$15)</f>
        <v/>
      </c>
      <c r="Q26" t="str">
        <f>IF(COUNT(N26:P26)=0,"",SUM(N26:P26))</f>
        <v/>
      </c>
      <c r="R26" t="str">
        <f>IF(COUNT(N26:P26)=0,"",IFERROR(Q26/$Q$15*$R$15,""))</f>
        <v/>
      </c>
      <c r="S26" s="3" t="str">
        <f>IF(R26="","",R26*$S$15)</f>
        <v/>
      </c>
      <c r="W26" t="str">
        <f>IF(T26="","",IFERROR(T26/$T$15*$W$15,""))</f>
        <v/>
      </c>
      <c r="X26" t="str">
        <f>IF(U26="","",IFERROR(U26/$U$15*$X$15,""))</f>
        <v/>
      </c>
      <c r="Y26" t="str">
        <f>IF(V26="","",IFERROR(V26/$V$15*$Y$15,""))</f>
        <v/>
      </c>
      <c r="Z26"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s="3" t="str">
        <f>IF(L27="","",L27*$M$15)</f>
        <v/>
      </c>
      <c r="Q27" t="str">
        <f>IF(COUNT(N27:P27)=0,"",SUM(N27:P27))</f>
        <v/>
      </c>
      <c r="R27" t="str">
        <f>IF(COUNT(N27:P27)=0,"",IFERROR(Q27/$Q$15*$R$15,""))</f>
        <v/>
      </c>
      <c r="S27" s="3" t="str">
        <f>IF(R27="","",R27*$S$15)</f>
        <v/>
      </c>
      <c r="W27" t="str">
        <f>IF(T27="","",IFERROR(T27/$T$15*$W$15,""))</f>
        <v/>
      </c>
      <c r="X27" t="str">
        <f>IF(U27="","",IFERROR(U27/$U$15*$X$15,""))</f>
        <v/>
      </c>
      <c r="Y27" t="str">
        <f>IF(V27="","",IFERROR(V27/$V$15*$Y$15,""))</f>
        <v/>
      </c>
      <c r="Z27"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s="3" t="str">
        <f>IF(L28="","",L28*$M$15)</f>
        <v/>
      </c>
      <c r="Q28" t="str">
        <f>IF(COUNT(N28:P28)=0,"",SUM(N28:P28))</f>
        <v/>
      </c>
      <c r="R28" t="str">
        <f>IF(COUNT(N28:P28)=0,"",IFERROR(Q28/$Q$15*$R$15,""))</f>
        <v/>
      </c>
      <c r="S28" s="3" t="str">
        <f>IF(R28="","",R28*$S$15)</f>
        <v/>
      </c>
      <c r="W28" t="str">
        <f>IF(T28="","",IFERROR(T28/$T$15*$W$15,""))</f>
        <v/>
      </c>
      <c r="X28" t="str">
        <f>IF(U28="","",IFERROR(U28/$U$15*$X$15,""))</f>
        <v/>
      </c>
      <c r="Y28" t="str">
        <f>IF(V28="","",IFERROR(V28/$V$15*$Y$15,""))</f>
        <v/>
      </c>
      <c r="Z28"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s="3" t="str">
        <f>IF(L29="","",L29*$M$15)</f>
        <v/>
      </c>
      <c r="Q29" t="str">
        <f>IF(COUNT(N29:P29)=0,"",SUM(N29:P29))</f>
        <v/>
      </c>
      <c r="R29" t="str">
        <f>IF(COUNT(N29:P29)=0,"",IFERROR(Q29/$Q$15*$R$15,""))</f>
        <v/>
      </c>
      <c r="S29" s="3" t="str">
        <f>IF(R29="","",R29*$S$15)</f>
        <v/>
      </c>
      <c r="W29" t="str">
        <f>IF(T29="","",IFERROR(T29/$T$15*$W$15,""))</f>
        <v/>
      </c>
      <c r="X29" t="str">
        <f>IF(U29="","",IFERROR(U29/$U$15*$X$15,""))</f>
        <v/>
      </c>
      <c r="Y29" t="str">
        <f>IF(V29="","",IFERROR(V29/$V$15*$Y$15,""))</f>
        <v/>
      </c>
      <c r="Z29"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s="3" t="str">
        <f>IF(L30="","",L30*$M$15)</f>
        <v/>
      </c>
      <c r="Q30" t="str">
        <f>IF(COUNT(N30:P30)=0,"",SUM(N30:P30))</f>
        <v/>
      </c>
      <c r="R30" t="str">
        <f>IF(COUNT(N30:P30)=0,"",IFERROR(Q30/$Q$15*$R$15,""))</f>
        <v/>
      </c>
      <c r="S30" s="3" t="str">
        <f>IF(R30="","",R30*$S$15)</f>
        <v/>
      </c>
      <c r="W30" t="str">
        <f>IF(T30="","",IFERROR(T30/$T$15*$W$15,""))</f>
        <v/>
      </c>
      <c r="X30" t="str">
        <f>IF(U30="","",IFERROR(U30/$U$15*$X$15,""))</f>
        <v/>
      </c>
      <c r="Y30" t="str">
        <f>IF(V30="","",IFERROR(V30/$V$15*$Y$15,""))</f>
        <v/>
      </c>
      <c r="Z30"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s="3" t="str">
        <f>IF(L31="","",L31*$M$15)</f>
        <v/>
      </c>
      <c r="Q31" t="str">
        <f>IF(COUNT(N31:P31)=0,"",SUM(N31:P31))</f>
        <v/>
      </c>
      <c r="R31" t="str">
        <f>IF(COUNT(N31:P31)=0,"",IFERROR(Q31/$Q$15*$R$15,""))</f>
        <v/>
      </c>
      <c r="S31" s="3" t="str">
        <f>IF(R31="","",R31*$S$15)</f>
        <v/>
      </c>
      <c r="W31" t="str">
        <f>IF(T31="","",IFERROR(T31/$T$15*$W$15,""))</f>
        <v/>
      </c>
      <c r="X31" t="str">
        <f>IF(U31="","",IFERROR(U31/$U$15*$X$15,""))</f>
        <v/>
      </c>
      <c r="Y31" t="str">
        <f>IF(V31="","",IFERROR(V31/$V$15*$Y$15,""))</f>
        <v/>
      </c>
      <c r="Z31"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s="3" t="str">
        <f>IF(L32="","",L32*$M$15)</f>
        <v/>
      </c>
      <c r="Q32" t="str">
        <f>IF(COUNT(N32:P32)=0,"",SUM(N32:P32))</f>
        <v/>
      </c>
      <c r="R32" t="str">
        <f>IF(COUNT(N32:P32)=0,"",IFERROR(Q32/$Q$15*$R$15,""))</f>
        <v/>
      </c>
      <c r="S32" s="3" t="str">
        <f>IF(R32="","",R32*$S$15)</f>
        <v/>
      </c>
      <c r="W32" t="str">
        <f>IF(T32="","",IFERROR(T32/$T$15*$W$15,""))</f>
        <v/>
      </c>
      <c r="X32" t="str">
        <f>IF(U32="","",IFERROR(U32/$U$15*$X$15,""))</f>
        <v/>
      </c>
      <c r="Y32" t="str">
        <f>IF(V32="","",IFERROR(V32/$V$15*$Y$15,""))</f>
        <v/>
      </c>
      <c r="Z32"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s="3" t="str">
        <f>IF(L33="","",L33*$M$15)</f>
        <v/>
      </c>
      <c r="Q33" t="str">
        <f>IF(COUNT(N33:P33)=0,"",SUM(N33:P33))</f>
        <v/>
      </c>
      <c r="R33" t="str">
        <f>IF(COUNT(N33:P33)=0,"",IFERROR(Q33/$Q$15*$R$15,""))</f>
        <v/>
      </c>
      <c r="S33" s="3" t="str">
        <f>IF(R33="","",R33*$S$15)</f>
        <v/>
      </c>
      <c r="W33" t="str">
        <f>IF(T33="","",IFERROR(T33/$T$15*$W$15,""))</f>
        <v/>
      </c>
      <c r="X33" t="str">
        <f>IF(U33="","",IFERROR(U33/$U$15*$X$15,""))</f>
        <v/>
      </c>
      <c r="Y33" t="str">
        <f>IF(V33="","",IFERROR(V33/$V$15*$Y$15,""))</f>
        <v/>
      </c>
      <c r="Z3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s="3" t="str">
        <f>IF(L34="","",L34*$M$15)</f>
        <v/>
      </c>
      <c r="Q34" t="str">
        <f>IF(COUNT(N34:P34)=0,"",SUM(N34:P34))</f>
        <v/>
      </c>
      <c r="R34" t="str">
        <f>IF(COUNT(N34:P34)=0,"",IFERROR(Q34/$Q$15*$R$15,""))</f>
        <v/>
      </c>
      <c r="S34" s="3" t="str">
        <f>IF(R34="","",R34*$S$15)</f>
        <v/>
      </c>
      <c r="W34" t="str">
        <f>IF(T34="","",IFERROR(T34/$T$15*$W$15,""))</f>
        <v/>
      </c>
      <c r="X34" t="str">
        <f>IF(U34="","",IFERROR(U34/$U$15*$X$15,""))</f>
        <v/>
      </c>
      <c r="Y34" t="str">
        <f>IF(V34="","",IFERROR(V34/$V$15*$Y$15,""))</f>
        <v/>
      </c>
      <c r="Z34"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s="3" t="str">
        <f>IF(L35="","",L35*$M$15)</f>
        <v/>
      </c>
      <c r="Q35" t="str">
        <f>IF(COUNT(N35:P35)=0,"",SUM(N35:P35))</f>
        <v/>
      </c>
      <c r="R35" t="str">
        <f>IF(COUNT(N35:P35)=0,"",IFERROR(Q35/$Q$15*$R$15,""))</f>
        <v/>
      </c>
      <c r="S35" s="3" t="str">
        <f>IF(R35="","",R35*$S$15)</f>
        <v/>
      </c>
      <c r="W35" t="str">
        <f>IF(T35="","",IFERROR(T35/$T$15*$W$15,""))</f>
        <v/>
      </c>
      <c r="X35" t="str">
        <f>IF(U35="","",IFERROR(U35/$U$15*$X$15,""))</f>
        <v/>
      </c>
      <c r="Y35" t="str">
        <f>IF(V35="","",IFERROR(V35/$V$15*$Y$15,""))</f>
        <v/>
      </c>
      <c r="Z35"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s="3" t="str">
        <f>IF(L36="","",L36*$M$15)</f>
        <v/>
      </c>
      <c r="Q36" t="str">
        <f>IF(COUNT(N36:P36)=0,"",SUM(N36:P36))</f>
        <v/>
      </c>
      <c r="R36" t="str">
        <f>IF(COUNT(N36:P36)=0,"",IFERROR(Q36/$Q$15*$R$15,""))</f>
        <v/>
      </c>
      <c r="S36" s="3" t="str">
        <f>IF(R36="","",R36*$S$15)</f>
        <v/>
      </c>
      <c r="W36" t="str">
        <f>IF(T36="","",IFERROR(T36/$T$15*$W$15,""))</f>
        <v/>
      </c>
      <c r="X36" t="str">
        <f>IF(U36="","",IFERROR(U36/$U$15*$X$15,""))</f>
        <v/>
      </c>
      <c r="Y36" t="str">
        <f>IF(V36="","",IFERROR(V36/$V$15*$Y$15,""))</f>
        <v/>
      </c>
      <c r="Z36"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s="3" t="str">
        <f>IF(L37="","",L37*$M$15)</f>
        <v/>
      </c>
      <c r="Q37" t="str">
        <f>IF(COUNT(N37:P37)=0,"",SUM(N37:P37))</f>
        <v/>
      </c>
      <c r="R37" t="str">
        <f>IF(COUNT(N37:P37)=0,"",IFERROR(Q37/$Q$15*$R$15,""))</f>
        <v/>
      </c>
      <c r="S37" s="3" t="str">
        <f>IF(R37="","",R37*$S$15)</f>
        <v/>
      </c>
      <c r="W37" t="str">
        <f>IF(T37="","",IFERROR(T37/$T$15*$W$15,""))</f>
        <v/>
      </c>
      <c r="X37" t="str">
        <f>IF(U37="","",IFERROR(U37/$U$15*$X$15,""))</f>
        <v/>
      </c>
      <c r="Y37" t="str">
        <f>IF(V37="","",IFERROR(V37/$V$15*$Y$15,""))</f>
        <v/>
      </c>
      <c r="Z37"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s="3" t="str">
        <f>IF(L38="","",L38*$M$15)</f>
        <v/>
      </c>
      <c r="Q38" t="str">
        <f>IF(COUNT(N38:P38)=0,"",SUM(N38:P38))</f>
        <v/>
      </c>
      <c r="R38" t="str">
        <f>IF(COUNT(N38:P38)=0,"",IFERROR(Q38/$Q$15*$R$15,""))</f>
        <v/>
      </c>
      <c r="S38" s="3" t="str">
        <f>IF(R38="","",R38*$S$15)</f>
        <v/>
      </c>
      <c r="W38" t="str">
        <f>IF(T38="","",IFERROR(T38/$T$15*$W$15,""))</f>
        <v/>
      </c>
      <c r="X38" t="str">
        <f>IF(U38="","",IFERROR(U38/$U$15*$X$15,""))</f>
        <v/>
      </c>
      <c r="Y38" t="str">
        <f>IF(V38="","",IFERROR(V38/$V$15*$Y$15,""))</f>
        <v/>
      </c>
      <c r="Z38"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s="3" t="str">
        <f>IF(L39="","",L39*$M$15)</f>
        <v/>
      </c>
      <c r="Q39" t="str">
        <f>IF(COUNT(N39:P39)=0,"",SUM(N39:P39))</f>
        <v/>
      </c>
      <c r="R39" t="str">
        <f>IF(COUNT(N39:P39)=0,"",IFERROR(Q39/$Q$15*$R$15,""))</f>
        <v/>
      </c>
      <c r="S39" s="3" t="str">
        <f>IF(R39="","",R39*$S$15)</f>
        <v/>
      </c>
      <c r="W39" t="str">
        <f>IF(T39="","",IFERROR(T39/$T$15*$W$15,""))</f>
        <v/>
      </c>
      <c r="X39" t="str">
        <f>IF(U39="","",IFERROR(U39/$U$15*$X$15,""))</f>
        <v/>
      </c>
      <c r="Y39" t="str">
        <f>IF(V39="","",IFERROR(V39/$V$15*$Y$15,""))</f>
        <v/>
      </c>
      <c r="Z39"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s="3" t="str">
        <f>IF(L40="","",L40*$M$15)</f>
        <v/>
      </c>
      <c r="Q40" t="str">
        <f>IF(COUNT(N40:P40)=0,"",SUM(N40:P40))</f>
        <v/>
      </c>
      <c r="R40" t="str">
        <f>IF(COUNT(N40:P40)=0,"",IFERROR(Q40/$Q$15*$R$15,""))</f>
        <v/>
      </c>
      <c r="S40" s="3" t="str">
        <f>IF(R40="","",R40*$S$15)</f>
        <v/>
      </c>
      <c r="W40" t="str">
        <f>IF(T40="","",IFERROR(T40/$T$15*$W$15,""))</f>
        <v/>
      </c>
      <c r="X40" t="str">
        <f>IF(U40="","",IFERROR(U40/$U$15*$X$15,""))</f>
        <v/>
      </c>
      <c r="Y40" t="str">
        <f>IF(V40="","",IFERROR(V40/$V$15*$Y$15,""))</f>
        <v/>
      </c>
      <c r="Z40"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s="3" t="str">
        <f>IF(L41="","",L41*$M$15)</f>
        <v/>
      </c>
      <c r="Q41" t="str">
        <f>IF(COUNT(N41:P41)=0,"",SUM(N41:P41))</f>
        <v/>
      </c>
      <c r="R41" t="str">
        <f>IF(COUNT(N41:P41)=0,"",IFERROR(Q41/$Q$15*$R$15,""))</f>
        <v/>
      </c>
      <c r="S41" s="3" t="str">
        <f>IF(R41="","",R41*$S$15)</f>
        <v/>
      </c>
      <c r="W41" t="str">
        <f>IF(T41="","",IFERROR(T41/$T$15*$W$15,""))</f>
        <v/>
      </c>
      <c r="X41" t="str">
        <f>IF(U41="","",IFERROR(U41/$U$15*$X$15,""))</f>
        <v/>
      </c>
      <c r="Y41" t="str">
        <f>IF(V41="","",IFERROR(V41/$V$15*$Y$15,""))</f>
        <v/>
      </c>
      <c r="Z41"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s="3" t="str">
        <f>IF(L42="","",L42*$M$15)</f>
        <v/>
      </c>
      <c r="Q42" t="str">
        <f>IF(COUNT(N42:P42)=0,"",SUM(N42:P42))</f>
        <v/>
      </c>
      <c r="R42" t="str">
        <f>IF(COUNT(N42:P42)=0,"",IFERROR(Q42/$Q$15*$R$15,""))</f>
        <v/>
      </c>
      <c r="S42" s="3" t="str">
        <f>IF(R42="","",R42*$S$15)</f>
        <v/>
      </c>
      <c r="W42" t="str">
        <f>IF(T42="","",IFERROR(T42/$T$15*$W$15,""))</f>
        <v/>
      </c>
      <c r="X42" t="str">
        <f>IF(U42="","",IFERROR(U42/$U$15*$X$15,""))</f>
        <v/>
      </c>
      <c r="Y42" t="str">
        <f>IF(V42="","",IFERROR(V42/$V$15*$Y$15,""))</f>
        <v/>
      </c>
      <c r="Z42"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s="3" t="str">
        <f>IF(L43="","",L43*$M$15)</f>
        <v/>
      </c>
      <c r="Q43" t="str">
        <f>IF(COUNT(N43:P43)=0,"",SUM(N43:P43))</f>
        <v/>
      </c>
      <c r="R43" t="str">
        <f>IF(COUNT(N43:P43)=0,"",IFERROR(Q43/$Q$15*$R$15,""))</f>
        <v/>
      </c>
      <c r="S43" s="3" t="str">
        <f>IF(R43="","",R43*$S$15)</f>
        <v/>
      </c>
      <c r="W43" t="str">
        <f>IF(T43="","",IFERROR(T43/$T$15*$W$15,""))</f>
        <v/>
      </c>
      <c r="X43" t="str">
        <f>IF(U43="","",IFERROR(U43/$U$15*$X$15,""))</f>
        <v/>
      </c>
      <c r="Y43" t="str">
        <f>IF(V43="","",IFERROR(V43/$V$15*$Y$15,""))</f>
        <v/>
      </c>
      <c r="Z4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s="3" t="str">
        <f>IF(L44="","",L44*$M$15)</f>
        <v/>
      </c>
      <c r="Q44" t="str">
        <f>IF(COUNT(N44:P44)=0,"",SUM(N44:P44))</f>
        <v/>
      </c>
      <c r="R44" t="str">
        <f>IF(COUNT(N44:P44)=0,"",IFERROR(Q44/$Q$15*$R$15,""))</f>
        <v/>
      </c>
      <c r="S44" s="3" t="str">
        <f>IF(R44="","",R44*$S$15)</f>
        <v/>
      </c>
      <c r="W44" t="str">
        <f>IF(T44="","",IFERROR(T44/$T$15*$W$15,""))</f>
        <v/>
      </c>
      <c r="X44" t="str">
        <f>IF(U44="","",IFERROR(U44/$U$15*$X$15,""))</f>
        <v/>
      </c>
      <c r="Y44" t="str">
        <f>IF(V44="","",IFERROR(V44/$V$15*$Y$15,""))</f>
        <v/>
      </c>
      <c r="Z44"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s="3" t="str">
        <f>IF(L45="","",L45*$M$15)</f>
        <v/>
      </c>
      <c r="Q45" t="str">
        <f>IF(COUNT(N45:P45)=0,"",SUM(N45:P45))</f>
        <v/>
      </c>
      <c r="R45" t="str">
        <f>IF(COUNT(N45:P45)=0,"",IFERROR(Q45/$Q$15*$R$15,""))</f>
        <v/>
      </c>
      <c r="S45" s="3" t="str">
        <f>IF(R45="","",R45*$S$15)</f>
        <v/>
      </c>
      <c r="W45" t="str">
        <f>IF(T45="","",IFERROR(T45/$T$15*$W$15,""))</f>
        <v/>
      </c>
      <c r="X45" t="str">
        <f>IF(U45="","",IFERROR(U45/$U$15*$X$15,""))</f>
        <v/>
      </c>
      <c r="Y45" t="str">
        <f>IF(V45="","",IFERROR(V45/$V$15*$Y$15,""))</f>
        <v/>
      </c>
      <c r="Z45"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s="3" t="str">
        <f>IF(L46="","",L46*$M$15)</f>
        <v/>
      </c>
      <c r="Q46" t="str">
        <f>IF(COUNT(N46:P46)=0,"",SUM(N46:P46))</f>
        <v/>
      </c>
      <c r="R46" t="str">
        <f>IF(COUNT(N46:P46)=0,"",IFERROR(Q46/$Q$15*$R$15,""))</f>
        <v/>
      </c>
      <c r="S46" s="3" t="str">
        <f>IF(R46="","",R46*$S$15)</f>
        <v/>
      </c>
      <c r="W46" t="str">
        <f>IF(T46="","",IFERROR(T46/$T$15*$W$15,""))</f>
        <v/>
      </c>
      <c r="X46" t="str">
        <f>IF(U46="","",IFERROR(U46/$U$15*$X$15,""))</f>
        <v/>
      </c>
      <c r="Y46" t="str">
        <f>IF(V46="","",IFERROR(V46/$V$15*$Y$15,""))</f>
        <v/>
      </c>
      <c r="Z46"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s="3" t="str">
        <f>IF(L47="","",L47*$M$15)</f>
        <v/>
      </c>
      <c r="Q47" t="str">
        <f>IF(COUNT(N47:P47)=0,"",SUM(N47:P47))</f>
        <v/>
      </c>
      <c r="R47" t="str">
        <f>IF(COUNT(N47:P47)=0,"",IFERROR(Q47/$Q$15*$R$15,""))</f>
        <v/>
      </c>
      <c r="S47" s="3" t="str">
        <f>IF(R47="","",R47*$S$15)</f>
        <v/>
      </c>
      <c r="W47" t="str">
        <f>IF(T47="","",IFERROR(T47/$T$15*$W$15,""))</f>
        <v/>
      </c>
      <c r="X47" t="str">
        <f>IF(U47="","",IFERROR(U47/$U$15*$X$15,""))</f>
        <v/>
      </c>
      <c r="Y47" t="str">
        <f>IF(V47="","",IFERROR(V47/$V$15*$Y$15,""))</f>
        <v/>
      </c>
      <c r="Z47"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s="3" t="str">
        <f>IF(L48="","",L48*$M$15)</f>
        <v/>
      </c>
      <c r="Q48" t="str">
        <f>IF(COUNT(N48:P48)=0,"",SUM(N48:P48))</f>
        <v/>
      </c>
      <c r="R48" t="str">
        <f>IF(COUNT(N48:P48)=0,"",IFERROR(Q48/$Q$15*$R$15,""))</f>
        <v/>
      </c>
      <c r="S48" s="3" t="str">
        <f>IF(R48="","",R48*$S$15)</f>
        <v/>
      </c>
      <c r="W48" t="str">
        <f>IF(T48="","",IFERROR(T48/$T$15*$W$15,""))</f>
        <v/>
      </c>
      <c r="X48" t="str">
        <f>IF(U48="","",IFERROR(U48/$U$15*$X$15,""))</f>
        <v/>
      </c>
      <c r="Y48" t="str">
        <f>IF(V48="","",IFERROR(V48/$V$15*$Y$15,""))</f>
        <v/>
      </c>
      <c r="Z48"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s="3" t="str">
        <f>IF(L49="","",L49*$M$15)</f>
        <v/>
      </c>
      <c r="Q49" t="str">
        <f>IF(COUNT(N49:P49)=0,"",SUM(N49:P49))</f>
        <v/>
      </c>
      <c r="R49" t="str">
        <f>IF(COUNT(N49:P49)=0,"",IFERROR(Q49/$Q$15*$R$15,""))</f>
        <v/>
      </c>
      <c r="S49" s="3" t="str">
        <f>IF(R49="","",R49*$S$15)</f>
        <v/>
      </c>
      <c r="W49" t="str">
        <f>IF(T49="","",IFERROR(T49/$T$15*$W$15,""))</f>
        <v/>
      </c>
      <c r="X49" t="str">
        <f>IF(U49="","",IFERROR(U49/$U$15*$X$15,""))</f>
        <v/>
      </c>
      <c r="Y49" t="str">
        <f>IF(V49="","",IFERROR(V49/$V$15*$Y$15,""))</f>
        <v/>
      </c>
      <c r="Z49"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s="3" t="str">
        <f>IF(L50="","",L50*$M$15)</f>
        <v/>
      </c>
      <c r="Q50" t="str">
        <f>IF(COUNT(N50:P50)=0,"",SUM(N50:P50))</f>
        <v/>
      </c>
      <c r="R50" t="str">
        <f>IF(COUNT(N50:P50)=0,"",IFERROR(Q50/$Q$15*$R$15,""))</f>
        <v/>
      </c>
      <c r="S50" s="3" t="str">
        <f>IF(R50="","",R50*$S$15)</f>
        <v/>
      </c>
      <c r="W50" t="str">
        <f>IF(T50="","",IFERROR(T50/$T$15*$W$15,""))</f>
        <v/>
      </c>
      <c r="X50" t="str">
        <f>IF(U50="","",IFERROR(U50/$U$15*$X$15,""))</f>
        <v/>
      </c>
      <c r="Y50" t="str">
        <f>IF(V50="","",IFERROR(V50/$V$15*$Y$15,""))</f>
        <v/>
      </c>
      <c r="Z50"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s="3" t="str">
        <f>IF(L51="","",L51*$M$15)</f>
        <v/>
      </c>
      <c r="Q51" t="str">
        <f>IF(COUNT(N51:P51)=0,"",SUM(N51:P51))</f>
        <v/>
      </c>
      <c r="R51" t="str">
        <f>IF(COUNT(N51:P51)=0,"",IFERROR(Q51/$Q$15*$R$15,""))</f>
        <v/>
      </c>
      <c r="S51" s="3" t="str">
        <f>IF(R51="","",R51*$S$15)</f>
        <v/>
      </c>
      <c r="W51" t="str">
        <f>IF(T51="","",IFERROR(T51/$T$15*$W$15,""))</f>
        <v/>
      </c>
      <c r="X51" t="str">
        <f>IF(U51="","",IFERROR(U51/$U$15*$X$15,""))</f>
        <v/>
      </c>
      <c r="Y51" t="str">
        <f>IF(V51="","",IFERROR(V51/$V$15*$Y$15,""))</f>
        <v/>
      </c>
      <c r="Z51"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s="3" t="str">
        <f>IF(L52="","",L52*$M$15)</f>
        <v/>
      </c>
      <c r="Q52" t="str">
        <f>IF(COUNT(N52:P52)=0,"",SUM(N52:P52))</f>
        <v/>
      </c>
      <c r="R52" t="str">
        <f>IF(COUNT(N52:P52)=0,"",IFERROR(Q52/$Q$15*$R$15,""))</f>
        <v/>
      </c>
      <c r="S52" s="3" t="str">
        <f>IF(R52="","",R52*$S$15)</f>
        <v/>
      </c>
      <c r="W52" t="str">
        <f>IF(T52="","",IFERROR(T52/$T$15*$W$15,""))</f>
        <v/>
      </c>
      <c r="X52" t="str">
        <f>IF(U52="","",IFERROR(U52/$U$15*$X$15,""))</f>
        <v/>
      </c>
      <c r="Y52" t="str">
        <f>IF(V52="","",IFERROR(V52/$V$15*$Y$15,""))</f>
        <v/>
      </c>
      <c r="Z52"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s="3" t="str">
        <f>IF(L53="","",L53*$M$15)</f>
        <v/>
      </c>
      <c r="Q53" t="str">
        <f>IF(COUNT(N53:P53)=0,"",SUM(N53:P53))</f>
        <v/>
      </c>
      <c r="R53" t="str">
        <f>IF(COUNT(N53:P53)=0,"",IFERROR(Q53/$Q$15*$R$15,""))</f>
        <v/>
      </c>
      <c r="S53" s="3" t="str">
        <f>IF(R53="","",R53*$S$15)</f>
        <v/>
      </c>
      <c r="W53" t="str">
        <f>IF(T53="","",IFERROR(T53/$T$15*$W$15,""))</f>
        <v/>
      </c>
      <c r="X53" t="str">
        <f>IF(U53="","",IFERROR(U53/$U$15*$X$15,""))</f>
        <v/>
      </c>
      <c r="Y53" t="str">
        <f>IF(V53="","",IFERROR(V53/$V$15*$Y$15,""))</f>
        <v/>
      </c>
      <c r="Z5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s="3" t="str">
        <f>IF(L54="","",L54*$M$15)</f>
        <v/>
      </c>
      <c r="Q54" t="str">
        <f>IF(COUNT(N54:P54)=0,"",SUM(N54:P54))</f>
        <v/>
      </c>
      <c r="R54" t="str">
        <f>IF(COUNT(N54:P54)=0,"",IFERROR(Q54/$Q$15*$R$15,""))</f>
        <v/>
      </c>
      <c r="S54" s="3" t="str">
        <f>IF(R54="","",R54*$S$15)</f>
        <v/>
      </c>
      <c r="W54" t="str">
        <f>IF(T54="","",IFERROR(T54/$T$15*$W$15,""))</f>
        <v/>
      </c>
      <c r="X54" t="str">
        <f>IF(U54="","",IFERROR(U54/$U$15*$X$15,""))</f>
        <v/>
      </c>
      <c r="Y54" t="str">
        <f>IF(V54="","",IFERROR(V54/$V$15*$Y$15,""))</f>
        <v/>
      </c>
      <c r="Z54"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s="3" t="str">
        <f>IF(L55="","",L55*$M$15)</f>
        <v/>
      </c>
      <c r="Q55" t="str">
        <f>IF(COUNT(N55:P55)=0,"",SUM(N55:P55))</f>
        <v/>
      </c>
      <c r="R55" t="str">
        <f>IF(COUNT(N55:P55)=0,"",IFERROR(Q55/$Q$15*$R$15,""))</f>
        <v/>
      </c>
      <c r="S55" s="3" t="str">
        <f>IF(R55="","",R55*$S$15)</f>
        <v/>
      </c>
      <c r="W55" t="str">
        <f>IF(T55="","",IFERROR(T55/$T$15*$W$15,""))</f>
        <v/>
      </c>
      <c r="X55" t="str">
        <f>IF(U55="","",IFERROR(U55/$U$15*$X$15,""))</f>
        <v/>
      </c>
      <c r="Y55" t="str">
        <f>IF(V55="","",IFERROR(V55/$V$15*$Y$15,""))</f>
        <v/>
      </c>
      <c r="Z55"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s="3" t="str">
        <f>IF(L56="","",L56*$M$15)</f>
        <v/>
      </c>
      <c r="Q56" t="str">
        <f>IF(COUNT(N56:P56)=0,"",SUM(N56:P56))</f>
        <v/>
      </c>
      <c r="R56" t="str">
        <f>IF(COUNT(N56:P56)=0,"",IFERROR(Q56/$Q$15*$R$15,""))</f>
        <v/>
      </c>
      <c r="S56" s="3" t="str">
        <f>IF(R56="","",R56*$S$15)</f>
        <v/>
      </c>
      <c r="W56" t="str">
        <f>IF(T56="","",IFERROR(T56/$T$15*$W$15,""))</f>
        <v/>
      </c>
      <c r="X56" t="str">
        <f>IF(U56="","",IFERROR(U56/$U$15*$X$15,""))</f>
        <v/>
      </c>
      <c r="Y56" t="str">
        <f>IF(V56="","",IFERROR(V56/$V$15*$Y$15,""))</f>
        <v/>
      </c>
      <c r="Z56"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s="3" t="str">
        <f>IF(L57="","",L57*$M$15)</f>
        <v/>
      </c>
      <c r="Q57" t="str">
        <f>IF(COUNT(N57:P57)=0,"",SUM(N57:P57))</f>
        <v/>
      </c>
      <c r="R57" t="str">
        <f>IF(COUNT(N57:P57)=0,"",IFERROR(Q57/$Q$15*$R$15,""))</f>
        <v/>
      </c>
      <c r="S57" s="3" t="str">
        <f>IF(R57="","",R57*$S$15)</f>
        <v/>
      </c>
      <c r="W57" t="str">
        <f>IF(T57="","",IFERROR(T57/$T$15*$W$15,""))</f>
        <v/>
      </c>
      <c r="X57" t="str">
        <f>IF(U57="","",IFERROR(U57/$U$15*$X$15,""))</f>
        <v/>
      </c>
      <c r="Y57" t="str">
        <f>IF(V57="","",IFERROR(V57/$V$15*$Y$15,""))</f>
        <v/>
      </c>
      <c r="Z57"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s="3" t="str">
        <f>IF(L58="","",L58*$M$15)</f>
        <v/>
      </c>
      <c r="Q58" t="str">
        <f>IF(COUNT(N58:P58)=0,"",SUM(N58:P58))</f>
        <v/>
      </c>
      <c r="R58" t="str">
        <f>IF(COUNT(N58:P58)=0,"",IFERROR(Q58/$Q$15*$R$15,""))</f>
        <v/>
      </c>
      <c r="S58" s="3" t="str">
        <f>IF(R58="","",R58*$S$15)</f>
        <v/>
      </c>
      <c r="W58" t="str">
        <f>IF(T58="","",IFERROR(T58/$T$15*$W$15,""))</f>
        <v/>
      </c>
      <c r="X58" t="str">
        <f>IF(U58="","",IFERROR(U58/$U$15*$X$15,""))</f>
        <v/>
      </c>
      <c r="Y58" t="str">
        <f>IF(V58="","",IFERROR(V58/$V$15*$Y$15,""))</f>
        <v/>
      </c>
      <c r="Z58"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s="3" t="str">
        <f>IF(L59="","",L59*$M$15)</f>
        <v/>
      </c>
      <c r="Q59" t="str">
        <f>IF(COUNT(N59:P59)=0,"",SUM(N59:P59))</f>
        <v/>
      </c>
      <c r="R59" t="str">
        <f>IF(COUNT(N59:P59)=0,"",IFERROR(Q59/$Q$15*$R$15,""))</f>
        <v/>
      </c>
      <c r="S59" s="3" t="str">
        <f>IF(R59="","",R59*$S$15)</f>
        <v/>
      </c>
      <c r="W59" t="str">
        <f>IF(T59="","",IFERROR(T59/$T$15*$W$15,""))</f>
        <v/>
      </c>
      <c r="X59" t="str">
        <f>IF(U59="","",IFERROR(U59/$U$15*$X$15,""))</f>
        <v/>
      </c>
      <c r="Y59" t="str">
        <f>IF(V59="","",IFERROR(V59/$V$15*$Y$15,""))</f>
        <v/>
      </c>
      <c r="Z59"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s="3" t="str">
        <f>IF(L60="","",L60*$M$15)</f>
        <v/>
      </c>
      <c r="Q60" t="str">
        <f>IF(COUNT(N60:P60)=0,"",SUM(N60:P60))</f>
        <v/>
      </c>
      <c r="R60" t="str">
        <f>IF(COUNT(N60:P60)=0,"",IFERROR(Q60/$Q$15*$R$15,""))</f>
        <v/>
      </c>
      <c r="S60" s="3" t="str">
        <f>IF(R60="","",R60*$S$15)</f>
        <v/>
      </c>
      <c r="W60" t="str">
        <f>IF(T60="","",IFERROR(T60/$T$15*$W$15,""))</f>
        <v/>
      </c>
      <c r="X60" t="str">
        <f>IF(U60="","",IFERROR(U60/$U$15*$X$15,""))</f>
        <v/>
      </c>
      <c r="Y60" t="str">
        <f>IF(V60="","",IFERROR(V60/$V$15*$Y$15,""))</f>
        <v/>
      </c>
      <c r="Z60"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s="3" t="str">
        <f>IF(L61="","",L61*$M$15)</f>
        <v/>
      </c>
      <c r="Q61" t="str">
        <f>IF(COUNT(N61:P61)=0,"",SUM(N61:P61))</f>
        <v/>
      </c>
      <c r="R61" t="str">
        <f>IF(COUNT(N61:P61)=0,"",IFERROR(Q61/$Q$15*$R$15,""))</f>
        <v/>
      </c>
      <c r="S61" s="3" t="str">
        <f>IF(R61="","",R61*$S$15)</f>
        <v/>
      </c>
      <c r="W61" t="str">
        <f>IF(T61="","",IFERROR(T61/$T$15*$W$15,""))</f>
        <v/>
      </c>
      <c r="X61" t="str">
        <f>IF(U61="","",IFERROR(U61/$U$15*$X$15,""))</f>
        <v/>
      </c>
      <c r="Y61" t="str">
        <f>IF(V61="","",IFERROR(V61/$V$15*$Y$15,""))</f>
        <v/>
      </c>
      <c r="Z61"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s="3" t="str">
        <f>IF(L62="","",L62*$M$15)</f>
        <v/>
      </c>
      <c r="Q62" t="str">
        <f>IF(COUNT(N62:P62)=0,"",SUM(N62:P62))</f>
        <v/>
      </c>
      <c r="R62" t="str">
        <f>IF(COUNT(N62:P62)=0,"",IFERROR(Q62/$Q$15*$R$15,""))</f>
        <v/>
      </c>
      <c r="S62" s="3" t="str">
        <f>IF(R62="","",R62*$S$15)</f>
        <v/>
      </c>
      <c r="W62" t="str">
        <f>IF(T62="","",IFERROR(T62/$T$15*$W$15,""))</f>
        <v/>
      </c>
      <c r="X62" t="str">
        <f>IF(U62="","",IFERROR(U62/$U$15*$X$15,""))</f>
        <v/>
      </c>
      <c r="Y62" t="str">
        <f>IF(V62="","",IFERROR(V62/$V$15*$Y$15,""))</f>
        <v/>
      </c>
      <c r="Z62"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s="3" t="str">
        <f>IF(L63="","",L63*$M$15)</f>
        <v/>
      </c>
      <c r="Q63" t="str">
        <f>IF(COUNT(N63:P63)=0,"",SUM(N63:P63))</f>
        <v/>
      </c>
      <c r="R63" t="str">
        <f>IF(COUNT(N63:P63)=0,"",IFERROR(Q63/$Q$15*$R$15,""))</f>
        <v/>
      </c>
      <c r="S63" s="3" t="str">
        <f>IF(R63="","",R63*$S$15)</f>
        <v/>
      </c>
      <c r="W63" t="str">
        <f>IF(T63="","",IFERROR(T63/$T$15*$W$15,""))</f>
        <v/>
      </c>
      <c r="X63" t="str">
        <f>IF(U63="","",IFERROR(U63/$U$15*$X$15,""))</f>
        <v/>
      </c>
      <c r="Y63" t="str">
        <f>IF(V63="","",IFERROR(V63/$V$15*$Y$15,""))</f>
        <v/>
      </c>
      <c r="Z6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s="3" t="str">
        <f>IF(L64="","",L64*$M$15)</f>
        <v/>
      </c>
      <c r="Q64" t="str">
        <f>IF(COUNT(N64:P64)=0,"",SUM(N64:P64))</f>
        <v/>
      </c>
      <c r="R64" t="str">
        <f>IF(COUNT(N64:P64)=0,"",IFERROR(Q64/$Q$15*$R$15,""))</f>
        <v/>
      </c>
      <c r="S64" s="3" t="str">
        <f>IF(R64="","",R64*$S$15)</f>
        <v/>
      </c>
      <c r="W64" t="str">
        <f>IF(T64="","",IFERROR(T64/$T$15*$W$15,""))</f>
        <v/>
      </c>
      <c r="X64" t="str">
        <f>IF(U64="","",IFERROR(U64/$U$15*$X$15,""))</f>
        <v/>
      </c>
      <c r="Y64" t="str">
        <f>IF(V64="","",IFERROR(V64/$V$15*$Y$15,""))</f>
        <v/>
      </c>
      <c r="Z64"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s="3" t="str">
        <f>IF(L65="","",L65*$M$15)</f>
        <v/>
      </c>
      <c r="Q65" t="str">
        <f>IF(COUNT(N65:P65)=0,"",SUM(N65:P65))</f>
        <v/>
      </c>
      <c r="R65" t="str">
        <f>IF(COUNT(N65:P65)=0,"",IFERROR(Q65/$Q$15*$R$15,""))</f>
        <v/>
      </c>
      <c r="S65" s="3" t="str">
        <f>IF(R65="","",R65*$S$15)</f>
        <v/>
      </c>
      <c r="W65" t="str">
        <f>IF(T65="","",IFERROR(T65/$T$15*$W$15,""))</f>
        <v/>
      </c>
      <c r="X65" t="str">
        <f>IF(U65="","",IFERROR(U65/$U$15*$X$15,""))</f>
        <v/>
      </c>
      <c r="Y65" t="str">
        <f>IF(V65="","",IFERROR(V65/$V$15*$Y$15,""))</f>
        <v/>
      </c>
      <c r="Z65"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s="3" t="str">
        <f>IF(L66="","",L66*$M$15)</f>
        <v/>
      </c>
      <c r="Q66" t="str">
        <f>IF(COUNT(N66:P66)=0,"",SUM(N66:P66))</f>
        <v/>
      </c>
      <c r="R66" t="str">
        <f>IF(COUNT(N66:P66)=0,"",IFERROR(Q66/$Q$15*$R$15,""))</f>
        <v/>
      </c>
      <c r="S66" s="3" t="str">
        <f>IF(R66="","",R66*$S$15)</f>
        <v/>
      </c>
      <c r="W66" t="str">
        <f>IF(T66="","",IFERROR(T66/$T$15*$W$15,""))</f>
        <v/>
      </c>
      <c r="X66" t="str">
        <f>IF(U66="","",IFERROR(U66/$U$15*$X$15,""))</f>
        <v/>
      </c>
      <c r="Y66" t="str">
        <f>IF(V66="","",IFERROR(V66/$V$15*$Y$15,""))</f>
        <v/>
      </c>
      <c r="Z66"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s="3" t="str">
        <f>IF(L67="","",L67*$M$15)</f>
        <v/>
      </c>
      <c r="Q67" t="str">
        <f>IF(COUNT(N67:P67)=0,"",SUM(N67:P67))</f>
        <v/>
      </c>
      <c r="R67" t="str">
        <f>IF(COUNT(N67:P67)=0,"",IFERROR(Q67/$Q$15*$R$15,""))</f>
        <v/>
      </c>
      <c r="S67" s="3" t="str">
        <f>IF(R67="","",R67*$S$15)</f>
        <v/>
      </c>
      <c r="W67" t="str">
        <f>IF(T67="","",IFERROR(T67/$T$15*$W$15,""))</f>
        <v/>
      </c>
      <c r="X67" t="str">
        <f>IF(U67="","",IFERROR(U67/$U$15*$X$15,""))</f>
        <v/>
      </c>
      <c r="Y67" t="str">
        <f>IF(V67="","",IFERROR(V67/$V$15*$Y$15,""))</f>
        <v/>
      </c>
      <c r="Z67"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t="str">
        <f>IF(COUNT(F69:J69)=0,"",IFERROR(K69/$K$15*$L$15,""))</f>
        <v/>
      </c>
      <c r="M69" s="3" t="str">
        <f>IF(L69="","",L69*$M$15)</f>
        <v/>
      </c>
      <c r="Q69" t="str">
        <f>IF(COUNT(N69:P69)=0,"",SUM(N69:P69))</f>
        <v/>
      </c>
      <c r="R69" t="str">
        <f>IF(COUNT(N69:P69)=0,"",IFERROR(Q69/$Q$15*$R$15,""))</f>
        <v/>
      </c>
      <c r="S69" s="3" t="str">
        <f>IF(R69="","",R69*$S$15)</f>
        <v/>
      </c>
      <c r="W69" t="str">
        <f>IF(T69="","",IFERROR(T69/$T$15*$W$15,""))</f>
        <v/>
      </c>
      <c r="X69" t="str">
        <f>IF(U69="","",IFERROR(U69/$U$15*$X$15,""))</f>
        <v/>
      </c>
      <c r="Y69" t="str">
        <f>IF(V69="","",IFERROR(V69/$V$15*$Y$15,""))</f>
        <v/>
      </c>
      <c r="Z69"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t="str">
        <f>IF(COUNT(F70:J70)=0,"",IFERROR(K70/$K$15*$L$15,""))</f>
        <v/>
      </c>
      <c r="M70" s="3" t="str">
        <f>IF(L70="","",L70*$M$15)</f>
        <v/>
      </c>
      <c r="Q70" t="str">
        <f>IF(COUNT(N70:P70)=0,"",SUM(N70:P70))</f>
        <v/>
      </c>
      <c r="R70" t="str">
        <f>IF(COUNT(N70:P70)=0,"",IFERROR(Q70/$Q$15*$R$15,""))</f>
        <v/>
      </c>
      <c r="S70" s="3" t="str">
        <f>IF(R70="","",R70*$S$15)</f>
        <v/>
      </c>
      <c r="W70" t="str">
        <f>IF(T70="","",IFERROR(T70/$T$15*$W$15,""))</f>
        <v/>
      </c>
      <c r="X70" t="str">
        <f>IF(U70="","",IFERROR(U70/$U$15*$X$15,""))</f>
        <v/>
      </c>
      <c r="Y70" t="str">
        <f>IF(V70="","",IFERROR(V70/$V$15*$Y$15,""))</f>
        <v/>
      </c>
      <c r="Z70"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t="str">
        <f>IF(COUNT(F71:J71)=0,"",IFERROR(K71/$K$15*$L$15,""))</f>
        <v/>
      </c>
      <c r="M71" s="3" t="str">
        <f>IF(L71="","",L71*$M$15)</f>
        <v/>
      </c>
      <c r="Q71" t="str">
        <f>IF(COUNT(N71:P71)=0,"",SUM(N71:P71))</f>
        <v/>
      </c>
      <c r="R71" t="str">
        <f>IF(COUNT(N71:P71)=0,"",IFERROR(Q71/$Q$15*$R$15,""))</f>
        <v/>
      </c>
      <c r="S71" s="3" t="str">
        <f>IF(R71="","",R71*$S$15)</f>
        <v/>
      </c>
      <c r="W71" t="str">
        <f>IF(T71="","",IFERROR(T71/$T$15*$W$15,""))</f>
        <v/>
      </c>
      <c r="X71" t="str">
        <f>IF(U71="","",IFERROR(U71/$U$15*$X$15,""))</f>
        <v/>
      </c>
      <c r="Y71" t="str">
        <f>IF(V71="","",IFERROR(V71/$V$15*$Y$15,""))</f>
        <v/>
      </c>
      <c r="Z71"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t="str">
        <f>IF(COUNT(F72:J72)=0,"",IFERROR(K72/$K$15*$L$15,""))</f>
        <v/>
      </c>
      <c r="M72" s="3" t="str">
        <f>IF(L72="","",L72*$M$15)</f>
        <v/>
      </c>
      <c r="Q72" t="str">
        <f>IF(COUNT(N72:P72)=0,"",SUM(N72:P72))</f>
        <v/>
      </c>
      <c r="R72" t="str">
        <f>IF(COUNT(N72:P72)=0,"",IFERROR(Q72/$Q$15*$R$15,""))</f>
        <v/>
      </c>
      <c r="S72" s="3" t="str">
        <f>IF(R72="","",R72*$S$15)</f>
        <v/>
      </c>
      <c r="W72" t="str">
        <f>IF(T72="","",IFERROR(T72/$T$15*$W$15,""))</f>
        <v/>
      </c>
      <c r="X72" t="str">
        <f>IF(U72="","",IFERROR(U72/$U$15*$X$15,""))</f>
        <v/>
      </c>
      <c r="Y72" t="str">
        <f>IF(V72="","",IFERROR(V72/$V$15*$Y$15,""))</f>
        <v/>
      </c>
      <c r="Z72"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t="str">
        <f>IF(COUNT(F73:J73)=0,"",IFERROR(K73/$K$15*$L$15,""))</f>
        <v/>
      </c>
      <c r="M73" s="3" t="str">
        <f>IF(L73="","",L73*$M$15)</f>
        <v/>
      </c>
      <c r="Q73" t="str">
        <f>IF(COUNT(N73:P73)=0,"",SUM(N73:P73))</f>
        <v/>
      </c>
      <c r="R73" t="str">
        <f>IF(COUNT(N73:P73)=0,"",IFERROR(Q73/$Q$15*$R$15,""))</f>
        <v/>
      </c>
      <c r="S73" s="3" t="str">
        <f>IF(R73="","",R73*$S$15)</f>
        <v/>
      </c>
      <c r="W73" t="str">
        <f>IF(T73="","",IFERROR(T73/$T$15*$W$15,""))</f>
        <v/>
      </c>
      <c r="X73" t="str">
        <f>IF(U73="","",IFERROR(U73/$U$15*$X$15,""))</f>
        <v/>
      </c>
      <c r="Y73" t="str">
        <f>IF(V73="","",IFERROR(V73/$V$15*$Y$15,""))</f>
        <v/>
      </c>
      <c r="Z7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t="str">
        <f>IF(COUNT(F74:J74)=0,"",IFERROR(K74/$K$15*$L$15,""))</f>
        <v/>
      </c>
      <c r="M74" s="3" t="str">
        <f>IF(L74="","",L74*$M$15)</f>
        <v/>
      </c>
      <c r="Q74" t="str">
        <f>IF(COUNT(N74:P74)=0,"",SUM(N74:P74))</f>
        <v/>
      </c>
      <c r="R74" t="str">
        <f>IF(COUNT(N74:P74)=0,"",IFERROR(Q74/$Q$15*$R$15,""))</f>
        <v/>
      </c>
      <c r="S74" s="3" t="str">
        <f>IF(R74="","",R74*$S$15)</f>
        <v/>
      </c>
      <c r="W74" t="str">
        <f>IF(T74="","",IFERROR(T74/$T$15*$W$15,""))</f>
        <v/>
      </c>
      <c r="X74" t="str">
        <f>IF(U74="","",IFERROR(U74/$U$15*$X$15,""))</f>
        <v/>
      </c>
      <c r="Y74" t="str">
        <f>IF(V74="","",IFERROR(V74/$V$15*$Y$15,""))</f>
        <v/>
      </c>
      <c r="Z74"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t="str">
        <f>IF(COUNT(F75:J75)=0,"",IFERROR(K75/$K$15*$L$15,""))</f>
        <v/>
      </c>
      <c r="M75" s="3" t="str">
        <f>IF(L75="","",L75*$M$15)</f>
        <v/>
      </c>
      <c r="Q75" t="str">
        <f>IF(COUNT(N75:P75)=0,"",SUM(N75:P75))</f>
        <v/>
      </c>
      <c r="R75" t="str">
        <f>IF(COUNT(N75:P75)=0,"",IFERROR(Q75/$Q$15*$R$15,""))</f>
        <v/>
      </c>
      <c r="S75" s="3" t="str">
        <f>IF(R75="","",R75*$S$15)</f>
        <v/>
      </c>
      <c r="W75" t="str">
        <f>IF(T75="","",IFERROR(T75/$T$15*$W$15,""))</f>
        <v/>
      </c>
      <c r="X75" t="str">
        <f>IF(U75="","",IFERROR(U75/$U$15*$X$15,""))</f>
        <v/>
      </c>
      <c r="Y75" t="str">
        <f>IF(V75="","",IFERROR(V75/$V$15*$Y$15,""))</f>
        <v/>
      </c>
      <c r="Z75"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t="str">
        <f>IF(COUNT(F76:J76)=0,"",IFERROR(K76/$K$15*$L$15,""))</f>
        <v/>
      </c>
      <c r="M76" s="3" t="str">
        <f>IF(L76="","",L76*$M$15)</f>
        <v/>
      </c>
      <c r="Q76" t="str">
        <f>IF(COUNT(N76:P76)=0,"",SUM(N76:P76))</f>
        <v/>
      </c>
      <c r="R76" t="str">
        <f>IF(COUNT(N76:P76)=0,"",IFERROR(Q76/$Q$15*$R$15,""))</f>
        <v/>
      </c>
      <c r="S76" s="3" t="str">
        <f>IF(R76="","",R76*$S$15)</f>
        <v/>
      </c>
      <c r="W76" t="str">
        <f>IF(T76="","",IFERROR(T76/$T$15*$W$15,""))</f>
        <v/>
      </c>
      <c r="X76" t="str">
        <f>IF(U76="","",IFERROR(U76/$U$15*$X$15,""))</f>
        <v/>
      </c>
      <c r="Y76" t="str">
        <f>IF(V76="","",IFERROR(V76/$V$15*$Y$15,""))</f>
        <v/>
      </c>
      <c r="Z76"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t="str">
        <f>IF(COUNT(F77:J77)=0,"",IFERROR(K77/$K$15*$L$15,""))</f>
        <v/>
      </c>
      <c r="M77" s="3" t="str">
        <f>IF(L77="","",L77*$M$15)</f>
        <v/>
      </c>
      <c r="Q77" t="str">
        <f>IF(COUNT(N77:P77)=0,"",SUM(N77:P77))</f>
        <v/>
      </c>
      <c r="R77" t="str">
        <f>IF(COUNT(N77:P77)=0,"",IFERROR(Q77/$Q$15*$R$15,""))</f>
        <v/>
      </c>
      <c r="S77" s="3" t="str">
        <f>IF(R77="","",R77*$S$15)</f>
        <v/>
      </c>
      <c r="W77" t="str">
        <f>IF(T77="","",IFERROR(T77/$T$15*$W$15,""))</f>
        <v/>
      </c>
      <c r="X77" t="str">
        <f>IF(U77="","",IFERROR(U77/$U$15*$X$15,""))</f>
        <v/>
      </c>
      <c r="Y77" t="str">
        <f>IF(V77="","",IFERROR(V77/$V$15*$Y$15,""))</f>
        <v/>
      </c>
      <c r="Z77"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t="str">
        <f>IF(COUNT(F78:J78)=0,"",IFERROR(K78/$K$15*$L$15,""))</f>
        <v/>
      </c>
      <c r="M78" s="3" t="str">
        <f>IF(L78="","",L78*$M$15)</f>
        <v/>
      </c>
      <c r="Q78" t="str">
        <f>IF(COUNT(N78:P78)=0,"",SUM(N78:P78))</f>
        <v/>
      </c>
      <c r="R78" t="str">
        <f>IF(COUNT(N78:P78)=0,"",IFERROR(Q78/$Q$15*$R$15,""))</f>
        <v/>
      </c>
      <c r="S78" s="3" t="str">
        <f>IF(R78="","",R78*$S$15)</f>
        <v/>
      </c>
      <c r="W78" t="str">
        <f>IF(T78="","",IFERROR(T78/$T$15*$W$15,""))</f>
        <v/>
      </c>
      <c r="X78" t="str">
        <f>IF(U78="","",IFERROR(U78/$U$15*$X$15,""))</f>
        <v/>
      </c>
      <c r="Y78" t="str">
        <f>IF(V78="","",IFERROR(V78/$V$15*$Y$15,""))</f>
        <v/>
      </c>
      <c r="Z78"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t="str">
        <f>IF(COUNT(F79:J79)=0,"",IFERROR(K79/$K$15*$L$15,""))</f>
        <v/>
      </c>
      <c r="M79" s="3" t="str">
        <f>IF(L79="","",L79*$M$15)</f>
        <v/>
      </c>
      <c r="Q79" t="str">
        <f>IF(COUNT(N79:P79)=0,"",SUM(N79:P79))</f>
        <v/>
      </c>
      <c r="R79" t="str">
        <f>IF(COUNT(N79:P79)=0,"",IFERROR(Q79/$Q$15*$R$15,""))</f>
        <v/>
      </c>
      <c r="S79" s="3" t="str">
        <f>IF(R79="","",R79*$S$15)</f>
        <v/>
      </c>
      <c r="W79" t="str">
        <f>IF(T79="","",IFERROR(T79/$T$15*$W$15,""))</f>
        <v/>
      </c>
      <c r="X79" t="str">
        <f>IF(U79="","",IFERROR(U79/$U$15*$X$15,""))</f>
        <v/>
      </c>
      <c r="Y79" t="str">
        <f>IF(V79="","",IFERROR(V79/$V$15*$Y$15,""))</f>
        <v/>
      </c>
      <c r="Z79"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t="str">
        <f>IF(COUNT(F80:J80)=0,"",IFERROR(K80/$K$15*$L$15,""))</f>
        <v/>
      </c>
      <c r="M80" s="3" t="str">
        <f>IF(L80="","",L80*$M$15)</f>
        <v/>
      </c>
      <c r="Q80" t="str">
        <f>IF(COUNT(N80:P80)=0,"",SUM(N80:P80))</f>
        <v/>
      </c>
      <c r="R80" t="str">
        <f>IF(COUNT(N80:P80)=0,"",IFERROR(Q80/$Q$15*$R$15,""))</f>
        <v/>
      </c>
      <c r="S80" s="3" t="str">
        <f>IF(R80="","",R80*$S$15)</f>
        <v/>
      </c>
      <c r="W80" t="str">
        <f>IF(T80="","",IFERROR(T80/$T$15*$W$15,""))</f>
        <v/>
      </c>
      <c r="X80" t="str">
        <f>IF(U80="","",IFERROR(U80/$U$15*$X$15,""))</f>
        <v/>
      </c>
      <c r="Y80" t="str">
        <f>IF(V80="","",IFERROR(V80/$V$15*$Y$15,""))</f>
        <v/>
      </c>
      <c r="Z80"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t="str">
        <f>IF(COUNT(F81:J81)=0,"",IFERROR(K81/$K$15*$L$15,""))</f>
        <v/>
      </c>
      <c r="M81" s="3" t="str">
        <f>IF(L81="","",L81*$M$15)</f>
        <v/>
      </c>
      <c r="Q81" t="str">
        <f>IF(COUNT(N81:P81)=0,"",SUM(N81:P81))</f>
        <v/>
      </c>
      <c r="R81" t="str">
        <f>IF(COUNT(N81:P81)=0,"",IFERROR(Q81/$Q$15*$R$15,""))</f>
        <v/>
      </c>
      <c r="S81" s="3" t="str">
        <f>IF(R81="","",R81*$S$15)</f>
        <v/>
      </c>
      <c r="W81" t="str">
        <f>IF(T81="","",IFERROR(T81/$T$15*$W$15,""))</f>
        <v/>
      </c>
      <c r="X81" t="str">
        <f>IF(U81="","",IFERROR(U81/$U$15*$X$15,""))</f>
        <v/>
      </c>
      <c r="Y81" t="str">
        <f>IF(V81="","",IFERROR(V81/$V$15*$Y$15,""))</f>
        <v/>
      </c>
      <c r="Z81"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t="str">
        <f>IF(COUNT(F82:J82)=0,"",IFERROR(K82/$K$15*$L$15,""))</f>
        <v/>
      </c>
      <c r="M82" s="3" t="str">
        <f>IF(L82="","",L82*$M$15)</f>
        <v/>
      </c>
      <c r="Q82" t="str">
        <f>IF(COUNT(N82:P82)=0,"",SUM(N82:P82))</f>
        <v/>
      </c>
      <c r="R82" t="str">
        <f>IF(COUNT(N82:P82)=0,"",IFERROR(Q82/$Q$15*$R$15,""))</f>
        <v/>
      </c>
      <c r="S82" s="3" t="str">
        <f>IF(R82="","",R82*$S$15)</f>
        <v/>
      </c>
      <c r="W82" t="str">
        <f>IF(T82="","",IFERROR(T82/$T$15*$W$15,""))</f>
        <v/>
      </c>
      <c r="X82" t="str">
        <f>IF(U82="","",IFERROR(U82/$U$15*$X$15,""))</f>
        <v/>
      </c>
      <c r="Y82" t="str">
        <f>IF(V82="","",IFERROR(V82/$V$15*$Y$15,""))</f>
        <v/>
      </c>
      <c r="Z82"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t="str">
        <f>IF(COUNT(F83:J83)=0,"",IFERROR(K83/$K$15*$L$15,""))</f>
        <v/>
      </c>
      <c r="M83" s="3" t="str">
        <f>IF(L83="","",L83*$M$15)</f>
        <v/>
      </c>
      <c r="Q83" t="str">
        <f>IF(COUNT(N83:P83)=0,"",SUM(N83:P83))</f>
        <v/>
      </c>
      <c r="R83" t="str">
        <f>IF(COUNT(N83:P83)=0,"",IFERROR(Q83/$Q$15*$R$15,""))</f>
        <v/>
      </c>
      <c r="S83" s="3" t="str">
        <f>IF(R83="","",R83*$S$15)</f>
        <v/>
      </c>
      <c r="W83" t="str">
        <f>IF(T83="","",IFERROR(T83/$T$15*$W$15,""))</f>
        <v/>
      </c>
      <c r="X83" t="str">
        <f>IF(U83="","",IFERROR(U83/$U$15*$X$15,""))</f>
        <v/>
      </c>
      <c r="Y83" t="str">
        <f>IF(V83="","",IFERROR(V83/$V$15*$Y$15,""))</f>
        <v/>
      </c>
      <c r="Z8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t="str">
        <f>IF(COUNT(F84:J84)=0,"",IFERROR(K84/$K$15*$L$15,""))</f>
        <v/>
      </c>
      <c r="M84" s="3" t="str">
        <f>IF(L84="","",L84*$M$15)</f>
        <v/>
      </c>
      <c r="Q84" t="str">
        <f>IF(COUNT(N84:P84)=0,"",SUM(N84:P84))</f>
        <v/>
      </c>
      <c r="R84" t="str">
        <f>IF(COUNT(N84:P84)=0,"",IFERROR(Q84/$Q$15*$R$15,""))</f>
        <v/>
      </c>
      <c r="S84" s="3" t="str">
        <f>IF(R84="","",R84*$S$15)</f>
        <v/>
      </c>
      <c r="W84" t="str">
        <f>IF(T84="","",IFERROR(T84/$T$15*$W$15,""))</f>
        <v/>
      </c>
      <c r="X84" t="str">
        <f>IF(U84="","",IFERROR(U84/$U$15*$X$15,""))</f>
        <v/>
      </c>
      <c r="Y84" t="str">
        <f>IF(V84="","",IFERROR(V84/$V$15*$Y$15,""))</f>
        <v/>
      </c>
      <c r="Z84"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t="str">
        <f>IF(COUNT(F85:J85)=0,"",IFERROR(K85/$K$15*$L$15,""))</f>
        <v/>
      </c>
      <c r="M85" s="3" t="str">
        <f>IF(L85="","",L85*$M$15)</f>
        <v/>
      </c>
      <c r="Q85" t="str">
        <f>IF(COUNT(N85:P85)=0,"",SUM(N85:P85))</f>
        <v/>
      </c>
      <c r="R85" t="str">
        <f>IF(COUNT(N85:P85)=0,"",IFERROR(Q85/$Q$15*$R$15,""))</f>
        <v/>
      </c>
      <c r="S85" s="3" t="str">
        <f>IF(R85="","",R85*$S$15)</f>
        <v/>
      </c>
      <c r="W85" t="str">
        <f>IF(T85="","",IFERROR(T85/$T$15*$W$15,""))</f>
        <v/>
      </c>
      <c r="X85" t="str">
        <f>IF(U85="","",IFERROR(U85/$U$15*$X$15,""))</f>
        <v/>
      </c>
      <c r="Y85" t="str">
        <f>IF(V85="","",IFERROR(V85/$V$15*$Y$15,""))</f>
        <v/>
      </c>
      <c r="Z85"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t="str">
        <f>IF(COUNT(F86:J86)=0,"",IFERROR(K86/$K$15*$L$15,""))</f>
        <v/>
      </c>
      <c r="M86" s="3" t="str">
        <f>IF(L86="","",L86*$M$15)</f>
        <v/>
      </c>
      <c r="Q86" t="str">
        <f>IF(COUNT(N86:P86)=0,"",SUM(N86:P86))</f>
        <v/>
      </c>
      <c r="R86" t="str">
        <f>IF(COUNT(N86:P86)=0,"",IFERROR(Q86/$Q$15*$R$15,""))</f>
        <v/>
      </c>
      <c r="S86" s="3" t="str">
        <f>IF(R86="","",R86*$S$15)</f>
        <v/>
      </c>
      <c r="W86" t="str">
        <f>IF(T86="","",IFERROR(T86/$T$15*$W$15,""))</f>
        <v/>
      </c>
      <c r="X86" t="str">
        <f>IF(U86="","",IFERROR(U86/$U$15*$X$15,""))</f>
        <v/>
      </c>
      <c r="Y86" t="str">
        <f>IF(V86="","",IFERROR(V86/$V$15*$Y$15,""))</f>
        <v/>
      </c>
      <c r="Z86"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t="str">
        <f>IF(COUNT(F87:J87)=0,"",IFERROR(K87/$K$15*$L$15,""))</f>
        <v/>
      </c>
      <c r="M87" s="3" t="str">
        <f>IF(L87="","",L87*$M$15)</f>
        <v/>
      </c>
      <c r="Q87" t="str">
        <f>IF(COUNT(N87:P87)=0,"",SUM(N87:P87))</f>
        <v/>
      </c>
      <c r="R87" t="str">
        <f>IF(COUNT(N87:P87)=0,"",IFERROR(Q87/$Q$15*$R$15,""))</f>
        <v/>
      </c>
      <c r="S87" s="3" t="str">
        <f>IF(R87="","",R87*$S$15)</f>
        <v/>
      </c>
      <c r="W87" t="str">
        <f>IF(T87="","",IFERROR(T87/$T$15*$W$15,""))</f>
        <v/>
      </c>
      <c r="X87" t="str">
        <f>IF(U87="","",IFERROR(U87/$U$15*$X$15,""))</f>
        <v/>
      </c>
      <c r="Y87" t="str">
        <f>IF(V87="","",IFERROR(V87/$V$15*$Y$15,""))</f>
        <v/>
      </c>
      <c r="Z87"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t="str">
        <f>IF(COUNT(F88:J88)=0,"",IFERROR(K88/$K$15*$L$15,""))</f>
        <v/>
      </c>
      <c r="M88" s="3" t="str">
        <f>IF(L88="","",L88*$M$15)</f>
        <v/>
      </c>
      <c r="Q88" t="str">
        <f>IF(COUNT(N88:P88)=0,"",SUM(N88:P88))</f>
        <v/>
      </c>
      <c r="R88" t="str">
        <f>IF(COUNT(N88:P88)=0,"",IFERROR(Q88/$Q$15*$R$15,""))</f>
        <v/>
      </c>
      <c r="S88" s="3" t="str">
        <f>IF(R88="","",R88*$S$15)</f>
        <v/>
      </c>
      <c r="W88" t="str">
        <f>IF(T88="","",IFERROR(T88/$T$15*$W$15,""))</f>
        <v/>
      </c>
      <c r="X88" t="str">
        <f>IF(U88="","",IFERROR(U88/$U$15*$X$15,""))</f>
        <v/>
      </c>
      <c r="Y88" t="str">
        <f>IF(V88="","",IFERROR(V88/$V$15*$Y$15,""))</f>
        <v/>
      </c>
      <c r="Z88"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t="str">
        <f>IF(COUNT(F89:J89)=0,"",IFERROR(K89/$K$15*$L$15,""))</f>
        <v/>
      </c>
      <c r="M89" s="3" t="str">
        <f>IF(L89="","",L89*$M$15)</f>
        <v/>
      </c>
      <c r="Q89" t="str">
        <f>IF(COUNT(N89:P89)=0,"",SUM(N89:P89))</f>
        <v/>
      </c>
      <c r="R89" t="str">
        <f>IF(COUNT(N89:P89)=0,"",IFERROR(Q89/$Q$15*$R$15,""))</f>
        <v/>
      </c>
      <c r="S89" s="3" t="str">
        <f>IF(R89="","",R89*$S$15)</f>
        <v/>
      </c>
      <c r="W89" t="str">
        <f>IF(T89="","",IFERROR(T89/$T$15*$W$15,""))</f>
        <v/>
      </c>
      <c r="X89" t="str">
        <f>IF(U89="","",IFERROR(U89/$U$15*$X$15,""))</f>
        <v/>
      </c>
      <c r="Y89" t="str">
        <f>IF(V89="","",IFERROR(V89/$V$15*$Y$15,""))</f>
        <v/>
      </c>
      <c r="Z89"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t="str">
        <f>IF(COUNT(F90:J90)=0,"",IFERROR(K90/$K$15*$L$15,""))</f>
        <v/>
      </c>
      <c r="M90" s="3" t="str">
        <f>IF(L90="","",L90*$M$15)</f>
        <v/>
      </c>
      <c r="Q90" t="str">
        <f>IF(COUNT(N90:P90)=0,"",SUM(N90:P90))</f>
        <v/>
      </c>
      <c r="R90" t="str">
        <f>IF(COUNT(N90:P90)=0,"",IFERROR(Q90/$Q$15*$R$15,""))</f>
        <v/>
      </c>
      <c r="S90" s="3" t="str">
        <f>IF(R90="","",R90*$S$15)</f>
        <v/>
      </c>
      <c r="W90" t="str">
        <f>IF(T90="","",IFERROR(T90/$T$15*$W$15,""))</f>
        <v/>
      </c>
      <c r="X90" t="str">
        <f>IF(U90="","",IFERROR(U90/$U$15*$X$15,""))</f>
        <v/>
      </c>
      <c r="Y90" t="str">
        <f>IF(V90="","",IFERROR(V90/$V$15*$Y$15,""))</f>
        <v/>
      </c>
      <c r="Z90"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t="str">
        <f>IF(COUNT(F91:J91)=0,"",IFERROR(K91/$K$15*$L$15,""))</f>
        <v/>
      </c>
      <c r="M91" s="3" t="str">
        <f>IF(L91="","",L91*$M$15)</f>
        <v/>
      </c>
      <c r="Q91" t="str">
        <f>IF(COUNT(N91:P91)=0,"",SUM(N91:P91))</f>
        <v/>
      </c>
      <c r="R91" t="str">
        <f>IF(COUNT(N91:P91)=0,"",IFERROR(Q91/$Q$15*$R$15,""))</f>
        <v/>
      </c>
      <c r="S91" s="3" t="str">
        <f>IF(R91="","",R91*$S$15)</f>
        <v/>
      </c>
      <c r="W91" t="str">
        <f>IF(T91="","",IFERROR(T91/$T$15*$W$15,""))</f>
        <v/>
      </c>
      <c r="X91" t="str">
        <f>IF(U91="","",IFERROR(U91/$U$15*$X$15,""))</f>
        <v/>
      </c>
      <c r="Y91" t="str">
        <f>IF(V91="","",IFERROR(V91/$V$15*$Y$15,""))</f>
        <v/>
      </c>
      <c r="Z91"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t="str">
        <f>IF(COUNT(F92:J92)=0,"",IFERROR(K92/$K$15*$L$15,""))</f>
        <v/>
      </c>
      <c r="M92" s="3" t="str">
        <f>IF(L92="","",L92*$M$15)</f>
        <v/>
      </c>
      <c r="Q92" t="str">
        <f>IF(COUNT(N92:P92)=0,"",SUM(N92:P92))</f>
        <v/>
      </c>
      <c r="R92" t="str">
        <f>IF(COUNT(N92:P92)=0,"",IFERROR(Q92/$Q$15*$R$15,""))</f>
        <v/>
      </c>
      <c r="S92" s="3" t="str">
        <f>IF(R92="","",R92*$S$15)</f>
        <v/>
      </c>
      <c r="W92" t="str">
        <f>IF(T92="","",IFERROR(T92/$T$15*$W$15,""))</f>
        <v/>
      </c>
      <c r="X92" t="str">
        <f>IF(U92="","",IFERROR(U92/$U$15*$X$15,""))</f>
        <v/>
      </c>
      <c r="Y92" t="str">
        <f>IF(V92="","",IFERROR(V92/$V$15*$Y$15,""))</f>
        <v/>
      </c>
      <c r="Z92"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t="str">
        <f>IF(COUNT(F93:J93)=0,"",IFERROR(K93/$K$15*$L$15,""))</f>
        <v/>
      </c>
      <c r="M93" s="3" t="str">
        <f>IF(L93="","",L93*$M$15)</f>
        <v/>
      </c>
      <c r="Q93" t="str">
        <f>IF(COUNT(N93:P93)=0,"",SUM(N93:P93))</f>
        <v/>
      </c>
      <c r="R93" t="str">
        <f>IF(COUNT(N93:P93)=0,"",IFERROR(Q93/$Q$15*$R$15,""))</f>
        <v/>
      </c>
      <c r="S93" s="3" t="str">
        <f>IF(R93="","",R93*$S$15)</f>
        <v/>
      </c>
      <c r="W93" t="str">
        <f>IF(T93="","",IFERROR(T93/$T$15*$W$15,""))</f>
        <v/>
      </c>
      <c r="X93" t="str">
        <f>IF(U93="","",IFERROR(U93/$U$15*$X$15,""))</f>
        <v/>
      </c>
      <c r="Y93" t="str">
        <f>IF(V93="","",IFERROR(V93/$V$15*$Y$15,""))</f>
        <v/>
      </c>
      <c r="Z9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t="str">
        <f>IF(COUNT(F94:J94)=0,"",IFERROR(K94/$K$15*$L$15,""))</f>
        <v/>
      </c>
      <c r="M94" s="3" t="str">
        <f>IF(L94="","",L94*$M$15)</f>
        <v/>
      </c>
      <c r="Q94" t="str">
        <f>IF(COUNT(N94:P94)=0,"",SUM(N94:P94))</f>
        <v/>
      </c>
      <c r="R94" t="str">
        <f>IF(COUNT(N94:P94)=0,"",IFERROR(Q94/$Q$15*$R$15,""))</f>
        <v/>
      </c>
      <c r="S94" s="3" t="str">
        <f>IF(R94="","",R94*$S$15)</f>
        <v/>
      </c>
      <c r="W94" t="str">
        <f>IF(T94="","",IFERROR(T94/$T$15*$W$15,""))</f>
        <v/>
      </c>
      <c r="X94" t="str">
        <f>IF(U94="","",IFERROR(U94/$U$15*$X$15,""))</f>
        <v/>
      </c>
      <c r="Y94" t="str">
        <f>IF(V94="","",IFERROR(V94/$V$15*$Y$15,""))</f>
        <v/>
      </c>
      <c r="Z94"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t="str">
        <f>IF(COUNT(F95:J95)=0,"",IFERROR(K95/$K$15*$L$15,""))</f>
        <v/>
      </c>
      <c r="M95" s="3" t="str">
        <f>IF(L95="","",L95*$M$15)</f>
        <v/>
      </c>
      <c r="Q95" t="str">
        <f>IF(COUNT(N95:P95)=0,"",SUM(N95:P95))</f>
        <v/>
      </c>
      <c r="R95" t="str">
        <f>IF(COUNT(N95:P95)=0,"",IFERROR(Q95/$Q$15*$R$15,""))</f>
        <v/>
      </c>
      <c r="S95" s="3" t="str">
        <f>IF(R95="","",R95*$S$15)</f>
        <v/>
      </c>
      <c r="W95" t="str">
        <f>IF(T95="","",IFERROR(T95/$T$15*$W$15,""))</f>
        <v/>
      </c>
      <c r="X95" t="str">
        <f>IF(U95="","",IFERROR(U95/$U$15*$X$15,""))</f>
        <v/>
      </c>
      <c r="Y95" t="str">
        <f>IF(V95="","",IFERROR(V95/$V$15*$Y$15,""))</f>
        <v/>
      </c>
      <c r="Z95"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t="str">
        <f>IF(COUNT(F96:J96)=0,"",IFERROR(K96/$K$15*$L$15,""))</f>
        <v/>
      </c>
      <c r="M96" s="3" t="str">
        <f>IF(L96="","",L96*$M$15)</f>
        <v/>
      </c>
      <c r="Q96" t="str">
        <f>IF(COUNT(N96:P96)=0,"",SUM(N96:P96))</f>
        <v/>
      </c>
      <c r="R96" t="str">
        <f>IF(COUNT(N96:P96)=0,"",IFERROR(Q96/$Q$15*$R$15,""))</f>
        <v/>
      </c>
      <c r="S96" s="3" t="str">
        <f>IF(R96="","",R96*$S$15)</f>
        <v/>
      </c>
      <c r="W96" t="str">
        <f>IF(T96="","",IFERROR(T96/$T$15*$W$15,""))</f>
        <v/>
      </c>
      <c r="X96" t="str">
        <f>IF(U96="","",IFERROR(U96/$U$15*$X$15,""))</f>
        <v/>
      </c>
      <c r="Y96" t="str">
        <f>IF(V96="","",IFERROR(V96/$V$15*$Y$15,""))</f>
        <v/>
      </c>
      <c r="Z96"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t="str">
        <f>IF(COUNT(F97:J97)=0,"",IFERROR(K97/$K$15*$L$15,""))</f>
        <v/>
      </c>
      <c r="M97" s="3" t="str">
        <f>IF(L97="","",L97*$M$15)</f>
        <v/>
      </c>
      <c r="Q97" t="str">
        <f>IF(COUNT(N97:P97)=0,"",SUM(N97:P97))</f>
        <v/>
      </c>
      <c r="R97" t="str">
        <f>IF(COUNT(N97:P97)=0,"",IFERROR(Q97/$Q$15*$R$15,""))</f>
        <v/>
      </c>
      <c r="S97" s="3" t="str">
        <f>IF(R97="","",R97*$S$15)</f>
        <v/>
      </c>
      <c r="W97" t="str">
        <f>IF(T97="","",IFERROR(T97/$T$15*$W$15,""))</f>
        <v/>
      </c>
      <c r="X97" t="str">
        <f>IF(U97="","",IFERROR(U97/$U$15*$X$15,""))</f>
        <v/>
      </c>
      <c r="Y97" t="str">
        <f>IF(V97="","",IFERROR(V97/$V$15*$Y$15,""))</f>
        <v/>
      </c>
      <c r="Z97"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t="str">
        <f>IF(COUNT(F98:J98)=0,"",IFERROR(K98/$K$15*$L$15,""))</f>
        <v/>
      </c>
      <c r="M98" s="3" t="str">
        <f>IF(L98="","",L98*$M$15)</f>
        <v/>
      </c>
      <c r="Q98" t="str">
        <f>IF(COUNT(N98:P98)=0,"",SUM(N98:P98))</f>
        <v/>
      </c>
      <c r="R98" t="str">
        <f>IF(COUNT(N98:P98)=0,"",IFERROR(Q98/$Q$15*$R$15,""))</f>
        <v/>
      </c>
      <c r="S98" s="3" t="str">
        <f>IF(R98="","",R98*$S$15)</f>
        <v/>
      </c>
      <c r="W98" t="str">
        <f>IF(T98="","",IFERROR(T98/$T$15*$W$15,""))</f>
        <v/>
      </c>
      <c r="X98" t="str">
        <f>IF(U98="","",IFERROR(U98/$U$15*$X$15,""))</f>
        <v/>
      </c>
      <c r="Y98" t="str">
        <f>IF(V98="","",IFERROR(V98/$V$15*$Y$15,""))</f>
        <v/>
      </c>
      <c r="Z98"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t="str">
        <f>IF(COUNT(F99:J99)=0,"",IFERROR(K99/$K$15*$L$15,""))</f>
        <v/>
      </c>
      <c r="M99" s="3" t="str">
        <f>IF(L99="","",L99*$M$15)</f>
        <v/>
      </c>
      <c r="Q99" t="str">
        <f>IF(COUNT(N99:P99)=0,"",SUM(N99:P99))</f>
        <v/>
      </c>
      <c r="R99" t="str">
        <f>IF(COUNT(N99:P99)=0,"",IFERROR(Q99/$Q$15*$R$15,""))</f>
        <v/>
      </c>
      <c r="S99" s="3" t="str">
        <f>IF(R99="","",R99*$S$15)</f>
        <v/>
      </c>
      <c r="W99" t="str">
        <f>IF(T99="","",IFERROR(T99/$T$15*$W$15,""))</f>
        <v/>
      </c>
      <c r="X99" t="str">
        <f>IF(U99="","",IFERROR(U99/$U$15*$X$15,""))</f>
        <v/>
      </c>
      <c r="Y99" t="str">
        <f>IF(V99="","",IFERROR(V99/$V$15*$Y$15,""))</f>
        <v/>
      </c>
      <c r="Z99"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t="str">
        <f>IF(COUNT(F100:J100)=0,"",IFERROR(K100/$K$15*$L$15,""))</f>
        <v/>
      </c>
      <c r="M100" s="3" t="str">
        <f>IF(L100="","",L100*$M$15)</f>
        <v/>
      </c>
      <c r="Q100" t="str">
        <f>IF(COUNT(N100:P100)=0,"",SUM(N100:P100))</f>
        <v/>
      </c>
      <c r="R100" t="str">
        <f>IF(COUNT(N100:P100)=0,"",IFERROR(Q100/$Q$15*$R$15,""))</f>
        <v/>
      </c>
      <c r="S100" s="3" t="str">
        <f>IF(R100="","",R100*$S$15)</f>
        <v/>
      </c>
      <c r="W100" t="str">
        <f>IF(T100="","",IFERROR(T100/$T$15*$W$15,""))</f>
        <v/>
      </c>
      <c r="X100" t="str">
        <f>IF(U100="","",IFERROR(U100/$U$15*$X$15,""))</f>
        <v/>
      </c>
      <c r="Y100" t="str">
        <f>IF(V100="","",IFERROR(V100/$V$15*$Y$15,""))</f>
        <v/>
      </c>
      <c r="Z100"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t="str">
        <f>IF(COUNT(F101:J101)=0,"",IFERROR(K101/$K$15*$L$15,""))</f>
        <v/>
      </c>
      <c r="M101" s="3" t="str">
        <f>IF(L101="","",L101*$M$15)</f>
        <v/>
      </c>
      <c r="Q101" t="str">
        <f>IF(COUNT(N101:P101)=0,"",SUM(N101:P101))</f>
        <v/>
      </c>
      <c r="R101" t="str">
        <f>IF(COUNT(N101:P101)=0,"",IFERROR(Q101/$Q$15*$R$15,""))</f>
        <v/>
      </c>
      <c r="S101" s="3" t="str">
        <f>IF(R101="","",R101*$S$15)</f>
        <v/>
      </c>
      <c r="W101" t="str">
        <f>IF(T101="","",IFERROR(T101/$T$15*$W$15,""))</f>
        <v/>
      </c>
      <c r="X101" t="str">
        <f>IF(U101="","",IFERROR(U101/$U$15*$X$15,""))</f>
        <v/>
      </c>
      <c r="Y101" t="str">
        <f>IF(V101="","",IFERROR(V101/$V$15*$Y$15,""))</f>
        <v/>
      </c>
      <c r="Z101"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t="str">
        <f>IF(COUNT(F102:J102)=0,"",IFERROR(K102/$K$15*$L$15,""))</f>
        <v/>
      </c>
      <c r="M102" s="3" t="str">
        <f>IF(L102="","",L102*$M$15)</f>
        <v/>
      </c>
      <c r="Q102" t="str">
        <f>IF(COUNT(N102:P102)=0,"",SUM(N102:P102))</f>
        <v/>
      </c>
      <c r="R102" t="str">
        <f>IF(COUNT(N102:P102)=0,"",IFERROR(Q102/$Q$15*$R$15,""))</f>
        <v/>
      </c>
      <c r="S102" s="3" t="str">
        <f>IF(R102="","",R102*$S$15)</f>
        <v/>
      </c>
      <c r="W102" t="str">
        <f>IF(T102="","",IFERROR(T102/$T$15*$W$15,""))</f>
        <v/>
      </c>
      <c r="X102" t="str">
        <f>IF(U102="","",IFERROR(U102/$U$15*$X$15,""))</f>
        <v/>
      </c>
      <c r="Y102" t="str">
        <f>IF(V102="","",IFERROR(V102/$V$15*$Y$15,""))</f>
        <v/>
      </c>
      <c r="Z102"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t="str">
        <f>IF(COUNT(F103:J103)=0,"",IFERROR(K103/$K$15*$L$15,""))</f>
        <v/>
      </c>
      <c r="M103" s="3" t="str">
        <f>IF(L103="","",L103*$M$15)</f>
        <v/>
      </c>
      <c r="Q103" t="str">
        <f>IF(COUNT(N103:P103)=0,"",SUM(N103:P103))</f>
        <v/>
      </c>
      <c r="R103" t="str">
        <f>IF(COUNT(N103:P103)=0,"",IFERROR(Q103/$Q$15*$R$15,""))</f>
        <v/>
      </c>
      <c r="S103" s="3" t="str">
        <f>IF(R103="","",R103*$S$15)</f>
        <v/>
      </c>
      <c r="W103" t="str">
        <f>IF(T103="","",IFERROR(T103/$T$15*$W$15,""))</f>
        <v/>
      </c>
      <c r="X103" t="str">
        <f>IF(U103="","",IFERROR(U103/$U$15*$X$15,""))</f>
        <v/>
      </c>
      <c r="Y103" t="str">
        <f>IF(V103="","",IFERROR(V103/$V$15*$Y$15,""))</f>
        <v/>
      </c>
      <c r="Z10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t="str">
        <f>IF(COUNT(F104:J104)=0,"",IFERROR(K104/$K$15*$L$15,""))</f>
        <v/>
      </c>
      <c r="M104" s="3" t="str">
        <f>IF(L104="","",L104*$M$15)</f>
        <v/>
      </c>
      <c r="Q104" t="str">
        <f>IF(COUNT(N104:P104)=0,"",SUM(N104:P104))</f>
        <v/>
      </c>
      <c r="R104" t="str">
        <f>IF(COUNT(N104:P104)=0,"",IFERROR(Q104/$Q$15*$R$15,""))</f>
        <v/>
      </c>
      <c r="S104" s="3" t="str">
        <f>IF(R104="","",R104*$S$15)</f>
        <v/>
      </c>
      <c r="W104" t="str">
        <f>IF(T104="","",IFERROR(T104/$T$15*$W$15,""))</f>
        <v/>
      </c>
      <c r="X104" t="str">
        <f>IF(U104="","",IFERROR(U104/$U$15*$X$15,""))</f>
        <v/>
      </c>
      <c r="Y104" t="str">
        <f>IF(V104="","",IFERROR(V104/$V$15*$Y$15,""))</f>
        <v/>
      </c>
      <c r="Z104"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t="str">
        <f>IF(COUNT(F105:J105)=0,"",IFERROR(K105/$K$15*$L$15,""))</f>
        <v/>
      </c>
      <c r="M105" s="3" t="str">
        <f>IF(L105="","",L105*$M$15)</f>
        <v/>
      </c>
      <c r="Q105" t="str">
        <f>IF(COUNT(N105:P105)=0,"",SUM(N105:P105))</f>
        <v/>
      </c>
      <c r="R105" t="str">
        <f>IF(COUNT(N105:P105)=0,"",IFERROR(Q105/$Q$15*$R$15,""))</f>
        <v/>
      </c>
      <c r="S105" s="3" t="str">
        <f>IF(R105="","",R105*$S$15)</f>
        <v/>
      </c>
      <c r="W105" t="str">
        <f>IF(T105="","",IFERROR(T105/$T$15*$W$15,""))</f>
        <v/>
      </c>
      <c r="X105" t="str">
        <f>IF(U105="","",IFERROR(U105/$U$15*$X$15,""))</f>
        <v/>
      </c>
      <c r="Y105" t="str">
        <f>IF(V105="","",IFERROR(V105/$V$15*$Y$15,""))</f>
        <v/>
      </c>
      <c r="Z105"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t="str">
        <f>IF(COUNT(F106:J106)=0,"",IFERROR(K106/$K$15*$L$15,""))</f>
        <v/>
      </c>
      <c r="M106" s="3" t="str">
        <f>IF(L106="","",L106*$M$15)</f>
        <v/>
      </c>
      <c r="Q106" t="str">
        <f>IF(COUNT(N106:P106)=0,"",SUM(N106:P106))</f>
        <v/>
      </c>
      <c r="R106" t="str">
        <f>IF(COUNT(N106:P106)=0,"",IFERROR(Q106/$Q$15*$R$15,""))</f>
        <v/>
      </c>
      <c r="S106" s="3" t="str">
        <f>IF(R106="","",R106*$S$15)</f>
        <v/>
      </c>
      <c r="W106" t="str">
        <f>IF(T106="","",IFERROR(T106/$T$15*$W$15,""))</f>
        <v/>
      </c>
      <c r="X106" t="str">
        <f>IF(U106="","",IFERROR(U106/$U$15*$X$15,""))</f>
        <v/>
      </c>
      <c r="Y106" t="str">
        <f>IF(V106="","",IFERROR(V106/$V$15*$Y$15,""))</f>
        <v/>
      </c>
      <c r="Z106"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t="str">
        <f>IF(COUNT(F107:J107)=0,"",IFERROR(K107/$K$15*$L$15,""))</f>
        <v/>
      </c>
      <c r="M107" s="3" t="str">
        <f>IF(L107="","",L107*$M$15)</f>
        <v/>
      </c>
      <c r="Q107" t="str">
        <f>IF(COUNT(N107:P107)=0,"",SUM(N107:P107))</f>
        <v/>
      </c>
      <c r="R107" t="str">
        <f>IF(COUNT(N107:P107)=0,"",IFERROR(Q107/$Q$15*$R$15,""))</f>
        <v/>
      </c>
      <c r="S107" s="3" t="str">
        <f>IF(R107="","",R107*$S$15)</f>
        <v/>
      </c>
      <c r="W107" t="str">
        <f>IF(T107="","",IFERROR(T107/$T$15*$W$15,""))</f>
        <v/>
      </c>
      <c r="X107" t="str">
        <f>IF(U107="","",IFERROR(U107/$U$15*$X$15,""))</f>
        <v/>
      </c>
      <c r="Y107" t="str">
        <f>IF(V107="","",IFERROR(V107/$V$15*$Y$15,""))</f>
        <v/>
      </c>
      <c r="Z107"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t="str">
        <f>IF(COUNT(F108:J108)=0,"",IFERROR(K108/$K$15*$L$15,""))</f>
        <v/>
      </c>
      <c r="M108" s="3" t="str">
        <f>IF(L108="","",L108*$M$15)</f>
        <v/>
      </c>
      <c r="Q108" t="str">
        <f>IF(COUNT(N108:P108)=0,"",SUM(N108:P108))</f>
        <v/>
      </c>
      <c r="R108" t="str">
        <f>IF(COUNT(N108:P108)=0,"",IFERROR(Q108/$Q$15*$R$15,""))</f>
        <v/>
      </c>
      <c r="S108" s="3" t="str">
        <f>IF(R108="","",R108*$S$15)</f>
        <v/>
      </c>
      <c r="W108" t="str">
        <f>IF(T108="","",IFERROR(T108/$T$15*$W$15,""))</f>
        <v/>
      </c>
      <c r="X108" t="str">
        <f>IF(U108="","",IFERROR(U108/$U$15*$X$15,""))</f>
        <v/>
      </c>
      <c r="Y108" t="str">
        <f>IF(V108="","",IFERROR(V108/$V$15*$Y$15,""))</f>
        <v/>
      </c>
      <c r="Z108"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t="str">
        <f>IF(COUNT(F109:J109)=0,"",IFERROR(K109/$K$15*$L$15,""))</f>
        <v/>
      </c>
      <c r="M109" s="3" t="str">
        <f>IF(L109="","",L109*$M$15)</f>
        <v/>
      </c>
      <c r="Q109" t="str">
        <f>IF(COUNT(N109:P109)=0,"",SUM(N109:P109))</f>
        <v/>
      </c>
      <c r="R109" t="str">
        <f>IF(COUNT(N109:P109)=0,"",IFERROR(Q109/$Q$15*$R$15,""))</f>
        <v/>
      </c>
      <c r="S109" s="3" t="str">
        <f>IF(R109="","",R109*$S$15)</f>
        <v/>
      </c>
      <c r="W109" t="str">
        <f>IF(T109="","",IFERROR(T109/$T$15*$W$15,""))</f>
        <v/>
      </c>
      <c r="X109" t="str">
        <f>IF(U109="","",IFERROR(U109/$U$15*$X$15,""))</f>
        <v/>
      </c>
      <c r="Y109" t="str">
        <f>IF(V109="","",IFERROR(V109/$V$15*$Y$15,""))</f>
        <v/>
      </c>
      <c r="Z109"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t="str">
        <f>IF(COUNT(F110:J110)=0,"",IFERROR(K110/$K$15*$L$15,""))</f>
        <v/>
      </c>
      <c r="M110" s="3" t="str">
        <f>IF(L110="","",L110*$M$15)</f>
        <v/>
      </c>
      <c r="Q110" t="str">
        <f>IF(COUNT(N110:P110)=0,"",SUM(N110:P110))</f>
        <v/>
      </c>
      <c r="R110" t="str">
        <f>IF(COUNT(N110:P110)=0,"",IFERROR(Q110/$Q$15*$R$15,""))</f>
        <v/>
      </c>
      <c r="S110" s="3" t="str">
        <f>IF(R110="","",R110*$S$15)</f>
        <v/>
      </c>
      <c r="W110" t="str">
        <f>IF(T110="","",IFERROR(T110/$T$15*$W$15,""))</f>
        <v/>
      </c>
      <c r="X110" t="str">
        <f>IF(U110="","",IFERROR(U110/$U$15*$X$15,""))</f>
        <v/>
      </c>
      <c r="Y110" t="str">
        <f>IF(V110="","",IFERROR(V110/$V$15*$Y$15,""))</f>
        <v/>
      </c>
      <c r="Z110"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t="str">
        <f>IF(COUNT(F111:J111)=0,"",IFERROR(K111/$K$15*$L$15,""))</f>
        <v/>
      </c>
      <c r="M111" s="3" t="str">
        <f>IF(L111="","",L111*$M$15)</f>
        <v/>
      </c>
      <c r="Q111" t="str">
        <f>IF(COUNT(N111:P111)=0,"",SUM(N111:P111))</f>
        <v/>
      </c>
      <c r="R111" t="str">
        <f>IF(COUNT(N111:P111)=0,"",IFERROR(Q111/$Q$15*$R$15,""))</f>
        <v/>
      </c>
      <c r="S111" s="3" t="str">
        <f>IF(R111="","",R111*$S$15)</f>
        <v/>
      </c>
      <c r="W111" t="str">
        <f>IF(T111="","",IFERROR(T111/$T$15*$W$15,""))</f>
        <v/>
      </c>
      <c r="X111" t="str">
        <f>IF(U111="","",IFERROR(U111/$U$15*$X$15,""))</f>
        <v/>
      </c>
      <c r="Y111" t="str">
        <f>IF(V111="","",IFERROR(V111/$V$15*$Y$15,""))</f>
        <v/>
      </c>
      <c r="Z111"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t="str">
        <f>IF(COUNT(F112:J112)=0,"",IFERROR(K112/$K$15*$L$15,""))</f>
        <v/>
      </c>
      <c r="M112" s="3" t="str">
        <f>IF(L112="","",L112*$M$15)</f>
        <v/>
      </c>
      <c r="Q112" t="str">
        <f>IF(COUNT(N112:P112)=0,"",SUM(N112:P112))</f>
        <v/>
      </c>
      <c r="R112" t="str">
        <f>IF(COUNT(N112:P112)=0,"",IFERROR(Q112/$Q$15*$R$15,""))</f>
        <v/>
      </c>
      <c r="S112" s="3" t="str">
        <f>IF(R112="","",R112*$S$15)</f>
        <v/>
      </c>
      <c r="W112" t="str">
        <f>IF(T112="","",IFERROR(T112/$T$15*$W$15,""))</f>
        <v/>
      </c>
      <c r="X112" t="str">
        <f>IF(U112="","",IFERROR(U112/$U$15*$X$15,""))</f>
        <v/>
      </c>
      <c r="Y112" t="str">
        <f>IF(V112="","",IFERROR(V112/$V$15*$Y$15,""))</f>
        <v/>
      </c>
      <c r="Z112"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t="str">
        <f>IF(COUNT(F113:J113)=0,"",IFERROR(K113/$K$15*$L$15,""))</f>
        <v/>
      </c>
      <c r="M113" s="3" t="str">
        <f>IF(L113="","",L113*$M$15)</f>
        <v/>
      </c>
      <c r="Q113" t="str">
        <f>IF(COUNT(N113:P113)=0,"",SUM(N113:P113))</f>
        <v/>
      </c>
      <c r="R113" t="str">
        <f>IF(COUNT(N113:P113)=0,"",IFERROR(Q113/$Q$15*$R$15,""))</f>
        <v/>
      </c>
      <c r="S113" s="3" t="str">
        <f>IF(R113="","",R113*$S$15)</f>
        <v/>
      </c>
      <c r="W113" t="str">
        <f>IF(T113="","",IFERROR(T113/$T$15*$W$15,""))</f>
        <v/>
      </c>
      <c r="X113" t="str">
        <f>IF(U113="","",IFERROR(U113/$U$15*$X$15,""))</f>
        <v/>
      </c>
      <c r="Y113" t="str">
        <f>IF(V113="","",IFERROR(V113/$V$15*$Y$15,""))</f>
        <v/>
      </c>
      <c r="Z11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t="str">
        <f>IF(COUNT(F114:J114)=0,"",IFERROR(K114/$K$15*$L$15,""))</f>
        <v/>
      </c>
      <c r="M114" s="3" t="str">
        <f>IF(L114="","",L114*$M$15)</f>
        <v/>
      </c>
      <c r="Q114" t="str">
        <f>IF(COUNT(N114:P114)=0,"",SUM(N114:P114))</f>
        <v/>
      </c>
      <c r="R114" t="str">
        <f>IF(COUNT(N114:P114)=0,"",IFERROR(Q114/$Q$15*$R$15,""))</f>
        <v/>
      </c>
      <c r="S114" s="3" t="str">
        <f>IF(R114="","",R114*$S$15)</f>
        <v/>
      </c>
      <c r="W114" t="str">
        <f>IF(T114="","",IFERROR(T114/$T$15*$W$15,""))</f>
        <v/>
      </c>
      <c r="X114" t="str">
        <f>IF(U114="","",IFERROR(U114/$U$15*$X$15,""))</f>
        <v/>
      </c>
      <c r="Y114" t="str">
        <f>IF(V114="","",IFERROR(V114/$V$15*$Y$15,""))</f>
        <v/>
      </c>
      <c r="Z114"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t="str">
        <f>IF(COUNT(F115:J115)=0,"",IFERROR(K115/$K$15*$L$15,""))</f>
        <v/>
      </c>
      <c r="M115" s="3" t="str">
        <f>IF(L115="","",L115*$M$15)</f>
        <v/>
      </c>
      <c r="Q115" t="str">
        <f>IF(COUNT(N115:P115)=0,"",SUM(N115:P115))</f>
        <v/>
      </c>
      <c r="R115" t="str">
        <f>IF(COUNT(N115:P115)=0,"",IFERROR(Q115/$Q$15*$R$15,""))</f>
        <v/>
      </c>
      <c r="S115" s="3" t="str">
        <f>IF(R115="","",R115*$S$15)</f>
        <v/>
      </c>
      <c r="W115" t="str">
        <f>IF(T115="","",IFERROR(T115/$T$15*$W$15,""))</f>
        <v/>
      </c>
      <c r="X115" t="str">
        <f>IF(U115="","",IFERROR(U115/$U$15*$X$15,""))</f>
        <v/>
      </c>
      <c r="Y115" t="str">
        <f>IF(V115="","",IFERROR(V115/$V$15*$Y$15,""))</f>
        <v/>
      </c>
      <c r="Z115"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t="str">
        <f>IF(COUNT(F116:J116)=0,"",IFERROR(K116/$K$15*$L$15,""))</f>
        <v/>
      </c>
      <c r="M116" s="3" t="str">
        <f>IF(L116="","",L116*$M$15)</f>
        <v/>
      </c>
      <c r="Q116" t="str">
        <f>IF(COUNT(N116:P116)=0,"",SUM(N116:P116))</f>
        <v/>
      </c>
      <c r="R116" t="str">
        <f>IF(COUNT(N116:P116)=0,"",IFERROR(Q116/$Q$15*$R$15,""))</f>
        <v/>
      </c>
      <c r="S116" s="3" t="str">
        <f>IF(R116="","",R116*$S$15)</f>
        <v/>
      </c>
      <c r="W116" t="str">
        <f>IF(T116="","",IFERROR(T116/$T$15*$W$15,""))</f>
        <v/>
      </c>
      <c r="X116" t="str">
        <f>IF(U116="","",IFERROR(U116/$U$15*$X$15,""))</f>
        <v/>
      </c>
      <c r="Y116" t="str">
        <f>IF(V116="","",IFERROR(V116/$V$15*$Y$15,""))</f>
        <v/>
      </c>
      <c r="Z116"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t="str">
        <f>IF(COUNT(F117:J117)=0,"",IFERROR(K117/$K$15*$L$15,""))</f>
        <v/>
      </c>
      <c r="M117" s="3" t="str">
        <f>IF(L117="","",L117*$M$15)</f>
        <v/>
      </c>
      <c r="Q117" t="str">
        <f>IF(COUNT(N117:P117)=0,"",SUM(N117:P117))</f>
        <v/>
      </c>
      <c r="R117" t="str">
        <f>IF(COUNT(N117:P117)=0,"",IFERROR(Q117/$Q$15*$R$15,""))</f>
        <v/>
      </c>
      <c r="S117" s="3" t="str">
        <f>IF(R117="","",R117*$S$15)</f>
        <v/>
      </c>
      <c r="W117" t="str">
        <f>IF(T117="","",IFERROR(T117/$T$15*$W$15,""))</f>
        <v/>
      </c>
      <c r="X117" t="str">
        <f>IF(U117="","",IFERROR(U117/$U$15*$X$15,""))</f>
        <v/>
      </c>
      <c r="Y117" t="str">
        <f>IF(V117="","",IFERROR(V117/$V$15*$Y$15,""))</f>
        <v/>
      </c>
      <c r="Z117"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t="str">
        <f>IF(COUNT(F118:J118)=0,"",IFERROR(K118/$K$15*$L$15,""))</f>
        <v/>
      </c>
      <c r="M118" s="3" t="str">
        <f>IF(L118="","",L118*$M$15)</f>
        <v/>
      </c>
      <c r="Q118" t="str">
        <f>IF(COUNT(N118:P118)=0,"",SUM(N118:P118))</f>
        <v/>
      </c>
      <c r="R118" t="str">
        <f>IF(COUNT(N118:P118)=0,"",IFERROR(Q118/$Q$15*$R$15,""))</f>
        <v/>
      </c>
      <c r="S118" s="3" t="str">
        <f>IF(R118="","",R118*$S$15)</f>
        <v/>
      </c>
      <c r="W118" t="str">
        <f>IF(T118="","",IFERROR(T118/$T$15*$W$15,""))</f>
        <v/>
      </c>
      <c r="X118" t="str">
        <f>IF(U118="","",IFERROR(U118/$U$15*$X$15,""))</f>
        <v/>
      </c>
      <c r="Y118" t="str">
        <f>IF(V118="","",IFERROR(V118/$V$15*$Y$15,""))</f>
        <v/>
      </c>
      <c r="Z118"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3.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FIRST TERM</v>
      </c>
      <c r="F10" t="str">
        <v>GRADE LEVEL</v>
      </c>
      <c r="J10" t="str">
        <f>IF('INPUT DATA'!E25="","",'INPUT DATA'!E25)</f>
        <v/>
      </c>
      <c r="N10" t="str">
        <v>TEACHER</v>
      </c>
      <c r="Q10" t="str">
        <f>IF('INPUT DATA'!E23="","",'INPUT DATA'!E23)</f>
        <v/>
      </c>
      <c r="Y10" t="str">
        <v>SUBJECT</v>
      </c>
      <c r="AA10" t="str">
        <v>Music and Arts</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t="str">
        <f>IF(COUNT(F18:J18)=0,"",IFERROR(K18/$K$15*$L$15,""))</f>
        <v/>
      </c>
      <c r="M18" s="3" t="str">
        <f>IF(L18="","",L18*$M$15)</f>
        <v/>
      </c>
      <c r="Q18" t="str">
        <f>IF(COUNT(N18:P18)=0,"",SUM(N18:P18))</f>
        <v/>
      </c>
      <c r="R18" t="str">
        <f>IF(COUNT(N18:P18)=0,"",IFERROR(Q18/$Q$15*$R$15,""))</f>
        <v/>
      </c>
      <c r="S18" s="3" t="str">
        <f>IF(R18="","",R18*$S$15)</f>
        <v/>
      </c>
      <c r="W18" t="str">
        <f>IF(T18="","",IFERROR(T18/$T$15*$W$15,""))</f>
        <v/>
      </c>
      <c r="X18" t="str">
        <f>IF(U18="","",IFERROR(U18/$U$15*$X$15,""))</f>
        <v/>
      </c>
      <c r="Y18" t="str">
        <f>IF(V18="","",IFERROR(V18/$V$15*$Y$15,""))</f>
        <v/>
      </c>
      <c r="Z18"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s="3" t="str">
        <f>IF(L19="","",L19*$M$15)</f>
        <v/>
      </c>
      <c r="Q19" t="str">
        <f>IF(COUNT(N19:P19)=0,"",SUM(N19:P19))</f>
        <v/>
      </c>
      <c r="R19" t="str">
        <f>IF(COUNT(N19:P19)=0,"",IFERROR(Q19/$Q$15*$R$15,""))</f>
        <v/>
      </c>
      <c r="S19" s="3" t="str">
        <f>IF(R19="","",R19*$S$15)</f>
        <v/>
      </c>
      <c r="W19" t="str">
        <f>IF(T19="","",IFERROR(T19/$T$15*$W$15,""))</f>
        <v/>
      </c>
      <c r="X19" t="str">
        <f>IF(U19="","",IFERROR(U19/$U$15*$X$15,""))</f>
        <v/>
      </c>
      <c r="Y19" t="str">
        <f>IF(V19="","",IFERROR(V19/$V$15*$Y$15,""))</f>
        <v/>
      </c>
      <c r="Z19"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s="3" t="str">
        <f>IF(L20="","",L20*$M$15)</f>
        <v/>
      </c>
      <c r="Q20" t="str">
        <f>IF(COUNT(N20:P20)=0,"",SUM(N20:P20))</f>
        <v/>
      </c>
      <c r="R20" t="str">
        <f>IF(COUNT(N20:P20)=0,"",IFERROR(Q20/$Q$15*$R$15,""))</f>
        <v/>
      </c>
      <c r="S20" s="3" t="str">
        <f>IF(R20="","",R20*$S$15)</f>
        <v/>
      </c>
      <c r="W20" t="str">
        <f>IF(T20="","",IFERROR(T20/$T$15*$W$15,""))</f>
        <v/>
      </c>
      <c r="X20" t="str">
        <f>IF(U20="","",IFERROR(U20/$U$15*$X$15,""))</f>
        <v/>
      </c>
      <c r="Y20" t="str">
        <f>IF(V20="","",IFERROR(V20/$V$15*$Y$15,""))</f>
        <v/>
      </c>
      <c r="Z20"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s="3" t="str">
        <f>IF(L21="","",L21*$M$15)</f>
        <v/>
      </c>
      <c r="Q21" t="str">
        <f>IF(COUNT(N21:P21)=0,"",SUM(N21:P21))</f>
        <v/>
      </c>
      <c r="R21" t="str">
        <f>IF(COUNT(N21:P21)=0,"",IFERROR(Q21/$Q$15*$R$15,""))</f>
        <v/>
      </c>
      <c r="S21" s="3" t="str">
        <f>IF(R21="","",R21*$S$15)</f>
        <v/>
      </c>
      <c r="W21" t="str">
        <f>IF(T21="","",IFERROR(T21/$T$15*$W$15,""))</f>
        <v/>
      </c>
      <c r="X21" t="str">
        <f>IF(U21="","",IFERROR(U21/$U$15*$X$15,""))</f>
        <v/>
      </c>
      <c r="Y21" t="str">
        <f>IF(V21="","",IFERROR(V21/$V$15*$Y$15,""))</f>
        <v/>
      </c>
      <c r="Z21"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s="3" t="str">
        <f>IF(L22="","",L22*$M$15)</f>
        <v/>
      </c>
      <c r="Q22" t="str">
        <f>IF(COUNT(N22:P22)=0,"",SUM(N22:P22))</f>
        <v/>
      </c>
      <c r="R22" t="str">
        <f>IF(COUNT(N22:P22)=0,"",IFERROR(Q22/$Q$15*$R$15,""))</f>
        <v/>
      </c>
      <c r="S22" s="3" t="str">
        <f>IF(R22="","",R22*$S$15)</f>
        <v/>
      </c>
      <c r="W22" t="str">
        <f>IF(T22="","",IFERROR(T22/$T$15*$W$15,""))</f>
        <v/>
      </c>
      <c r="X22" t="str">
        <f>IF(U22="","",IFERROR(U22/$U$15*$X$15,""))</f>
        <v/>
      </c>
      <c r="Y22" t="str">
        <f>IF(V22="","",IFERROR(V22/$V$15*$Y$15,""))</f>
        <v/>
      </c>
      <c r="Z22"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s="3" t="str">
        <f>IF(L23="","",L23*$M$15)</f>
        <v/>
      </c>
      <c r="Q23" t="str">
        <f>IF(COUNT(N23:P23)=0,"",SUM(N23:P23))</f>
        <v/>
      </c>
      <c r="R23" t="str">
        <f>IF(COUNT(N23:P23)=0,"",IFERROR(Q23/$Q$15*$R$15,""))</f>
        <v/>
      </c>
      <c r="S23" s="3" t="str">
        <f>IF(R23="","",R23*$S$15)</f>
        <v/>
      </c>
      <c r="W23" t="str">
        <f>IF(T23="","",IFERROR(T23/$T$15*$W$15,""))</f>
        <v/>
      </c>
      <c r="X23" t="str">
        <f>IF(U23="","",IFERROR(U23/$U$15*$X$15,""))</f>
        <v/>
      </c>
      <c r="Y23" t="str">
        <f>IF(V23="","",IFERROR(V23/$V$15*$Y$15,""))</f>
        <v/>
      </c>
      <c r="Z2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s="3" t="str">
        <f>IF(L24="","",L24*$M$15)</f>
        <v/>
      </c>
      <c r="Q24" t="str">
        <f>IF(COUNT(N24:P24)=0,"",SUM(N24:P24))</f>
        <v/>
      </c>
      <c r="R24" t="str">
        <f>IF(COUNT(N24:P24)=0,"",IFERROR(Q24/$Q$15*$R$15,""))</f>
        <v/>
      </c>
      <c r="S24" s="3" t="str">
        <f>IF(R24="","",R24*$S$15)</f>
        <v/>
      </c>
      <c r="W24" t="str">
        <f>IF(T24="","",IFERROR(T24/$T$15*$W$15,""))</f>
        <v/>
      </c>
      <c r="X24" t="str">
        <f>IF(U24="","",IFERROR(U24/$U$15*$X$15,""))</f>
        <v/>
      </c>
      <c r="Y24" t="str">
        <f>IF(V24="","",IFERROR(V24/$V$15*$Y$15,""))</f>
        <v/>
      </c>
      <c r="Z24"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s="3" t="str">
        <f>IF(L25="","",L25*$M$15)</f>
        <v/>
      </c>
      <c r="Q25" t="str">
        <f>IF(COUNT(N25:P25)=0,"",SUM(N25:P25))</f>
        <v/>
      </c>
      <c r="R25" t="str">
        <f>IF(COUNT(N25:P25)=0,"",IFERROR(Q25/$Q$15*$R$15,""))</f>
        <v/>
      </c>
      <c r="S25" s="3" t="str">
        <f>IF(R25="","",R25*$S$15)</f>
        <v/>
      </c>
      <c r="W25" t="str">
        <f>IF(T25="","",IFERROR(T25/$T$15*$W$15,""))</f>
        <v/>
      </c>
      <c r="X25" t="str">
        <f>IF(U25="","",IFERROR(U25/$U$15*$X$15,""))</f>
        <v/>
      </c>
      <c r="Y25" t="str">
        <f>IF(V25="","",IFERROR(V25/$V$15*$Y$15,""))</f>
        <v/>
      </c>
      <c r="Z25"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s="3" t="str">
        <f>IF(L26="","",L26*$M$15)</f>
        <v/>
      </c>
      <c r="Q26" t="str">
        <f>IF(COUNT(N26:P26)=0,"",SUM(N26:P26))</f>
        <v/>
      </c>
      <c r="R26" t="str">
        <f>IF(COUNT(N26:P26)=0,"",IFERROR(Q26/$Q$15*$R$15,""))</f>
        <v/>
      </c>
      <c r="S26" s="3" t="str">
        <f>IF(R26="","",R26*$S$15)</f>
        <v/>
      </c>
      <c r="W26" t="str">
        <f>IF(T26="","",IFERROR(T26/$T$15*$W$15,""))</f>
        <v/>
      </c>
      <c r="X26" t="str">
        <f>IF(U26="","",IFERROR(U26/$U$15*$X$15,""))</f>
        <v/>
      </c>
      <c r="Y26" t="str">
        <f>IF(V26="","",IFERROR(V26/$V$15*$Y$15,""))</f>
        <v/>
      </c>
      <c r="Z26"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s="3" t="str">
        <f>IF(L27="","",L27*$M$15)</f>
        <v/>
      </c>
      <c r="Q27" t="str">
        <f>IF(COUNT(N27:P27)=0,"",SUM(N27:P27))</f>
        <v/>
      </c>
      <c r="R27" t="str">
        <f>IF(COUNT(N27:P27)=0,"",IFERROR(Q27/$Q$15*$R$15,""))</f>
        <v/>
      </c>
      <c r="S27" s="3" t="str">
        <f>IF(R27="","",R27*$S$15)</f>
        <v/>
      </c>
      <c r="W27" t="str">
        <f>IF(T27="","",IFERROR(T27/$T$15*$W$15,""))</f>
        <v/>
      </c>
      <c r="X27" t="str">
        <f>IF(U27="","",IFERROR(U27/$U$15*$X$15,""))</f>
        <v/>
      </c>
      <c r="Y27" t="str">
        <f>IF(V27="","",IFERROR(V27/$V$15*$Y$15,""))</f>
        <v/>
      </c>
      <c r="Z27"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s="3" t="str">
        <f>IF(L28="","",L28*$M$15)</f>
        <v/>
      </c>
      <c r="Q28" t="str">
        <f>IF(COUNT(N28:P28)=0,"",SUM(N28:P28))</f>
        <v/>
      </c>
      <c r="R28" t="str">
        <f>IF(COUNT(N28:P28)=0,"",IFERROR(Q28/$Q$15*$R$15,""))</f>
        <v/>
      </c>
      <c r="S28" s="3" t="str">
        <f>IF(R28="","",R28*$S$15)</f>
        <v/>
      </c>
      <c r="W28" t="str">
        <f>IF(T28="","",IFERROR(T28/$T$15*$W$15,""))</f>
        <v/>
      </c>
      <c r="X28" t="str">
        <f>IF(U28="","",IFERROR(U28/$U$15*$X$15,""))</f>
        <v/>
      </c>
      <c r="Y28" t="str">
        <f>IF(V28="","",IFERROR(V28/$V$15*$Y$15,""))</f>
        <v/>
      </c>
      <c r="Z28"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s="3" t="str">
        <f>IF(L29="","",L29*$M$15)</f>
        <v/>
      </c>
      <c r="Q29" t="str">
        <f>IF(COUNT(N29:P29)=0,"",SUM(N29:P29))</f>
        <v/>
      </c>
      <c r="R29" t="str">
        <f>IF(COUNT(N29:P29)=0,"",IFERROR(Q29/$Q$15*$R$15,""))</f>
        <v/>
      </c>
      <c r="S29" s="3" t="str">
        <f>IF(R29="","",R29*$S$15)</f>
        <v/>
      </c>
      <c r="W29" t="str">
        <f>IF(T29="","",IFERROR(T29/$T$15*$W$15,""))</f>
        <v/>
      </c>
      <c r="X29" t="str">
        <f>IF(U29="","",IFERROR(U29/$U$15*$X$15,""))</f>
        <v/>
      </c>
      <c r="Y29" t="str">
        <f>IF(V29="","",IFERROR(V29/$V$15*$Y$15,""))</f>
        <v/>
      </c>
      <c r="Z29"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s="3" t="str">
        <f>IF(L30="","",L30*$M$15)</f>
        <v/>
      </c>
      <c r="Q30" t="str">
        <f>IF(COUNT(N30:P30)=0,"",SUM(N30:P30))</f>
        <v/>
      </c>
      <c r="R30" t="str">
        <f>IF(COUNT(N30:P30)=0,"",IFERROR(Q30/$Q$15*$R$15,""))</f>
        <v/>
      </c>
      <c r="S30" s="3" t="str">
        <f>IF(R30="","",R30*$S$15)</f>
        <v/>
      </c>
      <c r="W30" t="str">
        <f>IF(T30="","",IFERROR(T30/$T$15*$W$15,""))</f>
        <v/>
      </c>
      <c r="X30" t="str">
        <f>IF(U30="","",IFERROR(U30/$U$15*$X$15,""))</f>
        <v/>
      </c>
      <c r="Y30" t="str">
        <f>IF(V30="","",IFERROR(V30/$V$15*$Y$15,""))</f>
        <v/>
      </c>
      <c r="Z30"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s="3" t="str">
        <f>IF(L31="","",L31*$M$15)</f>
        <v/>
      </c>
      <c r="Q31" t="str">
        <f>IF(COUNT(N31:P31)=0,"",SUM(N31:P31))</f>
        <v/>
      </c>
      <c r="R31" t="str">
        <f>IF(COUNT(N31:P31)=0,"",IFERROR(Q31/$Q$15*$R$15,""))</f>
        <v/>
      </c>
      <c r="S31" s="3" t="str">
        <f>IF(R31="","",R31*$S$15)</f>
        <v/>
      </c>
      <c r="W31" t="str">
        <f>IF(T31="","",IFERROR(T31/$T$15*$W$15,""))</f>
        <v/>
      </c>
      <c r="X31" t="str">
        <f>IF(U31="","",IFERROR(U31/$U$15*$X$15,""))</f>
        <v/>
      </c>
      <c r="Y31" t="str">
        <f>IF(V31="","",IFERROR(V31/$V$15*$Y$15,""))</f>
        <v/>
      </c>
      <c r="Z31"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s="3" t="str">
        <f>IF(L32="","",L32*$M$15)</f>
        <v/>
      </c>
      <c r="Q32" t="str">
        <f>IF(COUNT(N32:P32)=0,"",SUM(N32:P32))</f>
        <v/>
      </c>
      <c r="R32" t="str">
        <f>IF(COUNT(N32:P32)=0,"",IFERROR(Q32/$Q$15*$R$15,""))</f>
        <v/>
      </c>
      <c r="S32" s="3" t="str">
        <f>IF(R32="","",R32*$S$15)</f>
        <v/>
      </c>
      <c r="W32" t="str">
        <f>IF(T32="","",IFERROR(T32/$T$15*$W$15,""))</f>
        <v/>
      </c>
      <c r="X32" t="str">
        <f>IF(U32="","",IFERROR(U32/$U$15*$X$15,""))</f>
        <v/>
      </c>
      <c r="Y32" t="str">
        <f>IF(V32="","",IFERROR(V32/$V$15*$Y$15,""))</f>
        <v/>
      </c>
      <c r="Z32"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s="3" t="str">
        <f>IF(L33="","",L33*$M$15)</f>
        <v/>
      </c>
      <c r="Q33" t="str">
        <f>IF(COUNT(N33:P33)=0,"",SUM(N33:P33))</f>
        <v/>
      </c>
      <c r="R33" t="str">
        <f>IF(COUNT(N33:P33)=0,"",IFERROR(Q33/$Q$15*$R$15,""))</f>
        <v/>
      </c>
      <c r="S33" s="3" t="str">
        <f>IF(R33="","",R33*$S$15)</f>
        <v/>
      </c>
      <c r="W33" t="str">
        <f>IF(T33="","",IFERROR(T33/$T$15*$W$15,""))</f>
        <v/>
      </c>
      <c r="X33" t="str">
        <f>IF(U33="","",IFERROR(U33/$U$15*$X$15,""))</f>
        <v/>
      </c>
      <c r="Y33" t="str">
        <f>IF(V33="","",IFERROR(V33/$V$15*$Y$15,""))</f>
        <v/>
      </c>
      <c r="Z3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s="3" t="str">
        <f>IF(L34="","",L34*$M$15)</f>
        <v/>
      </c>
      <c r="Q34" t="str">
        <f>IF(COUNT(N34:P34)=0,"",SUM(N34:P34))</f>
        <v/>
      </c>
      <c r="R34" t="str">
        <f>IF(COUNT(N34:P34)=0,"",IFERROR(Q34/$Q$15*$R$15,""))</f>
        <v/>
      </c>
      <c r="S34" s="3" t="str">
        <f>IF(R34="","",R34*$S$15)</f>
        <v/>
      </c>
      <c r="W34" t="str">
        <f>IF(T34="","",IFERROR(T34/$T$15*$W$15,""))</f>
        <v/>
      </c>
      <c r="X34" t="str">
        <f>IF(U34="","",IFERROR(U34/$U$15*$X$15,""))</f>
        <v/>
      </c>
      <c r="Y34" t="str">
        <f>IF(V34="","",IFERROR(V34/$V$15*$Y$15,""))</f>
        <v/>
      </c>
      <c r="Z34"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s="3" t="str">
        <f>IF(L35="","",L35*$M$15)</f>
        <v/>
      </c>
      <c r="Q35" t="str">
        <f>IF(COUNT(N35:P35)=0,"",SUM(N35:P35))</f>
        <v/>
      </c>
      <c r="R35" t="str">
        <f>IF(COUNT(N35:P35)=0,"",IFERROR(Q35/$Q$15*$R$15,""))</f>
        <v/>
      </c>
      <c r="S35" s="3" t="str">
        <f>IF(R35="","",R35*$S$15)</f>
        <v/>
      </c>
      <c r="W35" t="str">
        <f>IF(T35="","",IFERROR(T35/$T$15*$W$15,""))</f>
        <v/>
      </c>
      <c r="X35" t="str">
        <f>IF(U35="","",IFERROR(U35/$U$15*$X$15,""))</f>
        <v/>
      </c>
      <c r="Y35" t="str">
        <f>IF(V35="","",IFERROR(V35/$V$15*$Y$15,""))</f>
        <v/>
      </c>
      <c r="Z35"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s="3" t="str">
        <f>IF(L36="","",L36*$M$15)</f>
        <v/>
      </c>
      <c r="Q36" t="str">
        <f>IF(COUNT(N36:P36)=0,"",SUM(N36:P36))</f>
        <v/>
      </c>
      <c r="R36" t="str">
        <f>IF(COUNT(N36:P36)=0,"",IFERROR(Q36/$Q$15*$R$15,""))</f>
        <v/>
      </c>
      <c r="S36" s="3" t="str">
        <f>IF(R36="","",R36*$S$15)</f>
        <v/>
      </c>
      <c r="W36" t="str">
        <f>IF(T36="","",IFERROR(T36/$T$15*$W$15,""))</f>
        <v/>
      </c>
      <c r="X36" t="str">
        <f>IF(U36="","",IFERROR(U36/$U$15*$X$15,""))</f>
        <v/>
      </c>
      <c r="Y36" t="str">
        <f>IF(V36="","",IFERROR(V36/$V$15*$Y$15,""))</f>
        <v/>
      </c>
      <c r="Z36"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s="3" t="str">
        <f>IF(L37="","",L37*$M$15)</f>
        <v/>
      </c>
      <c r="Q37" t="str">
        <f>IF(COUNT(N37:P37)=0,"",SUM(N37:P37))</f>
        <v/>
      </c>
      <c r="R37" t="str">
        <f>IF(COUNT(N37:P37)=0,"",IFERROR(Q37/$Q$15*$R$15,""))</f>
        <v/>
      </c>
      <c r="S37" s="3" t="str">
        <f>IF(R37="","",R37*$S$15)</f>
        <v/>
      </c>
      <c r="W37" t="str">
        <f>IF(T37="","",IFERROR(T37/$T$15*$W$15,""))</f>
        <v/>
      </c>
      <c r="X37" t="str">
        <f>IF(U37="","",IFERROR(U37/$U$15*$X$15,""))</f>
        <v/>
      </c>
      <c r="Y37" t="str">
        <f>IF(V37="","",IFERROR(V37/$V$15*$Y$15,""))</f>
        <v/>
      </c>
      <c r="Z37"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s="3" t="str">
        <f>IF(L38="","",L38*$M$15)</f>
        <v/>
      </c>
      <c r="Q38" t="str">
        <f>IF(COUNT(N38:P38)=0,"",SUM(N38:P38))</f>
        <v/>
      </c>
      <c r="R38" t="str">
        <f>IF(COUNT(N38:P38)=0,"",IFERROR(Q38/$Q$15*$R$15,""))</f>
        <v/>
      </c>
      <c r="S38" s="3" t="str">
        <f>IF(R38="","",R38*$S$15)</f>
        <v/>
      </c>
      <c r="W38" t="str">
        <f>IF(T38="","",IFERROR(T38/$T$15*$W$15,""))</f>
        <v/>
      </c>
      <c r="X38" t="str">
        <f>IF(U38="","",IFERROR(U38/$U$15*$X$15,""))</f>
        <v/>
      </c>
      <c r="Y38" t="str">
        <f>IF(V38="","",IFERROR(V38/$V$15*$Y$15,""))</f>
        <v/>
      </c>
      <c r="Z38"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s="3" t="str">
        <f>IF(L39="","",L39*$M$15)</f>
        <v/>
      </c>
      <c r="Q39" t="str">
        <f>IF(COUNT(N39:P39)=0,"",SUM(N39:P39))</f>
        <v/>
      </c>
      <c r="R39" t="str">
        <f>IF(COUNT(N39:P39)=0,"",IFERROR(Q39/$Q$15*$R$15,""))</f>
        <v/>
      </c>
      <c r="S39" s="3" t="str">
        <f>IF(R39="","",R39*$S$15)</f>
        <v/>
      </c>
      <c r="W39" t="str">
        <f>IF(T39="","",IFERROR(T39/$T$15*$W$15,""))</f>
        <v/>
      </c>
      <c r="X39" t="str">
        <f>IF(U39="","",IFERROR(U39/$U$15*$X$15,""))</f>
        <v/>
      </c>
      <c r="Y39" t="str">
        <f>IF(V39="","",IFERROR(V39/$V$15*$Y$15,""))</f>
        <v/>
      </c>
      <c r="Z39"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s="3" t="str">
        <f>IF(L40="","",L40*$M$15)</f>
        <v/>
      </c>
      <c r="Q40" t="str">
        <f>IF(COUNT(N40:P40)=0,"",SUM(N40:P40))</f>
        <v/>
      </c>
      <c r="R40" t="str">
        <f>IF(COUNT(N40:P40)=0,"",IFERROR(Q40/$Q$15*$R$15,""))</f>
        <v/>
      </c>
      <c r="S40" s="3" t="str">
        <f>IF(R40="","",R40*$S$15)</f>
        <v/>
      </c>
      <c r="W40" t="str">
        <f>IF(T40="","",IFERROR(T40/$T$15*$W$15,""))</f>
        <v/>
      </c>
      <c r="X40" t="str">
        <f>IF(U40="","",IFERROR(U40/$U$15*$X$15,""))</f>
        <v/>
      </c>
      <c r="Y40" t="str">
        <f>IF(V40="","",IFERROR(V40/$V$15*$Y$15,""))</f>
        <v/>
      </c>
      <c r="Z40"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s="3" t="str">
        <f>IF(L41="","",L41*$M$15)</f>
        <v/>
      </c>
      <c r="Q41" t="str">
        <f>IF(COUNT(N41:P41)=0,"",SUM(N41:P41))</f>
        <v/>
      </c>
      <c r="R41" t="str">
        <f>IF(COUNT(N41:P41)=0,"",IFERROR(Q41/$Q$15*$R$15,""))</f>
        <v/>
      </c>
      <c r="S41" s="3" t="str">
        <f>IF(R41="","",R41*$S$15)</f>
        <v/>
      </c>
      <c r="W41" t="str">
        <f>IF(T41="","",IFERROR(T41/$T$15*$W$15,""))</f>
        <v/>
      </c>
      <c r="X41" t="str">
        <f>IF(U41="","",IFERROR(U41/$U$15*$X$15,""))</f>
        <v/>
      </c>
      <c r="Y41" t="str">
        <f>IF(V41="","",IFERROR(V41/$V$15*$Y$15,""))</f>
        <v/>
      </c>
      <c r="Z41"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s="3" t="str">
        <f>IF(L42="","",L42*$M$15)</f>
        <v/>
      </c>
      <c r="Q42" t="str">
        <f>IF(COUNT(N42:P42)=0,"",SUM(N42:P42))</f>
        <v/>
      </c>
      <c r="R42" t="str">
        <f>IF(COUNT(N42:P42)=0,"",IFERROR(Q42/$Q$15*$R$15,""))</f>
        <v/>
      </c>
      <c r="S42" s="3" t="str">
        <f>IF(R42="","",R42*$S$15)</f>
        <v/>
      </c>
      <c r="W42" t="str">
        <f>IF(T42="","",IFERROR(T42/$T$15*$W$15,""))</f>
        <v/>
      </c>
      <c r="X42" t="str">
        <f>IF(U42="","",IFERROR(U42/$U$15*$X$15,""))</f>
        <v/>
      </c>
      <c r="Y42" t="str">
        <f>IF(V42="","",IFERROR(V42/$V$15*$Y$15,""))</f>
        <v/>
      </c>
      <c r="Z42"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s="3" t="str">
        <f>IF(L43="","",L43*$M$15)</f>
        <v/>
      </c>
      <c r="Q43" t="str">
        <f>IF(COUNT(N43:P43)=0,"",SUM(N43:P43))</f>
        <v/>
      </c>
      <c r="R43" t="str">
        <f>IF(COUNT(N43:P43)=0,"",IFERROR(Q43/$Q$15*$R$15,""))</f>
        <v/>
      </c>
      <c r="S43" s="3" t="str">
        <f>IF(R43="","",R43*$S$15)</f>
        <v/>
      </c>
      <c r="W43" t="str">
        <f>IF(T43="","",IFERROR(T43/$T$15*$W$15,""))</f>
        <v/>
      </c>
      <c r="X43" t="str">
        <f>IF(U43="","",IFERROR(U43/$U$15*$X$15,""))</f>
        <v/>
      </c>
      <c r="Y43" t="str">
        <f>IF(V43="","",IFERROR(V43/$V$15*$Y$15,""))</f>
        <v/>
      </c>
      <c r="Z4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s="3" t="str">
        <f>IF(L44="","",L44*$M$15)</f>
        <v/>
      </c>
      <c r="Q44" t="str">
        <f>IF(COUNT(N44:P44)=0,"",SUM(N44:P44))</f>
        <v/>
      </c>
      <c r="R44" t="str">
        <f>IF(COUNT(N44:P44)=0,"",IFERROR(Q44/$Q$15*$R$15,""))</f>
        <v/>
      </c>
      <c r="S44" s="3" t="str">
        <f>IF(R44="","",R44*$S$15)</f>
        <v/>
      </c>
      <c r="W44" t="str">
        <f>IF(T44="","",IFERROR(T44/$T$15*$W$15,""))</f>
        <v/>
      </c>
      <c r="X44" t="str">
        <f>IF(U44="","",IFERROR(U44/$U$15*$X$15,""))</f>
        <v/>
      </c>
      <c r="Y44" t="str">
        <f>IF(V44="","",IFERROR(V44/$V$15*$Y$15,""))</f>
        <v/>
      </c>
      <c r="Z44"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s="3" t="str">
        <f>IF(L45="","",L45*$M$15)</f>
        <v/>
      </c>
      <c r="Q45" t="str">
        <f>IF(COUNT(N45:P45)=0,"",SUM(N45:P45))</f>
        <v/>
      </c>
      <c r="R45" t="str">
        <f>IF(COUNT(N45:P45)=0,"",IFERROR(Q45/$Q$15*$R$15,""))</f>
        <v/>
      </c>
      <c r="S45" s="3" t="str">
        <f>IF(R45="","",R45*$S$15)</f>
        <v/>
      </c>
      <c r="W45" t="str">
        <f>IF(T45="","",IFERROR(T45/$T$15*$W$15,""))</f>
        <v/>
      </c>
      <c r="X45" t="str">
        <f>IF(U45="","",IFERROR(U45/$U$15*$X$15,""))</f>
        <v/>
      </c>
      <c r="Y45" t="str">
        <f>IF(V45="","",IFERROR(V45/$V$15*$Y$15,""))</f>
        <v/>
      </c>
      <c r="Z45"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s="3" t="str">
        <f>IF(L46="","",L46*$M$15)</f>
        <v/>
      </c>
      <c r="Q46" t="str">
        <f>IF(COUNT(N46:P46)=0,"",SUM(N46:P46))</f>
        <v/>
      </c>
      <c r="R46" t="str">
        <f>IF(COUNT(N46:P46)=0,"",IFERROR(Q46/$Q$15*$R$15,""))</f>
        <v/>
      </c>
      <c r="S46" s="3" t="str">
        <f>IF(R46="","",R46*$S$15)</f>
        <v/>
      </c>
      <c r="W46" t="str">
        <f>IF(T46="","",IFERROR(T46/$T$15*$W$15,""))</f>
        <v/>
      </c>
      <c r="X46" t="str">
        <f>IF(U46="","",IFERROR(U46/$U$15*$X$15,""))</f>
        <v/>
      </c>
      <c r="Y46" t="str">
        <f>IF(V46="","",IFERROR(V46/$V$15*$Y$15,""))</f>
        <v/>
      </c>
      <c r="Z46"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s="3" t="str">
        <f>IF(L47="","",L47*$M$15)</f>
        <v/>
      </c>
      <c r="Q47" t="str">
        <f>IF(COUNT(N47:P47)=0,"",SUM(N47:P47))</f>
        <v/>
      </c>
      <c r="R47" t="str">
        <f>IF(COUNT(N47:P47)=0,"",IFERROR(Q47/$Q$15*$R$15,""))</f>
        <v/>
      </c>
      <c r="S47" s="3" t="str">
        <f>IF(R47="","",R47*$S$15)</f>
        <v/>
      </c>
      <c r="W47" t="str">
        <f>IF(T47="","",IFERROR(T47/$T$15*$W$15,""))</f>
        <v/>
      </c>
      <c r="X47" t="str">
        <f>IF(U47="","",IFERROR(U47/$U$15*$X$15,""))</f>
        <v/>
      </c>
      <c r="Y47" t="str">
        <f>IF(V47="","",IFERROR(V47/$V$15*$Y$15,""))</f>
        <v/>
      </c>
      <c r="Z47"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s="3" t="str">
        <f>IF(L48="","",L48*$M$15)</f>
        <v/>
      </c>
      <c r="Q48" t="str">
        <f>IF(COUNT(N48:P48)=0,"",SUM(N48:P48))</f>
        <v/>
      </c>
      <c r="R48" t="str">
        <f>IF(COUNT(N48:P48)=0,"",IFERROR(Q48/$Q$15*$R$15,""))</f>
        <v/>
      </c>
      <c r="S48" s="3" t="str">
        <f>IF(R48="","",R48*$S$15)</f>
        <v/>
      </c>
      <c r="W48" t="str">
        <f>IF(T48="","",IFERROR(T48/$T$15*$W$15,""))</f>
        <v/>
      </c>
      <c r="X48" t="str">
        <f>IF(U48="","",IFERROR(U48/$U$15*$X$15,""))</f>
        <v/>
      </c>
      <c r="Y48" t="str">
        <f>IF(V48="","",IFERROR(V48/$V$15*$Y$15,""))</f>
        <v/>
      </c>
      <c r="Z48"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s="3" t="str">
        <f>IF(L49="","",L49*$M$15)</f>
        <v/>
      </c>
      <c r="Q49" t="str">
        <f>IF(COUNT(N49:P49)=0,"",SUM(N49:P49))</f>
        <v/>
      </c>
      <c r="R49" t="str">
        <f>IF(COUNT(N49:P49)=0,"",IFERROR(Q49/$Q$15*$R$15,""))</f>
        <v/>
      </c>
      <c r="S49" s="3" t="str">
        <f>IF(R49="","",R49*$S$15)</f>
        <v/>
      </c>
      <c r="W49" t="str">
        <f>IF(T49="","",IFERROR(T49/$T$15*$W$15,""))</f>
        <v/>
      </c>
      <c r="X49" t="str">
        <f>IF(U49="","",IFERROR(U49/$U$15*$X$15,""))</f>
        <v/>
      </c>
      <c r="Y49" t="str">
        <f>IF(V49="","",IFERROR(V49/$V$15*$Y$15,""))</f>
        <v/>
      </c>
      <c r="Z49"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s="3" t="str">
        <f>IF(L50="","",L50*$M$15)</f>
        <v/>
      </c>
      <c r="Q50" t="str">
        <f>IF(COUNT(N50:P50)=0,"",SUM(N50:P50))</f>
        <v/>
      </c>
      <c r="R50" t="str">
        <f>IF(COUNT(N50:P50)=0,"",IFERROR(Q50/$Q$15*$R$15,""))</f>
        <v/>
      </c>
      <c r="S50" s="3" t="str">
        <f>IF(R50="","",R50*$S$15)</f>
        <v/>
      </c>
      <c r="W50" t="str">
        <f>IF(T50="","",IFERROR(T50/$T$15*$W$15,""))</f>
        <v/>
      </c>
      <c r="X50" t="str">
        <f>IF(U50="","",IFERROR(U50/$U$15*$X$15,""))</f>
        <v/>
      </c>
      <c r="Y50" t="str">
        <f>IF(V50="","",IFERROR(V50/$V$15*$Y$15,""))</f>
        <v/>
      </c>
      <c r="Z50"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s="3" t="str">
        <f>IF(L51="","",L51*$M$15)</f>
        <v/>
      </c>
      <c r="Q51" t="str">
        <f>IF(COUNT(N51:P51)=0,"",SUM(N51:P51))</f>
        <v/>
      </c>
      <c r="R51" t="str">
        <f>IF(COUNT(N51:P51)=0,"",IFERROR(Q51/$Q$15*$R$15,""))</f>
        <v/>
      </c>
      <c r="S51" s="3" t="str">
        <f>IF(R51="","",R51*$S$15)</f>
        <v/>
      </c>
      <c r="W51" t="str">
        <f>IF(T51="","",IFERROR(T51/$T$15*$W$15,""))</f>
        <v/>
      </c>
      <c r="X51" t="str">
        <f>IF(U51="","",IFERROR(U51/$U$15*$X$15,""))</f>
        <v/>
      </c>
      <c r="Y51" t="str">
        <f>IF(V51="","",IFERROR(V51/$V$15*$Y$15,""))</f>
        <v/>
      </c>
      <c r="Z51"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s="3" t="str">
        <f>IF(L52="","",L52*$M$15)</f>
        <v/>
      </c>
      <c r="Q52" t="str">
        <f>IF(COUNT(N52:P52)=0,"",SUM(N52:P52))</f>
        <v/>
      </c>
      <c r="R52" t="str">
        <f>IF(COUNT(N52:P52)=0,"",IFERROR(Q52/$Q$15*$R$15,""))</f>
        <v/>
      </c>
      <c r="S52" s="3" t="str">
        <f>IF(R52="","",R52*$S$15)</f>
        <v/>
      </c>
      <c r="W52" t="str">
        <f>IF(T52="","",IFERROR(T52/$T$15*$W$15,""))</f>
        <v/>
      </c>
      <c r="X52" t="str">
        <f>IF(U52="","",IFERROR(U52/$U$15*$X$15,""))</f>
        <v/>
      </c>
      <c r="Y52" t="str">
        <f>IF(V52="","",IFERROR(V52/$V$15*$Y$15,""))</f>
        <v/>
      </c>
      <c r="Z52"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s="3" t="str">
        <f>IF(L53="","",L53*$M$15)</f>
        <v/>
      </c>
      <c r="Q53" t="str">
        <f>IF(COUNT(N53:P53)=0,"",SUM(N53:P53))</f>
        <v/>
      </c>
      <c r="R53" t="str">
        <f>IF(COUNT(N53:P53)=0,"",IFERROR(Q53/$Q$15*$R$15,""))</f>
        <v/>
      </c>
      <c r="S53" s="3" t="str">
        <f>IF(R53="","",R53*$S$15)</f>
        <v/>
      </c>
      <c r="W53" t="str">
        <f>IF(T53="","",IFERROR(T53/$T$15*$W$15,""))</f>
        <v/>
      </c>
      <c r="X53" t="str">
        <f>IF(U53="","",IFERROR(U53/$U$15*$X$15,""))</f>
        <v/>
      </c>
      <c r="Y53" t="str">
        <f>IF(V53="","",IFERROR(V53/$V$15*$Y$15,""))</f>
        <v/>
      </c>
      <c r="Z5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s="3" t="str">
        <f>IF(L54="","",L54*$M$15)</f>
        <v/>
      </c>
      <c r="Q54" t="str">
        <f>IF(COUNT(N54:P54)=0,"",SUM(N54:P54))</f>
        <v/>
      </c>
      <c r="R54" t="str">
        <f>IF(COUNT(N54:P54)=0,"",IFERROR(Q54/$Q$15*$R$15,""))</f>
        <v/>
      </c>
      <c r="S54" s="3" t="str">
        <f>IF(R54="","",R54*$S$15)</f>
        <v/>
      </c>
      <c r="W54" t="str">
        <f>IF(T54="","",IFERROR(T54/$T$15*$W$15,""))</f>
        <v/>
      </c>
      <c r="X54" t="str">
        <f>IF(U54="","",IFERROR(U54/$U$15*$X$15,""))</f>
        <v/>
      </c>
      <c r="Y54" t="str">
        <f>IF(V54="","",IFERROR(V54/$V$15*$Y$15,""))</f>
        <v/>
      </c>
      <c r="Z54"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s="3" t="str">
        <f>IF(L55="","",L55*$M$15)</f>
        <v/>
      </c>
      <c r="Q55" t="str">
        <f>IF(COUNT(N55:P55)=0,"",SUM(N55:P55))</f>
        <v/>
      </c>
      <c r="R55" t="str">
        <f>IF(COUNT(N55:P55)=0,"",IFERROR(Q55/$Q$15*$R$15,""))</f>
        <v/>
      </c>
      <c r="S55" s="3" t="str">
        <f>IF(R55="","",R55*$S$15)</f>
        <v/>
      </c>
      <c r="W55" t="str">
        <f>IF(T55="","",IFERROR(T55/$T$15*$W$15,""))</f>
        <v/>
      </c>
      <c r="X55" t="str">
        <f>IF(U55="","",IFERROR(U55/$U$15*$X$15,""))</f>
        <v/>
      </c>
      <c r="Y55" t="str">
        <f>IF(V55="","",IFERROR(V55/$V$15*$Y$15,""))</f>
        <v/>
      </c>
      <c r="Z55"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s="3" t="str">
        <f>IF(L56="","",L56*$M$15)</f>
        <v/>
      </c>
      <c r="Q56" t="str">
        <f>IF(COUNT(N56:P56)=0,"",SUM(N56:P56))</f>
        <v/>
      </c>
      <c r="R56" t="str">
        <f>IF(COUNT(N56:P56)=0,"",IFERROR(Q56/$Q$15*$R$15,""))</f>
        <v/>
      </c>
      <c r="S56" s="3" t="str">
        <f>IF(R56="","",R56*$S$15)</f>
        <v/>
      </c>
      <c r="W56" t="str">
        <f>IF(T56="","",IFERROR(T56/$T$15*$W$15,""))</f>
        <v/>
      </c>
      <c r="X56" t="str">
        <f>IF(U56="","",IFERROR(U56/$U$15*$X$15,""))</f>
        <v/>
      </c>
      <c r="Y56" t="str">
        <f>IF(V56="","",IFERROR(V56/$V$15*$Y$15,""))</f>
        <v/>
      </c>
      <c r="Z56"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s="3" t="str">
        <f>IF(L57="","",L57*$M$15)</f>
        <v/>
      </c>
      <c r="Q57" t="str">
        <f>IF(COUNT(N57:P57)=0,"",SUM(N57:P57))</f>
        <v/>
      </c>
      <c r="R57" t="str">
        <f>IF(COUNT(N57:P57)=0,"",IFERROR(Q57/$Q$15*$R$15,""))</f>
        <v/>
      </c>
      <c r="S57" s="3" t="str">
        <f>IF(R57="","",R57*$S$15)</f>
        <v/>
      </c>
      <c r="W57" t="str">
        <f>IF(T57="","",IFERROR(T57/$T$15*$W$15,""))</f>
        <v/>
      </c>
      <c r="X57" t="str">
        <f>IF(U57="","",IFERROR(U57/$U$15*$X$15,""))</f>
        <v/>
      </c>
      <c r="Y57" t="str">
        <f>IF(V57="","",IFERROR(V57/$V$15*$Y$15,""))</f>
        <v/>
      </c>
      <c r="Z57"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s="3" t="str">
        <f>IF(L58="","",L58*$M$15)</f>
        <v/>
      </c>
      <c r="Q58" t="str">
        <f>IF(COUNT(N58:P58)=0,"",SUM(N58:P58))</f>
        <v/>
      </c>
      <c r="R58" t="str">
        <f>IF(COUNT(N58:P58)=0,"",IFERROR(Q58/$Q$15*$R$15,""))</f>
        <v/>
      </c>
      <c r="S58" s="3" t="str">
        <f>IF(R58="","",R58*$S$15)</f>
        <v/>
      </c>
      <c r="W58" t="str">
        <f>IF(T58="","",IFERROR(T58/$T$15*$W$15,""))</f>
        <v/>
      </c>
      <c r="X58" t="str">
        <f>IF(U58="","",IFERROR(U58/$U$15*$X$15,""))</f>
        <v/>
      </c>
      <c r="Y58" t="str">
        <f>IF(V58="","",IFERROR(V58/$V$15*$Y$15,""))</f>
        <v/>
      </c>
      <c r="Z58"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s="3" t="str">
        <f>IF(L59="","",L59*$M$15)</f>
        <v/>
      </c>
      <c r="Q59" t="str">
        <f>IF(COUNT(N59:P59)=0,"",SUM(N59:P59))</f>
        <v/>
      </c>
      <c r="R59" t="str">
        <f>IF(COUNT(N59:P59)=0,"",IFERROR(Q59/$Q$15*$R$15,""))</f>
        <v/>
      </c>
      <c r="S59" s="3" t="str">
        <f>IF(R59="","",R59*$S$15)</f>
        <v/>
      </c>
      <c r="W59" t="str">
        <f>IF(T59="","",IFERROR(T59/$T$15*$W$15,""))</f>
        <v/>
      </c>
      <c r="X59" t="str">
        <f>IF(U59="","",IFERROR(U59/$U$15*$X$15,""))</f>
        <v/>
      </c>
      <c r="Y59" t="str">
        <f>IF(V59="","",IFERROR(V59/$V$15*$Y$15,""))</f>
        <v/>
      </c>
      <c r="Z59"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s="3" t="str">
        <f>IF(L60="","",L60*$M$15)</f>
        <v/>
      </c>
      <c r="Q60" t="str">
        <f>IF(COUNT(N60:P60)=0,"",SUM(N60:P60))</f>
        <v/>
      </c>
      <c r="R60" t="str">
        <f>IF(COUNT(N60:P60)=0,"",IFERROR(Q60/$Q$15*$R$15,""))</f>
        <v/>
      </c>
      <c r="S60" s="3" t="str">
        <f>IF(R60="","",R60*$S$15)</f>
        <v/>
      </c>
      <c r="W60" t="str">
        <f>IF(T60="","",IFERROR(T60/$T$15*$W$15,""))</f>
        <v/>
      </c>
      <c r="X60" t="str">
        <f>IF(U60="","",IFERROR(U60/$U$15*$X$15,""))</f>
        <v/>
      </c>
      <c r="Y60" t="str">
        <f>IF(V60="","",IFERROR(V60/$V$15*$Y$15,""))</f>
        <v/>
      </c>
      <c r="Z60"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s="3" t="str">
        <f>IF(L61="","",L61*$M$15)</f>
        <v/>
      </c>
      <c r="Q61" t="str">
        <f>IF(COUNT(N61:P61)=0,"",SUM(N61:P61))</f>
        <v/>
      </c>
      <c r="R61" t="str">
        <f>IF(COUNT(N61:P61)=0,"",IFERROR(Q61/$Q$15*$R$15,""))</f>
        <v/>
      </c>
      <c r="S61" s="3" t="str">
        <f>IF(R61="","",R61*$S$15)</f>
        <v/>
      </c>
      <c r="W61" t="str">
        <f>IF(T61="","",IFERROR(T61/$T$15*$W$15,""))</f>
        <v/>
      </c>
      <c r="X61" t="str">
        <f>IF(U61="","",IFERROR(U61/$U$15*$X$15,""))</f>
        <v/>
      </c>
      <c r="Y61" t="str">
        <f>IF(V61="","",IFERROR(V61/$V$15*$Y$15,""))</f>
        <v/>
      </c>
      <c r="Z61"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s="3" t="str">
        <f>IF(L62="","",L62*$M$15)</f>
        <v/>
      </c>
      <c r="Q62" t="str">
        <f>IF(COUNT(N62:P62)=0,"",SUM(N62:P62))</f>
        <v/>
      </c>
      <c r="R62" t="str">
        <f>IF(COUNT(N62:P62)=0,"",IFERROR(Q62/$Q$15*$R$15,""))</f>
        <v/>
      </c>
      <c r="S62" s="3" t="str">
        <f>IF(R62="","",R62*$S$15)</f>
        <v/>
      </c>
      <c r="W62" t="str">
        <f>IF(T62="","",IFERROR(T62/$T$15*$W$15,""))</f>
        <v/>
      </c>
      <c r="X62" t="str">
        <f>IF(U62="","",IFERROR(U62/$U$15*$X$15,""))</f>
        <v/>
      </c>
      <c r="Y62" t="str">
        <f>IF(V62="","",IFERROR(V62/$V$15*$Y$15,""))</f>
        <v/>
      </c>
      <c r="Z62"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s="3" t="str">
        <f>IF(L63="","",L63*$M$15)</f>
        <v/>
      </c>
      <c r="Q63" t="str">
        <f>IF(COUNT(N63:P63)=0,"",SUM(N63:P63))</f>
        <v/>
      </c>
      <c r="R63" t="str">
        <f>IF(COUNT(N63:P63)=0,"",IFERROR(Q63/$Q$15*$R$15,""))</f>
        <v/>
      </c>
      <c r="S63" s="3" t="str">
        <f>IF(R63="","",R63*$S$15)</f>
        <v/>
      </c>
      <c r="W63" t="str">
        <f>IF(T63="","",IFERROR(T63/$T$15*$W$15,""))</f>
        <v/>
      </c>
      <c r="X63" t="str">
        <f>IF(U63="","",IFERROR(U63/$U$15*$X$15,""))</f>
        <v/>
      </c>
      <c r="Y63" t="str">
        <f>IF(V63="","",IFERROR(V63/$V$15*$Y$15,""))</f>
        <v/>
      </c>
      <c r="Z6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s="3" t="str">
        <f>IF(L64="","",L64*$M$15)</f>
        <v/>
      </c>
      <c r="Q64" t="str">
        <f>IF(COUNT(N64:P64)=0,"",SUM(N64:P64))</f>
        <v/>
      </c>
      <c r="R64" t="str">
        <f>IF(COUNT(N64:P64)=0,"",IFERROR(Q64/$Q$15*$R$15,""))</f>
        <v/>
      </c>
      <c r="S64" s="3" t="str">
        <f>IF(R64="","",R64*$S$15)</f>
        <v/>
      </c>
      <c r="W64" t="str">
        <f>IF(T64="","",IFERROR(T64/$T$15*$W$15,""))</f>
        <v/>
      </c>
      <c r="X64" t="str">
        <f>IF(U64="","",IFERROR(U64/$U$15*$X$15,""))</f>
        <v/>
      </c>
      <c r="Y64" t="str">
        <f>IF(V64="","",IFERROR(V64/$V$15*$Y$15,""))</f>
        <v/>
      </c>
      <c r="Z64"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s="3" t="str">
        <f>IF(L65="","",L65*$M$15)</f>
        <v/>
      </c>
      <c r="Q65" t="str">
        <f>IF(COUNT(N65:P65)=0,"",SUM(N65:P65))</f>
        <v/>
      </c>
      <c r="R65" t="str">
        <f>IF(COUNT(N65:P65)=0,"",IFERROR(Q65/$Q$15*$R$15,""))</f>
        <v/>
      </c>
      <c r="S65" s="3" t="str">
        <f>IF(R65="","",R65*$S$15)</f>
        <v/>
      </c>
      <c r="W65" t="str">
        <f>IF(T65="","",IFERROR(T65/$T$15*$W$15,""))</f>
        <v/>
      </c>
      <c r="X65" t="str">
        <f>IF(U65="","",IFERROR(U65/$U$15*$X$15,""))</f>
        <v/>
      </c>
      <c r="Y65" t="str">
        <f>IF(V65="","",IFERROR(V65/$V$15*$Y$15,""))</f>
        <v/>
      </c>
      <c r="Z65"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s="3" t="str">
        <f>IF(L66="","",L66*$M$15)</f>
        <v/>
      </c>
      <c r="Q66" t="str">
        <f>IF(COUNT(N66:P66)=0,"",SUM(N66:P66))</f>
        <v/>
      </c>
      <c r="R66" t="str">
        <f>IF(COUNT(N66:P66)=0,"",IFERROR(Q66/$Q$15*$R$15,""))</f>
        <v/>
      </c>
      <c r="S66" s="3" t="str">
        <f>IF(R66="","",R66*$S$15)</f>
        <v/>
      </c>
      <c r="W66" t="str">
        <f>IF(T66="","",IFERROR(T66/$T$15*$W$15,""))</f>
        <v/>
      </c>
      <c r="X66" t="str">
        <f>IF(U66="","",IFERROR(U66/$U$15*$X$15,""))</f>
        <v/>
      </c>
      <c r="Y66" t="str">
        <f>IF(V66="","",IFERROR(V66/$V$15*$Y$15,""))</f>
        <v/>
      </c>
      <c r="Z66"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s="3" t="str">
        <f>IF(L67="","",L67*$M$15)</f>
        <v/>
      </c>
      <c r="Q67" t="str">
        <f>IF(COUNT(N67:P67)=0,"",SUM(N67:P67))</f>
        <v/>
      </c>
      <c r="R67" t="str">
        <f>IF(COUNT(N67:P67)=0,"",IFERROR(Q67/$Q$15*$R$15,""))</f>
        <v/>
      </c>
      <c r="S67" s="3" t="str">
        <f>IF(R67="","",R67*$S$15)</f>
        <v/>
      </c>
      <c r="W67" t="str">
        <f>IF(T67="","",IFERROR(T67/$T$15*$W$15,""))</f>
        <v/>
      </c>
      <c r="X67" t="str">
        <f>IF(U67="","",IFERROR(U67/$U$15*$X$15,""))</f>
        <v/>
      </c>
      <c r="Y67" t="str">
        <f>IF(V67="","",IFERROR(V67/$V$15*$Y$15,""))</f>
        <v/>
      </c>
      <c r="Z67"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t="str">
        <f>IF(COUNT(F69:J69)=0,"",IFERROR(K69/$K$15*$L$15,""))</f>
        <v/>
      </c>
      <c r="M69" s="3" t="str">
        <f>IF(L69="","",L69*$M$15)</f>
        <v/>
      </c>
      <c r="Q69" t="str">
        <f>IF(COUNT(N69:P69)=0,"",SUM(N69:P69))</f>
        <v/>
      </c>
      <c r="R69" t="str">
        <f>IF(COUNT(N69:P69)=0,"",IFERROR(Q69/$Q$15*$R$15,""))</f>
        <v/>
      </c>
      <c r="S69" s="3" t="str">
        <f>IF(R69="","",R69*$S$15)</f>
        <v/>
      </c>
      <c r="W69" t="str">
        <f>IF(T69="","",IFERROR(T69/$T$15*$W$15,""))</f>
        <v/>
      </c>
      <c r="X69" t="str">
        <f>IF(U69="","",IFERROR(U69/$U$15*$X$15,""))</f>
        <v/>
      </c>
      <c r="Y69" t="str">
        <f>IF(V69="","",IFERROR(V69/$V$15*$Y$15,""))</f>
        <v/>
      </c>
      <c r="Z69"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t="str">
        <f>IF(COUNT(F70:J70)=0,"",IFERROR(K70/$K$15*$L$15,""))</f>
        <v/>
      </c>
      <c r="M70" s="3" t="str">
        <f>IF(L70="","",L70*$M$15)</f>
        <v/>
      </c>
      <c r="Q70" t="str">
        <f>IF(COUNT(N70:P70)=0,"",SUM(N70:P70))</f>
        <v/>
      </c>
      <c r="R70" t="str">
        <f>IF(COUNT(N70:P70)=0,"",IFERROR(Q70/$Q$15*$R$15,""))</f>
        <v/>
      </c>
      <c r="S70" s="3" t="str">
        <f>IF(R70="","",R70*$S$15)</f>
        <v/>
      </c>
      <c r="W70" t="str">
        <f>IF(T70="","",IFERROR(T70/$T$15*$W$15,""))</f>
        <v/>
      </c>
      <c r="X70" t="str">
        <f>IF(U70="","",IFERROR(U70/$U$15*$X$15,""))</f>
        <v/>
      </c>
      <c r="Y70" t="str">
        <f>IF(V70="","",IFERROR(V70/$V$15*$Y$15,""))</f>
        <v/>
      </c>
      <c r="Z70"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t="str">
        <f>IF(COUNT(F71:J71)=0,"",IFERROR(K71/$K$15*$L$15,""))</f>
        <v/>
      </c>
      <c r="M71" s="3" t="str">
        <f>IF(L71="","",L71*$M$15)</f>
        <v/>
      </c>
      <c r="Q71" t="str">
        <f>IF(COUNT(N71:P71)=0,"",SUM(N71:P71))</f>
        <v/>
      </c>
      <c r="R71" t="str">
        <f>IF(COUNT(N71:P71)=0,"",IFERROR(Q71/$Q$15*$R$15,""))</f>
        <v/>
      </c>
      <c r="S71" s="3" t="str">
        <f>IF(R71="","",R71*$S$15)</f>
        <v/>
      </c>
      <c r="W71" t="str">
        <f>IF(T71="","",IFERROR(T71/$T$15*$W$15,""))</f>
        <v/>
      </c>
      <c r="X71" t="str">
        <f>IF(U71="","",IFERROR(U71/$U$15*$X$15,""))</f>
        <v/>
      </c>
      <c r="Y71" t="str">
        <f>IF(V71="","",IFERROR(V71/$V$15*$Y$15,""))</f>
        <v/>
      </c>
      <c r="Z71"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t="str">
        <f>IF(COUNT(F72:J72)=0,"",IFERROR(K72/$K$15*$L$15,""))</f>
        <v/>
      </c>
      <c r="M72" s="3" t="str">
        <f>IF(L72="","",L72*$M$15)</f>
        <v/>
      </c>
      <c r="Q72" t="str">
        <f>IF(COUNT(N72:P72)=0,"",SUM(N72:P72))</f>
        <v/>
      </c>
      <c r="R72" t="str">
        <f>IF(COUNT(N72:P72)=0,"",IFERROR(Q72/$Q$15*$R$15,""))</f>
        <v/>
      </c>
      <c r="S72" s="3" t="str">
        <f>IF(R72="","",R72*$S$15)</f>
        <v/>
      </c>
      <c r="W72" t="str">
        <f>IF(T72="","",IFERROR(T72/$T$15*$W$15,""))</f>
        <v/>
      </c>
      <c r="X72" t="str">
        <f>IF(U72="","",IFERROR(U72/$U$15*$X$15,""))</f>
        <v/>
      </c>
      <c r="Y72" t="str">
        <f>IF(V72="","",IFERROR(V72/$V$15*$Y$15,""))</f>
        <v/>
      </c>
      <c r="Z72"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t="str">
        <f>IF(COUNT(F73:J73)=0,"",IFERROR(K73/$K$15*$L$15,""))</f>
        <v/>
      </c>
      <c r="M73" s="3" t="str">
        <f>IF(L73="","",L73*$M$15)</f>
        <v/>
      </c>
      <c r="Q73" t="str">
        <f>IF(COUNT(N73:P73)=0,"",SUM(N73:P73))</f>
        <v/>
      </c>
      <c r="R73" t="str">
        <f>IF(COUNT(N73:P73)=0,"",IFERROR(Q73/$Q$15*$R$15,""))</f>
        <v/>
      </c>
      <c r="S73" s="3" t="str">
        <f>IF(R73="","",R73*$S$15)</f>
        <v/>
      </c>
      <c r="W73" t="str">
        <f>IF(T73="","",IFERROR(T73/$T$15*$W$15,""))</f>
        <v/>
      </c>
      <c r="X73" t="str">
        <f>IF(U73="","",IFERROR(U73/$U$15*$X$15,""))</f>
        <v/>
      </c>
      <c r="Y73" t="str">
        <f>IF(V73="","",IFERROR(V73/$V$15*$Y$15,""))</f>
        <v/>
      </c>
      <c r="Z7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t="str">
        <f>IF(COUNT(F74:J74)=0,"",IFERROR(K74/$K$15*$L$15,""))</f>
        <v/>
      </c>
      <c r="M74" s="3" t="str">
        <f>IF(L74="","",L74*$M$15)</f>
        <v/>
      </c>
      <c r="Q74" t="str">
        <f>IF(COUNT(N74:P74)=0,"",SUM(N74:P74))</f>
        <v/>
      </c>
      <c r="R74" t="str">
        <f>IF(COUNT(N74:P74)=0,"",IFERROR(Q74/$Q$15*$R$15,""))</f>
        <v/>
      </c>
      <c r="S74" s="3" t="str">
        <f>IF(R74="","",R74*$S$15)</f>
        <v/>
      </c>
      <c r="W74" t="str">
        <f>IF(T74="","",IFERROR(T74/$T$15*$W$15,""))</f>
        <v/>
      </c>
      <c r="X74" t="str">
        <f>IF(U74="","",IFERROR(U74/$U$15*$X$15,""))</f>
        <v/>
      </c>
      <c r="Y74" t="str">
        <f>IF(V74="","",IFERROR(V74/$V$15*$Y$15,""))</f>
        <v/>
      </c>
      <c r="Z74"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t="str">
        <f>IF(COUNT(F75:J75)=0,"",IFERROR(K75/$K$15*$L$15,""))</f>
        <v/>
      </c>
      <c r="M75" s="3" t="str">
        <f>IF(L75="","",L75*$M$15)</f>
        <v/>
      </c>
      <c r="Q75" t="str">
        <f>IF(COUNT(N75:P75)=0,"",SUM(N75:P75))</f>
        <v/>
      </c>
      <c r="R75" t="str">
        <f>IF(COUNT(N75:P75)=0,"",IFERROR(Q75/$Q$15*$R$15,""))</f>
        <v/>
      </c>
      <c r="S75" s="3" t="str">
        <f>IF(R75="","",R75*$S$15)</f>
        <v/>
      </c>
      <c r="W75" t="str">
        <f>IF(T75="","",IFERROR(T75/$T$15*$W$15,""))</f>
        <v/>
      </c>
      <c r="X75" t="str">
        <f>IF(U75="","",IFERROR(U75/$U$15*$X$15,""))</f>
        <v/>
      </c>
      <c r="Y75" t="str">
        <f>IF(V75="","",IFERROR(V75/$V$15*$Y$15,""))</f>
        <v/>
      </c>
      <c r="Z75"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t="str">
        <f>IF(COUNT(F76:J76)=0,"",IFERROR(K76/$K$15*$L$15,""))</f>
        <v/>
      </c>
      <c r="M76" s="3" t="str">
        <f>IF(L76="","",L76*$M$15)</f>
        <v/>
      </c>
      <c r="Q76" t="str">
        <f>IF(COUNT(N76:P76)=0,"",SUM(N76:P76))</f>
        <v/>
      </c>
      <c r="R76" t="str">
        <f>IF(COUNT(N76:P76)=0,"",IFERROR(Q76/$Q$15*$R$15,""))</f>
        <v/>
      </c>
      <c r="S76" s="3" t="str">
        <f>IF(R76="","",R76*$S$15)</f>
        <v/>
      </c>
      <c r="W76" t="str">
        <f>IF(T76="","",IFERROR(T76/$T$15*$W$15,""))</f>
        <v/>
      </c>
      <c r="X76" t="str">
        <f>IF(U76="","",IFERROR(U76/$U$15*$X$15,""))</f>
        <v/>
      </c>
      <c r="Y76" t="str">
        <f>IF(V76="","",IFERROR(V76/$V$15*$Y$15,""))</f>
        <v/>
      </c>
      <c r="Z76"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t="str">
        <f>IF(COUNT(F77:J77)=0,"",IFERROR(K77/$K$15*$L$15,""))</f>
        <v/>
      </c>
      <c r="M77" s="3" t="str">
        <f>IF(L77="","",L77*$M$15)</f>
        <v/>
      </c>
      <c r="Q77" t="str">
        <f>IF(COUNT(N77:P77)=0,"",SUM(N77:P77))</f>
        <v/>
      </c>
      <c r="R77" t="str">
        <f>IF(COUNT(N77:P77)=0,"",IFERROR(Q77/$Q$15*$R$15,""))</f>
        <v/>
      </c>
      <c r="S77" s="3" t="str">
        <f>IF(R77="","",R77*$S$15)</f>
        <v/>
      </c>
      <c r="W77" t="str">
        <f>IF(T77="","",IFERROR(T77/$T$15*$W$15,""))</f>
        <v/>
      </c>
      <c r="X77" t="str">
        <f>IF(U77="","",IFERROR(U77/$U$15*$X$15,""))</f>
        <v/>
      </c>
      <c r="Y77" t="str">
        <f>IF(V77="","",IFERROR(V77/$V$15*$Y$15,""))</f>
        <v/>
      </c>
      <c r="Z77"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t="str">
        <f>IF(COUNT(F78:J78)=0,"",IFERROR(K78/$K$15*$L$15,""))</f>
        <v/>
      </c>
      <c r="M78" s="3" t="str">
        <f>IF(L78="","",L78*$M$15)</f>
        <v/>
      </c>
      <c r="Q78" t="str">
        <f>IF(COUNT(N78:P78)=0,"",SUM(N78:P78))</f>
        <v/>
      </c>
      <c r="R78" t="str">
        <f>IF(COUNT(N78:P78)=0,"",IFERROR(Q78/$Q$15*$R$15,""))</f>
        <v/>
      </c>
      <c r="S78" s="3" t="str">
        <f>IF(R78="","",R78*$S$15)</f>
        <v/>
      </c>
      <c r="W78" t="str">
        <f>IF(T78="","",IFERROR(T78/$T$15*$W$15,""))</f>
        <v/>
      </c>
      <c r="X78" t="str">
        <f>IF(U78="","",IFERROR(U78/$U$15*$X$15,""))</f>
        <v/>
      </c>
      <c r="Y78" t="str">
        <f>IF(V78="","",IFERROR(V78/$V$15*$Y$15,""))</f>
        <v/>
      </c>
      <c r="Z78"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t="str">
        <f>IF(COUNT(F79:J79)=0,"",IFERROR(K79/$K$15*$L$15,""))</f>
        <v/>
      </c>
      <c r="M79" s="3" t="str">
        <f>IF(L79="","",L79*$M$15)</f>
        <v/>
      </c>
      <c r="Q79" t="str">
        <f>IF(COUNT(N79:P79)=0,"",SUM(N79:P79))</f>
        <v/>
      </c>
      <c r="R79" t="str">
        <f>IF(COUNT(N79:P79)=0,"",IFERROR(Q79/$Q$15*$R$15,""))</f>
        <v/>
      </c>
      <c r="S79" s="3" t="str">
        <f>IF(R79="","",R79*$S$15)</f>
        <v/>
      </c>
      <c r="W79" t="str">
        <f>IF(T79="","",IFERROR(T79/$T$15*$W$15,""))</f>
        <v/>
      </c>
      <c r="X79" t="str">
        <f>IF(U79="","",IFERROR(U79/$U$15*$X$15,""))</f>
        <v/>
      </c>
      <c r="Y79" t="str">
        <f>IF(V79="","",IFERROR(V79/$V$15*$Y$15,""))</f>
        <v/>
      </c>
      <c r="Z79"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t="str">
        <f>IF(COUNT(F80:J80)=0,"",IFERROR(K80/$K$15*$L$15,""))</f>
        <v/>
      </c>
      <c r="M80" s="3" t="str">
        <f>IF(L80="","",L80*$M$15)</f>
        <v/>
      </c>
      <c r="Q80" t="str">
        <f>IF(COUNT(N80:P80)=0,"",SUM(N80:P80))</f>
        <v/>
      </c>
      <c r="R80" t="str">
        <f>IF(COUNT(N80:P80)=0,"",IFERROR(Q80/$Q$15*$R$15,""))</f>
        <v/>
      </c>
      <c r="S80" s="3" t="str">
        <f>IF(R80="","",R80*$S$15)</f>
        <v/>
      </c>
      <c r="W80" t="str">
        <f>IF(T80="","",IFERROR(T80/$T$15*$W$15,""))</f>
        <v/>
      </c>
      <c r="X80" t="str">
        <f>IF(U80="","",IFERROR(U80/$U$15*$X$15,""))</f>
        <v/>
      </c>
      <c r="Y80" t="str">
        <f>IF(V80="","",IFERROR(V80/$V$15*$Y$15,""))</f>
        <v/>
      </c>
      <c r="Z80"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t="str">
        <f>IF(COUNT(F81:J81)=0,"",IFERROR(K81/$K$15*$L$15,""))</f>
        <v/>
      </c>
      <c r="M81" s="3" t="str">
        <f>IF(L81="","",L81*$M$15)</f>
        <v/>
      </c>
      <c r="Q81" t="str">
        <f>IF(COUNT(N81:P81)=0,"",SUM(N81:P81))</f>
        <v/>
      </c>
      <c r="R81" t="str">
        <f>IF(COUNT(N81:P81)=0,"",IFERROR(Q81/$Q$15*$R$15,""))</f>
        <v/>
      </c>
      <c r="S81" s="3" t="str">
        <f>IF(R81="","",R81*$S$15)</f>
        <v/>
      </c>
      <c r="W81" t="str">
        <f>IF(T81="","",IFERROR(T81/$T$15*$W$15,""))</f>
        <v/>
      </c>
      <c r="X81" t="str">
        <f>IF(U81="","",IFERROR(U81/$U$15*$X$15,""))</f>
        <v/>
      </c>
      <c r="Y81" t="str">
        <f>IF(V81="","",IFERROR(V81/$V$15*$Y$15,""))</f>
        <v/>
      </c>
      <c r="Z81"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t="str">
        <f>IF(COUNT(F82:J82)=0,"",IFERROR(K82/$K$15*$L$15,""))</f>
        <v/>
      </c>
      <c r="M82" s="3" t="str">
        <f>IF(L82="","",L82*$M$15)</f>
        <v/>
      </c>
      <c r="Q82" t="str">
        <f>IF(COUNT(N82:P82)=0,"",SUM(N82:P82))</f>
        <v/>
      </c>
      <c r="R82" t="str">
        <f>IF(COUNT(N82:P82)=0,"",IFERROR(Q82/$Q$15*$R$15,""))</f>
        <v/>
      </c>
      <c r="S82" s="3" t="str">
        <f>IF(R82="","",R82*$S$15)</f>
        <v/>
      </c>
      <c r="W82" t="str">
        <f>IF(T82="","",IFERROR(T82/$T$15*$W$15,""))</f>
        <v/>
      </c>
      <c r="X82" t="str">
        <f>IF(U82="","",IFERROR(U82/$U$15*$X$15,""))</f>
        <v/>
      </c>
      <c r="Y82" t="str">
        <f>IF(V82="","",IFERROR(V82/$V$15*$Y$15,""))</f>
        <v/>
      </c>
      <c r="Z82"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t="str">
        <f>IF(COUNT(F83:J83)=0,"",IFERROR(K83/$K$15*$L$15,""))</f>
        <v/>
      </c>
      <c r="M83" s="3" t="str">
        <f>IF(L83="","",L83*$M$15)</f>
        <v/>
      </c>
      <c r="Q83" t="str">
        <f>IF(COUNT(N83:P83)=0,"",SUM(N83:P83))</f>
        <v/>
      </c>
      <c r="R83" t="str">
        <f>IF(COUNT(N83:P83)=0,"",IFERROR(Q83/$Q$15*$R$15,""))</f>
        <v/>
      </c>
      <c r="S83" s="3" t="str">
        <f>IF(R83="","",R83*$S$15)</f>
        <v/>
      </c>
      <c r="W83" t="str">
        <f>IF(T83="","",IFERROR(T83/$T$15*$W$15,""))</f>
        <v/>
      </c>
      <c r="X83" t="str">
        <f>IF(U83="","",IFERROR(U83/$U$15*$X$15,""))</f>
        <v/>
      </c>
      <c r="Y83" t="str">
        <f>IF(V83="","",IFERROR(V83/$V$15*$Y$15,""))</f>
        <v/>
      </c>
      <c r="Z8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t="str">
        <f>IF(COUNT(F84:J84)=0,"",IFERROR(K84/$K$15*$L$15,""))</f>
        <v/>
      </c>
      <c r="M84" s="3" t="str">
        <f>IF(L84="","",L84*$M$15)</f>
        <v/>
      </c>
      <c r="Q84" t="str">
        <f>IF(COUNT(N84:P84)=0,"",SUM(N84:P84))</f>
        <v/>
      </c>
      <c r="R84" t="str">
        <f>IF(COUNT(N84:P84)=0,"",IFERROR(Q84/$Q$15*$R$15,""))</f>
        <v/>
      </c>
      <c r="S84" s="3" t="str">
        <f>IF(R84="","",R84*$S$15)</f>
        <v/>
      </c>
      <c r="W84" t="str">
        <f>IF(T84="","",IFERROR(T84/$T$15*$W$15,""))</f>
        <v/>
      </c>
      <c r="X84" t="str">
        <f>IF(U84="","",IFERROR(U84/$U$15*$X$15,""))</f>
        <v/>
      </c>
      <c r="Y84" t="str">
        <f>IF(V84="","",IFERROR(V84/$V$15*$Y$15,""))</f>
        <v/>
      </c>
      <c r="Z84"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t="str">
        <f>IF(COUNT(F85:J85)=0,"",IFERROR(K85/$K$15*$L$15,""))</f>
        <v/>
      </c>
      <c r="M85" s="3" t="str">
        <f>IF(L85="","",L85*$M$15)</f>
        <v/>
      </c>
      <c r="Q85" t="str">
        <f>IF(COUNT(N85:P85)=0,"",SUM(N85:P85))</f>
        <v/>
      </c>
      <c r="R85" t="str">
        <f>IF(COUNT(N85:P85)=0,"",IFERROR(Q85/$Q$15*$R$15,""))</f>
        <v/>
      </c>
      <c r="S85" s="3" t="str">
        <f>IF(R85="","",R85*$S$15)</f>
        <v/>
      </c>
      <c r="W85" t="str">
        <f>IF(T85="","",IFERROR(T85/$T$15*$W$15,""))</f>
        <v/>
      </c>
      <c r="X85" t="str">
        <f>IF(U85="","",IFERROR(U85/$U$15*$X$15,""))</f>
        <v/>
      </c>
      <c r="Y85" t="str">
        <f>IF(V85="","",IFERROR(V85/$V$15*$Y$15,""))</f>
        <v/>
      </c>
      <c r="Z85"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t="str">
        <f>IF(COUNT(F86:J86)=0,"",IFERROR(K86/$K$15*$L$15,""))</f>
        <v/>
      </c>
      <c r="M86" s="3" t="str">
        <f>IF(L86="","",L86*$M$15)</f>
        <v/>
      </c>
      <c r="Q86" t="str">
        <f>IF(COUNT(N86:P86)=0,"",SUM(N86:P86))</f>
        <v/>
      </c>
      <c r="R86" t="str">
        <f>IF(COUNT(N86:P86)=0,"",IFERROR(Q86/$Q$15*$R$15,""))</f>
        <v/>
      </c>
      <c r="S86" s="3" t="str">
        <f>IF(R86="","",R86*$S$15)</f>
        <v/>
      </c>
      <c r="W86" t="str">
        <f>IF(T86="","",IFERROR(T86/$T$15*$W$15,""))</f>
        <v/>
      </c>
      <c r="X86" t="str">
        <f>IF(U86="","",IFERROR(U86/$U$15*$X$15,""))</f>
        <v/>
      </c>
      <c r="Y86" t="str">
        <f>IF(V86="","",IFERROR(V86/$V$15*$Y$15,""))</f>
        <v/>
      </c>
      <c r="Z86"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t="str">
        <f>IF(COUNT(F87:J87)=0,"",IFERROR(K87/$K$15*$L$15,""))</f>
        <v/>
      </c>
      <c r="M87" s="3" t="str">
        <f>IF(L87="","",L87*$M$15)</f>
        <v/>
      </c>
      <c r="Q87" t="str">
        <f>IF(COUNT(N87:P87)=0,"",SUM(N87:P87))</f>
        <v/>
      </c>
      <c r="R87" t="str">
        <f>IF(COUNT(N87:P87)=0,"",IFERROR(Q87/$Q$15*$R$15,""))</f>
        <v/>
      </c>
      <c r="S87" s="3" t="str">
        <f>IF(R87="","",R87*$S$15)</f>
        <v/>
      </c>
      <c r="W87" t="str">
        <f>IF(T87="","",IFERROR(T87/$T$15*$W$15,""))</f>
        <v/>
      </c>
      <c r="X87" t="str">
        <f>IF(U87="","",IFERROR(U87/$U$15*$X$15,""))</f>
        <v/>
      </c>
      <c r="Y87" t="str">
        <f>IF(V87="","",IFERROR(V87/$V$15*$Y$15,""))</f>
        <v/>
      </c>
      <c r="Z87"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t="str">
        <f>IF(COUNT(F88:J88)=0,"",IFERROR(K88/$K$15*$L$15,""))</f>
        <v/>
      </c>
      <c r="M88" s="3" t="str">
        <f>IF(L88="","",L88*$M$15)</f>
        <v/>
      </c>
      <c r="Q88" t="str">
        <f>IF(COUNT(N88:P88)=0,"",SUM(N88:P88))</f>
        <v/>
      </c>
      <c r="R88" t="str">
        <f>IF(COUNT(N88:P88)=0,"",IFERROR(Q88/$Q$15*$R$15,""))</f>
        <v/>
      </c>
      <c r="S88" s="3" t="str">
        <f>IF(R88="","",R88*$S$15)</f>
        <v/>
      </c>
      <c r="W88" t="str">
        <f>IF(T88="","",IFERROR(T88/$T$15*$W$15,""))</f>
        <v/>
      </c>
      <c r="X88" t="str">
        <f>IF(U88="","",IFERROR(U88/$U$15*$X$15,""))</f>
        <v/>
      </c>
      <c r="Y88" t="str">
        <f>IF(V88="","",IFERROR(V88/$V$15*$Y$15,""))</f>
        <v/>
      </c>
      <c r="Z88"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t="str">
        <f>IF(COUNT(F89:J89)=0,"",IFERROR(K89/$K$15*$L$15,""))</f>
        <v/>
      </c>
      <c r="M89" s="3" t="str">
        <f>IF(L89="","",L89*$M$15)</f>
        <v/>
      </c>
      <c r="Q89" t="str">
        <f>IF(COUNT(N89:P89)=0,"",SUM(N89:P89))</f>
        <v/>
      </c>
      <c r="R89" t="str">
        <f>IF(COUNT(N89:P89)=0,"",IFERROR(Q89/$Q$15*$R$15,""))</f>
        <v/>
      </c>
      <c r="S89" s="3" t="str">
        <f>IF(R89="","",R89*$S$15)</f>
        <v/>
      </c>
      <c r="W89" t="str">
        <f>IF(T89="","",IFERROR(T89/$T$15*$W$15,""))</f>
        <v/>
      </c>
      <c r="X89" t="str">
        <f>IF(U89="","",IFERROR(U89/$U$15*$X$15,""))</f>
        <v/>
      </c>
      <c r="Y89" t="str">
        <f>IF(V89="","",IFERROR(V89/$V$15*$Y$15,""))</f>
        <v/>
      </c>
      <c r="Z89"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t="str">
        <f>IF(COUNT(F90:J90)=0,"",IFERROR(K90/$K$15*$L$15,""))</f>
        <v/>
      </c>
      <c r="M90" s="3" t="str">
        <f>IF(L90="","",L90*$M$15)</f>
        <v/>
      </c>
      <c r="Q90" t="str">
        <f>IF(COUNT(N90:P90)=0,"",SUM(N90:P90))</f>
        <v/>
      </c>
      <c r="R90" t="str">
        <f>IF(COUNT(N90:P90)=0,"",IFERROR(Q90/$Q$15*$R$15,""))</f>
        <v/>
      </c>
      <c r="S90" s="3" t="str">
        <f>IF(R90="","",R90*$S$15)</f>
        <v/>
      </c>
      <c r="W90" t="str">
        <f>IF(T90="","",IFERROR(T90/$T$15*$W$15,""))</f>
        <v/>
      </c>
      <c r="X90" t="str">
        <f>IF(U90="","",IFERROR(U90/$U$15*$X$15,""))</f>
        <v/>
      </c>
      <c r="Y90" t="str">
        <f>IF(V90="","",IFERROR(V90/$V$15*$Y$15,""))</f>
        <v/>
      </c>
      <c r="Z90"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t="str">
        <f>IF(COUNT(F91:J91)=0,"",IFERROR(K91/$K$15*$L$15,""))</f>
        <v/>
      </c>
      <c r="M91" s="3" t="str">
        <f>IF(L91="","",L91*$M$15)</f>
        <v/>
      </c>
      <c r="Q91" t="str">
        <f>IF(COUNT(N91:P91)=0,"",SUM(N91:P91))</f>
        <v/>
      </c>
      <c r="R91" t="str">
        <f>IF(COUNT(N91:P91)=0,"",IFERROR(Q91/$Q$15*$R$15,""))</f>
        <v/>
      </c>
      <c r="S91" s="3" t="str">
        <f>IF(R91="","",R91*$S$15)</f>
        <v/>
      </c>
      <c r="W91" t="str">
        <f>IF(T91="","",IFERROR(T91/$T$15*$W$15,""))</f>
        <v/>
      </c>
      <c r="X91" t="str">
        <f>IF(U91="","",IFERROR(U91/$U$15*$X$15,""))</f>
        <v/>
      </c>
      <c r="Y91" t="str">
        <f>IF(V91="","",IFERROR(V91/$V$15*$Y$15,""))</f>
        <v/>
      </c>
      <c r="Z91"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t="str">
        <f>IF(COUNT(F92:J92)=0,"",IFERROR(K92/$K$15*$L$15,""))</f>
        <v/>
      </c>
      <c r="M92" s="3" t="str">
        <f>IF(L92="","",L92*$M$15)</f>
        <v/>
      </c>
      <c r="Q92" t="str">
        <f>IF(COUNT(N92:P92)=0,"",SUM(N92:P92))</f>
        <v/>
      </c>
      <c r="R92" t="str">
        <f>IF(COUNT(N92:P92)=0,"",IFERROR(Q92/$Q$15*$R$15,""))</f>
        <v/>
      </c>
      <c r="S92" s="3" t="str">
        <f>IF(R92="","",R92*$S$15)</f>
        <v/>
      </c>
      <c r="W92" t="str">
        <f>IF(T92="","",IFERROR(T92/$T$15*$W$15,""))</f>
        <v/>
      </c>
      <c r="X92" t="str">
        <f>IF(U92="","",IFERROR(U92/$U$15*$X$15,""))</f>
        <v/>
      </c>
      <c r="Y92" t="str">
        <f>IF(V92="","",IFERROR(V92/$V$15*$Y$15,""))</f>
        <v/>
      </c>
      <c r="Z92"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t="str">
        <f>IF(COUNT(F93:J93)=0,"",IFERROR(K93/$K$15*$L$15,""))</f>
        <v/>
      </c>
      <c r="M93" s="3" t="str">
        <f>IF(L93="","",L93*$M$15)</f>
        <v/>
      </c>
      <c r="Q93" t="str">
        <f>IF(COUNT(N93:P93)=0,"",SUM(N93:P93))</f>
        <v/>
      </c>
      <c r="R93" t="str">
        <f>IF(COUNT(N93:P93)=0,"",IFERROR(Q93/$Q$15*$R$15,""))</f>
        <v/>
      </c>
      <c r="S93" s="3" t="str">
        <f>IF(R93="","",R93*$S$15)</f>
        <v/>
      </c>
      <c r="W93" t="str">
        <f>IF(T93="","",IFERROR(T93/$T$15*$W$15,""))</f>
        <v/>
      </c>
      <c r="X93" t="str">
        <f>IF(U93="","",IFERROR(U93/$U$15*$X$15,""))</f>
        <v/>
      </c>
      <c r="Y93" t="str">
        <f>IF(V93="","",IFERROR(V93/$V$15*$Y$15,""))</f>
        <v/>
      </c>
      <c r="Z9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t="str">
        <f>IF(COUNT(F94:J94)=0,"",IFERROR(K94/$K$15*$L$15,""))</f>
        <v/>
      </c>
      <c r="M94" s="3" t="str">
        <f>IF(L94="","",L94*$M$15)</f>
        <v/>
      </c>
      <c r="Q94" t="str">
        <f>IF(COUNT(N94:P94)=0,"",SUM(N94:P94))</f>
        <v/>
      </c>
      <c r="R94" t="str">
        <f>IF(COUNT(N94:P94)=0,"",IFERROR(Q94/$Q$15*$R$15,""))</f>
        <v/>
      </c>
      <c r="S94" s="3" t="str">
        <f>IF(R94="","",R94*$S$15)</f>
        <v/>
      </c>
      <c r="W94" t="str">
        <f>IF(T94="","",IFERROR(T94/$T$15*$W$15,""))</f>
        <v/>
      </c>
      <c r="X94" t="str">
        <f>IF(U94="","",IFERROR(U94/$U$15*$X$15,""))</f>
        <v/>
      </c>
      <c r="Y94" t="str">
        <f>IF(V94="","",IFERROR(V94/$V$15*$Y$15,""))</f>
        <v/>
      </c>
      <c r="Z94"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t="str">
        <f>IF(COUNT(F95:J95)=0,"",IFERROR(K95/$K$15*$L$15,""))</f>
        <v/>
      </c>
      <c r="M95" s="3" t="str">
        <f>IF(L95="","",L95*$M$15)</f>
        <v/>
      </c>
      <c r="Q95" t="str">
        <f>IF(COUNT(N95:P95)=0,"",SUM(N95:P95))</f>
        <v/>
      </c>
      <c r="R95" t="str">
        <f>IF(COUNT(N95:P95)=0,"",IFERROR(Q95/$Q$15*$R$15,""))</f>
        <v/>
      </c>
      <c r="S95" s="3" t="str">
        <f>IF(R95="","",R95*$S$15)</f>
        <v/>
      </c>
      <c r="W95" t="str">
        <f>IF(T95="","",IFERROR(T95/$T$15*$W$15,""))</f>
        <v/>
      </c>
      <c r="X95" t="str">
        <f>IF(U95="","",IFERROR(U95/$U$15*$X$15,""))</f>
        <v/>
      </c>
      <c r="Y95" t="str">
        <f>IF(V95="","",IFERROR(V95/$V$15*$Y$15,""))</f>
        <v/>
      </c>
      <c r="Z95"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t="str">
        <f>IF(COUNT(F96:J96)=0,"",IFERROR(K96/$K$15*$L$15,""))</f>
        <v/>
      </c>
      <c r="M96" s="3" t="str">
        <f>IF(L96="","",L96*$M$15)</f>
        <v/>
      </c>
      <c r="Q96" t="str">
        <f>IF(COUNT(N96:P96)=0,"",SUM(N96:P96))</f>
        <v/>
      </c>
      <c r="R96" t="str">
        <f>IF(COUNT(N96:P96)=0,"",IFERROR(Q96/$Q$15*$R$15,""))</f>
        <v/>
      </c>
      <c r="S96" s="3" t="str">
        <f>IF(R96="","",R96*$S$15)</f>
        <v/>
      </c>
      <c r="W96" t="str">
        <f>IF(T96="","",IFERROR(T96/$T$15*$W$15,""))</f>
        <v/>
      </c>
      <c r="X96" t="str">
        <f>IF(U96="","",IFERROR(U96/$U$15*$X$15,""))</f>
        <v/>
      </c>
      <c r="Y96" t="str">
        <f>IF(V96="","",IFERROR(V96/$V$15*$Y$15,""))</f>
        <v/>
      </c>
      <c r="Z96"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t="str">
        <f>IF(COUNT(F97:J97)=0,"",IFERROR(K97/$K$15*$L$15,""))</f>
        <v/>
      </c>
      <c r="M97" s="3" t="str">
        <f>IF(L97="","",L97*$M$15)</f>
        <v/>
      </c>
      <c r="Q97" t="str">
        <f>IF(COUNT(N97:P97)=0,"",SUM(N97:P97))</f>
        <v/>
      </c>
      <c r="R97" t="str">
        <f>IF(COUNT(N97:P97)=0,"",IFERROR(Q97/$Q$15*$R$15,""))</f>
        <v/>
      </c>
      <c r="S97" s="3" t="str">
        <f>IF(R97="","",R97*$S$15)</f>
        <v/>
      </c>
      <c r="W97" t="str">
        <f>IF(T97="","",IFERROR(T97/$T$15*$W$15,""))</f>
        <v/>
      </c>
      <c r="X97" t="str">
        <f>IF(U97="","",IFERROR(U97/$U$15*$X$15,""))</f>
        <v/>
      </c>
      <c r="Y97" t="str">
        <f>IF(V97="","",IFERROR(V97/$V$15*$Y$15,""))</f>
        <v/>
      </c>
      <c r="Z97"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t="str">
        <f>IF(COUNT(F98:J98)=0,"",IFERROR(K98/$K$15*$L$15,""))</f>
        <v/>
      </c>
      <c r="M98" s="3" t="str">
        <f>IF(L98="","",L98*$M$15)</f>
        <v/>
      </c>
      <c r="Q98" t="str">
        <f>IF(COUNT(N98:P98)=0,"",SUM(N98:P98))</f>
        <v/>
      </c>
      <c r="R98" t="str">
        <f>IF(COUNT(N98:P98)=0,"",IFERROR(Q98/$Q$15*$R$15,""))</f>
        <v/>
      </c>
      <c r="S98" s="3" t="str">
        <f>IF(R98="","",R98*$S$15)</f>
        <v/>
      </c>
      <c r="W98" t="str">
        <f>IF(T98="","",IFERROR(T98/$T$15*$W$15,""))</f>
        <v/>
      </c>
      <c r="X98" t="str">
        <f>IF(U98="","",IFERROR(U98/$U$15*$X$15,""))</f>
        <v/>
      </c>
      <c r="Y98" t="str">
        <f>IF(V98="","",IFERROR(V98/$V$15*$Y$15,""))</f>
        <v/>
      </c>
      <c r="Z98"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t="str">
        <f>IF(COUNT(F99:J99)=0,"",IFERROR(K99/$K$15*$L$15,""))</f>
        <v/>
      </c>
      <c r="M99" s="3" t="str">
        <f>IF(L99="","",L99*$M$15)</f>
        <v/>
      </c>
      <c r="Q99" t="str">
        <f>IF(COUNT(N99:P99)=0,"",SUM(N99:P99))</f>
        <v/>
      </c>
      <c r="R99" t="str">
        <f>IF(COUNT(N99:P99)=0,"",IFERROR(Q99/$Q$15*$R$15,""))</f>
        <v/>
      </c>
      <c r="S99" s="3" t="str">
        <f>IF(R99="","",R99*$S$15)</f>
        <v/>
      </c>
      <c r="W99" t="str">
        <f>IF(T99="","",IFERROR(T99/$T$15*$W$15,""))</f>
        <v/>
      </c>
      <c r="X99" t="str">
        <f>IF(U99="","",IFERROR(U99/$U$15*$X$15,""))</f>
        <v/>
      </c>
      <c r="Y99" t="str">
        <f>IF(V99="","",IFERROR(V99/$V$15*$Y$15,""))</f>
        <v/>
      </c>
      <c r="Z99"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t="str">
        <f>IF(COUNT(F100:J100)=0,"",IFERROR(K100/$K$15*$L$15,""))</f>
        <v/>
      </c>
      <c r="M100" s="3" t="str">
        <f>IF(L100="","",L100*$M$15)</f>
        <v/>
      </c>
      <c r="Q100" t="str">
        <f>IF(COUNT(N100:P100)=0,"",SUM(N100:P100))</f>
        <v/>
      </c>
      <c r="R100" t="str">
        <f>IF(COUNT(N100:P100)=0,"",IFERROR(Q100/$Q$15*$R$15,""))</f>
        <v/>
      </c>
      <c r="S100" s="3" t="str">
        <f>IF(R100="","",R100*$S$15)</f>
        <v/>
      </c>
      <c r="W100" t="str">
        <f>IF(T100="","",IFERROR(T100/$T$15*$W$15,""))</f>
        <v/>
      </c>
      <c r="X100" t="str">
        <f>IF(U100="","",IFERROR(U100/$U$15*$X$15,""))</f>
        <v/>
      </c>
      <c r="Y100" t="str">
        <f>IF(V100="","",IFERROR(V100/$V$15*$Y$15,""))</f>
        <v/>
      </c>
      <c r="Z100"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t="str">
        <f>IF(COUNT(F101:J101)=0,"",IFERROR(K101/$K$15*$L$15,""))</f>
        <v/>
      </c>
      <c r="M101" s="3" t="str">
        <f>IF(L101="","",L101*$M$15)</f>
        <v/>
      </c>
      <c r="Q101" t="str">
        <f>IF(COUNT(N101:P101)=0,"",SUM(N101:P101))</f>
        <v/>
      </c>
      <c r="R101" t="str">
        <f>IF(COUNT(N101:P101)=0,"",IFERROR(Q101/$Q$15*$R$15,""))</f>
        <v/>
      </c>
      <c r="S101" s="3" t="str">
        <f>IF(R101="","",R101*$S$15)</f>
        <v/>
      </c>
      <c r="W101" t="str">
        <f>IF(T101="","",IFERROR(T101/$T$15*$W$15,""))</f>
        <v/>
      </c>
      <c r="X101" t="str">
        <f>IF(U101="","",IFERROR(U101/$U$15*$X$15,""))</f>
        <v/>
      </c>
      <c r="Y101" t="str">
        <f>IF(V101="","",IFERROR(V101/$V$15*$Y$15,""))</f>
        <v/>
      </c>
      <c r="Z101"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t="str">
        <f>IF(COUNT(F102:J102)=0,"",IFERROR(K102/$K$15*$L$15,""))</f>
        <v/>
      </c>
      <c r="M102" s="3" t="str">
        <f>IF(L102="","",L102*$M$15)</f>
        <v/>
      </c>
      <c r="Q102" t="str">
        <f>IF(COUNT(N102:P102)=0,"",SUM(N102:P102))</f>
        <v/>
      </c>
      <c r="R102" t="str">
        <f>IF(COUNT(N102:P102)=0,"",IFERROR(Q102/$Q$15*$R$15,""))</f>
        <v/>
      </c>
      <c r="S102" s="3" t="str">
        <f>IF(R102="","",R102*$S$15)</f>
        <v/>
      </c>
      <c r="W102" t="str">
        <f>IF(T102="","",IFERROR(T102/$T$15*$W$15,""))</f>
        <v/>
      </c>
      <c r="X102" t="str">
        <f>IF(U102="","",IFERROR(U102/$U$15*$X$15,""))</f>
        <v/>
      </c>
      <c r="Y102" t="str">
        <f>IF(V102="","",IFERROR(V102/$V$15*$Y$15,""))</f>
        <v/>
      </c>
      <c r="Z102"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t="str">
        <f>IF(COUNT(F103:J103)=0,"",IFERROR(K103/$K$15*$L$15,""))</f>
        <v/>
      </c>
      <c r="M103" s="3" t="str">
        <f>IF(L103="","",L103*$M$15)</f>
        <v/>
      </c>
      <c r="Q103" t="str">
        <f>IF(COUNT(N103:P103)=0,"",SUM(N103:P103))</f>
        <v/>
      </c>
      <c r="R103" t="str">
        <f>IF(COUNT(N103:P103)=0,"",IFERROR(Q103/$Q$15*$R$15,""))</f>
        <v/>
      </c>
      <c r="S103" s="3" t="str">
        <f>IF(R103="","",R103*$S$15)</f>
        <v/>
      </c>
      <c r="W103" t="str">
        <f>IF(T103="","",IFERROR(T103/$T$15*$W$15,""))</f>
        <v/>
      </c>
      <c r="X103" t="str">
        <f>IF(U103="","",IFERROR(U103/$U$15*$X$15,""))</f>
        <v/>
      </c>
      <c r="Y103" t="str">
        <f>IF(V103="","",IFERROR(V103/$V$15*$Y$15,""))</f>
        <v/>
      </c>
      <c r="Z10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t="str">
        <f>IF(COUNT(F104:J104)=0,"",IFERROR(K104/$K$15*$L$15,""))</f>
        <v/>
      </c>
      <c r="M104" s="3" t="str">
        <f>IF(L104="","",L104*$M$15)</f>
        <v/>
      </c>
      <c r="Q104" t="str">
        <f>IF(COUNT(N104:P104)=0,"",SUM(N104:P104))</f>
        <v/>
      </c>
      <c r="R104" t="str">
        <f>IF(COUNT(N104:P104)=0,"",IFERROR(Q104/$Q$15*$R$15,""))</f>
        <v/>
      </c>
      <c r="S104" s="3" t="str">
        <f>IF(R104="","",R104*$S$15)</f>
        <v/>
      </c>
      <c r="W104" t="str">
        <f>IF(T104="","",IFERROR(T104/$T$15*$W$15,""))</f>
        <v/>
      </c>
      <c r="X104" t="str">
        <f>IF(U104="","",IFERROR(U104/$U$15*$X$15,""))</f>
        <v/>
      </c>
      <c r="Y104" t="str">
        <f>IF(V104="","",IFERROR(V104/$V$15*$Y$15,""))</f>
        <v/>
      </c>
      <c r="Z104"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t="str">
        <f>IF(COUNT(F105:J105)=0,"",IFERROR(K105/$K$15*$L$15,""))</f>
        <v/>
      </c>
      <c r="M105" s="3" t="str">
        <f>IF(L105="","",L105*$M$15)</f>
        <v/>
      </c>
      <c r="Q105" t="str">
        <f>IF(COUNT(N105:P105)=0,"",SUM(N105:P105))</f>
        <v/>
      </c>
      <c r="R105" t="str">
        <f>IF(COUNT(N105:P105)=0,"",IFERROR(Q105/$Q$15*$R$15,""))</f>
        <v/>
      </c>
      <c r="S105" s="3" t="str">
        <f>IF(R105="","",R105*$S$15)</f>
        <v/>
      </c>
      <c r="W105" t="str">
        <f>IF(T105="","",IFERROR(T105/$T$15*$W$15,""))</f>
        <v/>
      </c>
      <c r="X105" t="str">
        <f>IF(U105="","",IFERROR(U105/$U$15*$X$15,""))</f>
        <v/>
      </c>
      <c r="Y105" t="str">
        <f>IF(V105="","",IFERROR(V105/$V$15*$Y$15,""))</f>
        <v/>
      </c>
      <c r="Z105"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t="str">
        <f>IF(COUNT(F106:J106)=0,"",IFERROR(K106/$K$15*$L$15,""))</f>
        <v/>
      </c>
      <c r="M106" s="3" t="str">
        <f>IF(L106="","",L106*$M$15)</f>
        <v/>
      </c>
      <c r="Q106" t="str">
        <f>IF(COUNT(N106:P106)=0,"",SUM(N106:P106))</f>
        <v/>
      </c>
      <c r="R106" t="str">
        <f>IF(COUNT(N106:P106)=0,"",IFERROR(Q106/$Q$15*$R$15,""))</f>
        <v/>
      </c>
      <c r="S106" s="3" t="str">
        <f>IF(R106="","",R106*$S$15)</f>
        <v/>
      </c>
      <c r="W106" t="str">
        <f>IF(T106="","",IFERROR(T106/$T$15*$W$15,""))</f>
        <v/>
      </c>
      <c r="X106" t="str">
        <f>IF(U106="","",IFERROR(U106/$U$15*$X$15,""))</f>
        <v/>
      </c>
      <c r="Y106" t="str">
        <f>IF(V106="","",IFERROR(V106/$V$15*$Y$15,""))</f>
        <v/>
      </c>
      <c r="Z106"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t="str">
        <f>IF(COUNT(F107:J107)=0,"",IFERROR(K107/$K$15*$L$15,""))</f>
        <v/>
      </c>
      <c r="M107" s="3" t="str">
        <f>IF(L107="","",L107*$M$15)</f>
        <v/>
      </c>
      <c r="Q107" t="str">
        <f>IF(COUNT(N107:P107)=0,"",SUM(N107:P107))</f>
        <v/>
      </c>
      <c r="R107" t="str">
        <f>IF(COUNT(N107:P107)=0,"",IFERROR(Q107/$Q$15*$R$15,""))</f>
        <v/>
      </c>
      <c r="S107" s="3" t="str">
        <f>IF(R107="","",R107*$S$15)</f>
        <v/>
      </c>
      <c r="W107" t="str">
        <f>IF(T107="","",IFERROR(T107/$T$15*$W$15,""))</f>
        <v/>
      </c>
      <c r="X107" t="str">
        <f>IF(U107="","",IFERROR(U107/$U$15*$X$15,""))</f>
        <v/>
      </c>
      <c r="Y107" t="str">
        <f>IF(V107="","",IFERROR(V107/$V$15*$Y$15,""))</f>
        <v/>
      </c>
      <c r="Z107"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t="str">
        <f>IF(COUNT(F108:J108)=0,"",IFERROR(K108/$K$15*$L$15,""))</f>
        <v/>
      </c>
      <c r="M108" s="3" t="str">
        <f>IF(L108="","",L108*$M$15)</f>
        <v/>
      </c>
      <c r="Q108" t="str">
        <f>IF(COUNT(N108:P108)=0,"",SUM(N108:P108))</f>
        <v/>
      </c>
      <c r="R108" t="str">
        <f>IF(COUNT(N108:P108)=0,"",IFERROR(Q108/$Q$15*$R$15,""))</f>
        <v/>
      </c>
      <c r="S108" s="3" t="str">
        <f>IF(R108="","",R108*$S$15)</f>
        <v/>
      </c>
      <c r="W108" t="str">
        <f>IF(T108="","",IFERROR(T108/$T$15*$W$15,""))</f>
        <v/>
      </c>
      <c r="X108" t="str">
        <f>IF(U108="","",IFERROR(U108/$U$15*$X$15,""))</f>
        <v/>
      </c>
      <c r="Y108" t="str">
        <f>IF(V108="","",IFERROR(V108/$V$15*$Y$15,""))</f>
        <v/>
      </c>
      <c r="Z108"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t="str">
        <f>IF(COUNT(F109:J109)=0,"",IFERROR(K109/$K$15*$L$15,""))</f>
        <v/>
      </c>
      <c r="M109" s="3" t="str">
        <f>IF(L109="","",L109*$M$15)</f>
        <v/>
      </c>
      <c r="Q109" t="str">
        <f>IF(COUNT(N109:P109)=0,"",SUM(N109:P109))</f>
        <v/>
      </c>
      <c r="R109" t="str">
        <f>IF(COUNT(N109:P109)=0,"",IFERROR(Q109/$Q$15*$R$15,""))</f>
        <v/>
      </c>
      <c r="S109" s="3" t="str">
        <f>IF(R109="","",R109*$S$15)</f>
        <v/>
      </c>
      <c r="W109" t="str">
        <f>IF(T109="","",IFERROR(T109/$T$15*$W$15,""))</f>
        <v/>
      </c>
      <c r="X109" t="str">
        <f>IF(U109="","",IFERROR(U109/$U$15*$X$15,""))</f>
        <v/>
      </c>
      <c r="Y109" t="str">
        <f>IF(V109="","",IFERROR(V109/$V$15*$Y$15,""))</f>
        <v/>
      </c>
      <c r="Z109"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t="str">
        <f>IF(COUNT(F110:J110)=0,"",IFERROR(K110/$K$15*$L$15,""))</f>
        <v/>
      </c>
      <c r="M110" s="3" t="str">
        <f>IF(L110="","",L110*$M$15)</f>
        <v/>
      </c>
      <c r="Q110" t="str">
        <f>IF(COUNT(N110:P110)=0,"",SUM(N110:P110))</f>
        <v/>
      </c>
      <c r="R110" t="str">
        <f>IF(COUNT(N110:P110)=0,"",IFERROR(Q110/$Q$15*$R$15,""))</f>
        <v/>
      </c>
      <c r="S110" s="3" t="str">
        <f>IF(R110="","",R110*$S$15)</f>
        <v/>
      </c>
      <c r="W110" t="str">
        <f>IF(T110="","",IFERROR(T110/$T$15*$W$15,""))</f>
        <v/>
      </c>
      <c r="X110" t="str">
        <f>IF(U110="","",IFERROR(U110/$U$15*$X$15,""))</f>
        <v/>
      </c>
      <c r="Y110" t="str">
        <f>IF(V110="","",IFERROR(V110/$V$15*$Y$15,""))</f>
        <v/>
      </c>
      <c r="Z110"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t="str">
        <f>IF(COUNT(F111:J111)=0,"",IFERROR(K111/$K$15*$L$15,""))</f>
        <v/>
      </c>
      <c r="M111" s="3" t="str">
        <f>IF(L111="","",L111*$M$15)</f>
        <v/>
      </c>
      <c r="Q111" t="str">
        <f>IF(COUNT(N111:P111)=0,"",SUM(N111:P111))</f>
        <v/>
      </c>
      <c r="R111" t="str">
        <f>IF(COUNT(N111:P111)=0,"",IFERROR(Q111/$Q$15*$R$15,""))</f>
        <v/>
      </c>
      <c r="S111" s="3" t="str">
        <f>IF(R111="","",R111*$S$15)</f>
        <v/>
      </c>
      <c r="W111" t="str">
        <f>IF(T111="","",IFERROR(T111/$T$15*$W$15,""))</f>
        <v/>
      </c>
      <c r="X111" t="str">
        <f>IF(U111="","",IFERROR(U111/$U$15*$X$15,""))</f>
        <v/>
      </c>
      <c r="Y111" t="str">
        <f>IF(V111="","",IFERROR(V111/$V$15*$Y$15,""))</f>
        <v/>
      </c>
      <c r="Z111"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t="str">
        <f>IF(COUNT(F112:J112)=0,"",IFERROR(K112/$K$15*$L$15,""))</f>
        <v/>
      </c>
      <c r="M112" s="3" t="str">
        <f>IF(L112="","",L112*$M$15)</f>
        <v/>
      </c>
      <c r="Q112" t="str">
        <f>IF(COUNT(N112:P112)=0,"",SUM(N112:P112))</f>
        <v/>
      </c>
      <c r="R112" t="str">
        <f>IF(COUNT(N112:P112)=0,"",IFERROR(Q112/$Q$15*$R$15,""))</f>
        <v/>
      </c>
      <c r="S112" s="3" t="str">
        <f>IF(R112="","",R112*$S$15)</f>
        <v/>
      </c>
      <c r="W112" t="str">
        <f>IF(T112="","",IFERROR(T112/$T$15*$W$15,""))</f>
        <v/>
      </c>
      <c r="X112" t="str">
        <f>IF(U112="","",IFERROR(U112/$U$15*$X$15,""))</f>
        <v/>
      </c>
      <c r="Y112" t="str">
        <f>IF(V112="","",IFERROR(V112/$V$15*$Y$15,""))</f>
        <v/>
      </c>
      <c r="Z112"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t="str">
        <f>IF(COUNT(F113:J113)=0,"",IFERROR(K113/$K$15*$L$15,""))</f>
        <v/>
      </c>
      <c r="M113" s="3" t="str">
        <f>IF(L113="","",L113*$M$15)</f>
        <v/>
      </c>
      <c r="Q113" t="str">
        <f>IF(COUNT(N113:P113)=0,"",SUM(N113:P113))</f>
        <v/>
      </c>
      <c r="R113" t="str">
        <f>IF(COUNT(N113:P113)=0,"",IFERROR(Q113/$Q$15*$R$15,""))</f>
        <v/>
      </c>
      <c r="S113" s="3" t="str">
        <f>IF(R113="","",R113*$S$15)</f>
        <v/>
      </c>
      <c r="W113" t="str">
        <f>IF(T113="","",IFERROR(T113/$T$15*$W$15,""))</f>
        <v/>
      </c>
      <c r="X113" t="str">
        <f>IF(U113="","",IFERROR(U113/$U$15*$X$15,""))</f>
        <v/>
      </c>
      <c r="Y113" t="str">
        <f>IF(V113="","",IFERROR(V113/$V$15*$Y$15,""))</f>
        <v/>
      </c>
      <c r="Z11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t="str">
        <f>IF(COUNT(F114:J114)=0,"",IFERROR(K114/$K$15*$L$15,""))</f>
        <v/>
      </c>
      <c r="M114" s="3" t="str">
        <f>IF(L114="","",L114*$M$15)</f>
        <v/>
      </c>
      <c r="Q114" t="str">
        <f>IF(COUNT(N114:P114)=0,"",SUM(N114:P114))</f>
        <v/>
      </c>
      <c r="R114" t="str">
        <f>IF(COUNT(N114:P114)=0,"",IFERROR(Q114/$Q$15*$R$15,""))</f>
        <v/>
      </c>
      <c r="S114" s="3" t="str">
        <f>IF(R114="","",R114*$S$15)</f>
        <v/>
      </c>
      <c r="W114" t="str">
        <f>IF(T114="","",IFERROR(T114/$T$15*$W$15,""))</f>
        <v/>
      </c>
      <c r="X114" t="str">
        <f>IF(U114="","",IFERROR(U114/$U$15*$X$15,""))</f>
        <v/>
      </c>
      <c r="Y114" t="str">
        <f>IF(V114="","",IFERROR(V114/$V$15*$Y$15,""))</f>
        <v/>
      </c>
      <c r="Z114"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t="str">
        <f>IF(COUNT(F115:J115)=0,"",IFERROR(K115/$K$15*$L$15,""))</f>
        <v/>
      </c>
      <c r="M115" s="3" t="str">
        <f>IF(L115="","",L115*$M$15)</f>
        <v/>
      </c>
      <c r="Q115" t="str">
        <f>IF(COUNT(N115:P115)=0,"",SUM(N115:P115))</f>
        <v/>
      </c>
      <c r="R115" t="str">
        <f>IF(COUNT(N115:P115)=0,"",IFERROR(Q115/$Q$15*$R$15,""))</f>
        <v/>
      </c>
      <c r="S115" s="3" t="str">
        <f>IF(R115="","",R115*$S$15)</f>
        <v/>
      </c>
      <c r="W115" t="str">
        <f>IF(T115="","",IFERROR(T115/$T$15*$W$15,""))</f>
        <v/>
      </c>
      <c r="X115" t="str">
        <f>IF(U115="","",IFERROR(U115/$U$15*$X$15,""))</f>
        <v/>
      </c>
      <c r="Y115" t="str">
        <f>IF(V115="","",IFERROR(V115/$V$15*$Y$15,""))</f>
        <v/>
      </c>
      <c r="Z115"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t="str">
        <f>IF(COUNT(F116:J116)=0,"",IFERROR(K116/$K$15*$L$15,""))</f>
        <v/>
      </c>
      <c r="M116" s="3" t="str">
        <f>IF(L116="","",L116*$M$15)</f>
        <v/>
      </c>
      <c r="Q116" t="str">
        <f>IF(COUNT(N116:P116)=0,"",SUM(N116:P116))</f>
        <v/>
      </c>
      <c r="R116" t="str">
        <f>IF(COUNT(N116:P116)=0,"",IFERROR(Q116/$Q$15*$R$15,""))</f>
        <v/>
      </c>
      <c r="S116" s="3" t="str">
        <f>IF(R116="","",R116*$S$15)</f>
        <v/>
      </c>
      <c r="W116" t="str">
        <f>IF(T116="","",IFERROR(T116/$T$15*$W$15,""))</f>
        <v/>
      </c>
      <c r="X116" t="str">
        <f>IF(U116="","",IFERROR(U116/$U$15*$X$15,""))</f>
        <v/>
      </c>
      <c r="Y116" t="str">
        <f>IF(V116="","",IFERROR(V116/$V$15*$Y$15,""))</f>
        <v/>
      </c>
      <c r="Z116"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t="str">
        <f>IF(COUNT(F117:J117)=0,"",IFERROR(K117/$K$15*$L$15,""))</f>
        <v/>
      </c>
      <c r="M117" s="3" t="str">
        <f>IF(L117="","",L117*$M$15)</f>
        <v/>
      </c>
      <c r="Q117" t="str">
        <f>IF(COUNT(N117:P117)=0,"",SUM(N117:P117))</f>
        <v/>
      </c>
      <c r="R117" t="str">
        <f>IF(COUNT(N117:P117)=0,"",IFERROR(Q117/$Q$15*$R$15,""))</f>
        <v/>
      </c>
      <c r="S117" s="3" t="str">
        <f>IF(R117="","",R117*$S$15)</f>
        <v/>
      </c>
      <c r="W117" t="str">
        <f>IF(T117="","",IFERROR(T117/$T$15*$W$15,""))</f>
        <v/>
      </c>
      <c r="X117" t="str">
        <f>IF(U117="","",IFERROR(U117/$U$15*$X$15,""))</f>
        <v/>
      </c>
      <c r="Y117" t="str">
        <f>IF(V117="","",IFERROR(V117/$V$15*$Y$15,""))</f>
        <v/>
      </c>
      <c r="Z117"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t="str">
        <f>IF(COUNT(F118:J118)=0,"",IFERROR(K118/$K$15*$L$15,""))</f>
        <v/>
      </c>
      <c r="M118" s="3" t="str">
        <f>IF(L118="","",L118*$M$15)</f>
        <v/>
      </c>
      <c r="Q118" t="str">
        <f>IF(COUNT(N118:P118)=0,"",SUM(N118:P118))</f>
        <v/>
      </c>
      <c r="R118" t="str">
        <f>IF(COUNT(N118:P118)=0,"",IFERROR(Q118/$Q$15*$R$15,""))</f>
        <v/>
      </c>
      <c r="S118" s="3" t="str">
        <f>IF(R118="","",R118*$S$15)</f>
        <v/>
      </c>
      <c r="W118" t="str">
        <f>IF(T118="","",IFERROR(T118/$T$15*$W$15,""))</f>
        <v/>
      </c>
      <c r="X118" t="str">
        <f>IF(U118="","",IFERROR(U118/$U$15*$X$15,""))</f>
        <v/>
      </c>
      <c r="Y118" t="str">
        <f>IF(V118="","",IFERROR(V118/$V$15*$Y$15,""))</f>
        <v/>
      </c>
      <c r="Z118"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4.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SECOND TERM</v>
      </c>
      <c r="F10" t="str">
        <v>GRADE LEVEL</v>
      </c>
      <c r="J10" t="str">
        <f>IF('INPUT DATA'!E25="","",'INPUT DATA'!E25)</f>
        <v/>
      </c>
      <c r="N10" t="str">
        <v>TEACHER</v>
      </c>
      <c r="Q10" t="str">
        <f>IF('INPUT DATA'!E23="","",'INPUT DATA'!E23)</f>
        <v/>
      </c>
      <c r="Y10" t="str">
        <v>SUBJECT</v>
      </c>
      <c r="AA10" t="str">
        <v>Music and Arts</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t="str">
        <f>IF(COUNT(F18:J18)=0,"",IFERROR(K18/$K$15*$L$15,""))</f>
        <v/>
      </c>
      <c r="M18" s="3" t="str">
        <f>IF(L18="","",L18*$M$15)</f>
        <v/>
      </c>
      <c r="Q18" t="str">
        <f>IF(COUNT(N18:P18)=0,"",SUM(N18:P18))</f>
        <v/>
      </c>
      <c r="R18" t="str">
        <f>IF(COUNT(N18:P18)=0,"",IFERROR(Q18/$Q$15*$R$15,""))</f>
        <v/>
      </c>
      <c r="S18" s="3" t="str">
        <f>IF(R18="","",R18*$S$15)</f>
        <v/>
      </c>
      <c r="W18" t="str">
        <f>IF(T18="","",IFERROR(T18/$T$15*$W$15,""))</f>
        <v/>
      </c>
      <c r="X18" t="str">
        <f>IF(U18="","",IFERROR(U18/$U$15*$X$15,""))</f>
        <v/>
      </c>
      <c r="Y18" t="str">
        <f>IF(V18="","",IFERROR(V18/$V$15*$Y$15,""))</f>
        <v/>
      </c>
      <c r="Z18"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s="3" t="str">
        <f>IF(L19="","",L19*$M$15)</f>
        <v/>
      </c>
      <c r="Q19" t="str">
        <f>IF(COUNT(N19:P19)=0,"",SUM(N19:P19))</f>
        <v/>
      </c>
      <c r="R19" t="str">
        <f>IF(COUNT(N19:P19)=0,"",IFERROR(Q19/$Q$15*$R$15,""))</f>
        <v/>
      </c>
      <c r="S19" s="3" t="str">
        <f>IF(R19="","",R19*$S$15)</f>
        <v/>
      </c>
      <c r="W19" t="str">
        <f>IF(T19="","",IFERROR(T19/$T$15*$W$15,""))</f>
        <v/>
      </c>
      <c r="X19" t="str">
        <f>IF(U19="","",IFERROR(U19/$U$15*$X$15,""))</f>
        <v/>
      </c>
      <c r="Y19" t="str">
        <f>IF(V19="","",IFERROR(V19/$V$15*$Y$15,""))</f>
        <v/>
      </c>
      <c r="Z19"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s="3" t="str">
        <f>IF(L20="","",L20*$M$15)</f>
        <v/>
      </c>
      <c r="Q20" t="str">
        <f>IF(COUNT(N20:P20)=0,"",SUM(N20:P20))</f>
        <v/>
      </c>
      <c r="R20" t="str">
        <f>IF(COUNT(N20:P20)=0,"",IFERROR(Q20/$Q$15*$R$15,""))</f>
        <v/>
      </c>
      <c r="S20" s="3" t="str">
        <f>IF(R20="","",R20*$S$15)</f>
        <v/>
      </c>
      <c r="W20" t="str">
        <f>IF(T20="","",IFERROR(T20/$T$15*$W$15,""))</f>
        <v/>
      </c>
      <c r="X20" t="str">
        <f>IF(U20="","",IFERROR(U20/$U$15*$X$15,""))</f>
        <v/>
      </c>
      <c r="Y20" t="str">
        <f>IF(V20="","",IFERROR(V20/$V$15*$Y$15,""))</f>
        <v/>
      </c>
      <c r="Z20"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s="3" t="str">
        <f>IF(L21="","",L21*$M$15)</f>
        <v/>
      </c>
      <c r="Q21" t="str">
        <f>IF(COUNT(N21:P21)=0,"",SUM(N21:P21))</f>
        <v/>
      </c>
      <c r="R21" t="str">
        <f>IF(COUNT(N21:P21)=0,"",IFERROR(Q21/$Q$15*$R$15,""))</f>
        <v/>
      </c>
      <c r="S21" s="3" t="str">
        <f>IF(R21="","",R21*$S$15)</f>
        <v/>
      </c>
      <c r="W21" t="str">
        <f>IF(T21="","",IFERROR(T21/$T$15*$W$15,""))</f>
        <v/>
      </c>
      <c r="X21" t="str">
        <f>IF(U21="","",IFERROR(U21/$U$15*$X$15,""))</f>
        <v/>
      </c>
      <c r="Y21" t="str">
        <f>IF(V21="","",IFERROR(V21/$V$15*$Y$15,""))</f>
        <v/>
      </c>
      <c r="Z21"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s="3" t="str">
        <f>IF(L22="","",L22*$M$15)</f>
        <v/>
      </c>
      <c r="Q22" t="str">
        <f>IF(COUNT(N22:P22)=0,"",SUM(N22:P22))</f>
        <v/>
      </c>
      <c r="R22" t="str">
        <f>IF(COUNT(N22:P22)=0,"",IFERROR(Q22/$Q$15*$R$15,""))</f>
        <v/>
      </c>
      <c r="S22" s="3" t="str">
        <f>IF(R22="","",R22*$S$15)</f>
        <v/>
      </c>
      <c r="W22" t="str">
        <f>IF(T22="","",IFERROR(T22/$T$15*$W$15,""))</f>
        <v/>
      </c>
      <c r="X22" t="str">
        <f>IF(U22="","",IFERROR(U22/$U$15*$X$15,""))</f>
        <v/>
      </c>
      <c r="Y22" t="str">
        <f>IF(V22="","",IFERROR(V22/$V$15*$Y$15,""))</f>
        <v/>
      </c>
      <c r="Z22"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s="3" t="str">
        <f>IF(L23="","",L23*$M$15)</f>
        <v/>
      </c>
      <c r="Q23" t="str">
        <f>IF(COUNT(N23:P23)=0,"",SUM(N23:P23))</f>
        <v/>
      </c>
      <c r="R23" t="str">
        <f>IF(COUNT(N23:P23)=0,"",IFERROR(Q23/$Q$15*$R$15,""))</f>
        <v/>
      </c>
      <c r="S23" s="3" t="str">
        <f>IF(R23="","",R23*$S$15)</f>
        <v/>
      </c>
      <c r="W23" t="str">
        <f>IF(T23="","",IFERROR(T23/$T$15*$W$15,""))</f>
        <v/>
      </c>
      <c r="X23" t="str">
        <f>IF(U23="","",IFERROR(U23/$U$15*$X$15,""))</f>
        <v/>
      </c>
      <c r="Y23" t="str">
        <f>IF(V23="","",IFERROR(V23/$V$15*$Y$15,""))</f>
        <v/>
      </c>
      <c r="Z2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s="3" t="str">
        <f>IF(L24="","",L24*$M$15)</f>
        <v/>
      </c>
      <c r="Q24" t="str">
        <f>IF(COUNT(N24:P24)=0,"",SUM(N24:P24))</f>
        <v/>
      </c>
      <c r="R24" t="str">
        <f>IF(COUNT(N24:P24)=0,"",IFERROR(Q24/$Q$15*$R$15,""))</f>
        <v/>
      </c>
      <c r="S24" s="3" t="str">
        <f>IF(R24="","",R24*$S$15)</f>
        <v/>
      </c>
      <c r="W24" t="str">
        <f>IF(T24="","",IFERROR(T24/$T$15*$W$15,""))</f>
        <v/>
      </c>
      <c r="X24" t="str">
        <f>IF(U24="","",IFERROR(U24/$U$15*$X$15,""))</f>
        <v/>
      </c>
      <c r="Y24" t="str">
        <f>IF(V24="","",IFERROR(V24/$V$15*$Y$15,""))</f>
        <v/>
      </c>
      <c r="Z24"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s="3" t="str">
        <f>IF(L25="","",L25*$M$15)</f>
        <v/>
      </c>
      <c r="Q25" t="str">
        <f>IF(COUNT(N25:P25)=0,"",SUM(N25:P25))</f>
        <v/>
      </c>
      <c r="R25" t="str">
        <f>IF(COUNT(N25:P25)=0,"",IFERROR(Q25/$Q$15*$R$15,""))</f>
        <v/>
      </c>
      <c r="S25" s="3" t="str">
        <f>IF(R25="","",R25*$S$15)</f>
        <v/>
      </c>
      <c r="W25" t="str">
        <f>IF(T25="","",IFERROR(T25/$T$15*$W$15,""))</f>
        <v/>
      </c>
      <c r="X25" t="str">
        <f>IF(U25="","",IFERROR(U25/$U$15*$X$15,""))</f>
        <v/>
      </c>
      <c r="Y25" t="str">
        <f>IF(V25="","",IFERROR(V25/$V$15*$Y$15,""))</f>
        <v/>
      </c>
      <c r="Z25"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s="3" t="str">
        <f>IF(L26="","",L26*$M$15)</f>
        <v/>
      </c>
      <c r="Q26" t="str">
        <f>IF(COUNT(N26:P26)=0,"",SUM(N26:P26))</f>
        <v/>
      </c>
      <c r="R26" t="str">
        <f>IF(COUNT(N26:P26)=0,"",IFERROR(Q26/$Q$15*$R$15,""))</f>
        <v/>
      </c>
      <c r="S26" s="3" t="str">
        <f>IF(R26="","",R26*$S$15)</f>
        <v/>
      </c>
      <c r="W26" t="str">
        <f>IF(T26="","",IFERROR(T26/$T$15*$W$15,""))</f>
        <v/>
      </c>
      <c r="X26" t="str">
        <f>IF(U26="","",IFERROR(U26/$U$15*$X$15,""))</f>
        <v/>
      </c>
      <c r="Y26" t="str">
        <f>IF(V26="","",IFERROR(V26/$V$15*$Y$15,""))</f>
        <v/>
      </c>
      <c r="Z26"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s="3" t="str">
        <f>IF(L27="","",L27*$M$15)</f>
        <v/>
      </c>
      <c r="Q27" t="str">
        <f>IF(COUNT(N27:P27)=0,"",SUM(N27:P27))</f>
        <v/>
      </c>
      <c r="R27" t="str">
        <f>IF(COUNT(N27:P27)=0,"",IFERROR(Q27/$Q$15*$R$15,""))</f>
        <v/>
      </c>
      <c r="S27" s="3" t="str">
        <f>IF(R27="","",R27*$S$15)</f>
        <v/>
      </c>
      <c r="W27" t="str">
        <f>IF(T27="","",IFERROR(T27/$T$15*$W$15,""))</f>
        <v/>
      </c>
      <c r="X27" t="str">
        <f>IF(U27="","",IFERROR(U27/$U$15*$X$15,""))</f>
        <v/>
      </c>
      <c r="Y27" t="str">
        <f>IF(V27="","",IFERROR(V27/$V$15*$Y$15,""))</f>
        <v/>
      </c>
      <c r="Z27"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s="3" t="str">
        <f>IF(L28="","",L28*$M$15)</f>
        <v/>
      </c>
      <c r="Q28" t="str">
        <f>IF(COUNT(N28:P28)=0,"",SUM(N28:P28))</f>
        <v/>
      </c>
      <c r="R28" t="str">
        <f>IF(COUNT(N28:P28)=0,"",IFERROR(Q28/$Q$15*$R$15,""))</f>
        <v/>
      </c>
      <c r="S28" s="3" t="str">
        <f>IF(R28="","",R28*$S$15)</f>
        <v/>
      </c>
      <c r="W28" t="str">
        <f>IF(T28="","",IFERROR(T28/$T$15*$W$15,""))</f>
        <v/>
      </c>
      <c r="X28" t="str">
        <f>IF(U28="","",IFERROR(U28/$U$15*$X$15,""))</f>
        <v/>
      </c>
      <c r="Y28" t="str">
        <f>IF(V28="","",IFERROR(V28/$V$15*$Y$15,""))</f>
        <v/>
      </c>
      <c r="Z28"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s="3" t="str">
        <f>IF(L29="","",L29*$M$15)</f>
        <v/>
      </c>
      <c r="Q29" t="str">
        <f>IF(COUNT(N29:P29)=0,"",SUM(N29:P29))</f>
        <v/>
      </c>
      <c r="R29" t="str">
        <f>IF(COUNT(N29:P29)=0,"",IFERROR(Q29/$Q$15*$R$15,""))</f>
        <v/>
      </c>
      <c r="S29" s="3" t="str">
        <f>IF(R29="","",R29*$S$15)</f>
        <v/>
      </c>
      <c r="W29" t="str">
        <f>IF(T29="","",IFERROR(T29/$T$15*$W$15,""))</f>
        <v/>
      </c>
      <c r="X29" t="str">
        <f>IF(U29="","",IFERROR(U29/$U$15*$X$15,""))</f>
        <v/>
      </c>
      <c r="Y29" t="str">
        <f>IF(V29="","",IFERROR(V29/$V$15*$Y$15,""))</f>
        <v/>
      </c>
      <c r="Z29"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s="3" t="str">
        <f>IF(L30="","",L30*$M$15)</f>
        <v/>
      </c>
      <c r="Q30" t="str">
        <f>IF(COUNT(N30:P30)=0,"",SUM(N30:P30))</f>
        <v/>
      </c>
      <c r="R30" t="str">
        <f>IF(COUNT(N30:P30)=0,"",IFERROR(Q30/$Q$15*$R$15,""))</f>
        <v/>
      </c>
      <c r="S30" s="3" t="str">
        <f>IF(R30="","",R30*$S$15)</f>
        <v/>
      </c>
      <c r="W30" t="str">
        <f>IF(T30="","",IFERROR(T30/$T$15*$W$15,""))</f>
        <v/>
      </c>
      <c r="X30" t="str">
        <f>IF(U30="","",IFERROR(U30/$U$15*$X$15,""))</f>
        <v/>
      </c>
      <c r="Y30" t="str">
        <f>IF(V30="","",IFERROR(V30/$V$15*$Y$15,""))</f>
        <v/>
      </c>
      <c r="Z30"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s="3" t="str">
        <f>IF(L31="","",L31*$M$15)</f>
        <v/>
      </c>
      <c r="Q31" t="str">
        <f>IF(COUNT(N31:P31)=0,"",SUM(N31:P31))</f>
        <v/>
      </c>
      <c r="R31" t="str">
        <f>IF(COUNT(N31:P31)=0,"",IFERROR(Q31/$Q$15*$R$15,""))</f>
        <v/>
      </c>
      <c r="S31" s="3" t="str">
        <f>IF(R31="","",R31*$S$15)</f>
        <v/>
      </c>
      <c r="W31" t="str">
        <f>IF(T31="","",IFERROR(T31/$T$15*$W$15,""))</f>
        <v/>
      </c>
      <c r="X31" t="str">
        <f>IF(U31="","",IFERROR(U31/$U$15*$X$15,""))</f>
        <v/>
      </c>
      <c r="Y31" t="str">
        <f>IF(V31="","",IFERROR(V31/$V$15*$Y$15,""))</f>
        <v/>
      </c>
      <c r="Z31"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s="3" t="str">
        <f>IF(L32="","",L32*$M$15)</f>
        <v/>
      </c>
      <c r="Q32" t="str">
        <f>IF(COUNT(N32:P32)=0,"",SUM(N32:P32))</f>
        <v/>
      </c>
      <c r="R32" t="str">
        <f>IF(COUNT(N32:P32)=0,"",IFERROR(Q32/$Q$15*$R$15,""))</f>
        <v/>
      </c>
      <c r="S32" s="3" t="str">
        <f>IF(R32="","",R32*$S$15)</f>
        <v/>
      </c>
      <c r="W32" t="str">
        <f>IF(T32="","",IFERROR(T32/$T$15*$W$15,""))</f>
        <v/>
      </c>
      <c r="X32" t="str">
        <f>IF(U32="","",IFERROR(U32/$U$15*$X$15,""))</f>
        <v/>
      </c>
      <c r="Y32" t="str">
        <f>IF(V32="","",IFERROR(V32/$V$15*$Y$15,""))</f>
        <v/>
      </c>
      <c r="Z32"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s="3" t="str">
        <f>IF(L33="","",L33*$M$15)</f>
        <v/>
      </c>
      <c r="Q33" t="str">
        <f>IF(COUNT(N33:P33)=0,"",SUM(N33:P33))</f>
        <v/>
      </c>
      <c r="R33" t="str">
        <f>IF(COUNT(N33:P33)=0,"",IFERROR(Q33/$Q$15*$R$15,""))</f>
        <v/>
      </c>
      <c r="S33" s="3" t="str">
        <f>IF(R33="","",R33*$S$15)</f>
        <v/>
      </c>
      <c r="W33" t="str">
        <f>IF(T33="","",IFERROR(T33/$T$15*$W$15,""))</f>
        <v/>
      </c>
      <c r="X33" t="str">
        <f>IF(U33="","",IFERROR(U33/$U$15*$X$15,""))</f>
        <v/>
      </c>
      <c r="Y33" t="str">
        <f>IF(V33="","",IFERROR(V33/$V$15*$Y$15,""))</f>
        <v/>
      </c>
      <c r="Z3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s="3" t="str">
        <f>IF(L34="","",L34*$M$15)</f>
        <v/>
      </c>
      <c r="Q34" t="str">
        <f>IF(COUNT(N34:P34)=0,"",SUM(N34:P34))</f>
        <v/>
      </c>
      <c r="R34" t="str">
        <f>IF(COUNT(N34:P34)=0,"",IFERROR(Q34/$Q$15*$R$15,""))</f>
        <v/>
      </c>
      <c r="S34" s="3" t="str">
        <f>IF(R34="","",R34*$S$15)</f>
        <v/>
      </c>
      <c r="W34" t="str">
        <f>IF(T34="","",IFERROR(T34/$T$15*$W$15,""))</f>
        <v/>
      </c>
      <c r="X34" t="str">
        <f>IF(U34="","",IFERROR(U34/$U$15*$X$15,""))</f>
        <v/>
      </c>
      <c r="Y34" t="str">
        <f>IF(V34="","",IFERROR(V34/$V$15*$Y$15,""))</f>
        <v/>
      </c>
      <c r="Z34"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s="3" t="str">
        <f>IF(L35="","",L35*$M$15)</f>
        <v/>
      </c>
      <c r="Q35" t="str">
        <f>IF(COUNT(N35:P35)=0,"",SUM(N35:P35))</f>
        <v/>
      </c>
      <c r="R35" t="str">
        <f>IF(COUNT(N35:P35)=0,"",IFERROR(Q35/$Q$15*$R$15,""))</f>
        <v/>
      </c>
      <c r="S35" s="3" t="str">
        <f>IF(R35="","",R35*$S$15)</f>
        <v/>
      </c>
      <c r="W35" t="str">
        <f>IF(T35="","",IFERROR(T35/$T$15*$W$15,""))</f>
        <v/>
      </c>
      <c r="X35" t="str">
        <f>IF(U35="","",IFERROR(U35/$U$15*$X$15,""))</f>
        <v/>
      </c>
      <c r="Y35" t="str">
        <f>IF(V35="","",IFERROR(V35/$V$15*$Y$15,""))</f>
        <v/>
      </c>
      <c r="Z35"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s="3" t="str">
        <f>IF(L36="","",L36*$M$15)</f>
        <v/>
      </c>
      <c r="Q36" t="str">
        <f>IF(COUNT(N36:P36)=0,"",SUM(N36:P36))</f>
        <v/>
      </c>
      <c r="R36" t="str">
        <f>IF(COUNT(N36:P36)=0,"",IFERROR(Q36/$Q$15*$R$15,""))</f>
        <v/>
      </c>
      <c r="S36" s="3" t="str">
        <f>IF(R36="","",R36*$S$15)</f>
        <v/>
      </c>
      <c r="W36" t="str">
        <f>IF(T36="","",IFERROR(T36/$T$15*$W$15,""))</f>
        <v/>
      </c>
      <c r="X36" t="str">
        <f>IF(U36="","",IFERROR(U36/$U$15*$X$15,""))</f>
        <v/>
      </c>
      <c r="Y36" t="str">
        <f>IF(V36="","",IFERROR(V36/$V$15*$Y$15,""))</f>
        <v/>
      </c>
      <c r="Z36"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s="3" t="str">
        <f>IF(L37="","",L37*$M$15)</f>
        <v/>
      </c>
      <c r="Q37" t="str">
        <f>IF(COUNT(N37:P37)=0,"",SUM(N37:P37))</f>
        <v/>
      </c>
      <c r="R37" t="str">
        <f>IF(COUNT(N37:P37)=0,"",IFERROR(Q37/$Q$15*$R$15,""))</f>
        <v/>
      </c>
      <c r="S37" s="3" t="str">
        <f>IF(R37="","",R37*$S$15)</f>
        <v/>
      </c>
      <c r="W37" t="str">
        <f>IF(T37="","",IFERROR(T37/$T$15*$W$15,""))</f>
        <v/>
      </c>
      <c r="X37" t="str">
        <f>IF(U37="","",IFERROR(U37/$U$15*$X$15,""))</f>
        <v/>
      </c>
      <c r="Y37" t="str">
        <f>IF(V37="","",IFERROR(V37/$V$15*$Y$15,""))</f>
        <v/>
      </c>
      <c r="Z37"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s="3" t="str">
        <f>IF(L38="","",L38*$M$15)</f>
        <v/>
      </c>
      <c r="Q38" t="str">
        <f>IF(COUNT(N38:P38)=0,"",SUM(N38:P38))</f>
        <v/>
      </c>
      <c r="R38" t="str">
        <f>IF(COUNT(N38:P38)=0,"",IFERROR(Q38/$Q$15*$R$15,""))</f>
        <v/>
      </c>
      <c r="S38" s="3" t="str">
        <f>IF(R38="","",R38*$S$15)</f>
        <v/>
      </c>
      <c r="W38" t="str">
        <f>IF(T38="","",IFERROR(T38/$T$15*$W$15,""))</f>
        <v/>
      </c>
      <c r="X38" t="str">
        <f>IF(U38="","",IFERROR(U38/$U$15*$X$15,""))</f>
        <v/>
      </c>
      <c r="Y38" t="str">
        <f>IF(V38="","",IFERROR(V38/$V$15*$Y$15,""))</f>
        <v/>
      </c>
      <c r="Z38"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s="3" t="str">
        <f>IF(L39="","",L39*$M$15)</f>
        <v/>
      </c>
      <c r="Q39" t="str">
        <f>IF(COUNT(N39:P39)=0,"",SUM(N39:P39))</f>
        <v/>
      </c>
      <c r="R39" t="str">
        <f>IF(COUNT(N39:P39)=0,"",IFERROR(Q39/$Q$15*$R$15,""))</f>
        <v/>
      </c>
      <c r="S39" s="3" t="str">
        <f>IF(R39="","",R39*$S$15)</f>
        <v/>
      </c>
      <c r="W39" t="str">
        <f>IF(T39="","",IFERROR(T39/$T$15*$W$15,""))</f>
        <v/>
      </c>
      <c r="X39" t="str">
        <f>IF(U39="","",IFERROR(U39/$U$15*$X$15,""))</f>
        <v/>
      </c>
      <c r="Y39" t="str">
        <f>IF(V39="","",IFERROR(V39/$V$15*$Y$15,""))</f>
        <v/>
      </c>
      <c r="Z39"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s="3" t="str">
        <f>IF(L40="","",L40*$M$15)</f>
        <v/>
      </c>
      <c r="Q40" t="str">
        <f>IF(COUNT(N40:P40)=0,"",SUM(N40:P40))</f>
        <v/>
      </c>
      <c r="R40" t="str">
        <f>IF(COUNT(N40:P40)=0,"",IFERROR(Q40/$Q$15*$R$15,""))</f>
        <v/>
      </c>
      <c r="S40" s="3" t="str">
        <f>IF(R40="","",R40*$S$15)</f>
        <v/>
      </c>
      <c r="W40" t="str">
        <f>IF(T40="","",IFERROR(T40/$T$15*$W$15,""))</f>
        <v/>
      </c>
      <c r="X40" t="str">
        <f>IF(U40="","",IFERROR(U40/$U$15*$X$15,""))</f>
        <v/>
      </c>
      <c r="Y40" t="str">
        <f>IF(V40="","",IFERROR(V40/$V$15*$Y$15,""))</f>
        <v/>
      </c>
      <c r="Z40"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s="3" t="str">
        <f>IF(L41="","",L41*$M$15)</f>
        <v/>
      </c>
      <c r="Q41" t="str">
        <f>IF(COUNT(N41:P41)=0,"",SUM(N41:P41))</f>
        <v/>
      </c>
      <c r="R41" t="str">
        <f>IF(COUNT(N41:P41)=0,"",IFERROR(Q41/$Q$15*$R$15,""))</f>
        <v/>
      </c>
      <c r="S41" s="3" t="str">
        <f>IF(R41="","",R41*$S$15)</f>
        <v/>
      </c>
      <c r="W41" t="str">
        <f>IF(T41="","",IFERROR(T41/$T$15*$W$15,""))</f>
        <v/>
      </c>
      <c r="X41" t="str">
        <f>IF(U41="","",IFERROR(U41/$U$15*$X$15,""))</f>
        <v/>
      </c>
      <c r="Y41" t="str">
        <f>IF(V41="","",IFERROR(V41/$V$15*$Y$15,""))</f>
        <v/>
      </c>
      <c r="Z41"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s="3" t="str">
        <f>IF(L42="","",L42*$M$15)</f>
        <v/>
      </c>
      <c r="Q42" t="str">
        <f>IF(COUNT(N42:P42)=0,"",SUM(N42:P42))</f>
        <v/>
      </c>
      <c r="R42" t="str">
        <f>IF(COUNT(N42:P42)=0,"",IFERROR(Q42/$Q$15*$R$15,""))</f>
        <v/>
      </c>
      <c r="S42" s="3" t="str">
        <f>IF(R42="","",R42*$S$15)</f>
        <v/>
      </c>
      <c r="W42" t="str">
        <f>IF(T42="","",IFERROR(T42/$T$15*$W$15,""))</f>
        <v/>
      </c>
      <c r="X42" t="str">
        <f>IF(U42="","",IFERROR(U42/$U$15*$X$15,""))</f>
        <v/>
      </c>
      <c r="Y42" t="str">
        <f>IF(V42="","",IFERROR(V42/$V$15*$Y$15,""))</f>
        <v/>
      </c>
      <c r="Z42"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s="3" t="str">
        <f>IF(L43="","",L43*$M$15)</f>
        <v/>
      </c>
      <c r="Q43" t="str">
        <f>IF(COUNT(N43:P43)=0,"",SUM(N43:P43))</f>
        <v/>
      </c>
      <c r="R43" t="str">
        <f>IF(COUNT(N43:P43)=0,"",IFERROR(Q43/$Q$15*$R$15,""))</f>
        <v/>
      </c>
      <c r="S43" s="3" t="str">
        <f>IF(R43="","",R43*$S$15)</f>
        <v/>
      </c>
      <c r="W43" t="str">
        <f>IF(T43="","",IFERROR(T43/$T$15*$W$15,""))</f>
        <v/>
      </c>
      <c r="X43" t="str">
        <f>IF(U43="","",IFERROR(U43/$U$15*$X$15,""))</f>
        <v/>
      </c>
      <c r="Y43" t="str">
        <f>IF(V43="","",IFERROR(V43/$V$15*$Y$15,""))</f>
        <v/>
      </c>
      <c r="Z4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s="3" t="str">
        <f>IF(L44="","",L44*$M$15)</f>
        <v/>
      </c>
      <c r="Q44" t="str">
        <f>IF(COUNT(N44:P44)=0,"",SUM(N44:P44))</f>
        <v/>
      </c>
      <c r="R44" t="str">
        <f>IF(COUNT(N44:P44)=0,"",IFERROR(Q44/$Q$15*$R$15,""))</f>
        <v/>
      </c>
      <c r="S44" s="3" t="str">
        <f>IF(R44="","",R44*$S$15)</f>
        <v/>
      </c>
      <c r="W44" t="str">
        <f>IF(T44="","",IFERROR(T44/$T$15*$W$15,""))</f>
        <v/>
      </c>
      <c r="X44" t="str">
        <f>IF(U44="","",IFERROR(U44/$U$15*$X$15,""))</f>
        <v/>
      </c>
      <c r="Y44" t="str">
        <f>IF(V44="","",IFERROR(V44/$V$15*$Y$15,""))</f>
        <v/>
      </c>
      <c r="Z44"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s="3" t="str">
        <f>IF(L45="","",L45*$M$15)</f>
        <v/>
      </c>
      <c r="Q45" t="str">
        <f>IF(COUNT(N45:P45)=0,"",SUM(N45:P45))</f>
        <v/>
      </c>
      <c r="R45" t="str">
        <f>IF(COUNT(N45:P45)=0,"",IFERROR(Q45/$Q$15*$R$15,""))</f>
        <v/>
      </c>
      <c r="S45" s="3" t="str">
        <f>IF(R45="","",R45*$S$15)</f>
        <v/>
      </c>
      <c r="W45" t="str">
        <f>IF(T45="","",IFERROR(T45/$T$15*$W$15,""))</f>
        <v/>
      </c>
      <c r="X45" t="str">
        <f>IF(U45="","",IFERROR(U45/$U$15*$X$15,""))</f>
        <v/>
      </c>
      <c r="Y45" t="str">
        <f>IF(V45="","",IFERROR(V45/$V$15*$Y$15,""))</f>
        <v/>
      </c>
      <c r="Z45"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s="3" t="str">
        <f>IF(L46="","",L46*$M$15)</f>
        <v/>
      </c>
      <c r="Q46" t="str">
        <f>IF(COUNT(N46:P46)=0,"",SUM(N46:P46))</f>
        <v/>
      </c>
      <c r="R46" t="str">
        <f>IF(COUNT(N46:P46)=0,"",IFERROR(Q46/$Q$15*$R$15,""))</f>
        <v/>
      </c>
      <c r="S46" s="3" t="str">
        <f>IF(R46="","",R46*$S$15)</f>
        <v/>
      </c>
      <c r="W46" t="str">
        <f>IF(T46="","",IFERROR(T46/$T$15*$W$15,""))</f>
        <v/>
      </c>
      <c r="X46" t="str">
        <f>IF(U46="","",IFERROR(U46/$U$15*$X$15,""))</f>
        <v/>
      </c>
      <c r="Y46" t="str">
        <f>IF(V46="","",IFERROR(V46/$V$15*$Y$15,""))</f>
        <v/>
      </c>
      <c r="Z46"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s="3" t="str">
        <f>IF(L47="","",L47*$M$15)</f>
        <v/>
      </c>
      <c r="Q47" t="str">
        <f>IF(COUNT(N47:P47)=0,"",SUM(N47:P47))</f>
        <v/>
      </c>
      <c r="R47" t="str">
        <f>IF(COUNT(N47:P47)=0,"",IFERROR(Q47/$Q$15*$R$15,""))</f>
        <v/>
      </c>
      <c r="S47" s="3" t="str">
        <f>IF(R47="","",R47*$S$15)</f>
        <v/>
      </c>
      <c r="W47" t="str">
        <f>IF(T47="","",IFERROR(T47/$T$15*$W$15,""))</f>
        <v/>
      </c>
      <c r="X47" t="str">
        <f>IF(U47="","",IFERROR(U47/$U$15*$X$15,""))</f>
        <v/>
      </c>
      <c r="Y47" t="str">
        <f>IF(V47="","",IFERROR(V47/$V$15*$Y$15,""))</f>
        <v/>
      </c>
      <c r="Z47"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s="3" t="str">
        <f>IF(L48="","",L48*$M$15)</f>
        <v/>
      </c>
      <c r="Q48" t="str">
        <f>IF(COUNT(N48:P48)=0,"",SUM(N48:P48))</f>
        <v/>
      </c>
      <c r="R48" t="str">
        <f>IF(COUNT(N48:P48)=0,"",IFERROR(Q48/$Q$15*$R$15,""))</f>
        <v/>
      </c>
      <c r="S48" s="3" t="str">
        <f>IF(R48="","",R48*$S$15)</f>
        <v/>
      </c>
      <c r="W48" t="str">
        <f>IF(T48="","",IFERROR(T48/$T$15*$W$15,""))</f>
        <v/>
      </c>
      <c r="X48" t="str">
        <f>IF(U48="","",IFERROR(U48/$U$15*$X$15,""))</f>
        <v/>
      </c>
      <c r="Y48" t="str">
        <f>IF(V48="","",IFERROR(V48/$V$15*$Y$15,""))</f>
        <v/>
      </c>
      <c r="Z48"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s="3" t="str">
        <f>IF(L49="","",L49*$M$15)</f>
        <v/>
      </c>
      <c r="Q49" t="str">
        <f>IF(COUNT(N49:P49)=0,"",SUM(N49:P49))</f>
        <v/>
      </c>
      <c r="R49" t="str">
        <f>IF(COUNT(N49:P49)=0,"",IFERROR(Q49/$Q$15*$R$15,""))</f>
        <v/>
      </c>
      <c r="S49" s="3" t="str">
        <f>IF(R49="","",R49*$S$15)</f>
        <v/>
      </c>
      <c r="W49" t="str">
        <f>IF(T49="","",IFERROR(T49/$T$15*$W$15,""))</f>
        <v/>
      </c>
      <c r="X49" t="str">
        <f>IF(U49="","",IFERROR(U49/$U$15*$X$15,""))</f>
        <v/>
      </c>
      <c r="Y49" t="str">
        <f>IF(V49="","",IFERROR(V49/$V$15*$Y$15,""))</f>
        <v/>
      </c>
      <c r="Z49"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s="3" t="str">
        <f>IF(L50="","",L50*$M$15)</f>
        <v/>
      </c>
      <c r="Q50" t="str">
        <f>IF(COUNT(N50:P50)=0,"",SUM(N50:P50))</f>
        <v/>
      </c>
      <c r="R50" t="str">
        <f>IF(COUNT(N50:P50)=0,"",IFERROR(Q50/$Q$15*$R$15,""))</f>
        <v/>
      </c>
      <c r="S50" s="3" t="str">
        <f>IF(R50="","",R50*$S$15)</f>
        <v/>
      </c>
      <c r="W50" t="str">
        <f>IF(T50="","",IFERROR(T50/$T$15*$W$15,""))</f>
        <v/>
      </c>
      <c r="X50" t="str">
        <f>IF(U50="","",IFERROR(U50/$U$15*$X$15,""))</f>
        <v/>
      </c>
      <c r="Y50" t="str">
        <f>IF(V50="","",IFERROR(V50/$V$15*$Y$15,""))</f>
        <v/>
      </c>
      <c r="Z50"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s="3" t="str">
        <f>IF(L51="","",L51*$M$15)</f>
        <v/>
      </c>
      <c r="Q51" t="str">
        <f>IF(COUNT(N51:P51)=0,"",SUM(N51:P51))</f>
        <v/>
      </c>
      <c r="R51" t="str">
        <f>IF(COUNT(N51:P51)=0,"",IFERROR(Q51/$Q$15*$R$15,""))</f>
        <v/>
      </c>
      <c r="S51" s="3" t="str">
        <f>IF(R51="","",R51*$S$15)</f>
        <v/>
      </c>
      <c r="W51" t="str">
        <f>IF(T51="","",IFERROR(T51/$T$15*$W$15,""))</f>
        <v/>
      </c>
      <c r="X51" t="str">
        <f>IF(U51="","",IFERROR(U51/$U$15*$X$15,""))</f>
        <v/>
      </c>
      <c r="Y51" t="str">
        <f>IF(V51="","",IFERROR(V51/$V$15*$Y$15,""))</f>
        <v/>
      </c>
      <c r="Z51"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s="3" t="str">
        <f>IF(L52="","",L52*$M$15)</f>
        <v/>
      </c>
      <c r="Q52" t="str">
        <f>IF(COUNT(N52:P52)=0,"",SUM(N52:P52))</f>
        <v/>
      </c>
      <c r="R52" t="str">
        <f>IF(COUNT(N52:P52)=0,"",IFERROR(Q52/$Q$15*$R$15,""))</f>
        <v/>
      </c>
      <c r="S52" s="3" t="str">
        <f>IF(R52="","",R52*$S$15)</f>
        <v/>
      </c>
      <c r="W52" t="str">
        <f>IF(T52="","",IFERROR(T52/$T$15*$W$15,""))</f>
        <v/>
      </c>
      <c r="X52" t="str">
        <f>IF(U52="","",IFERROR(U52/$U$15*$X$15,""))</f>
        <v/>
      </c>
      <c r="Y52" t="str">
        <f>IF(V52="","",IFERROR(V52/$V$15*$Y$15,""))</f>
        <v/>
      </c>
      <c r="Z52"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s="3" t="str">
        <f>IF(L53="","",L53*$M$15)</f>
        <v/>
      </c>
      <c r="Q53" t="str">
        <f>IF(COUNT(N53:P53)=0,"",SUM(N53:P53))</f>
        <v/>
      </c>
      <c r="R53" t="str">
        <f>IF(COUNT(N53:P53)=0,"",IFERROR(Q53/$Q$15*$R$15,""))</f>
        <v/>
      </c>
      <c r="S53" s="3" t="str">
        <f>IF(R53="","",R53*$S$15)</f>
        <v/>
      </c>
      <c r="W53" t="str">
        <f>IF(T53="","",IFERROR(T53/$T$15*$W$15,""))</f>
        <v/>
      </c>
      <c r="X53" t="str">
        <f>IF(U53="","",IFERROR(U53/$U$15*$X$15,""))</f>
        <v/>
      </c>
      <c r="Y53" t="str">
        <f>IF(V53="","",IFERROR(V53/$V$15*$Y$15,""))</f>
        <v/>
      </c>
      <c r="Z5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s="3" t="str">
        <f>IF(L54="","",L54*$M$15)</f>
        <v/>
      </c>
      <c r="Q54" t="str">
        <f>IF(COUNT(N54:P54)=0,"",SUM(N54:P54))</f>
        <v/>
      </c>
      <c r="R54" t="str">
        <f>IF(COUNT(N54:P54)=0,"",IFERROR(Q54/$Q$15*$R$15,""))</f>
        <v/>
      </c>
      <c r="S54" s="3" t="str">
        <f>IF(R54="","",R54*$S$15)</f>
        <v/>
      </c>
      <c r="W54" t="str">
        <f>IF(T54="","",IFERROR(T54/$T$15*$W$15,""))</f>
        <v/>
      </c>
      <c r="X54" t="str">
        <f>IF(U54="","",IFERROR(U54/$U$15*$X$15,""))</f>
        <v/>
      </c>
      <c r="Y54" t="str">
        <f>IF(V54="","",IFERROR(V54/$V$15*$Y$15,""))</f>
        <v/>
      </c>
      <c r="Z54"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s="3" t="str">
        <f>IF(L55="","",L55*$M$15)</f>
        <v/>
      </c>
      <c r="Q55" t="str">
        <f>IF(COUNT(N55:P55)=0,"",SUM(N55:P55))</f>
        <v/>
      </c>
      <c r="R55" t="str">
        <f>IF(COUNT(N55:P55)=0,"",IFERROR(Q55/$Q$15*$R$15,""))</f>
        <v/>
      </c>
      <c r="S55" s="3" t="str">
        <f>IF(R55="","",R55*$S$15)</f>
        <v/>
      </c>
      <c r="W55" t="str">
        <f>IF(T55="","",IFERROR(T55/$T$15*$W$15,""))</f>
        <v/>
      </c>
      <c r="X55" t="str">
        <f>IF(U55="","",IFERROR(U55/$U$15*$X$15,""))</f>
        <v/>
      </c>
      <c r="Y55" t="str">
        <f>IF(V55="","",IFERROR(V55/$V$15*$Y$15,""))</f>
        <v/>
      </c>
      <c r="Z55"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s="3" t="str">
        <f>IF(L56="","",L56*$M$15)</f>
        <v/>
      </c>
      <c r="Q56" t="str">
        <f>IF(COUNT(N56:P56)=0,"",SUM(N56:P56))</f>
        <v/>
      </c>
      <c r="R56" t="str">
        <f>IF(COUNT(N56:P56)=0,"",IFERROR(Q56/$Q$15*$R$15,""))</f>
        <v/>
      </c>
      <c r="S56" s="3" t="str">
        <f>IF(R56="","",R56*$S$15)</f>
        <v/>
      </c>
      <c r="W56" t="str">
        <f>IF(T56="","",IFERROR(T56/$T$15*$W$15,""))</f>
        <v/>
      </c>
      <c r="X56" t="str">
        <f>IF(U56="","",IFERROR(U56/$U$15*$X$15,""))</f>
        <v/>
      </c>
      <c r="Y56" t="str">
        <f>IF(V56="","",IFERROR(V56/$V$15*$Y$15,""))</f>
        <v/>
      </c>
      <c r="Z56"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s="3" t="str">
        <f>IF(L57="","",L57*$M$15)</f>
        <v/>
      </c>
      <c r="Q57" t="str">
        <f>IF(COUNT(N57:P57)=0,"",SUM(N57:P57))</f>
        <v/>
      </c>
      <c r="R57" t="str">
        <f>IF(COUNT(N57:P57)=0,"",IFERROR(Q57/$Q$15*$R$15,""))</f>
        <v/>
      </c>
      <c r="S57" s="3" t="str">
        <f>IF(R57="","",R57*$S$15)</f>
        <v/>
      </c>
      <c r="W57" t="str">
        <f>IF(T57="","",IFERROR(T57/$T$15*$W$15,""))</f>
        <v/>
      </c>
      <c r="X57" t="str">
        <f>IF(U57="","",IFERROR(U57/$U$15*$X$15,""))</f>
        <v/>
      </c>
      <c r="Y57" t="str">
        <f>IF(V57="","",IFERROR(V57/$V$15*$Y$15,""))</f>
        <v/>
      </c>
      <c r="Z57"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s="3" t="str">
        <f>IF(L58="","",L58*$M$15)</f>
        <v/>
      </c>
      <c r="Q58" t="str">
        <f>IF(COUNT(N58:P58)=0,"",SUM(N58:P58))</f>
        <v/>
      </c>
      <c r="R58" t="str">
        <f>IF(COUNT(N58:P58)=0,"",IFERROR(Q58/$Q$15*$R$15,""))</f>
        <v/>
      </c>
      <c r="S58" s="3" t="str">
        <f>IF(R58="","",R58*$S$15)</f>
        <v/>
      </c>
      <c r="W58" t="str">
        <f>IF(T58="","",IFERROR(T58/$T$15*$W$15,""))</f>
        <v/>
      </c>
      <c r="X58" t="str">
        <f>IF(U58="","",IFERROR(U58/$U$15*$X$15,""))</f>
        <v/>
      </c>
      <c r="Y58" t="str">
        <f>IF(V58="","",IFERROR(V58/$V$15*$Y$15,""))</f>
        <v/>
      </c>
      <c r="Z58"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s="3" t="str">
        <f>IF(L59="","",L59*$M$15)</f>
        <v/>
      </c>
      <c r="Q59" t="str">
        <f>IF(COUNT(N59:P59)=0,"",SUM(N59:P59))</f>
        <v/>
      </c>
      <c r="R59" t="str">
        <f>IF(COUNT(N59:P59)=0,"",IFERROR(Q59/$Q$15*$R$15,""))</f>
        <v/>
      </c>
      <c r="S59" s="3" t="str">
        <f>IF(R59="","",R59*$S$15)</f>
        <v/>
      </c>
      <c r="W59" t="str">
        <f>IF(T59="","",IFERROR(T59/$T$15*$W$15,""))</f>
        <v/>
      </c>
      <c r="X59" t="str">
        <f>IF(U59="","",IFERROR(U59/$U$15*$X$15,""))</f>
        <v/>
      </c>
      <c r="Y59" t="str">
        <f>IF(V59="","",IFERROR(V59/$V$15*$Y$15,""))</f>
        <v/>
      </c>
      <c r="Z59"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s="3" t="str">
        <f>IF(L60="","",L60*$M$15)</f>
        <v/>
      </c>
      <c r="Q60" t="str">
        <f>IF(COUNT(N60:P60)=0,"",SUM(N60:P60))</f>
        <v/>
      </c>
      <c r="R60" t="str">
        <f>IF(COUNT(N60:P60)=0,"",IFERROR(Q60/$Q$15*$R$15,""))</f>
        <v/>
      </c>
      <c r="S60" s="3" t="str">
        <f>IF(R60="","",R60*$S$15)</f>
        <v/>
      </c>
      <c r="W60" t="str">
        <f>IF(T60="","",IFERROR(T60/$T$15*$W$15,""))</f>
        <v/>
      </c>
      <c r="X60" t="str">
        <f>IF(U60="","",IFERROR(U60/$U$15*$X$15,""))</f>
        <v/>
      </c>
      <c r="Y60" t="str">
        <f>IF(V60="","",IFERROR(V60/$V$15*$Y$15,""))</f>
        <v/>
      </c>
      <c r="Z60"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s="3" t="str">
        <f>IF(L61="","",L61*$M$15)</f>
        <v/>
      </c>
      <c r="Q61" t="str">
        <f>IF(COUNT(N61:P61)=0,"",SUM(N61:P61))</f>
        <v/>
      </c>
      <c r="R61" t="str">
        <f>IF(COUNT(N61:P61)=0,"",IFERROR(Q61/$Q$15*$R$15,""))</f>
        <v/>
      </c>
      <c r="S61" s="3" t="str">
        <f>IF(R61="","",R61*$S$15)</f>
        <v/>
      </c>
      <c r="W61" t="str">
        <f>IF(T61="","",IFERROR(T61/$T$15*$W$15,""))</f>
        <v/>
      </c>
      <c r="X61" t="str">
        <f>IF(U61="","",IFERROR(U61/$U$15*$X$15,""))</f>
        <v/>
      </c>
      <c r="Y61" t="str">
        <f>IF(V61="","",IFERROR(V61/$V$15*$Y$15,""))</f>
        <v/>
      </c>
      <c r="Z61"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s="3" t="str">
        <f>IF(L62="","",L62*$M$15)</f>
        <v/>
      </c>
      <c r="Q62" t="str">
        <f>IF(COUNT(N62:P62)=0,"",SUM(N62:P62))</f>
        <v/>
      </c>
      <c r="R62" t="str">
        <f>IF(COUNT(N62:P62)=0,"",IFERROR(Q62/$Q$15*$R$15,""))</f>
        <v/>
      </c>
      <c r="S62" s="3" t="str">
        <f>IF(R62="","",R62*$S$15)</f>
        <v/>
      </c>
      <c r="W62" t="str">
        <f>IF(T62="","",IFERROR(T62/$T$15*$W$15,""))</f>
        <v/>
      </c>
      <c r="X62" t="str">
        <f>IF(U62="","",IFERROR(U62/$U$15*$X$15,""))</f>
        <v/>
      </c>
      <c r="Y62" t="str">
        <f>IF(V62="","",IFERROR(V62/$V$15*$Y$15,""))</f>
        <v/>
      </c>
      <c r="Z62"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s="3" t="str">
        <f>IF(L63="","",L63*$M$15)</f>
        <v/>
      </c>
      <c r="Q63" t="str">
        <f>IF(COUNT(N63:P63)=0,"",SUM(N63:P63))</f>
        <v/>
      </c>
      <c r="R63" t="str">
        <f>IF(COUNT(N63:P63)=0,"",IFERROR(Q63/$Q$15*$R$15,""))</f>
        <v/>
      </c>
      <c r="S63" s="3" t="str">
        <f>IF(R63="","",R63*$S$15)</f>
        <v/>
      </c>
      <c r="W63" t="str">
        <f>IF(T63="","",IFERROR(T63/$T$15*$W$15,""))</f>
        <v/>
      </c>
      <c r="X63" t="str">
        <f>IF(U63="","",IFERROR(U63/$U$15*$X$15,""))</f>
        <v/>
      </c>
      <c r="Y63" t="str">
        <f>IF(V63="","",IFERROR(V63/$V$15*$Y$15,""))</f>
        <v/>
      </c>
      <c r="Z6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s="3" t="str">
        <f>IF(L64="","",L64*$M$15)</f>
        <v/>
      </c>
      <c r="Q64" t="str">
        <f>IF(COUNT(N64:P64)=0,"",SUM(N64:P64))</f>
        <v/>
      </c>
      <c r="R64" t="str">
        <f>IF(COUNT(N64:P64)=0,"",IFERROR(Q64/$Q$15*$R$15,""))</f>
        <v/>
      </c>
      <c r="S64" s="3" t="str">
        <f>IF(R64="","",R64*$S$15)</f>
        <v/>
      </c>
      <c r="W64" t="str">
        <f>IF(T64="","",IFERROR(T64/$T$15*$W$15,""))</f>
        <v/>
      </c>
      <c r="X64" t="str">
        <f>IF(U64="","",IFERROR(U64/$U$15*$X$15,""))</f>
        <v/>
      </c>
      <c r="Y64" t="str">
        <f>IF(V64="","",IFERROR(V64/$V$15*$Y$15,""))</f>
        <v/>
      </c>
      <c r="Z64"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s="3" t="str">
        <f>IF(L65="","",L65*$M$15)</f>
        <v/>
      </c>
      <c r="Q65" t="str">
        <f>IF(COUNT(N65:P65)=0,"",SUM(N65:P65))</f>
        <v/>
      </c>
      <c r="R65" t="str">
        <f>IF(COUNT(N65:P65)=0,"",IFERROR(Q65/$Q$15*$R$15,""))</f>
        <v/>
      </c>
      <c r="S65" s="3" t="str">
        <f>IF(R65="","",R65*$S$15)</f>
        <v/>
      </c>
      <c r="W65" t="str">
        <f>IF(T65="","",IFERROR(T65/$T$15*$W$15,""))</f>
        <v/>
      </c>
      <c r="X65" t="str">
        <f>IF(U65="","",IFERROR(U65/$U$15*$X$15,""))</f>
        <v/>
      </c>
      <c r="Y65" t="str">
        <f>IF(V65="","",IFERROR(V65/$V$15*$Y$15,""))</f>
        <v/>
      </c>
      <c r="Z65"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s="3" t="str">
        <f>IF(L66="","",L66*$M$15)</f>
        <v/>
      </c>
      <c r="Q66" t="str">
        <f>IF(COUNT(N66:P66)=0,"",SUM(N66:P66))</f>
        <v/>
      </c>
      <c r="R66" t="str">
        <f>IF(COUNT(N66:P66)=0,"",IFERROR(Q66/$Q$15*$R$15,""))</f>
        <v/>
      </c>
      <c r="S66" s="3" t="str">
        <f>IF(R66="","",R66*$S$15)</f>
        <v/>
      </c>
      <c r="W66" t="str">
        <f>IF(T66="","",IFERROR(T66/$T$15*$W$15,""))</f>
        <v/>
      </c>
      <c r="X66" t="str">
        <f>IF(U66="","",IFERROR(U66/$U$15*$X$15,""))</f>
        <v/>
      </c>
      <c r="Y66" t="str">
        <f>IF(V66="","",IFERROR(V66/$V$15*$Y$15,""))</f>
        <v/>
      </c>
      <c r="Z66"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s="3" t="str">
        <f>IF(L67="","",L67*$M$15)</f>
        <v/>
      </c>
      <c r="Q67" t="str">
        <f>IF(COUNT(N67:P67)=0,"",SUM(N67:P67))</f>
        <v/>
      </c>
      <c r="R67" t="str">
        <f>IF(COUNT(N67:P67)=0,"",IFERROR(Q67/$Q$15*$R$15,""))</f>
        <v/>
      </c>
      <c r="S67" s="3" t="str">
        <f>IF(R67="","",R67*$S$15)</f>
        <v/>
      </c>
      <c r="W67" t="str">
        <f>IF(T67="","",IFERROR(T67/$T$15*$W$15,""))</f>
        <v/>
      </c>
      <c r="X67" t="str">
        <f>IF(U67="","",IFERROR(U67/$U$15*$X$15,""))</f>
        <v/>
      </c>
      <c r="Y67" t="str">
        <f>IF(V67="","",IFERROR(V67/$V$15*$Y$15,""))</f>
        <v/>
      </c>
      <c r="Z67"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t="str">
        <f>IF(COUNT(F69:J69)=0,"",IFERROR(K69/$K$15*$L$15,""))</f>
        <v/>
      </c>
      <c r="M69" s="3" t="str">
        <f>IF(L69="","",L69*$M$15)</f>
        <v/>
      </c>
      <c r="Q69" t="str">
        <f>IF(COUNT(N69:P69)=0,"",SUM(N69:P69))</f>
        <v/>
      </c>
      <c r="R69" t="str">
        <f>IF(COUNT(N69:P69)=0,"",IFERROR(Q69/$Q$15*$R$15,""))</f>
        <v/>
      </c>
      <c r="S69" s="3" t="str">
        <f>IF(R69="","",R69*$S$15)</f>
        <v/>
      </c>
      <c r="W69" t="str">
        <f>IF(T69="","",IFERROR(T69/$T$15*$W$15,""))</f>
        <v/>
      </c>
      <c r="X69" t="str">
        <f>IF(U69="","",IFERROR(U69/$U$15*$X$15,""))</f>
        <v/>
      </c>
      <c r="Y69" t="str">
        <f>IF(V69="","",IFERROR(V69/$V$15*$Y$15,""))</f>
        <v/>
      </c>
      <c r="Z69"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t="str">
        <f>IF(COUNT(F70:J70)=0,"",IFERROR(K70/$K$15*$L$15,""))</f>
        <v/>
      </c>
      <c r="M70" s="3" t="str">
        <f>IF(L70="","",L70*$M$15)</f>
        <v/>
      </c>
      <c r="Q70" t="str">
        <f>IF(COUNT(N70:P70)=0,"",SUM(N70:P70))</f>
        <v/>
      </c>
      <c r="R70" t="str">
        <f>IF(COUNT(N70:P70)=0,"",IFERROR(Q70/$Q$15*$R$15,""))</f>
        <v/>
      </c>
      <c r="S70" s="3" t="str">
        <f>IF(R70="","",R70*$S$15)</f>
        <v/>
      </c>
      <c r="W70" t="str">
        <f>IF(T70="","",IFERROR(T70/$T$15*$W$15,""))</f>
        <v/>
      </c>
      <c r="X70" t="str">
        <f>IF(U70="","",IFERROR(U70/$U$15*$X$15,""))</f>
        <v/>
      </c>
      <c r="Y70" t="str">
        <f>IF(V70="","",IFERROR(V70/$V$15*$Y$15,""))</f>
        <v/>
      </c>
      <c r="Z70"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t="str">
        <f>IF(COUNT(F71:J71)=0,"",IFERROR(K71/$K$15*$L$15,""))</f>
        <v/>
      </c>
      <c r="M71" s="3" t="str">
        <f>IF(L71="","",L71*$M$15)</f>
        <v/>
      </c>
      <c r="Q71" t="str">
        <f>IF(COUNT(N71:P71)=0,"",SUM(N71:P71))</f>
        <v/>
      </c>
      <c r="R71" t="str">
        <f>IF(COUNT(N71:P71)=0,"",IFERROR(Q71/$Q$15*$R$15,""))</f>
        <v/>
      </c>
      <c r="S71" s="3" t="str">
        <f>IF(R71="","",R71*$S$15)</f>
        <v/>
      </c>
      <c r="W71" t="str">
        <f>IF(T71="","",IFERROR(T71/$T$15*$W$15,""))</f>
        <v/>
      </c>
      <c r="X71" t="str">
        <f>IF(U71="","",IFERROR(U71/$U$15*$X$15,""))</f>
        <v/>
      </c>
      <c r="Y71" t="str">
        <f>IF(V71="","",IFERROR(V71/$V$15*$Y$15,""))</f>
        <v/>
      </c>
      <c r="Z71"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t="str">
        <f>IF(COUNT(F72:J72)=0,"",IFERROR(K72/$K$15*$L$15,""))</f>
        <v/>
      </c>
      <c r="M72" s="3" t="str">
        <f>IF(L72="","",L72*$M$15)</f>
        <v/>
      </c>
      <c r="Q72" t="str">
        <f>IF(COUNT(N72:P72)=0,"",SUM(N72:P72))</f>
        <v/>
      </c>
      <c r="R72" t="str">
        <f>IF(COUNT(N72:P72)=0,"",IFERROR(Q72/$Q$15*$R$15,""))</f>
        <v/>
      </c>
      <c r="S72" s="3" t="str">
        <f>IF(R72="","",R72*$S$15)</f>
        <v/>
      </c>
      <c r="W72" t="str">
        <f>IF(T72="","",IFERROR(T72/$T$15*$W$15,""))</f>
        <v/>
      </c>
      <c r="X72" t="str">
        <f>IF(U72="","",IFERROR(U72/$U$15*$X$15,""))</f>
        <v/>
      </c>
      <c r="Y72" t="str">
        <f>IF(V72="","",IFERROR(V72/$V$15*$Y$15,""))</f>
        <v/>
      </c>
      <c r="Z72"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t="str">
        <f>IF(COUNT(F73:J73)=0,"",IFERROR(K73/$K$15*$L$15,""))</f>
        <v/>
      </c>
      <c r="M73" s="3" t="str">
        <f>IF(L73="","",L73*$M$15)</f>
        <v/>
      </c>
      <c r="Q73" t="str">
        <f>IF(COUNT(N73:P73)=0,"",SUM(N73:P73))</f>
        <v/>
      </c>
      <c r="R73" t="str">
        <f>IF(COUNT(N73:P73)=0,"",IFERROR(Q73/$Q$15*$R$15,""))</f>
        <v/>
      </c>
      <c r="S73" s="3" t="str">
        <f>IF(R73="","",R73*$S$15)</f>
        <v/>
      </c>
      <c r="W73" t="str">
        <f>IF(T73="","",IFERROR(T73/$T$15*$W$15,""))</f>
        <v/>
      </c>
      <c r="X73" t="str">
        <f>IF(U73="","",IFERROR(U73/$U$15*$X$15,""))</f>
        <v/>
      </c>
      <c r="Y73" t="str">
        <f>IF(V73="","",IFERROR(V73/$V$15*$Y$15,""))</f>
        <v/>
      </c>
      <c r="Z7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t="str">
        <f>IF(COUNT(F74:J74)=0,"",IFERROR(K74/$K$15*$L$15,""))</f>
        <v/>
      </c>
      <c r="M74" s="3" t="str">
        <f>IF(L74="","",L74*$M$15)</f>
        <v/>
      </c>
      <c r="Q74" t="str">
        <f>IF(COUNT(N74:P74)=0,"",SUM(N74:P74))</f>
        <v/>
      </c>
      <c r="R74" t="str">
        <f>IF(COUNT(N74:P74)=0,"",IFERROR(Q74/$Q$15*$R$15,""))</f>
        <v/>
      </c>
      <c r="S74" s="3" t="str">
        <f>IF(R74="","",R74*$S$15)</f>
        <v/>
      </c>
      <c r="W74" t="str">
        <f>IF(T74="","",IFERROR(T74/$T$15*$W$15,""))</f>
        <v/>
      </c>
      <c r="X74" t="str">
        <f>IF(U74="","",IFERROR(U74/$U$15*$X$15,""))</f>
        <v/>
      </c>
      <c r="Y74" t="str">
        <f>IF(V74="","",IFERROR(V74/$V$15*$Y$15,""))</f>
        <v/>
      </c>
      <c r="Z74"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t="str">
        <f>IF(COUNT(F75:J75)=0,"",IFERROR(K75/$K$15*$L$15,""))</f>
        <v/>
      </c>
      <c r="M75" s="3" t="str">
        <f>IF(L75="","",L75*$M$15)</f>
        <v/>
      </c>
      <c r="Q75" t="str">
        <f>IF(COUNT(N75:P75)=0,"",SUM(N75:P75))</f>
        <v/>
      </c>
      <c r="R75" t="str">
        <f>IF(COUNT(N75:P75)=0,"",IFERROR(Q75/$Q$15*$R$15,""))</f>
        <v/>
      </c>
      <c r="S75" s="3" t="str">
        <f>IF(R75="","",R75*$S$15)</f>
        <v/>
      </c>
      <c r="W75" t="str">
        <f>IF(T75="","",IFERROR(T75/$T$15*$W$15,""))</f>
        <v/>
      </c>
      <c r="X75" t="str">
        <f>IF(U75="","",IFERROR(U75/$U$15*$X$15,""))</f>
        <v/>
      </c>
      <c r="Y75" t="str">
        <f>IF(V75="","",IFERROR(V75/$V$15*$Y$15,""))</f>
        <v/>
      </c>
      <c r="Z75"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t="str">
        <f>IF(COUNT(F76:J76)=0,"",IFERROR(K76/$K$15*$L$15,""))</f>
        <v/>
      </c>
      <c r="M76" s="3" t="str">
        <f>IF(L76="","",L76*$M$15)</f>
        <v/>
      </c>
      <c r="Q76" t="str">
        <f>IF(COUNT(N76:P76)=0,"",SUM(N76:P76))</f>
        <v/>
      </c>
      <c r="R76" t="str">
        <f>IF(COUNT(N76:P76)=0,"",IFERROR(Q76/$Q$15*$R$15,""))</f>
        <v/>
      </c>
      <c r="S76" s="3" t="str">
        <f>IF(R76="","",R76*$S$15)</f>
        <v/>
      </c>
      <c r="W76" t="str">
        <f>IF(T76="","",IFERROR(T76/$T$15*$W$15,""))</f>
        <v/>
      </c>
      <c r="X76" t="str">
        <f>IF(U76="","",IFERROR(U76/$U$15*$X$15,""))</f>
        <v/>
      </c>
      <c r="Y76" t="str">
        <f>IF(V76="","",IFERROR(V76/$V$15*$Y$15,""))</f>
        <v/>
      </c>
      <c r="Z76"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t="str">
        <f>IF(COUNT(F77:J77)=0,"",IFERROR(K77/$K$15*$L$15,""))</f>
        <v/>
      </c>
      <c r="M77" s="3" t="str">
        <f>IF(L77="","",L77*$M$15)</f>
        <v/>
      </c>
      <c r="Q77" t="str">
        <f>IF(COUNT(N77:P77)=0,"",SUM(N77:P77))</f>
        <v/>
      </c>
      <c r="R77" t="str">
        <f>IF(COUNT(N77:P77)=0,"",IFERROR(Q77/$Q$15*$R$15,""))</f>
        <v/>
      </c>
      <c r="S77" s="3" t="str">
        <f>IF(R77="","",R77*$S$15)</f>
        <v/>
      </c>
      <c r="W77" t="str">
        <f>IF(T77="","",IFERROR(T77/$T$15*$W$15,""))</f>
        <v/>
      </c>
      <c r="X77" t="str">
        <f>IF(U77="","",IFERROR(U77/$U$15*$X$15,""))</f>
        <v/>
      </c>
      <c r="Y77" t="str">
        <f>IF(V77="","",IFERROR(V77/$V$15*$Y$15,""))</f>
        <v/>
      </c>
      <c r="Z77"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t="str">
        <f>IF(COUNT(F78:J78)=0,"",IFERROR(K78/$K$15*$L$15,""))</f>
        <v/>
      </c>
      <c r="M78" s="3" t="str">
        <f>IF(L78="","",L78*$M$15)</f>
        <v/>
      </c>
      <c r="Q78" t="str">
        <f>IF(COUNT(N78:P78)=0,"",SUM(N78:P78))</f>
        <v/>
      </c>
      <c r="R78" t="str">
        <f>IF(COUNT(N78:P78)=0,"",IFERROR(Q78/$Q$15*$R$15,""))</f>
        <v/>
      </c>
      <c r="S78" s="3" t="str">
        <f>IF(R78="","",R78*$S$15)</f>
        <v/>
      </c>
      <c r="W78" t="str">
        <f>IF(T78="","",IFERROR(T78/$T$15*$W$15,""))</f>
        <v/>
      </c>
      <c r="X78" t="str">
        <f>IF(U78="","",IFERROR(U78/$U$15*$X$15,""))</f>
        <v/>
      </c>
      <c r="Y78" t="str">
        <f>IF(V78="","",IFERROR(V78/$V$15*$Y$15,""))</f>
        <v/>
      </c>
      <c r="Z78"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t="str">
        <f>IF(COUNT(F79:J79)=0,"",IFERROR(K79/$K$15*$L$15,""))</f>
        <v/>
      </c>
      <c r="M79" s="3" t="str">
        <f>IF(L79="","",L79*$M$15)</f>
        <v/>
      </c>
      <c r="Q79" t="str">
        <f>IF(COUNT(N79:P79)=0,"",SUM(N79:P79))</f>
        <v/>
      </c>
      <c r="R79" t="str">
        <f>IF(COUNT(N79:P79)=0,"",IFERROR(Q79/$Q$15*$R$15,""))</f>
        <v/>
      </c>
      <c r="S79" s="3" t="str">
        <f>IF(R79="","",R79*$S$15)</f>
        <v/>
      </c>
      <c r="W79" t="str">
        <f>IF(T79="","",IFERROR(T79/$T$15*$W$15,""))</f>
        <v/>
      </c>
      <c r="X79" t="str">
        <f>IF(U79="","",IFERROR(U79/$U$15*$X$15,""))</f>
        <v/>
      </c>
      <c r="Y79" t="str">
        <f>IF(V79="","",IFERROR(V79/$V$15*$Y$15,""))</f>
        <v/>
      </c>
      <c r="Z79"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t="str">
        <f>IF(COUNT(F80:J80)=0,"",IFERROR(K80/$K$15*$L$15,""))</f>
        <v/>
      </c>
      <c r="M80" s="3" t="str">
        <f>IF(L80="","",L80*$M$15)</f>
        <v/>
      </c>
      <c r="Q80" t="str">
        <f>IF(COUNT(N80:P80)=0,"",SUM(N80:P80))</f>
        <v/>
      </c>
      <c r="R80" t="str">
        <f>IF(COUNT(N80:P80)=0,"",IFERROR(Q80/$Q$15*$R$15,""))</f>
        <v/>
      </c>
      <c r="S80" s="3" t="str">
        <f>IF(R80="","",R80*$S$15)</f>
        <v/>
      </c>
      <c r="W80" t="str">
        <f>IF(T80="","",IFERROR(T80/$T$15*$W$15,""))</f>
        <v/>
      </c>
      <c r="X80" t="str">
        <f>IF(U80="","",IFERROR(U80/$U$15*$X$15,""))</f>
        <v/>
      </c>
      <c r="Y80" t="str">
        <f>IF(V80="","",IFERROR(V80/$V$15*$Y$15,""))</f>
        <v/>
      </c>
      <c r="Z80"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t="str">
        <f>IF(COUNT(F81:J81)=0,"",IFERROR(K81/$K$15*$L$15,""))</f>
        <v/>
      </c>
      <c r="M81" s="3" t="str">
        <f>IF(L81="","",L81*$M$15)</f>
        <v/>
      </c>
      <c r="Q81" t="str">
        <f>IF(COUNT(N81:P81)=0,"",SUM(N81:P81))</f>
        <v/>
      </c>
      <c r="R81" t="str">
        <f>IF(COUNT(N81:P81)=0,"",IFERROR(Q81/$Q$15*$R$15,""))</f>
        <v/>
      </c>
      <c r="S81" s="3" t="str">
        <f>IF(R81="","",R81*$S$15)</f>
        <v/>
      </c>
      <c r="W81" t="str">
        <f>IF(T81="","",IFERROR(T81/$T$15*$W$15,""))</f>
        <v/>
      </c>
      <c r="X81" t="str">
        <f>IF(U81="","",IFERROR(U81/$U$15*$X$15,""))</f>
        <v/>
      </c>
      <c r="Y81" t="str">
        <f>IF(V81="","",IFERROR(V81/$V$15*$Y$15,""))</f>
        <v/>
      </c>
      <c r="Z81"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t="str">
        <f>IF(COUNT(F82:J82)=0,"",IFERROR(K82/$K$15*$L$15,""))</f>
        <v/>
      </c>
      <c r="M82" s="3" t="str">
        <f>IF(L82="","",L82*$M$15)</f>
        <v/>
      </c>
      <c r="Q82" t="str">
        <f>IF(COUNT(N82:P82)=0,"",SUM(N82:P82))</f>
        <v/>
      </c>
      <c r="R82" t="str">
        <f>IF(COUNT(N82:P82)=0,"",IFERROR(Q82/$Q$15*$R$15,""))</f>
        <v/>
      </c>
      <c r="S82" s="3" t="str">
        <f>IF(R82="","",R82*$S$15)</f>
        <v/>
      </c>
      <c r="W82" t="str">
        <f>IF(T82="","",IFERROR(T82/$T$15*$W$15,""))</f>
        <v/>
      </c>
      <c r="X82" t="str">
        <f>IF(U82="","",IFERROR(U82/$U$15*$X$15,""))</f>
        <v/>
      </c>
      <c r="Y82" t="str">
        <f>IF(V82="","",IFERROR(V82/$V$15*$Y$15,""))</f>
        <v/>
      </c>
      <c r="Z82"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t="str">
        <f>IF(COUNT(F83:J83)=0,"",IFERROR(K83/$K$15*$L$15,""))</f>
        <v/>
      </c>
      <c r="M83" s="3" t="str">
        <f>IF(L83="","",L83*$M$15)</f>
        <v/>
      </c>
      <c r="Q83" t="str">
        <f>IF(COUNT(N83:P83)=0,"",SUM(N83:P83))</f>
        <v/>
      </c>
      <c r="R83" t="str">
        <f>IF(COUNT(N83:P83)=0,"",IFERROR(Q83/$Q$15*$R$15,""))</f>
        <v/>
      </c>
      <c r="S83" s="3" t="str">
        <f>IF(R83="","",R83*$S$15)</f>
        <v/>
      </c>
      <c r="W83" t="str">
        <f>IF(T83="","",IFERROR(T83/$T$15*$W$15,""))</f>
        <v/>
      </c>
      <c r="X83" t="str">
        <f>IF(U83="","",IFERROR(U83/$U$15*$X$15,""))</f>
        <v/>
      </c>
      <c r="Y83" t="str">
        <f>IF(V83="","",IFERROR(V83/$V$15*$Y$15,""))</f>
        <v/>
      </c>
      <c r="Z8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t="str">
        <f>IF(COUNT(F84:J84)=0,"",IFERROR(K84/$K$15*$L$15,""))</f>
        <v/>
      </c>
      <c r="M84" s="3" t="str">
        <f>IF(L84="","",L84*$M$15)</f>
        <v/>
      </c>
      <c r="Q84" t="str">
        <f>IF(COUNT(N84:P84)=0,"",SUM(N84:P84))</f>
        <v/>
      </c>
      <c r="R84" t="str">
        <f>IF(COUNT(N84:P84)=0,"",IFERROR(Q84/$Q$15*$R$15,""))</f>
        <v/>
      </c>
      <c r="S84" s="3" t="str">
        <f>IF(R84="","",R84*$S$15)</f>
        <v/>
      </c>
      <c r="W84" t="str">
        <f>IF(T84="","",IFERROR(T84/$T$15*$W$15,""))</f>
        <v/>
      </c>
      <c r="X84" t="str">
        <f>IF(U84="","",IFERROR(U84/$U$15*$X$15,""))</f>
        <v/>
      </c>
      <c r="Y84" t="str">
        <f>IF(V84="","",IFERROR(V84/$V$15*$Y$15,""))</f>
        <v/>
      </c>
      <c r="Z84"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t="str">
        <f>IF(COUNT(F85:J85)=0,"",IFERROR(K85/$K$15*$L$15,""))</f>
        <v/>
      </c>
      <c r="M85" s="3" t="str">
        <f>IF(L85="","",L85*$M$15)</f>
        <v/>
      </c>
      <c r="Q85" t="str">
        <f>IF(COUNT(N85:P85)=0,"",SUM(N85:P85))</f>
        <v/>
      </c>
      <c r="R85" t="str">
        <f>IF(COUNT(N85:P85)=0,"",IFERROR(Q85/$Q$15*$R$15,""))</f>
        <v/>
      </c>
      <c r="S85" s="3" t="str">
        <f>IF(R85="","",R85*$S$15)</f>
        <v/>
      </c>
      <c r="W85" t="str">
        <f>IF(T85="","",IFERROR(T85/$T$15*$W$15,""))</f>
        <v/>
      </c>
      <c r="X85" t="str">
        <f>IF(U85="","",IFERROR(U85/$U$15*$X$15,""))</f>
        <v/>
      </c>
      <c r="Y85" t="str">
        <f>IF(V85="","",IFERROR(V85/$V$15*$Y$15,""))</f>
        <v/>
      </c>
      <c r="Z85"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t="str">
        <f>IF(COUNT(F86:J86)=0,"",IFERROR(K86/$K$15*$L$15,""))</f>
        <v/>
      </c>
      <c r="M86" s="3" t="str">
        <f>IF(L86="","",L86*$M$15)</f>
        <v/>
      </c>
      <c r="Q86" t="str">
        <f>IF(COUNT(N86:P86)=0,"",SUM(N86:P86))</f>
        <v/>
      </c>
      <c r="R86" t="str">
        <f>IF(COUNT(N86:P86)=0,"",IFERROR(Q86/$Q$15*$R$15,""))</f>
        <v/>
      </c>
      <c r="S86" s="3" t="str">
        <f>IF(R86="","",R86*$S$15)</f>
        <v/>
      </c>
      <c r="W86" t="str">
        <f>IF(T86="","",IFERROR(T86/$T$15*$W$15,""))</f>
        <v/>
      </c>
      <c r="X86" t="str">
        <f>IF(U86="","",IFERROR(U86/$U$15*$X$15,""))</f>
        <v/>
      </c>
      <c r="Y86" t="str">
        <f>IF(V86="","",IFERROR(V86/$V$15*$Y$15,""))</f>
        <v/>
      </c>
      <c r="Z86"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t="str">
        <f>IF(COUNT(F87:J87)=0,"",IFERROR(K87/$K$15*$L$15,""))</f>
        <v/>
      </c>
      <c r="M87" s="3" t="str">
        <f>IF(L87="","",L87*$M$15)</f>
        <v/>
      </c>
      <c r="Q87" t="str">
        <f>IF(COUNT(N87:P87)=0,"",SUM(N87:P87))</f>
        <v/>
      </c>
      <c r="R87" t="str">
        <f>IF(COUNT(N87:P87)=0,"",IFERROR(Q87/$Q$15*$R$15,""))</f>
        <v/>
      </c>
      <c r="S87" s="3" t="str">
        <f>IF(R87="","",R87*$S$15)</f>
        <v/>
      </c>
      <c r="W87" t="str">
        <f>IF(T87="","",IFERROR(T87/$T$15*$W$15,""))</f>
        <v/>
      </c>
      <c r="X87" t="str">
        <f>IF(U87="","",IFERROR(U87/$U$15*$X$15,""))</f>
        <v/>
      </c>
      <c r="Y87" t="str">
        <f>IF(V87="","",IFERROR(V87/$V$15*$Y$15,""))</f>
        <v/>
      </c>
      <c r="Z87"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t="str">
        <f>IF(COUNT(F88:J88)=0,"",IFERROR(K88/$K$15*$L$15,""))</f>
        <v/>
      </c>
      <c r="M88" s="3" t="str">
        <f>IF(L88="","",L88*$M$15)</f>
        <v/>
      </c>
      <c r="Q88" t="str">
        <f>IF(COUNT(N88:P88)=0,"",SUM(N88:P88))</f>
        <v/>
      </c>
      <c r="R88" t="str">
        <f>IF(COUNT(N88:P88)=0,"",IFERROR(Q88/$Q$15*$R$15,""))</f>
        <v/>
      </c>
      <c r="S88" s="3" t="str">
        <f>IF(R88="","",R88*$S$15)</f>
        <v/>
      </c>
      <c r="W88" t="str">
        <f>IF(T88="","",IFERROR(T88/$T$15*$W$15,""))</f>
        <v/>
      </c>
      <c r="X88" t="str">
        <f>IF(U88="","",IFERROR(U88/$U$15*$X$15,""))</f>
        <v/>
      </c>
      <c r="Y88" t="str">
        <f>IF(V88="","",IFERROR(V88/$V$15*$Y$15,""))</f>
        <v/>
      </c>
      <c r="Z88"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t="str">
        <f>IF(COUNT(F89:J89)=0,"",IFERROR(K89/$K$15*$L$15,""))</f>
        <v/>
      </c>
      <c r="M89" s="3" t="str">
        <f>IF(L89="","",L89*$M$15)</f>
        <v/>
      </c>
      <c r="Q89" t="str">
        <f>IF(COUNT(N89:P89)=0,"",SUM(N89:P89))</f>
        <v/>
      </c>
      <c r="R89" t="str">
        <f>IF(COUNT(N89:P89)=0,"",IFERROR(Q89/$Q$15*$R$15,""))</f>
        <v/>
      </c>
      <c r="S89" s="3" t="str">
        <f>IF(R89="","",R89*$S$15)</f>
        <v/>
      </c>
      <c r="W89" t="str">
        <f>IF(T89="","",IFERROR(T89/$T$15*$W$15,""))</f>
        <v/>
      </c>
      <c r="X89" t="str">
        <f>IF(U89="","",IFERROR(U89/$U$15*$X$15,""))</f>
        <v/>
      </c>
      <c r="Y89" t="str">
        <f>IF(V89="","",IFERROR(V89/$V$15*$Y$15,""))</f>
        <v/>
      </c>
      <c r="Z89"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t="str">
        <f>IF(COUNT(F90:J90)=0,"",IFERROR(K90/$K$15*$L$15,""))</f>
        <v/>
      </c>
      <c r="M90" s="3" t="str">
        <f>IF(L90="","",L90*$M$15)</f>
        <v/>
      </c>
      <c r="Q90" t="str">
        <f>IF(COUNT(N90:P90)=0,"",SUM(N90:P90))</f>
        <v/>
      </c>
      <c r="R90" t="str">
        <f>IF(COUNT(N90:P90)=0,"",IFERROR(Q90/$Q$15*$R$15,""))</f>
        <v/>
      </c>
      <c r="S90" s="3" t="str">
        <f>IF(R90="","",R90*$S$15)</f>
        <v/>
      </c>
      <c r="W90" t="str">
        <f>IF(T90="","",IFERROR(T90/$T$15*$W$15,""))</f>
        <v/>
      </c>
      <c r="X90" t="str">
        <f>IF(U90="","",IFERROR(U90/$U$15*$X$15,""))</f>
        <v/>
      </c>
      <c r="Y90" t="str">
        <f>IF(V90="","",IFERROR(V90/$V$15*$Y$15,""))</f>
        <v/>
      </c>
      <c r="Z90"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t="str">
        <f>IF(COUNT(F91:J91)=0,"",IFERROR(K91/$K$15*$L$15,""))</f>
        <v/>
      </c>
      <c r="M91" s="3" t="str">
        <f>IF(L91="","",L91*$M$15)</f>
        <v/>
      </c>
      <c r="Q91" t="str">
        <f>IF(COUNT(N91:P91)=0,"",SUM(N91:P91))</f>
        <v/>
      </c>
      <c r="R91" t="str">
        <f>IF(COUNT(N91:P91)=0,"",IFERROR(Q91/$Q$15*$R$15,""))</f>
        <v/>
      </c>
      <c r="S91" s="3" t="str">
        <f>IF(R91="","",R91*$S$15)</f>
        <v/>
      </c>
      <c r="W91" t="str">
        <f>IF(T91="","",IFERROR(T91/$T$15*$W$15,""))</f>
        <v/>
      </c>
      <c r="X91" t="str">
        <f>IF(U91="","",IFERROR(U91/$U$15*$X$15,""))</f>
        <v/>
      </c>
      <c r="Y91" t="str">
        <f>IF(V91="","",IFERROR(V91/$V$15*$Y$15,""))</f>
        <v/>
      </c>
      <c r="Z91"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t="str">
        <f>IF(COUNT(F92:J92)=0,"",IFERROR(K92/$K$15*$L$15,""))</f>
        <v/>
      </c>
      <c r="M92" s="3" t="str">
        <f>IF(L92="","",L92*$M$15)</f>
        <v/>
      </c>
      <c r="Q92" t="str">
        <f>IF(COUNT(N92:P92)=0,"",SUM(N92:P92))</f>
        <v/>
      </c>
      <c r="R92" t="str">
        <f>IF(COUNT(N92:P92)=0,"",IFERROR(Q92/$Q$15*$R$15,""))</f>
        <v/>
      </c>
      <c r="S92" s="3" t="str">
        <f>IF(R92="","",R92*$S$15)</f>
        <v/>
      </c>
      <c r="W92" t="str">
        <f>IF(T92="","",IFERROR(T92/$T$15*$W$15,""))</f>
        <v/>
      </c>
      <c r="X92" t="str">
        <f>IF(U92="","",IFERROR(U92/$U$15*$X$15,""))</f>
        <v/>
      </c>
      <c r="Y92" t="str">
        <f>IF(V92="","",IFERROR(V92/$V$15*$Y$15,""))</f>
        <v/>
      </c>
      <c r="Z92"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t="str">
        <f>IF(COUNT(F93:J93)=0,"",IFERROR(K93/$K$15*$L$15,""))</f>
        <v/>
      </c>
      <c r="M93" s="3" t="str">
        <f>IF(L93="","",L93*$M$15)</f>
        <v/>
      </c>
      <c r="Q93" t="str">
        <f>IF(COUNT(N93:P93)=0,"",SUM(N93:P93))</f>
        <v/>
      </c>
      <c r="R93" t="str">
        <f>IF(COUNT(N93:P93)=0,"",IFERROR(Q93/$Q$15*$R$15,""))</f>
        <v/>
      </c>
      <c r="S93" s="3" t="str">
        <f>IF(R93="","",R93*$S$15)</f>
        <v/>
      </c>
      <c r="W93" t="str">
        <f>IF(T93="","",IFERROR(T93/$T$15*$W$15,""))</f>
        <v/>
      </c>
      <c r="X93" t="str">
        <f>IF(U93="","",IFERROR(U93/$U$15*$X$15,""))</f>
        <v/>
      </c>
      <c r="Y93" t="str">
        <f>IF(V93="","",IFERROR(V93/$V$15*$Y$15,""))</f>
        <v/>
      </c>
      <c r="Z9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t="str">
        <f>IF(COUNT(F94:J94)=0,"",IFERROR(K94/$K$15*$L$15,""))</f>
        <v/>
      </c>
      <c r="M94" s="3" t="str">
        <f>IF(L94="","",L94*$M$15)</f>
        <v/>
      </c>
      <c r="Q94" t="str">
        <f>IF(COUNT(N94:P94)=0,"",SUM(N94:P94))</f>
        <v/>
      </c>
      <c r="R94" t="str">
        <f>IF(COUNT(N94:P94)=0,"",IFERROR(Q94/$Q$15*$R$15,""))</f>
        <v/>
      </c>
      <c r="S94" s="3" t="str">
        <f>IF(R94="","",R94*$S$15)</f>
        <v/>
      </c>
      <c r="W94" t="str">
        <f>IF(T94="","",IFERROR(T94/$T$15*$W$15,""))</f>
        <v/>
      </c>
      <c r="X94" t="str">
        <f>IF(U94="","",IFERROR(U94/$U$15*$X$15,""))</f>
        <v/>
      </c>
      <c r="Y94" t="str">
        <f>IF(V94="","",IFERROR(V94/$V$15*$Y$15,""))</f>
        <v/>
      </c>
      <c r="Z94"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t="str">
        <f>IF(COUNT(F95:J95)=0,"",IFERROR(K95/$K$15*$L$15,""))</f>
        <v/>
      </c>
      <c r="M95" s="3" t="str">
        <f>IF(L95="","",L95*$M$15)</f>
        <v/>
      </c>
      <c r="Q95" t="str">
        <f>IF(COUNT(N95:P95)=0,"",SUM(N95:P95))</f>
        <v/>
      </c>
      <c r="R95" t="str">
        <f>IF(COUNT(N95:P95)=0,"",IFERROR(Q95/$Q$15*$R$15,""))</f>
        <v/>
      </c>
      <c r="S95" s="3" t="str">
        <f>IF(R95="","",R95*$S$15)</f>
        <v/>
      </c>
      <c r="W95" t="str">
        <f>IF(T95="","",IFERROR(T95/$T$15*$W$15,""))</f>
        <v/>
      </c>
      <c r="X95" t="str">
        <f>IF(U95="","",IFERROR(U95/$U$15*$X$15,""))</f>
        <v/>
      </c>
      <c r="Y95" t="str">
        <f>IF(V95="","",IFERROR(V95/$V$15*$Y$15,""))</f>
        <v/>
      </c>
      <c r="Z95"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t="str">
        <f>IF(COUNT(F96:J96)=0,"",IFERROR(K96/$K$15*$L$15,""))</f>
        <v/>
      </c>
      <c r="M96" s="3" t="str">
        <f>IF(L96="","",L96*$M$15)</f>
        <v/>
      </c>
      <c r="Q96" t="str">
        <f>IF(COUNT(N96:P96)=0,"",SUM(N96:P96))</f>
        <v/>
      </c>
      <c r="R96" t="str">
        <f>IF(COUNT(N96:P96)=0,"",IFERROR(Q96/$Q$15*$R$15,""))</f>
        <v/>
      </c>
      <c r="S96" s="3" t="str">
        <f>IF(R96="","",R96*$S$15)</f>
        <v/>
      </c>
      <c r="W96" t="str">
        <f>IF(T96="","",IFERROR(T96/$T$15*$W$15,""))</f>
        <v/>
      </c>
      <c r="X96" t="str">
        <f>IF(U96="","",IFERROR(U96/$U$15*$X$15,""))</f>
        <v/>
      </c>
      <c r="Y96" t="str">
        <f>IF(V96="","",IFERROR(V96/$V$15*$Y$15,""))</f>
        <v/>
      </c>
      <c r="Z96"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t="str">
        <f>IF(COUNT(F97:J97)=0,"",IFERROR(K97/$K$15*$L$15,""))</f>
        <v/>
      </c>
      <c r="M97" s="3" t="str">
        <f>IF(L97="","",L97*$M$15)</f>
        <v/>
      </c>
      <c r="Q97" t="str">
        <f>IF(COUNT(N97:P97)=0,"",SUM(N97:P97))</f>
        <v/>
      </c>
      <c r="R97" t="str">
        <f>IF(COUNT(N97:P97)=0,"",IFERROR(Q97/$Q$15*$R$15,""))</f>
        <v/>
      </c>
      <c r="S97" s="3" t="str">
        <f>IF(R97="","",R97*$S$15)</f>
        <v/>
      </c>
      <c r="W97" t="str">
        <f>IF(T97="","",IFERROR(T97/$T$15*$W$15,""))</f>
        <v/>
      </c>
      <c r="X97" t="str">
        <f>IF(U97="","",IFERROR(U97/$U$15*$X$15,""))</f>
        <v/>
      </c>
      <c r="Y97" t="str">
        <f>IF(V97="","",IFERROR(V97/$V$15*$Y$15,""))</f>
        <v/>
      </c>
      <c r="Z97"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t="str">
        <f>IF(COUNT(F98:J98)=0,"",IFERROR(K98/$K$15*$L$15,""))</f>
        <v/>
      </c>
      <c r="M98" s="3" t="str">
        <f>IF(L98="","",L98*$M$15)</f>
        <v/>
      </c>
      <c r="Q98" t="str">
        <f>IF(COUNT(N98:P98)=0,"",SUM(N98:P98))</f>
        <v/>
      </c>
      <c r="R98" t="str">
        <f>IF(COUNT(N98:P98)=0,"",IFERROR(Q98/$Q$15*$R$15,""))</f>
        <v/>
      </c>
      <c r="S98" s="3" t="str">
        <f>IF(R98="","",R98*$S$15)</f>
        <v/>
      </c>
      <c r="W98" t="str">
        <f>IF(T98="","",IFERROR(T98/$T$15*$W$15,""))</f>
        <v/>
      </c>
      <c r="X98" t="str">
        <f>IF(U98="","",IFERROR(U98/$U$15*$X$15,""))</f>
        <v/>
      </c>
      <c r="Y98" t="str">
        <f>IF(V98="","",IFERROR(V98/$V$15*$Y$15,""))</f>
        <v/>
      </c>
      <c r="Z98"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t="str">
        <f>IF(COUNT(F99:J99)=0,"",IFERROR(K99/$K$15*$L$15,""))</f>
        <v/>
      </c>
      <c r="M99" s="3" t="str">
        <f>IF(L99="","",L99*$M$15)</f>
        <v/>
      </c>
      <c r="Q99" t="str">
        <f>IF(COUNT(N99:P99)=0,"",SUM(N99:P99))</f>
        <v/>
      </c>
      <c r="R99" t="str">
        <f>IF(COUNT(N99:P99)=0,"",IFERROR(Q99/$Q$15*$R$15,""))</f>
        <v/>
      </c>
      <c r="S99" s="3" t="str">
        <f>IF(R99="","",R99*$S$15)</f>
        <v/>
      </c>
      <c r="W99" t="str">
        <f>IF(T99="","",IFERROR(T99/$T$15*$W$15,""))</f>
        <v/>
      </c>
      <c r="X99" t="str">
        <f>IF(U99="","",IFERROR(U99/$U$15*$X$15,""))</f>
        <v/>
      </c>
      <c r="Y99" t="str">
        <f>IF(V99="","",IFERROR(V99/$V$15*$Y$15,""))</f>
        <v/>
      </c>
      <c r="Z99"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t="str">
        <f>IF(COUNT(F100:J100)=0,"",IFERROR(K100/$K$15*$L$15,""))</f>
        <v/>
      </c>
      <c r="M100" s="3" t="str">
        <f>IF(L100="","",L100*$M$15)</f>
        <v/>
      </c>
      <c r="Q100" t="str">
        <f>IF(COUNT(N100:P100)=0,"",SUM(N100:P100))</f>
        <v/>
      </c>
      <c r="R100" t="str">
        <f>IF(COUNT(N100:P100)=0,"",IFERROR(Q100/$Q$15*$R$15,""))</f>
        <v/>
      </c>
      <c r="S100" s="3" t="str">
        <f>IF(R100="","",R100*$S$15)</f>
        <v/>
      </c>
      <c r="W100" t="str">
        <f>IF(T100="","",IFERROR(T100/$T$15*$W$15,""))</f>
        <v/>
      </c>
      <c r="X100" t="str">
        <f>IF(U100="","",IFERROR(U100/$U$15*$X$15,""))</f>
        <v/>
      </c>
      <c r="Y100" t="str">
        <f>IF(V100="","",IFERROR(V100/$V$15*$Y$15,""))</f>
        <v/>
      </c>
      <c r="Z100"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t="str">
        <f>IF(COUNT(F101:J101)=0,"",IFERROR(K101/$K$15*$L$15,""))</f>
        <v/>
      </c>
      <c r="M101" s="3" t="str">
        <f>IF(L101="","",L101*$M$15)</f>
        <v/>
      </c>
      <c r="Q101" t="str">
        <f>IF(COUNT(N101:P101)=0,"",SUM(N101:P101))</f>
        <v/>
      </c>
      <c r="R101" t="str">
        <f>IF(COUNT(N101:P101)=0,"",IFERROR(Q101/$Q$15*$R$15,""))</f>
        <v/>
      </c>
      <c r="S101" s="3" t="str">
        <f>IF(R101="","",R101*$S$15)</f>
        <v/>
      </c>
      <c r="W101" t="str">
        <f>IF(T101="","",IFERROR(T101/$T$15*$W$15,""))</f>
        <v/>
      </c>
      <c r="X101" t="str">
        <f>IF(U101="","",IFERROR(U101/$U$15*$X$15,""))</f>
        <v/>
      </c>
      <c r="Y101" t="str">
        <f>IF(V101="","",IFERROR(V101/$V$15*$Y$15,""))</f>
        <v/>
      </c>
      <c r="Z101"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t="str">
        <f>IF(COUNT(F102:J102)=0,"",IFERROR(K102/$K$15*$L$15,""))</f>
        <v/>
      </c>
      <c r="M102" s="3" t="str">
        <f>IF(L102="","",L102*$M$15)</f>
        <v/>
      </c>
      <c r="Q102" t="str">
        <f>IF(COUNT(N102:P102)=0,"",SUM(N102:P102))</f>
        <v/>
      </c>
      <c r="R102" t="str">
        <f>IF(COUNT(N102:P102)=0,"",IFERROR(Q102/$Q$15*$R$15,""))</f>
        <v/>
      </c>
      <c r="S102" s="3" t="str">
        <f>IF(R102="","",R102*$S$15)</f>
        <v/>
      </c>
      <c r="W102" t="str">
        <f>IF(T102="","",IFERROR(T102/$T$15*$W$15,""))</f>
        <v/>
      </c>
      <c r="X102" t="str">
        <f>IF(U102="","",IFERROR(U102/$U$15*$X$15,""))</f>
        <v/>
      </c>
      <c r="Y102" t="str">
        <f>IF(V102="","",IFERROR(V102/$V$15*$Y$15,""))</f>
        <v/>
      </c>
      <c r="Z102"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t="str">
        <f>IF(COUNT(F103:J103)=0,"",IFERROR(K103/$K$15*$L$15,""))</f>
        <v/>
      </c>
      <c r="M103" s="3" t="str">
        <f>IF(L103="","",L103*$M$15)</f>
        <v/>
      </c>
      <c r="Q103" t="str">
        <f>IF(COUNT(N103:P103)=0,"",SUM(N103:P103))</f>
        <v/>
      </c>
      <c r="R103" t="str">
        <f>IF(COUNT(N103:P103)=0,"",IFERROR(Q103/$Q$15*$R$15,""))</f>
        <v/>
      </c>
      <c r="S103" s="3" t="str">
        <f>IF(R103="","",R103*$S$15)</f>
        <v/>
      </c>
      <c r="W103" t="str">
        <f>IF(T103="","",IFERROR(T103/$T$15*$W$15,""))</f>
        <v/>
      </c>
      <c r="X103" t="str">
        <f>IF(U103="","",IFERROR(U103/$U$15*$X$15,""))</f>
        <v/>
      </c>
      <c r="Y103" t="str">
        <f>IF(V103="","",IFERROR(V103/$V$15*$Y$15,""))</f>
        <v/>
      </c>
      <c r="Z10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t="str">
        <f>IF(COUNT(F104:J104)=0,"",IFERROR(K104/$K$15*$L$15,""))</f>
        <v/>
      </c>
      <c r="M104" s="3" t="str">
        <f>IF(L104="","",L104*$M$15)</f>
        <v/>
      </c>
      <c r="Q104" t="str">
        <f>IF(COUNT(N104:P104)=0,"",SUM(N104:P104))</f>
        <v/>
      </c>
      <c r="R104" t="str">
        <f>IF(COUNT(N104:P104)=0,"",IFERROR(Q104/$Q$15*$R$15,""))</f>
        <v/>
      </c>
      <c r="S104" s="3" t="str">
        <f>IF(R104="","",R104*$S$15)</f>
        <v/>
      </c>
      <c r="W104" t="str">
        <f>IF(T104="","",IFERROR(T104/$T$15*$W$15,""))</f>
        <v/>
      </c>
      <c r="X104" t="str">
        <f>IF(U104="","",IFERROR(U104/$U$15*$X$15,""))</f>
        <v/>
      </c>
      <c r="Y104" t="str">
        <f>IF(V104="","",IFERROR(V104/$V$15*$Y$15,""))</f>
        <v/>
      </c>
      <c r="Z104"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t="str">
        <f>IF(COUNT(F105:J105)=0,"",IFERROR(K105/$K$15*$L$15,""))</f>
        <v/>
      </c>
      <c r="M105" s="3" t="str">
        <f>IF(L105="","",L105*$M$15)</f>
        <v/>
      </c>
      <c r="Q105" t="str">
        <f>IF(COUNT(N105:P105)=0,"",SUM(N105:P105))</f>
        <v/>
      </c>
      <c r="R105" t="str">
        <f>IF(COUNT(N105:P105)=0,"",IFERROR(Q105/$Q$15*$R$15,""))</f>
        <v/>
      </c>
      <c r="S105" s="3" t="str">
        <f>IF(R105="","",R105*$S$15)</f>
        <v/>
      </c>
      <c r="W105" t="str">
        <f>IF(T105="","",IFERROR(T105/$T$15*$W$15,""))</f>
        <v/>
      </c>
      <c r="X105" t="str">
        <f>IF(U105="","",IFERROR(U105/$U$15*$X$15,""))</f>
        <v/>
      </c>
      <c r="Y105" t="str">
        <f>IF(V105="","",IFERROR(V105/$V$15*$Y$15,""))</f>
        <v/>
      </c>
      <c r="Z105"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t="str">
        <f>IF(COUNT(F106:J106)=0,"",IFERROR(K106/$K$15*$L$15,""))</f>
        <v/>
      </c>
      <c r="M106" s="3" t="str">
        <f>IF(L106="","",L106*$M$15)</f>
        <v/>
      </c>
      <c r="Q106" t="str">
        <f>IF(COUNT(N106:P106)=0,"",SUM(N106:P106))</f>
        <v/>
      </c>
      <c r="R106" t="str">
        <f>IF(COUNT(N106:P106)=0,"",IFERROR(Q106/$Q$15*$R$15,""))</f>
        <v/>
      </c>
      <c r="S106" s="3" t="str">
        <f>IF(R106="","",R106*$S$15)</f>
        <v/>
      </c>
      <c r="W106" t="str">
        <f>IF(T106="","",IFERROR(T106/$T$15*$W$15,""))</f>
        <v/>
      </c>
      <c r="X106" t="str">
        <f>IF(U106="","",IFERROR(U106/$U$15*$X$15,""))</f>
        <v/>
      </c>
      <c r="Y106" t="str">
        <f>IF(V106="","",IFERROR(V106/$V$15*$Y$15,""))</f>
        <v/>
      </c>
      <c r="Z106"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t="str">
        <f>IF(COUNT(F107:J107)=0,"",IFERROR(K107/$K$15*$L$15,""))</f>
        <v/>
      </c>
      <c r="M107" s="3" t="str">
        <f>IF(L107="","",L107*$M$15)</f>
        <v/>
      </c>
      <c r="Q107" t="str">
        <f>IF(COUNT(N107:P107)=0,"",SUM(N107:P107))</f>
        <v/>
      </c>
      <c r="R107" t="str">
        <f>IF(COUNT(N107:P107)=0,"",IFERROR(Q107/$Q$15*$R$15,""))</f>
        <v/>
      </c>
      <c r="S107" s="3" t="str">
        <f>IF(R107="","",R107*$S$15)</f>
        <v/>
      </c>
      <c r="W107" t="str">
        <f>IF(T107="","",IFERROR(T107/$T$15*$W$15,""))</f>
        <v/>
      </c>
      <c r="X107" t="str">
        <f>IF(U107="","",IFERROR(U107/$U$15*$X$15,""))</f>
        <v/>
      </c>
      <c r="Y107" t="str">
        <f>IF(V107="","",IFERROR(V107/$V$15*$Y$15,""))</f>
        <v/>
      </c>
      <c r="Z107"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t="str">
        <f>IF(COUNT(F108:J108)=0,"",IFERROR(K108/$K$15*$L$15,""))</f>
        <v/>
      </c>
      <c r="M108" s="3" t="str">
        <f>IF(L108="","",L108*$M$15)</f>
        <v/>
      </c>
      <c r="Q108" t="str">
        <f>IF(COUNT(N108:P108)=0,"",SUM(N108:P108))</f>
        <v/>
      </c>
      <c r="R108" t="str">
        <f>IF(COUNT(N108:P108)=0,"",IFERROR(Q108/$Q$15*$R$15,""))</f>
        <v/>
      </c>
      <c r="S108" s="3" t="str">
        <f>IF(R108="","",R108*$S$15)</f>
        <v/>
      </c>
      <c r="W108" t="str">
        <f>IF(T108="","",IFERROR(T108/$T$15*$W$15,""))</f>
        <v/>
      </c>
      <c r="X108" t="str">
        <f>IF(U108="","",IFERROR(U108/$U$15*$X$15,""))</f>
        <v/>
      </c>
      <c r="Y108" t="str">
        <f>IF(V108="","",IFERROR(V108/$V$15*$Y$15,""))</f>
        <v/>
      </c>
      <c r="Z108"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t="str">
        <f>IF(COUNT(F109:J109)=0,"",IFERROR(K109/$K$15*$L$15,""))</f>
        <v/>
      </c>
      <c r="M109" s="3" t="str">
        <f>IF(L109="","",L109*$M$15)</f>
        <v/>
      </c>
      <c r="Q109" t="str">
        <f>IF(COUNT(N109:P109)=0,"",SUM(N109:P109))</f>
        <v/>
      </c>
      <c r="R109" t="str">
        <f>IF(COUNT(N109:P109)=0,"",IFERROR(Q109/$Q$15*$R$15,""))</f>
        <v/>
      </c>
      <c r="S109" s="3" t="str">
        <f>IF(R109="","",R109*$S$15)</f>
        <v/>
      </c>
      <c r="W109" t="str">
        <f>IF(T109="","",IFERROR(T109/$T$15*$W$15,""))</f>
        <v/>
      </c>
      <c r="X109" t="str">
        <f>IF(U109="","",IFERROR(U109/$U$15*$X$15,""))</f>
        <v/>
      </c>
      <c r="Y109" t="str">
        <f>IF(V109="","",IFERROR(V109/$V$15*$Y$15,""))</f>
        <v/>
      </c>
      <c r="Z109"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t="str">
        <f>IF(COUNT(F110:J110)=0,"",IFERROR(K110/$K$15*$L$15,""))</f>
        <v/>
      </c>
      <c r="M110" s="3" t="str">
        <f>IF(L110="","",L110*$M$15)</f>
        <v/>
      </c>
      <c r="Q110" t="str">
        <f>IF(COUNT(N110:P110)=0,"",SUM(N110:P110))</f>
        <v/>
      </c>
      <c r="R110" t="str">
        <f>IF(COUNT(N110:P110)=0,"",IFERROR(Q110/$Q$15*$R$15,""))</f>
        <v/>
      </c>
      <c r="S110" s="3" t="str">
        <f>IF(R110="","",R110*$S$15)</f>
        <v/>
      </c>
      <c r="W110" t="str">
        <f>IF(T110="","",IFERROR(T110/$T$15*$W$15,""))</f>
        <v/>
      </c>
      <c r="X110" t="str">
        <f>IF(U110="","",IFERROR(U110/$U$15*$X$15,""))</f>
        <v/>
      </c>
      <c r="Y110" t="str">
        <f>IF(V110="","",IFERROR(V110/$V$15*$Y$15,""))</f>
        <v/>
      </c>
      <c r="Z110"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t="str">
        <f>IF(COUNT(F111:J111)=0,"",IFERROR(K111/$K$15*$L$15,""))</f>
        <v/>
      </c>
      <c r="M111" s="3" t="str">
        <f>IF(L111="","",L111*$M$15)</f>
        <v/>
      </c>
      <c r="Q111" t="str">
        <f>IF(COUNT(N111:P111)=0,"",SUM(N111:P111))</f>
        <v/>
      </c>
      <c r="R111" t="str">
        <f>IF(COUNT(N111:P111)=0,"",IFERROR(Q111/$Q$15*$R$15,""))</f>
        <v/>
      </c>
      <c r="S111" s="3" t="str">
        <f>IF(R111="","",R111*$S$15)</f>
        <v/>
      </c>
      <c r="W111" t="str">
        <f>IF(T111="","",IFERROR(T111/$T$15*$W$15,""))</f>
        <v/>
      </c>
      <c r="X111" t="str">
        <f>IF(U111="","",IFERROR(U111/$U$15*$X$15,""))</f>
        <v/>
      </c>
      <c r="Y111" t="str">
        <f>IF(V111="","",IFERROR(V111/$V$15*$Y$15,""))</f>
        <v/>
      </c>
      <c r="Z111"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t="str">
        <f>IF(COUNT(F112:J112)=0,"",IFERROR(K112/$K$15*$L$15,""))</f>
        <v/>
      </c>
      <c r="M112" s="3" t="str">
        <f>IF(L112="","",L112*$M$15)</f>
        <v/>
      </c>
      <c r="Q112" t="str">
        <f>IF(COUNT(N112:P112)=0,"",SUM(N112:P112))</f>
        <v/>
      </c>
      <c r="R112" t="str">
        <f>IF(COUNT(N112:P112)=0,"",IFERROR(Q112/$Q$15*$R$15,""))</f>
        <v/>
      </c>
      <c r="S112" s="3" t="str">
        <f>IF(R112="","",R112*$S$15)</f>
        <v/>
      </c>
      <c r="W112" t="str">
        <f>IF(T112="","",IFERROR(T112/$T$15*$W$15,""))</f>
        <v/>
      </c>
      <c r="X112" t="str">
        <f>IF(U112="","",IFERROR(U112/$U$15*$X$15,""))</f>
        <v/>
      </c>
      <c r="Y112" t="str">
        <f>IF(V112="","",IFERROR(V112/$V$15*$Y$15,""))</f>
        <v/>
      </c>
      <c r="Z112"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t="str">
        <f>IF(COUNT(F113:J113)=0,"",IFERROR(K113/$K$15*$L$15,""))</f>
        <v/>
      </c>
      <c r="M113" s="3" t="str">
        <f>IF(L113="","",L113*$M$15)</f>
        <v/>
      </c>
      <c r="Q113" t="str">
        <f>IF(COUNT(N113:P113)=0,"",SUM(N113:P113))</f>
        <v/>
      </c>
      <c r="R113" t="str">
        <f>IF(COUNT(N113:P113)=0,"",IFERROR(Q113/$Q$15*$R$15,""))</f>
        <v/>
      </c>
      <c r="S113" s="3" t="str">
        <f>IF(R113="","",R113*$S$15)</f>
        <v/>
      </c>
      <c r="W113" t="str">
        <f>IF(T113="","",IFERROR(T113/$T$15*$W$15,""))</f>
        <v/>
      </c>
      <c r="X113" t="str">
        <f>IF(U113="","",IFERROR(U113/$U$15*$X$15,""))</f>
        <v/>
      </c>
      <c r="Y113" t="str">
        <f>IF(V113="","",IFERROR(V113/$V$15*$Y$15,""))</f>
        <v/>
      </c>
      <c r="Z11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t="str">
        <f>IF(COUNT(F114:J114)=0,"",IFERROR(K114/$K$15*$L$15,""))</f>
        <v/>
      </c>
      <c r="M114" s="3" t="str">
        <f>IF(L114="","",L114*$M$15)</f>
        <v/>
      </c>
      <c r="Q114" t="str">
        <f>IF(COUNT(N114:P114)=0,"",SUM(N114:P114))</f>
        <v/>
      </c>
      <c r="R114" t="str">
        <f>IF(COUNT(N114:P114)=0,"",IFERROR(Q114/$Q$15*$R$15,""))</f>
        <v/>
      </c>
      <c r="S114" s="3" t="str">
        <f>IF(R114="","",R114*$S$15)</f>
        <v/>
      </c>
      <c r="W114" t="str">
        <f>IF(T114="","",IFERROR(T114/$T$15*$W$15,""))</f>
        <v/>
      </c>
      <c r="X114" t="str">
        <f>IF(U114="","",IFERROR(U114/$U$15*$X$15,""))</f>
        <v/>
      </c>
      <c r="Y114" t="str">
        <f>IF(V114="","",IFERROR(V114/$V$15*$Y$15,""))</f>
        <v/>
      </c>
      <c r="Z114"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t="str">
        <f>IF(COUNT(F115:J115)=0,"",IFERROR(K115/$K$15*$L$15,""))</f>
        <v/>
      </c>
      <c r="M115" s="3" t="str">
        <f>IF(L115="","",L115*$M$15)</f>
        <v/>
      </c>
      <c r="Q115" t="str">
        <f>IF(COUNT(N115:P115)=0,"",SUM(N115:P115))</f>
        <v/>
      </c>
      <c r="R115" t="str">
        <f>IF(COUNT(N115:P115)=0,"",IFERROR(Q115/$Q$15*$R$15,""))</f>
        <v/>
      </c>
      <c r="S115" s="3" t="str">
        <f>IF(R115="","",R115*$S$15)</f>
        <v/>
      </c>
      <c r="W115" t="str">
        <f>IF(T115="","",IFERROR(T115/$T$15*$W$15,""))</f>
        <v/>
      </c>
      <c r="X115" t="str">
        <f>IF(U115="","",IFERROR(U115/$U$15*$X$15,""))</f>
        <v/>
      </c>
      <c r="Y115" t="str">
        <f>IF(V115="","",IFERROR(V115/$V$15*$Y$15,""))</f>
        <v/>
      </c>
      <c r="Z115"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t="str">
        <f>IF(COUNT(F116:J116)=0,"",IFERROR(K116/$K$15*$L$15,""))</f>
        <v/>
      </c>
      <c r="M116" s="3" t="str">
        <f>IF(L116="","",L116*$M$15)</f>
        <v/>
      </c>
      <c r="Q116" t="str">
        <f>IF(COUNT(N116:P116)=0,"",SUM(N116:P116))</f>
        <v/>
      </c>
      <c r="R116" t="str">
        <f>IF(COUNT(N116:P116)=0,"",IFERROR(Q116/$Q$15*$R$15,""))</f>
        <v/>
      </c>
      <c r="S116" s="3" t="str">
        <f>IF(R116="","",R116*$S$15)</f>
        <v/>
      </c>
      <c r="W116" t="str">
        <f>IF(T116="","",IFERROR(T116/$T$15*$W$15,""))</f>
        <v/>
      </c>
      <c r="X116" t="str">
        <f>IF(U116="","",IFERROR(U116/$U$15*$X$15,""))</f>
        <v/>
      </c>
      <c r="Y116" t="str">
        <f>IF(V116="","",IFERROR(V116/$V$15*$Y$15,""))</f>
        <v/>
      </c>
      <c r="Z116"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t="str">
        <f>IF(COUNT(F117:J117)=0,"",IFERROR(K117/$K$15*$L$15,""))</f>
        <v/>
      </c>
      <c r="M117" s="3" t="str">
        <f>IF(L117="","",L117*$M$15)</f>
        <v/>
      </c>
      <c r="Q117" t="str">
        <f>IF(COUNT(N117:P117)=0,"",SUM(N117:P117))</f>
        <v/>
      </c>
      <c r="R117" t="str">
        <f>IF(COUNT(N117:P117)=0,"",IFERROR(Q117/$Q$15*$R$15,""))</f>
        <v/>
      </c>
      <c r="S117" s="3" t="str">
        <f>IF(R117="","",R117*$S$15)</f>
        <v/>
      </c>
      <c r="W117" t="str">
        <f>IF(T117="","",IFERROR(T117/$T$15*$W$15,""))</f>
        <v/>
      </c>
      <c r="X117" t="str">
        <f>IF(U117="","",IFERROR(U117/$U$15*$X$15,""))</f>
        <v/>
      </c>
      <c r="Y117" t="str">
        <f>IF(V117="","",IFERROR(V117/$V$15*$Y$15,""))</f>
        <v/>
      </c>
      <c r="Z117"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t="str">
        <f>IF(COUNT(F118:J118)=0,"",IFERROR(K118/$K$15*$L$15,""))</f>
        <v/>
      </c>
      <c r="M118" s="3" t="str">
        <f>IF(L118="","",L118*$M$15)</f>
        <v/>
      </c>
      <c r="Q118" t="str">
        <f>IF(COUNT(N118:P118)=0,"",SUM(N118:P118))</f>
        <v/>
      </c>
      <c r="R118" t="str">
        <f>IF(COUNT(N118:P118)=0,"",IFERROR(Q118/$Q$15*$R$15,""))</f>
        <v/>
      </c>
      <c r="S118" s="3" t="str">
        <f>IF(R118="","",R118*$S$15)</f>
        <v/>
      </c>
      <c r="W118" t="str">
        <f>IF(T118="","",IFERROR(T118/$T$15*$W$15,""))</f>
        <v/>
      </c>
      <c r="X118" t="str">
        <f>IF(U118="","",IFERROR(U118/$U$15*$X$15,""))</f>
        <v/>
      </c>
      <c r="Y118" t="str">
        <f>IF(V118="","",IFERROR(V118/$V$15*$Y$15,""))</f>
        <v/>
      </c>
      <c r="Z118"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5.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SECOND TERM</v>
      </c>
      <c r="F10" t="str">
        <v>GRADE LEVEL</v>
      </c>
      <c r="J10" t="str">
        <f>IF('INPUT DATA'!E25="","",'INPUT DATA'!E25)</f>
        <v/>
      </c>
      <c r="N10" t="str">
        <v>TEACHER</v>
      </c>
      <c r="Q10" t="str">
        <f>IF('INPUT DATA'!E23="","",'INPUT DATA'!E23)</f>
        <v/>
      </c>
      <c r="Y10" t="str">
        <v>SUBJECT</v>
      </c>
      <c r="AA10" t="str">
        <v>Physical Education and Health</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t="str">
        <f>IF(COUNT(F18:J18)=0,"",IFERROR(K18/$K$15*$L$15,""))</f>
        <v/>
      </c>
      <c r="M18" s="3" t="str">
        <f>IF(L18="","",L18*$M$15)</f>
        <v/>
      </c>
      <c r="Q18" t="str">
        <f>IF(COUNT(N18:P18)=0,"",SUM(N18:P18))</f>
        <v/>
      </c>
      <c r="R18" t="str">
        <f>IF(COUNT(N18:P18)=0,"",IFERROR(Q18/$Q$15*$R$15,""))</f>
        <v/>
      </c>
      <c r="S18" s="3" t="str">
        <f>IF(R18="","",R18*$S$15)</f>
        <v/>
      </c>
      <c r="W18" t="str">
        <f>IF(T18="","",IFERROR(T18/$T$15*$W$15,""))</f>
        <v/>
      </c>
      <c r="X18" t="str">
        <f>IF(U18="","",IFERROR(U18/$U$15*$X$15,""))</f>
        <v/>
      </c>
      <c r="Y18" t="str">
        <f>IF(V18="","",IFERROR(V18/$V$15*$Y$15,""))</f>
        <v/>
      </c>
      <c r="Z18"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s="3" t="str">
        <f>IF(L19="","",L19*$M$15)</f>
        <v/>
      </c>
      <c r="Q19" t="str">
        <f>IF(COUNT(N19:P19)=0,"",SUM(N19:P19))</f>
        <v/>
      </c>
      <c r="R19" t="str">
        <f>IF(COUNT(N19:P19)=0,"",IFERROR(Q19/$Q$15*$R$15,""))</f>
        <v/>
      </c>
      <c r="S19" s="3" t="str">
        <f>IF(R19="","",R19*$S$15)</f>
        <v/>
      </c>
      <c r="W19" t="str">
        <f>IF(T19="","",IFERROR(T19/$T$15*$W$15,""))</f>
        <v/>
      </c>
      <c r="X19" t="str">
        <f>IF(U19="","",IFERROR(U19/$U$15*$X$15,""))</f>
        <v/>
      </c>
      <c r="Y19" t="str">
        <f>IF(V19="","",IFERROR(V19/$V$15*$Y$15,""))</f>
        <v/>
      </c>
      <c r="Z19"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s="3" t="str">
        <f>IF(L20="","",L20*$M$15)</f>
        <v/>
      </c>
      <c r="Q20" t="str">
        <f>IF(COUNT(N20:P20)=0,"",SUM(N20:P20))</f>
        <v/>
      </c>
      <c r="R20" t="str">
        <f>IF(COUNT(N20:P20)=0,"",IFERROR(Q20/$Q$15*$R$15,""))</f>
        <v/>
      </c>
      <c r="S20" s="3" t="str">
        <f>IF(R20="","",R20*$S$15)</f>
        <v/>
      </c>
      <c r="W20" t="str">
        <f>IF(T20="","",IFERROR(T20/$T$15*$W$15,""))</f>
        <v/>
      </c>
      <c r="X20" t="str">
        <f>IF(U20="","",IFERROR(U20/$U$15*$X$15,""))</f>
        <v/>
      </c>
      <c r="Y20" t="str">
        <f>IF(V20="","",IFERROR(V20/$V$15*$Y$15,""))</f>
        <v/>
      </c>
      <c r="Z20"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s="3" t="str">
        <f>IF(L21="","",L21*$M$15)</f>
        <v/>
      </c>
      <c r="Q21" t="str">
        <f>IF(COUNT(N21:P21)=0,"",SUM(N21:P21))</f>
        <v/>
      </c>
      <c r="R21" t="str">
        <f>IF(COUNT(N21:P21)=0,"",IFERROR(Q21/$Q$15*$R$15,""))</f>
        <v/>
      </c>
      <c r="S21" s="3" t="str">
        <f>IF(R21="","",R21*$S$15)</f>
        <v/>
      </c>
      <c r="W21" t="str">
        <f>IF(T21="","",IFERROR(T21/$T$15*$W$15,""))</f>
        <v/>
      </c>
      <c r="X21" t="str">
        <f>IF(U21="","",IFERROR(U21/$U$15*$X$15,""))</f>
        <v/>
      </c>
      <c r="Y21" t="str">
        <f>IF(V21="","",IFERROR(V21/$V$15*$Y$15,""))</f>
        <v/>
      </c>
      <c r="Z21"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s="3" t="str">
        <f>IF(L22="","",L22*$M$15)</f>
        <v/>
      </c>
      <c r="Q22" t="str">
        <f>IF(COUNT(N22:P22)=0,"",SUM(N22:P22))</f>
        <v/>
      </c>
      <c r="R22" t="str">
        <f>IF(COUNT(N22:P22)=0,"",IFERROR(Q22/$Q$15*$R$15,""))</f>
        <v/>
      </c>
      <c r="S22" s="3" t="str">
        <f>IF(R22="","",R22*$S$15)</f>
        <v/>
      </c>
      <c r="W22" t="str">
        <f>IF(T22="","",IFERROR(T22/$T$15*$W$15,""))</f>
        <v/>
      </c>
      <c r="X22" t="str">
        <f>IF(U22="","",IFERROR(U22/$U$15*$X$15,""))</f>
        <v/>
      </c>
      <c r="Y22" t="str">
        <f>IF(V22="","",IFERROR(V22/$V$15*$Y$15,""))</f>
        <v/>
      </c>
      <c r="Z22"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s="3" t="str">
        <f>IF(L23="","",L23*$M$15)</f>
        <v/>
      </c>
      <c r="Q23" t="str">
        <f>IF(COUNT(N23:P23)=0,"",SUM(N23:P23))</f>
        <v/>
      </c>
      <c r="R23" t="str">
        <f>IF(COUNT(N23:P23)=0,"",IFERROR(Q23/$Q$15*$R$15,""))</f>
        <v/>
      </c>
      <c r="S23" s="3" t="str">
        <f>IF(R23="","",R23*$S$15)</f>
        <v/>
      </c>
      <c r="W23" t="str">
        <f>IF(T23="","",IFERROR(T23/$T$15*$W$15,""))</f>
        <v/>
      </c>
      <c r="X23" t="str">
        <f>IF(U23="","",IFERROR(U23/$U$15*$X$15,""))</f>
        <v/>
      </c>
      <c r="Y23" t="str">
        <f>IF(V23="","",IFERROR(V23/$V$15*$Y$15,""))</f>
        <v/>
      </c>
      <c r="Z2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s="3" t="str">
        <f>IF(L24="","",L24*$M$15)</f>
        <v/>
      </c>
      <c r="Q24" t="str">
        <f>IF(COUNT(N24:P24)=0,"",SUM(N24:P24))</f>
        <v/>
      </c>
      <c r="R24" t="str">
        <f>IF(COUNT(N24:P24)=0,"",IFERROR(Q24/$Q$15*$R$15,""))</f>
        <v/>
      </c>
      <c r="S24" s="3" t="str">
        <f>IF(R24="","",R24*$S$15)</f>
        <v/>
      </c>
      <c r="W24" t="str">
        <f>IF(T24="","",IFERROR(T24/$T$15*$W$15,""))</f>
        <v/>
      </c>
      <c r="X24" t="str">
        <f>IF(U24="","",IFERROR(U24/$U$15*$X$15,""))</f>
        <v/>
      </c>
      <c r="Y24" t="str">
        <f>IF(V24="","",IFERROR(V24/$V$15*$Y$15,""))</f>
        <v/>
      </c>
      <c r="Z24"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s="3" t="str">
        <f>IF(L25="","",L25*$M$15)</f>
        <v/>
      </c>
      <c r="Q25" t="str">
        <f>IF(COUNT(N25:P25)=0,"",SUM(N25:P25))</f>
        <v/>
      </c>
      <c r="R25" t="str">
        <f>IF(COUNT(N25:P25)=0,"",IFERROR(Q25/$Q$15*$R$15,""))</f>
        <v/>
      </c>
      <c r="S25" s="3" t="str">
        <f>IF(R25="","",R25*$S$15)</f>
        <v/>
      </c>
      <c r="W25" t="str">
        <f>IF(T25="","",IFERROR(T25/$T$15*$W$15,""))</f>
        <v/>
      </c>
      <c r="X25" t="str">
        <f>IF(U25="","",IFERROR(U25/$U$15*$X$15,""))</f>
        <v/>
      </c>
      <c r="Y25" t="str">
        <f>IF(V25="","",IFERROR(V25/$V$15*$Y$15,""))</f>
        <v/>
      </c>
      <c r="Z25"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s="3" t="str">
        <f>IF(L26="","",L26*$M$15)</f>
        <v/>
      </c>
      <c r="Q26" t="str">
        <f>IF(COUNT(N26:P26)=0,"",SUM(N26:P26))</f>
        <v/>
      </c>
      <c r="R26" t="str">
        <f>IF(COUNT(N26:P26)=0,"",IFERROR(Q26/$Q$15*$R$15,""))</f>
        <v/>
      </c>
      <c r="S26" s="3" t="str">
        <f>IF(R26="","",R26*$S$15)</f>
        <v/>
      </c>
      <c r="W26" t="str">
        <f>IF(T26="","",IFERROR(T26/$T$15*$W$15,""))</f>
        <v/>
      </c>
      <c r="X26" t="str">
        <f>IF(U26="","",IFERROR(U26/$U$15*$X$15,""))</f>
        <v/>
      </c>
      <c r="Y26" t="str">
        <f>IF(V26="","",IFERROR(V26/$V$15*$Y$15,""))</f>
        <v/>
      </c>
      <c r="Z26"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s="3" t="str">
        <f>IF(L27="","",L27*$M$15)</f>
        <v/>
      </c>
      <c r="Q27" t="str">
        <f>IF(COUNT(N27:P27)=0,"",SUM(N27:P27))</f>
        <v/>
      </c>
      <c r="R27" t="str">
        <f>IF(COUNT(N27:P27)=0,"",IFERROR(Q27/$Q$15*$R$15,""))</f>
        <v/>
      </c>
      <c r="S27" s="3" t="str">
        <f>IF(R27="","",R27*$S$15)</f>
        <v/>
      </c>
      <c r="W27" t="str">
        <f>IF(T27="","",IFERROR(T27/$T$15*$W$15,""))</f>
        <v/>
      </c>
      <c r="X27" t="str">
        <f>IF(U27="","",IFERROR(U27/$U$15*$X$15,""))</f>
        <v/>
      </c>
      <c r="Y27" t="str">
        <f>IF(V27="","",IFERROR(V27/$V$15*$Y$15,""))</f>
        <v/>
      </c>
      <c r="Z27"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s="3" t="str">
        <f>IF(L28="","",L28*$M$15)</f>
        <v/>
      </c>
      <c r="Q28" t="str">
        <f>IF(COUNT(N28:P28)=0,"",SUM(N28:P28))</f>
        <v/>
      </c>
      <c r="R28" t="str">
        <f>IF(COUNT(N28:P28)=0,"",IFERROR(Q28/$Q$15*$R$15,""))</f>
        <v/>
      </c>
      <c r="S28" s="3" t="str">
        <f>IF(R28="","",R28*$S$15)</f>
        <v/>
      </c>
      <c r="W28" t="str">
        <f>IF(T28="","",IFERROR(T28/$T$15*$W$15,""))</f>
        <v/>
      </c>
      <c r="X28" t="str">
        <f>IF(U28="","",IFERROR(U28/$U$15*$X$15,""))</f>
        <v/>
      </c>
      <c r="Y28" t="str">
        <f>IF(V28="","",IFERROR(V28/$V$15*$Y$15,""))</f>
        <v/>
      </c>
      <c r="Z28"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s="3" t="str">
        <f>IF(L29="","",L29*$M$15)</f>
        <v/>
      </c>
      <c r="Q29" t="str">
        <f>IF(COUNT(N29:P29)=0,"",SUM(N29:P29))</f>
        <v/>
      </c>
      <c r="R29" t="str">
        <f>IF(COUNT(N29:P29)=0,"",IFERROR(Q29/$Q$15*$R$15,""))</f>
        <v/>
      </c>
      <c r="S29" s="3" t="str">
        <f>IF(R29="","",R29*$S$15)</f>
        <v/>
      </c>
      <c r="W29" t="str">
        <f>IF(T29="","",IFERROR(T29/$T$15*$W$15,""))</f>
        <v/>
      </c>
      <c r="X29" t="str">
        <f>IF(U29="","",IFERROR(U29/$U$15*$X$15,""))</f>
        <v/>
      </c>
      <c r="Y29" t="str">
        <f>IF(V29="","",IFERROR(V29/$V$15*$Y$15,""))</f>
        <v/>
      </c>
      <c r="Z29"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s="3" t="str">
        <f>IF(L30="","",L30*$M$15)</f>
        <v/>
      </c>
      <c r="Q30" t="str">
        <f>IF(COUNT(N30:P30)=0,"",SUM(N30:P30))</f>
        <v/>
      </c>
      <c r="R30" t="str">
        <f>IF(COUNT(N30:P30)=0,"",IFERROR(Q30/$Q$15*$R$15,""))</f>
        <v/>
      </c>
      <c r="S30" s="3" t="str">
        <f>IF(R30="","",R30*$S$15)</f>
        <v/>
      </c>
      <c r="W30" t="str">
        <f>IF(T30="","",IFERROR(T30/$T$15*$W$15,""))</f>
        <v/>
      </c>
      <c r="X30" t="str">
        <f>IF(U30="","",IFERROR(U30/$U$15*$X$15,""))</f>
        <v/>
      </c>
      <c r="Y30" t="str">
        <f>IF(V30="","",IFERROR(V30/$V$15*$Y$15,""))</f>
        <v/>
      </c>
      <c r="Z30"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s="3" t="str">
        <f>IF(L31="","",L31*$M$15)</f>
        <v/>
      </c>
      <c r="Q31" t="str">
        <f>IF(COUNT(N31:P31)=0,"",SUM(N31:P31))</f>
        <v/>
      </c>
      <c r="R31" t="str">
        <f>IF(COUNT(N31:P31)=0,"",IFERROR(Q31/$Q$15*$R$15,""))</f>
        <v/>
      </c>
      <c r="S31" s="3" t="str">
        <f>IF(R31="","",R31*$S$15)</f>
        <v/>
      </c>
      <c r="W31" t="str">
        <f>IF(T31="","",IFERROR(T31/$T$15*$W$15,""))</f>
        <v/>
      </c>
      <c r="X31" t="str">
        <f>IF(U31="","",IFERROR(U31/$U$15*$X$15,""))</f>
        <v/>
      </c>
      <c r="Y31" t="str">
        <f>IF(V31="","",IFERROR(V31/$V$15*$Y$15,""))</f>
        <v/>
      </c>
      <c r="Z31"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s="3" t="str">
        <f>IF(L32="","",L32*$M$15)</f>
        <v/>
      </c>
      <c r="Q32" t="str">
        <f>IF(COUNT(N32:P32)=0,"",SUM(N32:P32))</f>
        <v/>
      </c>
      <c r="R32" t="str">
        <f>IF(COUNT(N32:P32)=0,"",IFERROR(Q32/$Q$15*$R$15,""))</f>
        <v/>
      </c>
      <c r="S32" s="3" t="str">
        <f>IF(R32="","",R32*$S$15)</f>
        <v/>
      </c>
      <c r="W32" t="str">
        <f>IF(T32="","",IFERROR(T32/$T$15*$W$15,""))</f>
        <v/>
      </c>
      <c r="X32" t="str">
        <f>IF(U32="","",IFERROR(U32/$U$15*$X$15,""))</f>
        <v/>
      </c>
      <c r="Y32" t="str">
        <f>IF(V32="","",IFERROR(V32/$V$15*$Y$15,""))</f>
        <v/>
      </c>
      <c r="Z32"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s="3" t="str">
        <f>IF(L33="","",L33*$M$15)</f>
        <v/>
      </c>
      <c r="Q33" t="str">
        <f>IF(COUNT(N33:P33)=0,"",SUM(N33:P33))</f>
        <v/>
      </c>
      <c r="R33" t="str">
        <f>IF(COUNT(N33:P33)=0,"",IFERROR(Q33/$Q$15*$R$15,""))</f>
        <v/>
      </c>
      <c r="S33" s="3" t="str">
        <f>IF(R33="","",R33*$S$15)</f>
        <v/>
      </c>
      <c r="W33" t="str">
        <f>IF(T33="","",IFERROR(T33/$T$15*$W$15,""))</f>
        <v/>
      </c>
      <c r="X33" t="str">
        <f>IF(U33="","",IFERROR(U33/$U$15*$X$15,""))</f>
        <v/>
      </c>
      <c r="Y33" t="str">
        <f>IF(V33="","",IFERROR(V33/$V$15*$Y$15,""))</f>
        <v/>
      </c>
      <c r="Z3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s="3" t="str">
        <f>IF(L34="","",L34*$M$15)</f>
        <v/>
      </c>
      <c r="Q34" t="str">
        <f>IF(COUNT(N34:P34)=0,"",SUM(N34:P34))</f>
        <v/>
      </c>
      <c r="R34" t="str">
        <f>IF(COUNT(N34:P34)=0,"",IFERROR(Q34/$Q$15*$R$15,""))</f>
        <v/>
      </c>
      <c r="S34" s="3" t="str">
        <f>IF(R34="","",R34*$S$15)</f>
        <v/>
      </c>
      <c r="W34" t="str">
        <f>IF(T34="","",IFERROR(T34/$T$15*$W$15,""))</f>
        <v/>
      </c>
      <c r="X34" t="str">
        <f>IF(U34="","",IFERROR(U34/$U$15*$X$15,""))</f>
        <v/>
      </c>
      <c r="Y34" t="str">
        <f>IF(V34="","",IFERROR(V34/$V$15*$Y$15,""))</f>
        <v/>
      </c>
      <c r="Z34"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s="3" t="str">
        <f>IF(L35="","",L35*$M$15)</f>
        <v/>
      </c>
      <c r="Q35" t="str">
        <f>IF(COUNT(N35:P35)=0,"",SUM(N35:P35))</f>
        <v/>
      </c>
      <c r="R35" t="str">
        <f>IF(COUNT(N35:P35)=0,"",IFERROR(Q35/$Q$15*$R$15,""))</f>
        <v/>
      </c>
      <c r="S35" s="3" t="str">
        <f>IF(R35="","",R35*$S$15)</f>
        <v/>
      </c>
      <c r="W35" t="str">
        <f>IF(T35="","",IFERROR(T35/$T$15*$W$15,""))</f>
        <v/>
      </c>
      <c r="X35" t="str">
        <f>IF(U35="","",IFERROR(U35/$U$15*$X$15,""))</f>
        <v/>
      </c>
      <c r="Y35" t="str">
        <f>IF(V35="","",IFERROR(V35/$V$15*$Y$15,""))</f>
        <v/>
      </c>
      <c r="Z35"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s="3" t="str">
        <f>IF(L36="","",L36*$M$15)</f>
        <v/>
      </c>
      <c r="Q36" t="str">
        <f>IF(COUNT(N36:P36)=0,"",SUM(N36:P36))</f>
        <v/>
      </c>
      <c r="R36" t="str">
        <f>IF(COUNT(N36:P36)=0,"",IFERROR(Q36/$Q$15*$R$15,""))</f>
        <v/>
      </c>
      <c r="S36" s="3" t="str">
        <f>IF(R36="","",R36*$S$15)</f>
        <v/>
      </c>
      <c r="W36" t="str">
        <f>IF(T36="","",IFERROR(T36/$T$15*$W$15,""))</f>
        <v/>
      </c>
      <c r="X36" t="str">
        <f>IF(U36="","",IFERROR(U36/$U$15*$X$15,""))</f>
        <v/>
      </c>
      <c r="Y36" t="str">
        <f>IF(V36="","",IFERROR(V36/$V$15*$Y$15,""))</f>
        <v/>
      </c>
      <c r="Z36"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s="3" t="str">
        <f>IF(L37="","",L37*$M$15)</f>
        <v/>
      </c>
      <c r="Q37" t="str">
        <f>IF(COUNT(N37:P37)=0,"",SUM(N37:P37))</f>
        <v/>
      </c>
      <c r="R37" t="str">
        <f>IF(COUNT(N37:P37)=0,"",IFERROR(Q37/$Q$15*$R$15,""))</f>
        <v/>
      </c>
      <c r="S37" s="3" t="str">
        <f>IF(R37="","",R37*$S$15)</f>
        <v/>
      </c>
      <c r="W37" t="str">
        <f>IF(T37="","",IFERROR(T37/$T$15*$W$15,""))</f>
        <v/>
      </c>
      <c r="X37" t="str">
        <f>IF(U37="","",IFERROR(U37/$U$15*$X$15,""))</f>
        <v/>
      </c>
      <c r="Y37" t="str">
        <f>IF(V37="","",IFERROR(V37/$V$15*$Y$15,""))</f>
        <v/>
      </c>
      <c r="Z37"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s="3" t="str">
        <f>IF(L38="","",L38*$M$15)</f>
        <v/>
      </c>
      <c r="Q38" t="str">
        <f>IF(COUNT(N38:P38)=0,"",SUM(N38:P38))</f>
        <v/>
      </c>
      <c r="R38" t="str">
        <f>IF(COUNT(N38:P38)=0,"",IFERROR(Q38/$Q$15*$R$15,""))</f>
        <v/>
      </c>
      <c r="S38" s="3" t="str">
        <f>IF(R38="","",R38*$S$15)</f>
        <v/>
      </c>
      <c r="W38" t="str">
        <f>IF(T38="","",IFERROR(T38/$T$15*$W$15,""))</f>
        <v/>
      </c>
      <c r="X38" t="str">
        <f>IF(U38="","",IFERROR(U38/$U$15*$X$15,""))</f>
        <v/>
      </c>
      <c r="Y38" t="str">
        <f>IF(V38="","",IFERROR(V38/$V$15*$Y$15,""))</f>
        <v/>
      </c>
      <c r="Z38"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s="3" t="str">
        <f>IF(L39="","",L39*$M$15)</f>
        <v/>
      </c>
      <c r="Q39" t="str">
        <f>IF(COUNT(N39:P39)=0,"",SUM(N39:P39))</f>
        <v/>
      </c>
      <c r="R39" t="str">
        <f>IF(COUNT(N39:P39)=0,"",IFERROR(Q39/$Q$15*$R$15,""))</f>
        <v/>
      </c>
      <c r="S39" s="3" t="str">
        <f>IF(R39="","",R39*$S$15)</f>
        <v/>
      </c>
      <c r="W39" t="str">
        <f>IF(T39="","",IFERROR(T39/$T$15*$W$15,""))</f>
        <v/>
      </c>
      <c r="X39" t="str">
        <f>IF(U39="","",IFERROR(U39/$U$15*$X$15,""))</f>
        <v/>
      </c>
      <c r="Y39" t="str">
        <f>IF(V39="","",IFERROR(V39/$V$15*$Y$15,""))</f>
        <v/>
      </c>
      <c r="Z39"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s="3" t="str">
        <f>IF(L40="","",L40*$M$15)</f>
        <v/>
      </c>
      <c r="Q40" t="str">
        <f>IF(COUNT(N40:P40)=0,"",SUM(N40:P40))</f>
        <v/>
      </c>
      <c r="R40" t="str">
        <f>IF(COUNT(N40:P40)=0,"",IFERROR(Q40/$Q$15*$R$15,""))</f>
        <v/>
      </c>
      <c r="S40" s="3" t="str">
        <f>IF(R40="","",R40*$S$15)</f>
        <v/>
      </c>
      <c r="W40" t="str">
        <f>IF(T40="","",IFERROR(T40/$T$15*$W$15,""))</f>
        <v/>
      </c>
      <c r="X40" t="str">
        <f>IF(U40="","",IFERROR(U40/$U$15*$X$15,""))</f>
        <v/>
      </c>
      <c r="Y40" t="str">
        <f>IF(V40="","",IFERROR(V40/$V$15*$Y$15,""))</f>
        <v/>
      </c>
      <c r="Z40"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s="3" t="str">
        <f>IF(L41="","",L41*$M$15)</f>
        <v/>
      </c>
      <c r="Q41" t="str">
        <f>IF(COUNT(N41:P41)=0,"",SUM(N41:P41))</f>
        <v/>
      </c>
      <c r="R41" t="str">
        <f>IF(COUNT(N41:P41)=0,"",IFERROR(Q41/$Q$15*$R$15,""))</f>
        <v/>
      </c>
      <c r="S41" s="3" t="str">
        <f>IF(R41="","",R41*$S$15)</f>
        <v/>
      </c>
      <c r="W41" t="str">
        <f>IF(T41="","",IFERROR(T41/$T$15*$W$15,""))</f>
        <v/>
      </c>
      <c r="X41" t="str">
        <f>IF(U41="","",IFERROR(U41/$U$15*$X$15,""))</f>
        <v/>
      </c>
      <c r="Y41" t="str">
        <f>IF(V41="","",IFERROR(V41/$V$15*$Y$15,""))</f>
        <v/>
      </c>
      <c r="Z41"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s="3" t="str">
        <f>IF(L42="","",L42*$M$15)</f>
        <v/>
      </c>
      <c r="Q42" t="str">
        <f>IF(COUNT(N42:P42)=0,"",SUM(N42:P42))</f>
        <v/>
      </c>
      <c r="R42" t="str">
        <f>IF(COUNT(N42:P42)=0,"",IFERROR(Q42/$Q$15*$R$15,""))</f>
        <v/>
      </c>
      <c r="S42" s="3" t="str">
        <f>IF(R42="","",R42*$S$15)</f>
        <v/>
      </c>
      <c r="W42" t="str">
        <f>IF(T42="","",IFERROR(T42/$T$15*$W$15,""))</f>
        <v/>
      </c>
      <c r="X42" t="str">
        <f>IF(U42="","",IFERROR(U42/$U$15*$X$15,""))</f>
        <v/>
      </c>
      <c r="Y42" t="str">
        <f>IF(V42="","",IFERROR(V42/$V$15*$Y$15,""))</f>
        <v/>
      </c>
      <c r="Z42"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s="3" t="str">
        <f>IF(L43="","",L43*$M$15)</f>
        <v/>
      </c>
      <c r="Q43" t="str">
        <f>IF(COUNT(N43:P43)=0,"",SUM(N43:P43))</f>
        <v/>
      </c>
      <c r="R43" t="str">
        <f>IF(COUNT(N43:P43)=0,"",IFERROR(Q43/$Q$15*$R$15,""))</f>
        <v/>
      </c>
      <c r="S43" s="3" t="str">
        <f>IF(R43="","",R43*$S$15)</f>
        <v/>
      </c>
      <c r="W43" t="str">
        <f>IF(T43="","",IFERROR(T43/$T$15*$W$15,""))</f>
        <v/>
      </c>
      <c r="X43" t="str">
        <f>IF(U43="","",IFERROR(U43/$U$15*$X$15,""))</f>
        <v/>
      </c>
      <c r="Y43" t="str">
        <f>IF(V43="","",IFERROR(V43/$V$15*$Y$15,""))</f>
        <v/>
      </c>
      <c r="Z4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s="3" t="str">
        <f>IF(L44="","",L44*$M$15)</f>
        <v/>
      </c>
      <c r="Q44" t="str">
        <f>IF(COUNT(N44:P44)=0,"",SUM(N44:P44))</f>
        <v/>
      </c>
      <c r="R44" t="str">
        <f>IF(COUNT(N44:P44)=0,"",IFERROR(Q44/$Q$15*$R$15,""))</f>
        <v/>
      </c>
      <c r="S44" s="3" t="str">
        <f>IF(R44="","",R44*$S$15)</f>
        <v/>
      </c>
      <c r="W44" t="str">
        <f>IF(T44="","",IFERROR(T44/$T$15*$W$15,""))</f>
        <v/>
      </c>
      <c r="X44" t="str">
        <f>IF(U44="","",IFERROR(U44/$U$15*$X$15,""))</f>
        <v/>
      </c>
      <c r="Y44" t="str">
        <f>IF(V44="","",IFERROR(V44/$V$15*$Y$15,""))</f>
        <v/>
      </c>
      <c r="Z44"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s="3" t="str">
        <f>IF(L45="","",L45*$M$15)</f>
        <v/>
      </c>
      <c r="Q45" t="str">
        <f>IF(COUNT(N45:P45)=0,"",SUM(N45:P45))</f>
        <v/>
      </c>
      <c r="R45" t="str">
        <f>IF(COUNT(N45:P45)=0,"",IFERROR(Q45/$Q$15*$R$15,""))</f>
        <v/>
      </c>
      <c r="S45" s="3" t="str">
        <f>IF(R45="","",R45*$S$15)</f>
        <v/>
      </c>
      <c r="W45" t="str">
        <f>IF(T45="","",IFERROR(T45/$T$15*$W$15,""))</f>
        <v/>
      </c>
      <c r="X45" t="str">
        <f>IF(U45="","",IFERROR(U45/$U$15*$X$15,""))</f>
        <v/>
      </c>
      <c r="Y45" t="str">
        <f>IF(V45="","",IFERROR(V45/$V$15*$Y$15,""))</f>
        <v/>
      </c>
      <c r="Z45"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s="3" t="str">
        <f>IF(L46="","",L46*$M$15)</f>
        <v/>
      </c>
      <c r="Q46" t="str">
        <f>IF(COUNT(N46:P46)=0,"",SUM(N46:P46))</f>
        <v/>
      </c>
      <c r="R46" t="str">
        <f>IF(COUNT(N46:P46)=0,"",IFERROR(Q46/$Q$15*$R$15,""))</f>
        <v/>
      </c>
      <c r="S46" s="3" t="str">
        <f>IF(R46="","",R46*$S$15)</f>
        <v/>
      </c>
      <c r="W46" t="str">
        <f>IF(T46="","",IFERROR(T46/$T$15*$W$15,""))</f>
        <v/>
      </c>
      <c r="X46" t="str">
        <f>IF(U46="","",IFERROR(U46/$U$15*$X$15,""))</f>
        <v/>
      </c>
      <c r="Y46" t="str">
        <f>IF(V46="","",IFERROR(V46/$V$15*$Y$15,""))</f>
        <v/>
      </c>
      <c r="Z46"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s="3" t="str">
        <f>IF(L47="","",L47*$M$15)</f>
        <v/>
      </c>
      <c r="Q47" t="str">
        <f>IF(COUNT(N47:P47)=0,"",SUM(N47:P47))</f>
        <v/>
      </c>
      <c r="R47" t="str">
        <f>IF(COUNT(N47:P47)=0,"",IFERROR(Q47/$Q$15*$R$15,""))</f>
        <v/>
      </c>
      <c r="S47" s="3" t="str">
        <f>IF(R47="","",R47*$S$15)</f>
        <v/>
      </c>
      <c r="W47" t="str">
        <f>IF(T47="","",IFERROR(T47/$T$15*$W$15,""))</f>
        <v/>
      </c>
      <c r="X47" t="str">
        <f>IF(U47="","",IFERROR(U47/$U$15*$X$15,""))</f>
        <v/>
      </c>
      <c r="Y47" t="str">
        <f>IF(V47="","",IFERROR(V47/$V$15*$Y$15,""))</f>
        <v/>
      </c>
      <c r="Z47"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s="3" t="str">
        <f>IF(L48="","",L48*$M$15)</f>
        <v/>
      </c>
      <c r="Q48" t="str">
        <f>IF(COUNT(N48:P48)=0,"",SUM(N48:P48))</f>
        <v/>
      </c>
      <c r="R48" t="str">
        <f>IF(COUNT(N48:P48)=0,"",IFERROR(Q48/$Q$15*$R$15,""))</f>
        <v/>
      </c>
      <c r="S48" s="3" t="str">
        <f>IF(R48="","",R48*$S$15)</f>
        <v/>
      </c>
      <c r="W48" t="str">
        <f>IF(T48="","",IFERROR(T48/$T$15*$W$15,""))</f>
        <v/>
      </c>
      <c r="X48" t="str">
        <f>IF(U48="","",IFERROR(U48/$U$15*$X$15,""))</f>
        <v/>
      </c>
      <c r="Y48" t="str">
        <f>IF(V48="","",IFERROR(V48/$V$15*$Y$15,""))</f>
        <v/>
      </c>
      <c r="Z48"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s="3" t="str">
        <f>IF(L49="","",L49*$M$15)</f>
        <v/>
      </c>
      <c r="Q49" t="str">
        <f>IF(COUNT(N49:P49)=0,"",SUM(N49:P49))</f>
        <v/>
      </c>
      <c r="R49" t="str">
        <f>IF(COUNT(N49:P49)=0,"",IFERROR(Q49/$Q$15*$R$15,""))</f>
        <v/>
      </c>
      <c r="S49" s="3" t="str">
        <f>IF(R49="","",R49*$S$15)</f>
        <v/>
      </c>
      <c r="W49" t="str">
        <f>IF(T49="","",IFERROR(T49/$T$15*$W$15,""))</f>
        <v/>
      </c>
      <c r="X49" t="str">
        <f>IF(U49="","",IFERROR(U49/$U$15*$X$15,""))</f>
        <v/>
      </c>
      <c r="Y49" t="str">
        <f>IF(V49="","",IFERROR(V49/$V$15*$Y$15,""))</f>
        <v/>
      </c>
      <c r="Z49"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s="3" t="str">
        <f>IF(L50="","",L50*$M$15)</f>
        <v/>
      </c>
      <c r="Q50" t="str">
        <f>IF(COUNT(N50:P50)=0,"",SUM(N50:P50))</f>
        <v/>
      </c>
      <c r="R50" t="str">
        <f>IF(COUNT(N50:P50)=0,"",IFERROR(Q50/$Q$15*$R$15,""))</f>
        <v/>
      </c>
      <c r="S50" s="3" t="str">
        <f>IF(R50="","",R50*$S$15)</f>
        <v/>
      </c>
      <c r="W50" t="str">
        <f>IF(T50="","",IFERROR(T50/$T$15*$W$15,""))</f>
        <v/>
      </c>
      <c r="X50" t="str">
        <f>IF(U50="","",IFERROR(U50/$U$15*$X$15,""))</f>
        <v/>
      </c>
      <c r="Y50" t="str">
        <f>IF(V50="","",IFERROR(V50/$V$15*$Y$15,""))</f>
        <v/>
      </c>
      <c r="Z50"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s="3" t="str">
        <f>IF(L51="","",L51*$M$15)</f>
        <v/>
      </c>
      <c r="Q51" t="str">
        <f>IF(COUNT(N51:P51)=0,"",SUM(N51:P51))</f>
        <v/>
      </c>
      <c r="R51" t="str">
        <f>IF(COUNT(N51:P51)=0,"",IFERROR(Q51/$Q$15*$R$15,""))</f>
        <v/>
      </c>
      <c r="S51" s="3" t="str">
        <f>IF(R51="","",R51*$S$15)</f>
        <v/>
      </c>
      <c r="W51" t="str">
        <f>IF(T51="","",IFERROR(T51/$T$15*$W$15,""))</f>
        <v/>
      </c>
      <c r="X51" t="str">
        <f>IF(U51="","",IFERROR(U51/$U$15*$X$15,""))</f>
        <v/>
      </c>
      <c r="Y51" t="str">
        <f>IF(V51="","",IFERROR(V51/$V$15*$Y$15,""))</f>
        <v/>
      </c>
      <c r="Z51"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s="3" t="str">
        <f>IF(L52="","",L52*$M$15)</f>
        <v/>
      </c>
      <c r="Q52" t="str">
        <f>IF(COUNT(N52:P52)=0,"",SUM(N52:P52))</f>
        <v/>
      </c>
      <c r="R52" t="str">
        <f>IF(COUNT(N52:P52)=0,"",IFERROR(Q52/$Q$15*$R$15,""))</f>
        <v/>
      </c>
      <c r="S52" s="3" t="str">
        <f>IF(R52="","",R52*$S$15)</f>
        <v/>
      </c>
      <c r="W52" t="str">
        <f>IF(T52="","",IFERROR(T52/$T$15*$W$15,""))</f>
        <v/>
      </c>
      <c r="X52" t="str">
        <f>IF(U52="","",IFERROR(U52/$U$15*$X$15,""))</f>
        <v/>
      </c>
      <c r="Y52" t="str">
        <f>IF(V52="","",IFERROR(V52/$V$15*$Y$15,""))</f>
        <v/>
      </c>
      <c r="Z52"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s="3" t="str">
        <f>IF(L53="","",L53*$M$15)</f>
        <v/>
      </c>
      <c r="Q53" t="str">
        <f>IF(COUNT(N53:P53)=0,"",SUM(N53:P53))</f>
        <v/>
      </c>
      <c r="R53" t="str">
        <f>IF(COUNT(N53:P53)=0,"",IFERROR(Q53/$Q$15*$R$15,""))</f>
        <v/>
      </c>
      <c r="S53" s="3" t="str">
        <f>IF(R53="","",R53*$S$15)</f>
        <v/>
      </c>
      <c r="W53" t="str">
        <f>IF(T53="","",IFERROR(T53/$T$15*$W$15,""))</f>
        <v/>
      </c>
      <c r="X53" t="str">
        <f>IF(U53="","",IFERROR(U53/$U$15*$X$15,""))</f>
        <v/>
      </c>
      <c r="Y53" t="str">
        <f>IF(V53="","",IFERROR(V53/$V$15*$Y$15,""))</f>
        <v/>
      </c>
      <c r="Z5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s="3" t="str">
        <f>IF(L54="","",L54*$M$15)</f>
        <v/>
      </c>
      <c r="Q54" t="str">
        <f>IF(COUNT(N54:P54)=0,"",SUM(N54:P54))</f>
        <v/>
      </c>
      <c r="R54" t="str">
        <f>IF(COUNT(N54:P54)=0,"",IFERROR(Q54/$Q$15*$R$15,""))</f>
        <v/>
      </c>
      <c r="S54" s="3" t="str">
        <f>IF(R54="","",R54*$S$15)</f>
        <v/>
      </c>
      <c r="W54" t="str">
        <f>IF(T54="","",IFERROR(T54/$T$15*$W$15,""))</f>
        <v/>
      </c>
      <c r="X54" t="str">
        <f>IF(U54="","",IFERROR(U54/$U$15*$X$15,""))</f>
        <v/>
      </c>
      <c r="Y54" t="str">
        <f>IF(V54="","",IFERROR(V54/$V$15*$Y$15,""))</f>
        <v/>
      </c>
      <c r="Z54"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s="3" t="str">
        <f>IF(L55="","",L55*$M$15)</f>
        <v/>
      </c>
      <c r="Q55" t="str">
        <f>IF(COUNT(N55:P55)=0,"",SUM(N55:P55))</f>
        <v/>
      </c>
      <c r="R55" t="str">
        <f>IF(COUNT(N55:P55)=0,"",IFERROR(Q55/$Q$15*$R$15,""))</f>
        <v/>
      </c>
      <c r="S55" s="3" t="str">
        <f>IF(R55="","",R55*$S$15)</f>
        <v/>
      </c>
      <c r="W55" t="str">
        <f>IF(T55="","",IFERROR(T55/$T$15*$W$15,""))</f>
        <v/>
      </c>
      <c r="X55" t="str">
        <f>IF(U55="","",IFERROR(U55/$U$15*$X$15,""))</f>
        <v/>
      </c>
      <c r="Y55" t="str">
        <f>IF(V55="","",IFERROR(V55/$V$15*$Y$15,""))</f>
        <v/>
      </c>
      <c r="Z55"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s="3" t="str">
        <f>IF(L56="","",L56*$M$15)</f>
        <v/>
      </c>
      <c r="Q56" t="str">
        <f>IF(COUNT(N56:P56)=0,"",SUM(N56:P56))</f>
        <v/>
      </c>
      <c r="R56" t="str">
        <f>IF(COUNT(N56:P56)=0,"",IFERROR(Q56/$Q$15*$R$15,""))</f>
        <v/>
      </c>
      <c r="S56" s="3" t="str">
        <f>IF(R56="","",R56*$S$15)</f>
        <v/>
      </c>
      <c r="W56" t="str">
        <f>IF(T56="","",IFERROR(T56/$T$15*$W$15,""))</f>
        <v/>
      </c>
      <c r="X56" t="str">
        <f>IF(U56="","",IFERROR(U56/$U$15*$X$15,""))</f>
        <v/>
      </c>
      <c r="Y56" t="str">
        <f>IF(V56="","",IFERROR(V56/$V$15*$Y$15,""))</f>
        <v/>
      </c>
      <c r="Z56"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s="3" t="str">
        <f>IF(L57="","",L57*$M$15)</f>
        <v/>
      </c>
      <c r="Q57" t="str">
        <f>IF(COUNT(N57:P57)=0,"",SUM(N57:P57))</f>
        <v/>
      </c>
      <c r="R57" t="str">
        <f>IF(COUNT(N57:P57)=0,"",IFERROR(Q57/$Q$15*$R$15,""))</f>
        <v/>
      </c>
      <c r="S57" s="3" t="str">
        <f>IF(R57="","",R57*$S$15)</f>
        <v/>
      </c>
      <c r="W57" t="str">
        <f>IF(T57="","",IFERROR(T57/$T$15*$W$15,""))</f>
        <v/>
      </c>
      <c r="X57" t="str">
        <f>IF(U57="","",IFERROR(U57/$U$15*$X$15,""))</f>
        <v/>
      </c>
      <c r="Y57" t="str">
        <f>IF(V57="","",IFERROR(V57/$V$15*$Y$15,""))</f>
        <v/>
      </c>
      <c r="Z57"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s="3" t="str">
        <f>IF(L58="","",L58*$M$15)</f>
        <v/>
      </c>
      <c r="Q58" t="str">
        <f>IF(COUNT(N58:P58)=0,"",SUM(N58:P58))</f>
        <v/>
      </c>
      <c r="R58" t="str">
        <f>IF(COUNT(N58:P58)=0,"",IFERROR(Q58/$Q$15*$R$15,""))</f>
        <v/>
      </c>
      <c r="S58" s="3" t="str">
        <f>IF(R58="","",R58*$S$15)</f>
        <v/>
      </c>
      <c r="W58" t="str">
        <f>IF(T58="","",IFERROR(T58/$T$15*$W$15,""))</f>
        <v/>
      </c>
      <c r="X58" t="str">
        <f>IF(U58="","",IFERROR(U58/$U$15*$X$15,""))</f>
        <v/>
      </c>
      <c r="Y58" t="str">
        <f>IF(V58="","",IFERROR(V58/$V$15*$Y$15,""))</f>
        <v/>
      </c>
      <c r="Z58"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s="3" t="str">
        <f>IF(L59="","",L59*$M$15)</f>
        <v/>
      </c>
      <c r="Q59" t="str">
        <f>IF(COUNT(N59:P59)=0,"",SUM(N59:P59))</f>
        <v/>
      </c>
      <c r="R59" t="str">
        <f>IF(COUNT(N59:P59)=0,"",IFERROR(Q59/$Q$15*$R$15,""))</f>
        <v/>
      </c>
      <c r="S59" s="3" t="str">
        <f>IF(R59="","",R59*$S$15)</f>
        <v/>
      </c>
      <c r="W59" t="str">
        <f>IF(T59="","",IFERROR(T59/$T$15*$W$15,""))</f>
        <v/>
      </c>
      <c r="X59" t="str">
        <f>IF(U59="","",IFERROR(U59/$U$15*$X$15,""))</f>
        <v/>
      </c>
      <c r="Y59" t="str">
        <f>IF(V59="","",IFERROR(V59/$V$15*$Y$15,""))</f>
        <v/>
      </c>
      <c r="Z59"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s="3" t="str">
        <f>IF(L60="","",L60*$M$15)</f>
        <v/>
      </c>
      <c r="Q60" t="str">
        <f>IF(COUNT(N60:P60)=0,"",SUM(N60:P60))</f>
        <v/>
      </c>
      <c r="R60" t="str">
        <f>IF(COUNT(N60:P60)=0,"",IFERROR(Q60/$Q$15*$R$15,""))</f>
        <v/>
      </c>
      <c r="S60" s="3" t="str">
        <f>IF(R60="","",R60*$S$15)</f>
        <v/>
      </c>
      <c r="W60" t="str">
        <f>IF(T60="","",IFERROR(T60/$T$15*$W$15,""))</f>
        <v/>
      </c>
      <c r="X60" t="str">
        <f>IF(U60="","",IFERROR(U60/$U$15*$X$15,""))</f>
        <v/>
      </c>
      <c r="Y60" t="str">
        <f>IF(V60="","",IFERROR(V60/$V$15*$Y$15,""))</f>
        <v/>
      </c>
      <c r="Z60"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s="3" t="str">
        <f>IF(L61="","",L61*$M$15)</f>
        <v/>
      </c>
      <c r="Q61" t="str">
        <f>IF(COUNT(N61:P61)=0,"",SUM(N61:P61))</f>
        <v/>
      </c>
      <c r="R61" t="str">
        <f>IF(COUNT(N61:P61)=0,"",IFERROR(Q61/$Q$15*$R$15,""))</f>
        <v/>
      </c>
      <c r="S61" s="3" t="str">
        <f>IF(R61="","",R61*$S$15)</f>
        <v/>
      </c>
      <c r="W61" t="str">
        <f>IF(T61="","",IFERROR(T61/$T$15*$W$15,""))</f>
        <v/>
      </c>
      <c r="X61" t="str">
        <f>IF(U61="","",IFERROR(U61/$U$15*$X$15,""))</f>
        <v/>
      </c>
      <c r="Y61" t="str">
        <f>IF(V61="","",IFERROR(V61/$V$15*$Y$15,""))</f>
        <v/>
      </c>
      <c r="Z61"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s="3" t="str">
        <f>IF(L62="","",L62*$M$15)</f>
        <v/>
      </c>
      <c r="Q62" t="str">
        <f>IF(COUNT(N62:P62)=0,"",SUM(N62:P62))</f>
        <v/>
      </c>
      <c r="R62" t="str">
        <f>IF(COUNT(N62:P62)=0,"",IFERROR(Q62/$Q$15*$R$15,""))</f>
        <v/>
      </c>
      <c r="S62" s="3" t="str">
        <f>IF(R62="","",R62*$S$15)</f>
        <v/>
      </c>
      <c r="W62" t="str">
        <f>IF(T62="","",IFERROR(T62/$T$15*$W$15,""))</f>
        <v/>
      </c>
      <c r="X62" t="str">
        <f>IF(U62="","",IFERROR(U62/$U$15*$X$15,""))</f>
        <v/>
      </c>
      <c r="Y62" t="str">
        <f>IF(V62="","",IFERROR(V62/$V$15*$Y$15,""))</f>
        <v/>
      </c>
      <c r="Z62"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s="3" t="str">
        <f>IF(L63="","",L63*$M$15)</f>
        <v/>
      </c>
      <c r="Q63" t="str">
        <f>IF(COUNT(N63:P63)=0,"",SUM(N63:P63))</f>
        <v/>
      </c>
      <c r="R63" t="str">
        <f>IF(COUNT(N63:P63)=0,"",IFERROR(Q63/$Q$15*$R$15,""))</f>
        <v/>
      </c>
      <c r="S63" s="3" t="str">
        <f>IF(R63="","",R63*$S$15)</f>
        <v/>
      </c>
      <c r="W63" t="str">
        <f>IF(T63="","",IFERROR(T63/$T$15*$W$15,""))</f>
        <v/>
      </c>
      <c r="X63" t="str">
        <f>IF(U63="","",IFERROR(U63/$U$15*$X$15,""))</f>
        <v/>
      </c>
      <c r="Y63" t="str">
        <f>IF(V63="","",IFERROR(V63/$V$15*$Y$15,""))</f>
        <v/>
      </c>
      <c r="Z6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s="3" t="str">
        <f>IF(L64="","",L64*$M$15)</f>
        <v/>
      </c>
      <c r="Q64" t="str">
        <f>IF(COUNT(N64:P64)=0,"",SUM(N64:P64))</f>
        <v/>
      </c>
      <c r="R64" t="str">
        <f>IF(COUNT(N64:P64)=0,"",IFERROR(Q64/$Q$15*$R$15,""))</f>
        <v/>
      </c>
      <c r="S64" s="3" t="str">
        <f>IF(R64="","",R64*$S$15)</f>
        <v/>
      </c>
      <c r="W64" t="str">
        <f>IF(T64="","",IFERROR(T64/$T$15*$W$15,""))</f>
        <v/>
      </c>
      <c r="X64" t="str">
        <f>IF(U64="","",IFERROR(U64/$U$15*$X$15,""))</f>
        <v/>
      </c>
      <c r="Y64" t="str">
        <f>IF(V64="","",IFERROR(V64/$V$15*$Y$15,""))</f>
        <v/>
      </c>
      <c r="Z64"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s="3" t="str">
        <f>IF(L65="","",L65*$M$15)</f>
        <v/>
      </c>
      <c r="Q65" t="str">
        <f>IF(COUNT(N65:P65)=0,"",SUM(N65:P65))</f>
        <v/>
      </c>
      <c r="R65" t="str">
        <f>IF(COUNT(N65:P65)=0,"",IFERROR(Q65/$Q$15*$R$15,""))</f>
        <v/>
      </c>
      <c r="S65" s="3" t="str">
        <f>IF(R65="","",R65*$S$15)</f>
        <v/>
      </c>
      <c r="W65" t="str">
        <f>IF(T65="","",IFERROR(T65/$T$15*$W$15,""))</f>
        <v/>
      </c>
      <c r="X65" t="str">
        <f>IF(U65="","",IFERROR(U65/$U$15*$X$15,""))</f>
        <v/>
      </c>
      <c r="Y65" t="str">
        <f>IF(V65="","",IFERROR(V65/$V$15*$Y$15,""))</f>
        <v/>
      </c>
      <c r="Z65"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s="3" t="str">
        <f>IF(L66="","",L66*$M$15)</f>
        <v/>
      </c>
      <c r="Q66" t="str">
        <f>IF(COUNT(N66:P66)=0,"",SUM(N66:P66))</f>
        <v/>
      </c>
      <c r="R66" t="str">
        <f>IF(COUNT(N66:P66)=0,"",IFERROR(Q66/$Q$15*$R$15,""))</f>
        <v/>
      </c>
      <c r="S66" s="3" t="str">
        <f>IF(R66="","",R66*$S$15)</f>
        <v/>
      </c>
      <c r="W66" t="str">
        <f>IF(T66="","",IFERROR(T66/$T$15*$W$15,""))</f>
        <v/>
      </c>
      <c r="X66" t="str">
        <f>IF(U66="","",IFERROR(U66/$U$15*$X$15,""))</f>
        <v/>
      </c>
      <c r="Y66" t="str">
        <f>IF(V66="","",IFERROR(V66/$V$15*$Y$15,""))</f>
        <v/>
      </c>
      <c r="Z66"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s="3" t="str">
        <f>IF(L67="","",L67*$M$15)</f>
        <v/>
      </c>
      <c r="Q67" t="str">
        <f>IF(COUNT(N67:P67)=0,"",SUM(N67:P67))</f>
        <v/>
      </c>
      <c r="R67" t="str">
        <f>IF(COUNT(N67:P67)=0,"",IFERROR(Q67/$Q$15*$R$15,""))</f>
        <v/>
      </c>
      <c r="S67" s="3" t="str">
        <f>IF(R67="","",R67*$S$15)</f>
        <v/>
      </c>
      <c r="W67" t="str">
        <f>IF(T67="","",IFERROR(T67/$T$15*$W$15,""))</f>
        <v/>
      </c>
      <c r="X67" t="str">
        <f>IF(U67="","",IFERROR(U67/$U$15*$X$15,""))</f>
        <v/>
      </c>
      <c r="Y67" t="str">
        <f>IF(V67="","",IFERROR(V67/$V$15*$Y$15,""))</f>
        <v/>
      </c>
      <c r="Z67"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t="str">
        <f>IF(COUNT(F69:J69)=0,"",IFERROR(K69/$K$15*$L$15,""))</f>
        <v/>
      </c>
      <c r="M69" s="3" t="str">
        <f>IF(L69="","",L69*$M$15)</f>
        <v/>
      </c>
      <c r="Q69" t="str">
        <f>IF(COUNT(N69:P69)=0,"",SUM(N69:P69))</f>
        <v/>
      </c>
      <c r="R69" t="str">
        <f>IF(COUNT(N69:P69)=0,"",IFERROR(Q69/$Q$15*$R$15,""))</f>
        <v/>
      </c>
      <c r="S69" s="3" t="str">
        <f>IF(R69="","",R69*$S$15)</f>
        <v/>
      </c>
      <c r="W69" t="str">
        <f>IF(T69="","",IFERROR(T69/$T$15*$W$15,""))</f>
        <v/>
      </c>
      <c r="X69" t="str">
        <f>IF(U69="","",IFERROR(U69/$U$15*$X$15,""))</f>
        <v/>
      </c>
      <c r="Y69" t="str">
        <f>IF(V69="","",IFERROR(V69/$V$15*$Y$15,""))</f>
        <v/>
      </c>
      <c r="Z69"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t="str">
        <f>IF(COUNT(F70:J70)=0,"",IFERROR(K70/$K$15*$L$15,""))</f>
        <v/>
      </c>
      <c r="M70" s="3" t="str">
        <f>IF(L70="","",L70*$M$15)</f>
        <v/>
      </c>
      <c r="Q70" t="str">
        <f>IF(COUNT(N70:P70)=0,"",SUM(N70:P70))</f>
        <v/>
      </c>
      <c r="R70" t="str">
        <f>IF(COUNT(N70:P70)=0,"",IFERROR(Q70/$Q$15*$R$15,""))</f>
        <v/>
      </c>
      <c r="S70" s="3" t="str">
        <f>IF(R70="","",R70*$S$15)</f>
        <v/>
      </c>
      <c r="W70" t="str">
        <f>IF(T70="","",IFERROR(T70/$T$15*$W$15,""))</f>
        <v/>
      </c>
      <c r="X70" t="str">
        <f>IF(U70="","",IFERROR(U70/$U$15*$X$15,""))</f>
        <v/>
      </c>
      <c r="Y70" t="str">
        <f>IF(V70="","",IFERROR(V70/$V$15*$Y$15,""))</f>
        <v/>
      </c>
      <c r="Z70"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t="str">
        <f>IF(COUNT(F71:J71)=0,"",IFERROR(K71/$K$15*$L$15,""))</f>
        <v/>
      </c>
      <c r="M71" s="3" t="str">
        <f>IF(L71="","",L71*$M$15)</f>
        <v/>
      </c>
      <c r="Q71" t="str">
        <f>IF(COUNT(N71:P71)=0,"",SUM(N71:P71))</f>
        <v/>
      </c>
      <c r="R71" t="str">
        <f>IF(COUNT(N71:P71)=0,"",IFERROR(Q71/$Q$15*$R$15,""))</f>
        <v/>
      </c>
      <c r="S71" s="3" t="str">
        <f>IF(R71="","",R71*$S$15)</f>
        <v/>
      </c>
      <c r="W71" t="str">
        <f>IF(T71="","",IFERROR(T71/$T$15*$W$15,""))</f>
        <v/>
      </c>
      <c r="X71" t="str">
        <f>IF(U71="","",IFERROR(U71/$U$15*$X$15,""))</f>
        <v/>
      </c>
      <c r="Y71" t="str">
        <f>IF(V71="","",IFERROR(V71/$V$15*$Y$15,""))</f>
        <v/>
      </c>
      <c r="Z71"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t="str">
        <f>IF(COUNT(F72:J72)=0,"",IFERROR(K72/$K$15*$L$15,""))</f>
        <v/>
      </c>
      <c r="M72" s="3" t="str">
        <f>IF(L72="","",L72*$M$15)</f>
        <v/>
      </c>
      <c r="Q72" t="str">
        <f>IF(COUNT(N72:P72)=0,"",SUM(N72:P72))</f>
        <v/>
      </c>
      <c r="R72" t="str">
        <f>IF(COUNT(N72:P72)=0,"",IFERROR(Q72/$Q$15*$R$15,""))</f>
        <v/>
      </c>
      <c r="S72" s="3" t="str">
        <f>IF(R72="","",R72*$S$15)</f>
        <v/>
      </c>
      <c r="W72" t="str">
        <f>IF(T72="","",IFERROR(T72/$T$15*$W$15,""))</f>
        <v/>
      </c>
      <c r="X72" t="str">
        <f>IF(U72="","",IFERROR(U72/$U$15*$X$15,""))</f>
        <v/>
      </c>
      <c r="Y72" t="str">
        <f>IF(V72="","",IFERROR(V72/$V$15*$Y$15,""))</f>
        <v/>
      </c>
      <c r="Z72"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t="str">
        <f>IF(COUNT(F73:J73)=0,"",IFERROR(K73/$K$15*$L$15,""))</f>
        <v/>
      </c>
      <c r="M73" s="3" t="str">
        <f>IF(L73="","",L73*$M$15)</f>
        <v/>
      </c>
      <c r="Q73" t="str">
        <f>IF(COUNT(N73:P73)=0,"",SUM(N73:P73))</f>
        <v/>
      </c>
      <c r="R73" t="str">
        <f>IF(COUNT(N73:P73)=0,"",IFERROR(Q73/$Q$15*$R$15,""))</f>
        <v/>
      </c>
      <c r="S73" s="3" t="str">
        <f>IF(R73="","",R73*$S$15)</f>
        <v/>
      </c>
      <c r="W73" t="str">
        <f>IF(T73="","",IFERROR(T73/$T$15*$W$15,""))</f>
        <v/>
      </c>
      <c r="X73" t="str">
        <f>IF(U73="","",IFERROR(U73/$U$15*$X$15,""))</f>
        <v/>
      </c>
      <c r="Y73" t="str">
        <f>IF(V73="","",IFERROR(V73/$V$15*$Y$15,""))</f>
        <v/>
      </c>
      <c r="Z7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t="str">
        <f>IF(COUNT(F74:J74)=0,"",IFERROR(K74/$K$15*$L$15,""))</f>
        <v/>
      </c>
      <c r="M74" s="3" t="str">
        <f>IF(L74="","",L74*$M$15)</f>
        <v/>
      </c>
      <c r="Q74" t="str">
        <f>IF(COUNT(N74:P74)=0,"",SUM(N74:P74))</f>
        <v/>
      </c>
      <c r="R74" t="str">
        <f>IF(COUNT(N74:P74)=0,"",IFERROR(Q74/$Q$15*$R$15,""))</f>
        <v/>
      </c>
      <c r="S74" s="3" t="str">
        <f>IF(R74="","",R74*$S$15)</f>
        <v/>
      </c>
      <c r="W74" t="str">
        <f>IF(T74="","",IFERROR(T74/$T$15*$W$15,""))</f>
        <v/>
      </c>
      <c r="X74" t="str">
        <f>IF(U74="","",IFERROR(U74/$U$15*$X$15,""))</f>
        <v/>
      </c>
      <c r="Y74" t="str">
        <f>IF(V74="","",IFERROR(V74/$V$15*$Y$15,""))</f>
        <v/>
      </c>
      <c r="Z74"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t="str">
        <f>IF(COUNT(F75:J75)=0,"",IFERROR(K75/$K$15*$L$15,""))</f>
        <v/>
      </c>
      <c r="M75" s="3" t="str">
        <f>IF(L75="","",L75*$M$15)</f>
        <v/>
      </c>
      <c r="Q75" t="str">
        <f>IF(COUNT(N75:P75)=0,"",SUM(N75:P75))</f>
        <v/>
      </c>
      <c r="R75" t="str">
        <f>IF(COUNT(N75:P75)=0,"",IFERROR(Q75/$Q$15*$R$15,""))</f>
        <v/>
      </c>
      <c r="S75" s="3" t="str">
        <f>IF(R75="","",R75*$S$15)</f>
        <v/>
      </c>
      <c r="W75" t="str">
        <f>IF(T75="","",IFERROR(T75/$T$15*$W$15,""))</f>
        <v/>
      </c>
      <c r="X75" t="str">
        <f>IF(U75="","",IFERROR(U75/$U$15*$X$15,""))</f>
        <v/>
      </c>
      <c r="Y75" t="str">
        <f>IF(V75="","",IFERROR(V75/$V$15*$Y$15,""))</f>
        <v/>
      </c>
      <c r="Z75"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t="str">
        <f>IF(COUNT(F76:J76)=0,"",IFERROR(K76/$K$15*$L$15,""))</f>
        <v/>
      </c>
      <c r="M76" s="3" t="str">
        <f>IF(L76="","",L76*$M$15)</f>
        <v/>
      </c>
      <c r="Q76" t="str">
        <f>IF(COUNT(N76:P76)=0,"",SUM(N76:P76))</f>
        <v/>
      </c>
      <c r="R76" t="str">
        <f>IF(COUNT(N76:P76)=0,"",IFERROR(Q76/$Q$15*$R$15,""))</f>
        <v/>
      </c>
      <c r="S76" s="3" t="str">
        <f>IF(R76="","",R76*$S$15)</f>
        <v/>
      </c>
      <c r="W76" t="str">
        <f>IF(T76="","",IFERROR(T76/$T$15*$W$15,""))</f>
        <v/>
      </c>
      <c r="X76" t="str">
        <f>IF(U76="","",IFERROR(U76/$U$15*$X$15,""))</f>
        <v/>
      </c>
      <c r="Y76" t="str">
        <f>IF(V76="","",IFERROR(V76/$V$15*$Y$15,""))</f>
        <v/>
      </c>
      <c r="Z76"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t="str">
        <f>IF(COUNT(F77:J77)=0,"",IFERROR(K77/$K$15*$L$15,""))</f>
        <v/>
      </c>
      <c r="M77" s="3" t="str">
        <f>IF(L77="","",L77*$M$15)</f>
        <v/>
      </c>
      <c r="Q77" t="str">
        <f>IF(COUNT(N77:P77)=0,"",SUM(N77:P77))</f>
        <v/>
      </c>
      <c r="R77" t="str">
        <f>IF(COUNT(N77:P77)=0,"",IFERROR(Q77/$Q$15*$R$15,""))</f>
        <v/>
      </c>
      <c r="S77" s="3" t="str">
        <f>IF(R77="","",R77*$S$15)</f>
        <v/>
      </c>
      <c r="W77" t="str">
        <f>IF(T77="","",IFERROR(T77/$T$15*$W$15,""))</f>
        <v/>
      </c>
      <c r="X77" t="str">
        <f>IF(U77="","",IFERROR(U77/$U$15*$X$15,""))</f>
        <v/>
      </c>
      <c r="Y77" t="str">
        <f>IF(V77="","",IFERROR(V77/$V$15*$Y$15,""))</f>
        <v/>
      </c>
      <c r="Z77"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t="str">
        <f>IF(COUNT(F78:J78)=0,"",IFERROR(K78/$K$15*$L$15,""))</f>
        <v/>
      </c>
      <c r="M78" s="3" t="str">
        <f>IF(L78="","",L78*$M$15)</f>
        <v/>
      </c>
      <c r="Q78" t="str">
        <f>IF(COUNT(N78:P78)=0,"",SUM(N78:P78))</f>
        <v/>
      </c>
      <c r="R78" t="str">
        <f>IF(COUNT(N78:P78)=0,"",IFERROR(Q78/$Q$15*$R$15,""))</f>
        <v/>
      </c>
      <c r="S78" s="3" t="str">
        <f>IF(R78="","",R78*$S$15)</f>
        <v/>
      </c>
      <c r="W78" t="str">
        <f>IF(T78="","",IFERROR(T78/$T$15*$W$15,""))</f>
        <v/>
      </c>
      <c r="X78" t="str">
        <f>IF(U78="","",IFERROR(U78/$U$15*$X$15,""))</f>
        <v/>
      </c>
      <c r="Y78" t="str">
        <f>IF(V78="","",IFERROR(V78/$V$15*$Y$15,""))</f>
        <v/>
      </c>
      <c r="Z78"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t="str">
        <f>IF(COUNT(F79:J79)=0,"",IFERROR(K79/$K$15*$L$15,""))</f>
        <v/>
      </c>
      <c r="M79" s="3" t="str">
        <f>IF(L79="","",L79*$M$15)</f>
        <v/>
      </c>
      <c r="Q79" t="str">
        <f>IF(COUNT(N79:P79)=0,"",SUM(N79:P79))</f>
        <v/>
      </c>
      <c r="R79" t="str">
        <f>IF(COUNT(N79:P79)=0,"",IFERROR(Q79/$Q$15*$R$15,""))</f>
        <v/>
      </c>
      <c r="S79" s="3" t="str">
        <f>IF(R79="","",R79*$S$15)</f>
        <v/>
      </c>
      <c r="W79" t="str">
        <f>IF(T79="","",IFERROR(T79/$T$15*$W$15,""))</f>
        <v/>
      </c>
      <c r="X79" t="str">
        <f>IF(U79="","",IFERROR(U79/$U$15*$X$15,""))</f>
        <v/>
      </c>
      <c r="Y79" t="str">
        <f>IF(V79="","",IFERROR(V79/$V$15*$Y$15,""))</f>
        <v/>
      </c>
      <c r="Z79"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t="str">
        <f>IF(COUNT(F80:J80)=0,"",IFERROR(K80/$K$15*$L$15,""))</f>
        <v/>
      </c>
      <c r="M80" s="3" t="str">
        <f>IF(L80="","",L80*$M$15)</f>
        <v/>
      </c>
      <c r="Q80" t="str">
        <f>IF(COUNT(N80:P80)=0,"",SUM(N80:P80))</f>
        <v/>
      </c>
      <c r="R80" t="str">
        <f>IF(COUNT(N80:P80)=0,"",IFERROR(Q80/$Q$15*$R$15,""))</f>
        <v/>
      </c>
      <c r="S80" s="3" t="str">
        <f>IF(R80="","",R80*$S$15)</f>
        <v/>
      </c>
      <c r="W80" t="str">
        <f>IF(T80="","",IFERROR(T80/$T$15*$W$15,""))</f>
        <v/>
      </c>
      <c r="X80" t="str">
        <f>IF(U80="","",IFERROR(U80/$U$15*$X$15,""))</f>
        <v/>
      </c>
      <c r="Y80" t="str">
        <f>IF(V80="","",IFERROR(V80/$V$15*$Y$15,""))</f>
        <v/>
      </c>
      <c r="Z80"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t="str">
        <f>IF(COUNT(F81:J81)=0,"",IFERROR(K81/$K$15*$L$15,""))</f>
        <v/>
      </c>
      <c r="M81" s="3" t="str">
        <f>IF(L81="","",L81*$M$15)</f>
        <v/>
      </c>
      <c r="Q81" t="str">
        <f>IF(COUNT(N81:P81)=0,"",SUM(N81:P81))</f>
        <v/>
      </c>
      <c r="R81" t="str">
        <f>IF(COUNT(N81:P81)=0,"",IFERROR(Q81/$Q$15*$R$15,""))</f>
        <v/>
      </c>
      <c r="S81" s="3" t="str">
        <f>IF(R81="","",R81*$S$15)</f>
        <v/>
      </c>
      <c r="W81" t="str">
        <f>IF(T81="","",IFERROR(T81/$T$15*$W$15,""))</f>
        <v/>
      </c>
      <c r="X81" t="str">
        <f>IF(U81="","",IFERROR(U81/$U$15*$X$15,""))</f>
        <v/>
      </c>
      <c r="Y81" t="str">
        <f>IF(V81="","",IFERROR(V81/$V$15*$Y$15,""))</f>
        <v/>
      </c>
      <c r="Z81"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t="str">
        <f>IF(COUNT(F82:J82)=0,"",IFERROR(K82/$K$15*$L$15,""))</f>
        <v/>
      </c>
      <c r="M82" s="3" t="str">
        <f>IF(L82="","",L82*$M$15)</f>
        <v/>
      </c>
      <c r="Q82" t="str">
        <f>IF(COUNT(N82:P82)=0,"",SUM(N82:P82))</f>
        <v/>
      </c>
      <c r="R82" t="str">
        <f>IF(COUNT(N82:P82)=0,"",IFERROR(Q82/$Q$15*$R$15,""))</f>
        <v/>
      </c>
      <c r="S82" s="3" t="str">
        <f>IF(R82="","",R82*$S$15)</f>
        <v/>
      </c>
      <c r="W82" t="str">
        <f>IF(T82="","",IFERROR(T82/$T$15*$W$15,""))</f>
        <v/>
      </c>
      <c r="X82" t="str">
        <f>IF(U82="","",IFERROR(U82/$U$15*$X$15,""))</f>
        <v/>
      </c>
      <c r="Y82" t="str">
        <f>IF(V82="","",IFERROR(V82/$V$15*$Y$15,""))</f>
        <v/>
      </c>
      <c r="Z82"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t="str">
        <f>IF(COUNT(F83:J83)=0,"",IFERROR(K83/$K$15*$L$15,""))</f>
        <v/>
      </c>
      <c r="M83" s="3" t="str">
        <f>IF(L83="","",L83*$M$15)</f>
        <v/>
      </c>
      <c r="Q83" t="str">
        <f>IF(COUNT(N83:P83)=0,"",SUM(N83:P83))</f>
        <v/>
      </c>
      <c r="R83" t="str">
        <f>IF(COUNT(N83:P83)=0,"",IFERROR(Q83/$Q$15*$R$15,""))</f>
        <v/>
      </c>
      <c r="S83" s="3" t="str">
        <f>IF(R83="","",R83*$S$15)</f>
        <v/>
      </c>
      <c r="W83" t="str">
        <f>IF(T83="","",IFERROR(T83/$T$15*$W$15,""))</f>
        <v/>
      </c>
      <c r="X83" t="str">
        <f>IF(U83="","",IFERROR(U83/$U$15*$X$15,""))</f>
        <v/>
      </c>
      <c r="Y83" t="str">
        <f>IF(V83="","",IFERROR(V83/$V$15*$Y$15,""))</f>
        <v/>
      </c>
      <c r="Z8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t="str">
        <f>IF(COUNT(F84:J84)=0,"",IFERROR(K84/$K$15*$L$15,""))</f>
        <v/>
      </c>
      <c r="M84" s="3" t="str">
        <f>IF(L84="","",L84*$M$15)</f>
        <v/>
      </c>
      <c r="Q84" t="str">
        <f>IF(COUNT(N84:P84)=0,"",SUM(N84:P84))</f>
        <v/>
      </c>
      <c r="R84" t="str">
        <f>IF(COUNT(N84:P84)=0,"",IFERROR(Q84/$Q$15*$R$15,""))</f>
        <v/>
      </c>
      <c r="S84" s="3" t="str">
        <f>IF(R84="","",R84*$S$15)</f>
        <v/>
      </c>
      <c r="W84" t="str">
        <f>IF(T84="","",IFERROR(T84/$T$15*$W$15,""))</f>
        <v/>
      </c>
      <c r="X84" t="str">
        <f>IF(U84="","",IFERROR(U84/$U$15*$X$15,""))</f>
        <v/>
      </c>
      <c r="Y84" t="str">
        <f>IF(V84="","",IFERROR(V84/$V$15*$Y$15,""))</f>
        <v/>
      </c>
      <c r="Z84"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t="str">
        <f>IF(COUNT(F85:J85)=0,"",IFERROR(K85/$K$15*$L$15,""))</f>
        <v/>
      </c>
      <c r="M85" s="3" t="str">
        <f>IF(L85="","",L85*$M$15)</f>
        <v/>
      </c>
      <c r="Q85" t="str">
        <f>IF(COUNT(N85:P85)=0,"",SUM(N85:P85))</f>
        <v/>
      </c>
      <c r="R85" t="str">
        <f>IF(COUNT(N85:P85)=0,"",IFERROR(Q85/$Q$15*$R$15,""))</f>
        <v/>
      </c>
      <c r="S85" s="3" t="str">
        <f>IF(R85="","",R85*$S$15)</f>
        <v/>
      </c>
      <c r="W85" t="str">
        <f>IF(T85="","",IFERROR(T85/$T$15*$W$15,""))</f>
        <v/>
      </c>
      <c r="X85" t="str">
        <f>IF(U85="","",IFERROR(U85/$U$15*$X$15,""))</f>
        <v/>
      </c>
      <c r="Y85" t="str">
        <f>IF(V85="","",IFERROR(V85/$V$15*$Y$15,""))</f>
        <v/>
      </c>
      <c r="Z85"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t="str">
        <f>IF(COUNT(F86:J86)=0,"",IFERROR(K86/$K$15*$L$15,""))</f>
        <v/>
      </c>
      <c r="M86" s="3" t="str">
        <f>IF(L86="","",L86*$M$15)</f>
        <v/>
      </c>
      <c r="Q86" t="str">
        <f>IF(COUNT(N86:P86)=0,"",SUM(N86:P86))</f>
        <v/>
      </c>
      <c r="R86" t="str">
        <f>IF(COUNT(N86:P86)=0,"",IFERROR(Q86/$Q$15*$R$15,""))</f>
        <v/>
      </c>
      <c r="S86" s="3" t="str">
        <f>IF(R86="","",R86*$S$15)</f>
        <v/>
      </c>
      <c r="W86" t="str">
        <f>IF(T86="","",IFERROR(T86/$T$15*$W$15,""))</f>
        <v/>
      </c>
      <c r="X86" t="str">
        <f>IF(U86="","",IFERROR(U86/$U$15*$X$15,""))</f>
        <v/>
      </c>
      <c r="Y86" t="str">
        <f>IF(V86="","",IFERROR(V86/$V$15*$Y$15,""))</f>
        <v/>
      </c>
      <c r="Z86"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t="str">
        <f>IF(COUNT(F87:J87)=0,"",IFERROR(K87/$K$15*$L$15,""))</f>
        <v/>
      </c>
      <c r="M87" s="3" t="str">
        <f>IF(L87="","",L87*$M$15)</f>
        <v/>
      </c>
      <c r="Q87" t="str">
        <f>IF(COUNT(N87:P87)=0,"",SUM(N87:P87))</f>
        <v/>
      </c>
      <c r="R87" t="str">
        <f>IF(COUNT(N87:P87)=0,"",IFERROR(Q87/$Q$15*$R$15,""))</f>
        <v/>
      </c>
      <c r="S87" s="3" t="str">
        <f>IF(R87="","",R87*$S$15)</f>
        <v/>
      </c>
      <c r="W87" t="str">
        <f>IF(T87="","",IFERROR(T87/$T$15*$W$15,""))</f>
        <v/>
      </c>
      <c r="X87" t="str">
        <f>IF(U87="","",IFERROR(U87/$U$15*$X$15,""))</f>
        <v/>
      </c>
      <c r="Y87" t="str">
        <f>IF(V87="","",IFERROR(V87/$V$15*$Y$15,""))</f>
        <v/>
      </c>
      <c r="Z87"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t="str">
        <f>IF(COUNT(F88:J88)=0,"",IFERROR(K88/$K$15*$L$15,""))</f>
        <v/>
      </c>
      <c r="M88" s="3" t="str">
        <f>IF(L88="","",L88*$M$15)</f>
        <v/>
      </c>
      <c r="Q88" t="str">
        <f>IF(COUNT(N88:P88)=0,"",SUM(N88:P88))</f>
        <v/>
      </c>
      <c r="R88" t="str">
        <f>IF(COUNT(N88:P88)=0,"",IFERROR(Q88/$Q$15*$R$15,""))</f>
        <v/>
      </c>
      <c r="S88" s="3" t="str">
        <f>IF(R88="","",R88*$S$15)</f>
        <v/>
      </c>
      <c r="W88" t="str">
        <f>IF(T88="","",IFERROR(T88/$T$15*$W$15,""))</f>
        <v/>
      </c>
      <c r="X88" t="str">
        <f>IF(U88="","",IFERROR(U88/$U$15*$X$15,""))</f>
        <v/>
      </c>
      <c r="Y88" t="str">
        <f>IF(V88="","",IFERROR(V88/$V$15*$Y$15,""))</f>
        <v/>
      </c>
      <c r="Z88"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t="str">
        <f>IF(COUNT(F89:J89)=0,"",IFERROR(K89/$K$15*$L$15,""))</f>
        <v/>
      </c>
      <c r="M89" s="3" t="str">
        <f>IF(L89="","",L89*$M$15)</f>
        <v/>
      </c>
      <c r="Q89" t="str">
        <f>IF(COUNT(N89:P89)=0,"",SUM(N89:P89))</f>
        <v/>
      </c>
      <c r="R89" t="str">
        <f>IF(COUNT(N89:P89)=0,"",IFERROR(Q89/$Q$15*$R$15,""))</f>
        <v/>
      </c>
      <c r="S89" s="3" t="str">
        <f>IF(R89="","",R89*$S$15)</f>
        <v/>
      </c>
      <c r="W89" t="str">
        <f>IF(T89="","",IFERROR(T89/$T$15*$W$15,""))</f>
        <v/>
      </c>
      <c r="X89" t="str">
        <f>IF(U89="","",IFERROR(U89/$U$15*$X$15,""))</f>
        <v/>
      </c>
      <c r="Y89" t="str">
        <f>IF(V89="","",IFERROR(V89/$V$15*$Y$15,""))</f>
        <v/>
      </c>
      <c r="Z89"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t="str">
        <f>IF(COUNT(F90:J90)=0,"",IFERROR(K90/$K$15*$L$15,""))</f>
        <v/>
      </c>
      <c r="M90" s="3" t="str">
        <f>IF(L90="","",L90*$M$15)</f>
        <v/>
      </c>
      <c r="Q90" t="str">
        <f>IF(COUNT(N90:P90)=0,"",SUM(N90:P90))</f>
        <v/>
      </c>
      <c r="R90" t="str">
        <f>IF(COUNT(N90:P90)=0,"",IFERROR(Q90/$Q$15*$R$15,""))</f>
        <v/>
      </c>
      <c r="S90" s="3" t="str">
        <f>IF(R90="","",R90*$S$15)</f>
        <v/>
      </c>
      <c r="W90" t="str">
        <f>IF(T90="","",IFERROR(T90/$T$15*$W$15,""))</f>
        <v/>
      </c>
      <c r="X90" t="str">
        <f>IF(U90="","",IFERROR(U90/$U$15*$X$15,""))</f>
        <v/>
      </c>
      <c r="Y90" t="str">
        <f>IF(V90="","",IFERROR(V90/$V$15*$Y$15,""))</f>
        <v/>
      </c>
      <c r="Z90"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t="str">
        <f>IF(COUNT(F91:J91)=0,"",IFERROR(K91/$K$15*$L$15,""))</f>
        <v/>
      </c>
      <c r="M91" s="3" t="str">
        <f>IF(L91="","",L91*$M$15)</f>
        <v/>
      </c>
      <c r="Q91" t="str">
        <f>IF(COUNT(N91:P91)=0,"",SUM(N91:P91))</f>
        <v/>
      </c>
      <c r="R91" t="str">
        <f>IF(COUNT(N91:P91)=0,"",IFERROR(Q91/$Q$15*$R$15,""))</f>
        <v/>
      </c>
      <c r="S91" s="3" t="str">
        <f>IF(R91="","",R91*$S$15)</f>
        <v/>
      </c>
      <c r="W91" t="str">
        <f>IF(T91="","",IFERROR(T91/$T$15*$W$15,""))</f>
        <v/>
      </c>
      <c r="X91" t="str">
        <f>IF(U91="","",IFERROR(U91/$U$15*$X$15,""))</f>
        <v/>
      </c>
      <c r="Y91" t="str">
        <f>IF(V91="","",IFERROR(V91/$V$15*$Y$15,""))</f>
        <v/>
      </c>
      <c r="Z91"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t="str">
        <f>IF(COUNT(F92:J92)=0,"",IFERROR(K92/$K$15*$L$15,""))</f>
        <v/>
      </c>
      <c r="M92" s="3" t="str">
        <f>IF(L92="","",L92*$M$15)</f>
        <v/>
      </c>
      <c r="Q92" t="str">
        <f>IF(COUNT(N92:P92)=0,"",SUM(N92:P92))</f>
        <v/>
      </c>
      <c r="R92" t="str">
        <f>IF(COUNT(N92:P92)=0,"",IFERROR(Q92/$Q$15*$R$15,""))</f>
        <v/>
      </c>
      <c r="S92" s="3" t="str">
        <f>IF(R92="","",R92*$S$15)</f>
        <v/>
      </c>
      <c r="W92" t="str">
        <f>IF(T92="","",IFERROR(T92/$T$15*$W$15,""))</f>
        <v/>
      </c>
      <c r="X92" t="str">
        <f>IF(U92="","",IFERROR(U92/$U$15*$X$15,""))</f>
        <v/>
      </c>
      <c r="Y92" t="str">
        <f>IF(V92="","",IFERROR(V92/$V$15*$Y$15,""))</f>
        <v/>
      </c>
      <c r="Z92"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t="str">
        <f>IF(COUNT(F93:J93)=0,"",IFERROR(K93/$K$15*$L$15,""))</f>
        <v/>
      </c>
      <c r="M93" s="3" t="str">
        <f>IF(L93="","",L93*$M$15)</f>
        <v/>
      </c>
      <c r="Q93" t="str">
        <f>IF(COUNT(N93:P93)=0,"",SUM(N93:P93))</f>
        <v/>
      </c>
      <c r="R93" t="str">
        <f>IF(COUNT(N93:P93)=0,"",IFERROR(Q93/$Q$15*$R$15,""))</f>
        <v/>
      </c>
      <c r="S93" s="3" t="str">
        <f>IF(R93="","",R93*$S$15)</f>
        <v/>
      </c>
      <c r="W93" t="str">
        <f>IF(T93="","",IFERROR(T93/$T$15*$W$15,""))</f>
        <v/>
      </c>
      <c r="X93" t="str">
        <f>IF(U93="","",IFERROR(U93/$U$15*$X$15,""))</f>
        <v/>
      </c>
      <c r="Y93" t="str">
        <f>IF(V93="","",IFERROR(V93/$V$15*$Y$15,""))</f>
        <v/>
      </c>
      <c r="Z9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t="str">
        <f>IF(COUNT(F94:J94)=0,"",IFERROR(K94/$K$15*$L$15,""))</f>
        <v/>
      </c>
      <c r="M94" s="3" t="str">
        <f>IF(L94="","",L94*$M$15)</f>
        <v/>
      </c>
      <c r="Q94" t="str">
        <f>IF(COUNT(N94:P94)=0,"",SUM(N94:P94))</f>
        <v/>
      </c>
      <c r="R94" t="str">
        <f>IF(COUNT(N94:P94)=0,"",IFERROR(Q94/$Q$15*$R$15,""))</f>
        <v/>
      </c>
      <c r="S94" s="3" t="str">
        <f>IF(R94="","",R94*$S$15)</f>
        <v/>
      </c>
      <c r="W94" t="str">
        <f>IF(T94="","",IFERROR(T94/$T$15*$W$15,""))</f>
        <v/>
      </c>
      <c r="X94" t="str">
        <f>IF(U94="","",IFERROR(U94/$U$15*$X$15,""))</f>
        <v/>
      </c>
      <c r="Y94" t="str">
        <f>IF(V94="","",IFERROR(V94/$V$15*$Y$15,""))</f>
        <v/>
      </c>
      <c r="Z94"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t="str">
        <f>IF(COUNT(F95:J95)=0,"",IFERROR(K95/$K$15*$L$15,""))</f>
        <v/>
      </c>
      <c r="M95" s="3" t="str">
        <f>IF(L95="","",L95*$M$15)</f>
        <v/>
      </c>
      <c r="Q95" t="str">
        <f>IF(COUNT(N95:P95)=0,"",SUM(N95:P95))</f>
        <v/>
      </c>
      <c r="R95" t="str">
        <f>IF(COUNT(N95:P95)=0,"",IFERROR(Q95/$Q$15*$R$15,""))</f>
        <v/>
      </c>
      <c r="S95" s="3" t="str">
        <f>IF(R95="","",R95*$S$15)</f>
        <v/>
      </c>
      <c r="W95" t="str">
        <f>IF(T95="","",IFERROR(T95/$T$15*$W$15,""))</f>
        <v/>
      </c>
      <c r="X95" t="str">
        <f>IF(U95="","",IFERROR(U95/$U$15*$X$15,""))</f>
        <v/>
      </c>
      <c r="Y95" t="str">
        <f>IF(V95="","",IFERROR(V95/$V$15*$Y$15,""))</f>
        <v/>
      </c>
      <c r="Z95"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t="str">
        <f>IF(COUNT(F96:J96)=0,"",IFERROR(K96/$K$15*$L$15,""))</f>
        <v/>
      </c>
      <c r="M96" s="3" t="str">
        <f>IF(L96="","",L96*$M$15)</f>
        <v/>
      </c>
      <c r="Q96" t="str">
        <f>IF(COUNT(N96:P96)=0,"",SUM(N96:P96))</f>
        <v/>
      </c>
      <c r="R96" t="str">
        <f>IF(COUNT(N96:P96)=0,"",IFERROR(Q96/$Q$15*$R$15,""))</f>
        <v/>
      </c>
      <c r="S96" s="3" t="str">
        <f>IF(R96="","",R96*$S$15)</f>
        <v/>
      </c>
      <c r="W96" t="str">
        <f>IF(T96="","",IFERROR(T96/$T$15*$W$15,""))</f>
        <v/>
      </c>
      <c r="X96" t="str">
        <f>IF(U96="","",IFERROR(U96/$U$15*$X$15,""))</f>
        <v/>
      </c>
      <c r="Y96" t="str">
        <f>IF(V96="","",IFERROR(V96/$V$15*$Y$15,""))</f>
        <v/>
      </c>
      <c r="Z96"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t="str">
        <f>IF(COUNT(F97:J97)=0,"",IFERROR(K97/$K$15*$L$15,""))</f>
        <v/>
      </c>
      <c r="M97" s="3" t="str">
        <f>IF(L97="","",L97*$M$15)</f>
        <v/>
      </c>
      <c r="Q97" t="str">
        <f>IF(COUNT(N97:P97)=0,"",SUM(N97:P97))</f>
        <v/>
      </c>
      <c r="R97" t="str">
        <f>IF(COUNT(N97:P97)=0,"",IFERROR(Q97/$Q$15*$R$15,""))</f>
        <v/>
      </c>
      <c r="S97" s="3" t="str">
        <f>IF(R97="","",R97*$S$15)</f>
        <v/>
      </c>
      <c r="W97" t="str">
        <f>IF(T97="","",IFERROR(T97/$T$15*$W$15,""))</f>
        <v/>
      </c>
      <c r="X97" t="str">
        <f>IF(U97="","",IFERROR(U97/$U$15*$X$15,""))</f>
        <v/>
      </c>
      <c r="Y97" t="str">
        <f>IF(V97="","",IFERROR(V97/$V$15*$Y$15,""))</f>
        <v/>
      </c>
      <c r="Z97"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t="str">
        <f>IF(COUNT(F98:J98)=0,"",IFERROR(K98/$K$15*$L$15,""))</f>
        <v/>
      </c>
      <c r="M98" s="3" t="str">
        <f>IF(L98="","",L98*$M$15)</f>
        <v/>
      </c>
      <c r="Q98" t="str">
        <f>IF(COUNT(N98:P98)=0,"",SUM(N98:P98))</f>
        <v/>
      </c>
      <c r="R98" t="str">
        <f>IF(COUNT(N98:P98)=0,"",IFERROR(Q98/$Q$15*$R$15,""))</f>
        <v/>
      </c>
      <c r="S98" s="3" t="str">
        <f>IF(R98="","",R98*$S$15)</f>
        <v/>
      </c>
      <c r="W98" t="str">
        <f>IF(T98="","",IFERROR(T98/$T$15*$W$15,""))</f>
        <v/>
      </c>
      <c r="X98" t="str">
        <f>IF(U98="","",IFERROR(U98/$U$15*$X$15,""))</f>
        <v/>
      </c>
      <c r="Y98" t="str">
        <f>IF(V98="","",IFERROR(V98/$V$15*$Y$15,""))</f>
        <v/>
      </c>
      <c r="Z98"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t="str">
        <f>IF(COUNT(F99:J99)=0,"",IFERROR(K99/$K$15*$L$15,""))</f>
        <v/>
      </c>
      <c r="M99" s="3" t="str">
        <f>IF(L99="","",L99*$M$15)</f>
        <v/>
      </c>
      <c r="Q99" t="str">
        <f>IF(COUNT(N99:P99)=0,"",SUM(N99:P99))</f>
        <v/>
      </c>
      <c r="R99" t="str">
        <f>IF(COUNT(N99:P99)=0,"",IFERROR(Q99/$Q$15*$R$15,""))</f>
        <v/>
      </c>
      <c r="S99" s="3" t="str">
        <f>IF(R99="","",R99*$S$15)</f>
        <v/>
      </c>
      <c r="W99" t="str">
        <f>IF(T99="","",IFERROR(T99/$T$15*$W$15,""))</f>
        <v/>
      </c>
      <c r="X99" t="str">
        <f>IF(U99="","",IFERROR(U99/$U$15*$X$15,""))</f>
        <v/>
      </c>
      <c r="Y99" t="str">
        <f>IF(V99="","",IFERROR(V99/$V$15*$Y$15,""))</f>
        <v/>
      </c>
      <c r="Z99"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t="str">
        <f>IF(COUNT(F100:J100)=0,"",IFERROR(K100/$K$15*$L$15,""))</f>
        <v/>
      </c>
      <c r="M100" s="3" t="str">
        <f>IF(L100="","",L100*$M$15)</f>
        <v/>
      </c>
      <c r="Q100" t="str">
        <f>IF(COUNT(N100:P100)=0,"",SUM(N100:P100))</f>
        <v/>
      </c>
      <c r="R100" t="str">
        <f>IF(COUNT(N100:P100)=0,"",IFERROR(Q100/$Q$15*$R$15,""))</f>
        <v/>
      </c>
      <c r="S100" s="3" t="str">
        <f>IF(R100="","",R100*$S$15)</f>
        <v/>
      </c>
      <c r="W100" t="str">
        <f>IF(T100="","",IFERROR(T100/$T$15*$W$15,""))</f>
        <v/>
      </c>
      <c r="X100" t="str">
        <f>IF(U100="","",IFERROR(U100/$U$15*$X$15,""))</f>
        <v/>
      </c>
      <c r="Y100" t="str">
        <f>IF(V100="","",IFERROR(V100/$V$15*$Y$15,""))</f>
        <v/>
      </c>
      <c r="Z100"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t="str">
        <f>IF(COUNT(F101:J101)=0,"",IFERROR(K101/$K$15*$L$15,""))</f>
        <v/>
      </c>
      <c r="M101" s="3" t="str">
        <f>IF(L101="","",L101*$M$15)</f>
        <v/>
      </c>
      <c r="Q101" t="str">
        <f>IF(COUNT(N101:P101)=0,"",SUM(N101:P101))</f>
        <v/>
      </c>
      <c r="R101" t="str">
        <f>IF(COUNT(N101:P101)=0,"",IFERROR(Q101/$Q$15*$R$15,""))</f>
        <v/>
      </c>
      <c r="S101" s="3" t="str">
        <f>IF(R101="","",R101*$S$15)</f>
        <v/>
      </c>
      <c r="W101" t="str">
        <f>IF(T101="","",IFERROR(T101/$T$15*$W$15,""))</f>
        <v/>
      </c>
      <c r="X101" t="str">
        <f>IF(U101="","",IFERROR(U101/$U$15*$X$15,""))</f>
        <v/>
      </c>
      <c r="Y101" t="str">
        <f>IF(V101="","",IFERROR(V101/$V$15*$Y$15,""))</f>
        <v/>
      </c>
      <c r="Z101"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t="str">
        <f>IF(COUNT(F102:J102)=0,"",IFERROR(K102/$K$15*$L$15,""))</f>
        <v/>
      </c>
      <c r="M102" s="3" t="str">
        <f>IF(L102="","",L102*$M$15)</f>
        <v/>
      </c>
      <c r="Q102" t="str">
        <f>IF(COUNT(N102:P102)=0,"",SUM(N102:P102))</f>
        <v/>
      </c>
      <c r="R102" t="str">
        <f>IF(COUNT(N102:P102)=0,"",IFERROR(Q102/$Q$15*$R$15,""))</f>
        <v/>
      </c>
      <c r="S102" s="3" t="str">
        <f>IF(R102="","",R102*$S$15)</f>
        <v/>
      </c>
      <c r="W102" t="str">
        <f>IF(T102="","",IFERROR(T102/$T$15*$W$15,""))</f>
        <v/>
      </c>
      <c r="X102" t="str">
        <f>IF(U102="","",IFERROR(U102/$U$15*$X$15,""))</f>
        <v/>
      </c>
      <c r="Y102" t="str">
        <f>IF(V102="","",IFERROR(V102/$V$15*$Y$15,""))</f>
        <v/>
      </c>
      <c r="Z102"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t="str">
        <f>IF(COUNT(F103:J103)=0,"",IFERROR(K103/$K$15*$L$15,""))</f>
        <v/>
      </c>
      <c r="M103" s="3" t="str">
        <f>IF(L103="","",L103*$M$15)</f>
        <v/>
      </c>
      <c r="Q103" t="str">
        <f>IF(COUNT(N103:P103)=0,"",SUM(N103:P103))</f>
        <v/>
      </c>
      <c r="R103" t="str">
        <f>IF(COUNT(N103:P103)=0,"",IFERROR(Q103/$Q$15*$R$15,""))</f>
        <v/>
      </c>
      <c r="S103" s="3" t="str">
        <f>IF(R103="","",R103*$S$15)</f>
        <v/>
      </c>
      <c r="W103" t="str">
        <f>IF(T103="","",IFERROR(T103/$T$15*$W$15,""))</f>
        <v/>
      </c>
      <c r="X103" t="str">
        <f>IF(U103="","",IFERROR(U103/$U$15*$X$15,""))</f>
        <v/>
      </c>
      <c r="Y103" t="str">
        <f>IF(V103="","",IFERROR(V103/$V$15*$Y$15,""))</f>
        <v/>
      </c>
      <c r="Z10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t="str">
        <f>IF(COUNT(F104:J104)=0,"",IFERROR(K104/$K$15*$L$15,""))</f>
        <v/>
      </c>
      <c r="M104" s="3" t="str">
        <f>IF(L104="","",L104*$M$15)</f>
        <v/>
      </c>
      <c r="Q104" t="str">
        <f>IF(COUNT(N104:P104)=0,"",SUM(N104:P104))</f>
        <v/>
      </c>
      <c r="R104" t="str">
        <f>IF(COUNT(N104:P104)=0,"",IFERROR(Q104/$Q$15*$R$15,""))</f>
        <v/>
      </c>
      <c r="S104" s="3" t="str">
        <f>IF(R104="","",R104*$S$15)</f>
        <v/>
      </c>
      <c r="W104" t="str">
        <f>IF(T104="","",IFERROR(T104/$T$15*$W$15,""))</f>
        <v/>
      </c>
      <c r="X104" t="str">
        <f>IF(U104="","",IFERROR(U104/$U$15*$X$15,""))</f>
        <v/>
      </c>
      <c r="Y104" t="str">
        <f>IF(V104="","",IFERROR(V104/$V$15*$Y$15,""))</f>
        <v/>
      </c>
      <c r="Z104"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t="str">
        <f>IF(COUNT(F105:J105)=0,"",IFERROR(K105/$K$15*$L$15,""))</f>
        <v/>
      </c>
      <c r="M105" s="3" t="str">
        <f>IF(L105="","",L105*$M$15)</f>
        <v/>
      </c>
      <c r="Q105" t="str">
        <f>IF(COUNT(N105:P105)=0,"",SUM(N105:P105))</f>
        <v/>
      </c>
      <c r="R105" t="str">
        <f>IF(COUNT(N105:P105)=0,"",IFERROR(Q105/$Q$15*$R$15,""))</f>
        <v/>
      </c>
      <c r="S105" s="3" t="str">
        <f>IF(R105="","",R105*$S$15)</f>
        <v/>
      </c>
      <c r="W105" t="str">
        <f>IF(T105="","",IFERROR(T105/$T$15*$W$15,""))</f>
        <v/>
      </c>
      <c r="X105" t="str">
        <f>IF(U105="","",IFERROR(U105/$U$15*$X$15,""))</f>
        <v/>
      </c>
      <c r="Y105" t="str">
        <f>IF(V105="","",IFERROR(V105/$V$15*$Y$15,""))</f>
        <v/>
      </c>
      <c r="Z105"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t="str">
        <f>IF(COUNT(F106:J106)=0,"",IFERROR(K106/$K$15*$L$15,""))</f>
        <v/>
      </c>
      <c r="M106" s="3" t="str">
        <f>IF(L106="","",L106*$M$15)</f>
        <v/>
      </c>
      <c r="Q106" t="str">
        <f>IF(COUNT(N106:P106)=0,"",SUM(N106:P106))</f>
        <v/>
      </c>
      <c r="R106" t="str">
        <f>IF(COUNT(N106:P106)=0,"",IFERROR(Q106/$Q$15*$R$15,""))</f>
        <v/>
      </c>
      <c r="S106" s="3" t="str">
        <f>IF(R106="","",R106*$S$15)</f>
        <v/>
      </c>
      <c r="W106" t="str">
        <f>IF(T106="","",IFERROR(T106/$T$15*$W$15,""))</f>
        <v/>
      </c>
      <c r="X106" t="str">
        <f>IF(U106="","",IFERROR(U106/$U$15*$X$15,""))</f>
        <v/>
      </c>
      <c r="Y106" t="str">
        <f>IF(V106="","",IFERROR(V106/$V$15*$Y$15,""))</f>
        <v/>
      </c>
      <c r="Z106"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t="str">
        <f>IF(COUNT(F107:J107)=0,"",IFERROR(K107/$K$15*$L$15,""))</f>
        <v/>
      </c>
      <c r="M107" s="3" t="str">
        <f>IF(L107="","",L107*$M$15)</f>
        <v/>
      </c>
      <c r="Q107" t="str">
        <f>IF(COUNT(N107:P107)=0,"",SUM(N107:P107))</f>
        <v/>
      </c>
      <c r="R107" t="str">
        <f>IF(COUNT(N107:P107)=0,"",IFERROR(Q107/$Q$15*$R$15,""))</f>
        <v/>
      </c>
      <c r="S107" s="3" t="str">
        <f>IF(R107="","",R107*$S$15)</f>
        <v/>
      </c>
      <c r="W107" t="str">
        <f>IF(T107="","",IFERROR(T107/$T$15*$W$15,""))</f>
        <v/>
      </c>
      <c r="X107" t="str">
        <f>IF(U107="","",IFERROR(U107/$U$15*$X$15,""))</f>
        <v/>
      </c>
      <c r="Y107" t="str">
        <f>IF(V107="","",IFERROR(V107/$V$15*$Y$15,""))</f>
        <v/>
      </c>
      <c r="Z107"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t="str">
        <f>IF(COUNT(F108:J108)=0,"",IFERROR(K108/$K$15*$L$15,""))</f>
        <v/>
      </c>
      <c r="M108" s="3" t="str">
        <f>IF(L108="","",L108*$M$15)</f>
        <v/>
      </c>
      <c r="Q108" t="str">
        <f>IF(COUNT(N108:P108)=0,"",SUM(N108:P108))</f>
        <v/>
      </c>
      <c r="R108" t="str">
        <f>IF(COUNT(N108:P108)=0,"",IFERROR(Q108/$Q$15*$R$15,""))</f>
        <v/>
      </c>
      <c r="S108" s="3" t="str">
        <f>IF(R108="","",R108*$S$15)</f>
        <v/>
      </c>
      <c r="W108" t="str">
        <f>IF(T108="","",IFERROR(T108/$T$15*$W$15,""))</f>
        <v/>
      </c>
      <c r="X108" t="str">
        <f>IF(U108="","",IFERROR(U108/$U$15*$X$15,""))</f>
        <v/>
      </c>
      <c r="Y108" t="str">
        <f>IF(V108="","",IFERROR(V108/$V$15*$Y$15,""))</f>
        <v/>
      </c>
      <c r="Z108"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t="str">
        <f>IF(COUNT(F109:J109)=0,"",IFERROR(K109/$K$15*$L$15,""))</f>
        <v/>
      </c>
      <c r="M109" s="3" t="str">
        <f>IF(L109="","",L109*$M$15)</f>
        <v/>
      </c>
      <c r="Q109" t="str">
        <f>IF(COUNT(N109:P109)=0,"",SUM(N109:P109))</f>
        <v/>
      </c>
      <c r="R109" t="str">
        <f>IF(COUNT(N109:P109)=0,"",IFERROR(Q109/$Q$15*$R$15,""))</f>
        <v/>
      </c>
      <c r="S109" s="3" t="str">
        <f>IF(R109="","",R109*$S$15)</f>
        <v/>
      </c>
      <c r="W109" t="str">
        <f>IF(T109="","",IFERROR(T109/$T$15*$W$15,""))</f>
        <v/>
      </c>
      <c r="X109" t="str">
        <f>IF(U109="","",IFERROR(U109/$U$15*$X$15,""))</f>
        <v/>
      </c>
      <c r="Y109" t="str">
        <f>IF(V109="","",IFERROR(V109/$V$15*$Y$15,""))</f>
        <v/>
      </c>
      <c r="Z109"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t="str">
        <f>IF(COUNT(F110:J110)=0,"",IFERROR(K110/$K$15*$L$15,""))</f>
        <v/>
      </c>
      <c r="M110" s="3" t="str">
        <f>IF(L110="","",L110*$M$15)</f>
        <v/>
      </c>
      <c r="Q110" t="str">
        <f>IF(COUNT(N110:P110)=0,"",SUM(N110:P110))</f>
        <v/>
      </c>
      <c r="R110" t="str">
        <f>IF(COUNT(N110:P110)=0,"",IFERROR(Q110/$Q$15*$R$15,""))</f>
        <v/>
      </c>
      <c r="S110" s="3" t="str">
        <f>IF(R110="","",R110*$S$15)</f>
        <v/>
      </c>
      <c r="W110" t="str">
        <f>IF(T110="","",IFERROR(T110/$T$15*$W$15,""))</f>
        <v/>
      </c>
      <c r="X110" t="str">
        <f>IF(U110="","",IFERROR(U110/$U$15*$X$15,""))</f>
        <v/>
      </c>
      <c r="Y110" t="str">
        <f>IF(V110="","",IFERROR(V110/$V$15*$Y$15,""))</f>
        <v/>
      </c>
      <c r="Z110"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t="str">
        <f>IF(COUNT(F111:J111)=0,"",IFERROR(K111/$K$15*$L$15,""))</f>
        <v/>
      </c>
      <c r="M111" s="3" t="str">
        <f>IF(L111="","",L111*$M$15)</f>
        <v/>
      </c>
      <c r="Q111" t="str">
        <f>IF(COUNT(N111:P111)=0,"",SUM(N111:P111))</f>
        <v/>
      </c>
      <c r="R111" t="str">
        <f>IF(COUNT(N111:P111)=0,"",IFERROR(Q111/$Q$15*$R$15,""))</f>
        <v/>
      </c>
      <c r="S111" s="3" t="str">
        <f>IF(R111="","",R111*$S$15)</f>
        <v/>
      </c>
      <c r="W111" t="str">
        <f>IF(T111="","",IFERROR(T111/$T$15*$W$15,""))</f>
        <v/>
      </c>
      <c r="X111" t="str">
        <f>IF(U111="","",IFERROR(U111/$U$15*$X$15,""))</f>
        <v/>
      </c>
      <c r="Y111" t="str">
        <f>IF(V111="","",IFERROR(V111/$V$15*$Y$15,""))</f>
        <v/>
      </c>
      <c r="Z111"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t="str">
        <f>IF(COUNT(F112:J112)=0,"",IFERROR(K112/$K$15*$L$15,""))</f>
        <v/>
      </c>
      <c r="M112" s="3" t="str">
        <f>IF(L112="","",L112*$M$15)</f>
        <v/>
      </c>
      <c r="Q112" t="str">
        <f>IF(COUNT(N112:P112)=0,"",SUM(N112:P112))</f>
        <v/>
      </c>
      <c r="R112" t="str">
        <f>IF(COUNT(N112:P112)=0,"",IFERROR(Q112/$Q$15*$R$15,""))</f>
        <v/>
      </c>
      <c r="S112" s="3" t="str">
        <f>IF(R112="","",R112*$S$15)</f>
        <v/>
      </c>
      <c r="W112" t="str">
        <f>IF(T112="","",IFERROR(T112/$T$15*$W$15,""))</f>
        <v/>
      </c>
      <c r="X112" t="str">
        <f>IF(U112="","",IFERROR(U112/$U$15*$X$15,""))</f>
        <v/>
      </c>
      <c r="Y112" t="str">
        <f>IF(V112="","",IFERROR(V112/$V$15*$Y$15,""))</f>
        <v/>
      </c>
      <c r="Z112"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t="str">
        <f>IF(COUNT(F113:J113)=0,"",IFERROR(K113/$K$15*$L$15,""))</f>
        <v/>
      </c>
      <c r="M113" s="3" t="str">
        <f>IF(L113="","",L113*$M$15)</f>
        <v/>
      </c>
      <c r="Q113" t="str">
        <f>IF(COUNT(N113:P113)=0,"",SUM(N113:P113))</f>
        <v/>
      </c>
      <c r="R113" t="str">
        <f>IF(COUNT(N113:P113)=0,"",IFERROR(Q113/$Q$15*$R$15,""))</f>
        <v/>
      </c>
      <c r="S113" s="3" t="str">
        <f>IF(R113="","",R113*$S$15)</f>
        <v/>
      </c>
      <c r="W113" t="str">
        <f>IF(T113="","",IFERROR(T113/$T$15*$W$15,""))</f>
        <v/>
      </c>
      <c r="X113" t="str">
        <f>IF(U113="","",IFERROR(U113/$U$15*$X$15,""))</f>
        <v/>
      </c>
      <c r="Y113" t="str">
        <f>IF(V113="","",IFERROR(V113/$V$15*$Y$15,""))</f>
        <v/>
      </c>
      <c r="Z11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t="str">
        <f>IF(COUNT(F114:J114)=0,"",IFERROR(K114/$K$15*$L$15,""))</f>
        <v/>
      </c>
      <c r="M114" s="3" t="str">
        <f>IF(L114="","",L114*$M$15)</f>
        <v/>
      </c>
      <c r="Q114" t="str">
        <f>IF(COUNT(N114:P114)=0,"",SUM(N114:P114))</f>
        <v/>
      </c>
      <c r="R114" t="str">
        <f>IF(COUNT(N114:P114)=0,"",IFERROR(Q114/$Q$15*$R$15,""))</f>
        <v/>
      </c>
      <c r="S114" s="3" t="str">
        <f>IF(R114="","",R114*$S$15)</f>
        <v/>
      </c>
      <c r="W114" t="str">
        <f>IF(T114="","",IFERROR(T114/$T$15*$W$15,""))</f>
        <v/>
      </c>
      <c r="X114" t="str">
        <f>IF(U114="","",IFERROR(U114/$U$15*$X$15,""))</f>
        <v/>
      </c>
      <c r="Y114" t="str">
        <f>IF(V114="","",IFERROR(V114/$V$15*$Y$15,""))</f>
        <v/>
      </c>
      <c r="Z114"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t="str">
        <f>IF(COUNT(F115:J115)=0,"",IFERROR(K115/$K$15*$L$15,""))</f>
        <v/>
      </c>
      <c r="M115" s="3" t="str">
        <f>IF(L115="","",L115*$M$15)</f>
        <v/>
      </c>
      <c r="Q115" t="str">
        <f>IF(COUNT(N115:P115)=0,"",SUM(N115:P115))</f>
        <v/>
      </c>
      <c r="R115" t="str">
        <f>IF(COUNT(N115:P115)=0,"",IFERROR(Q115/$Q$15*$R$15,""))</f>
        <v/>
      </c>
      <c r="S115" s="3" t="str">
        <f>IF(R115="","",R115*$S$15)</f>
        <v/>
      </c>
      <c r="W115" t="str">
        <f>IF(T115="","",IFERROR(T115/$T$15*$W$15,""))</f>
        <v/>
      </c>
      <c r="X115" t="str">
        <f>IF(U115="","",IFERROR(U115/$U$15*$X$15,""))</f>
        <v/>
      </c>
      <c r="Y115" t="str">
        <f>IF(V115="","",IFERROR(V115/$V$15*$Y$15,""))</f>
        <v/>
      </c>
      <c r="Z115"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t="str">
        <f>IF(COUNT(F116:J116)=0,"",IFERROR(K116/$K$15*$L$15,""))</f>
        <v/>
      </c>
      <c r="M116" s="3" t="str">
        <f>IF(L116="","",L116*$M$15)</f>
        <v/>
      </c>
      <c r="Q116" t="str">
        <f>IF(COUNT(N116:P116)=0,"",SUM(N116:P116))</f>
        <v/>
      </c>
      <c r="R116" t="str">
        <f>IF(COUNT(N116:P116)=0,"",IFERROR(Q116/$Q$15*$R$15,""))</f>
        <v/>
      </c>
      <c r="S116" s="3" t="str">
        <f>IF(R116="","",R116*$S$15)</f>
        <v/>
      </c>
      <c r="W116" t="str">
        <f>IF(T116="","",IFERROR(T116/$T$15*$W$15,""))</f>
        <v/>
      </c>
      <c r="X116" t="str">
        <f>IF(U116="","",IFERROR(U116/$U$15*$X$15,""))</f>
        <v/>
      </c>
      <c r="Y116" t="str">
        <f>IF(V116="","",IFERROR(V116/$V$15*$Y$15,""))</f>
        <v/>
      </c>
      <c r="Z116"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t="str">
        <f>IF(COUNT(F117:J117)=0,"",IFERROR(K117/$K$15*$L$15,""))</f>
        <v/>
      </c>
      <c r="M117" s="3" t="str">
        <f>IF(L117="","",L117*$M$15)</f>
        <v/>
      </c>
      <c r="Q117" t="str">
        <f>IF(COUNT(N117:P117)=0,"",SUM(N117:P117))</f>
        <v/>
      </c>
      <c r="R117" t="str">
        <f>IF(COUNT(N117:P117)=0,"",IFERROR(Q117/$Q$15*$R$15,""))</f>
        <v/>
      </c>
      <c r="S117" s="3" t="str">
        <f>IF(R117="","",R117*$S$15)</f>
        <v/>
      </c>
      <c r="W117" t="str">
        <f>IF(T117="","",IFERROR(T117/$T$15*$W$15,""))</f>
        <v/>
      </c>
      <c r="X117" t="str">
        <f>IF(U117="","",IFERROR(U117/$U$15*$X$15,""))</f>
        <v/>
      </c>
      <c r="Y117" t="str">
        <f>IF(V117="","",IFERROR(V117/$V$15*$Y$15,""))</f>
        <v/>
      </c>
      <c r="Z117"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t="str">
        <f>IF(COUNT(F118:J118)=0,"",IFERROR(K118/$K$15*$L$15,""))</f>
        <v/>
      </c>
      <c r="M118" s="3" t="str">
        <f>IF(L118="","",L118*$M$15)</f>
        <v/>
      </c>
      <c r="Q118" t="str">
        <f>IF(COUNT(N118:P118)=0,"",SUM(N118:P118))</f>
        <v/>
      </c>
      <c r="R118" t="str">
        <f>IF(COUNT(N118:P118)=0,"",IFERROR(Q118/$Q$15*$R$15,""))</f>
        <v/>
      </c>
      <c r="S118" s="3" t="str">
        <f>IF(R118="","",R118*$S$15)</f>
        <v/>
      </c>
      <c r="W118" t="str">
        <f>IF(T118="","",IFERROR(T118/$T$15*$W$15,""))</f>
        <v/>
      </c>
      <c r="X118" t="str">
        <f>IF(U118="","",IFERROR(U118/$U$15*$X$15,""))</f>
        <v/>
      </c>
      <c r="Y118" t="str">
        <f>IF(V118="","",IFERROR(V118/$V$15*$Y$15,""))</f>
        <v/>
      </c>
      <c r="Z118"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6.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THIRD TERM</v>
      </c>
      <c r="F10" t="str">
        <v>GRADE LEVEL</v>
      </c>
      <c r="J10" t="str">
        <f>IF('INPUT DATA'!E25="","",'INPUT DATA'!E25)</f>
        <v/>
      </c>
      <c r="N10" t="str">
        <v>TEACHER</v>
      </c>
      <c r="Q10" t="str">
        <f>IF('INPUT DATA'!E23="","",'INPUT DATA'!E23)</f>
        <v/>
      </c>
      <c r="Y10" t="str">
        <v>SUBJECT</v>
      </c>
      <c r="AA10" t="str">
        <v>Music and Arts</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t="str">
        <f>IF(COUNT(F18:J18)=0,"",IFERROR(K18/$K$15*$L$15,""))</f>
        <v/>
      </c>
      <c r="M18" s="3" t="str">
        <f>IF(L18="","",L18*$M$15)</f>
        <v/>
      </c>
      <c r="Q18" t="str">
        <f>IF(COUNT(N18:P18)=0,"",SUM(N18:P18))</f>
        <v/>
      </c>
      <c r="R18" t="str">
        <f>IF(COUNT(N18:P18)=0,"",IFERROR(Q18/$Q$15*$R$15,""))</f>
        <v/>
      </c>
      <c r="S18" s="3" t="str">
        <f>IF(R18="","",R18*$S$15)</f>
        <v/>
      </c>
      <c r="W18" t="str">
        <f>IF(T18="","",IFERROR(T18/$T$15*$W$15,""))</f>
        <v/>
      </c>
      <c r="X18" t="str">
        <f>IF(U18="","",IFERROR(U18/$U$15*$X$15,""))</f>
        <v/>
      </c>
      <c r="Y18" t="str">
        <f>IF(V18="","",IFERROR(V18/$V$15*$Y$15,""))</f>
        <v/>
      </c>
      <c r="Z18"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s="3" t="str">
        <f>IF(L19="","",L19*$M$15)</f>
        <v/>
      </c>
      <c r="Q19" t="str">
        <f>IF(COUNT(N19:P19)=0,"",SUM(N19:P19))</f>
        <v/>
      </c>
      <c r="R19" t="str">
        <f>IF(COUNT(N19:P19)=0,"",IFERROR(Q19/$Q$15*$R$15,""))</f>
        <v/>
      </c>
      <c r="S19" s="3" t="str">
        <f>IF(R19="","",R19*$S$15)</f>
        <v/>
      </c>
      <c r="W19" t="str">
        <f>IF(T19="","",IFERROR(T19/$T$15*$W$15,""))</f>
        <v/>
      </c>
      <c r="X19" t="str">
        <f>IF(U19="","",IFERROR(U19/$U$15*$X$15,""))</f>
        <v/>
      </c>
      <c r="Y19" t="str">
        <f>IF(V19="","",IFERROR(V19/$V$15*$Y$15,""))</f>
        <v/>
      </c>
      <c r="Z19"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s="3" t="str">
        <f>IF(L20="","",L20*$M$15)</f>
        <v/>
      </c>
      <c r="Q20" t="str">
        <f>IF(COUNT(N20:P20)=0,"",SUM(N20:P20))</f>
        <v/>
      </c>
      <c r="R20" t="str">
        <f>IF(COUNT(N20:P20)=0,"",IFERROR(Q20/$Q$15*$R$15,""))</f>
        <v/>
      </c>
      <c r="S20" s="3" t="str">
        <f>IF(R20="","",R20*$S$15)</f>
        <v/>
      </c>
      <c r="W20" t="str">
        <f>IF(T20="","",IFERROR(T20/$T$15*$W$15,""))</f>
        <v/>
      </c>
      <c r="X20" t="str">
        <f>IF(U20="","",IFERROR(U20/$U$15*$X$15,""))</f>
        <v/>
      </c>
      <c r="Y20" t="str">
        <f>IF(V20="","",IFERROR(V20/$V$15*$Y$15,""))</f>
        <v/>
      </c>
      <c r="Z20"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s="3" t="str">
        <f>IF(L21="","",L21*$M$15)</f>
        <v/>
      </c>
      <c r="Q21" t="str">
        <f>IF(COUNT(N21:P21)=0,"",SUM(N21:P21))</f>
        <v/>
      </c>
      <c r="R21" t="str">
        <f>IF(COUNT(N21:P21)=0,"",IFERROR(Q21/$Q$15*$R$15,""))</f>
        <v/>
      </c>
      <c r="S21" s="3" t="str">
        <f>IF(R21="","",R21*$S$15)</f>
        <v/>
      </c>
      <c r="W21" t="str">
        <f>IF(T21="","",IFERROR(T21/$T$15*$W$15,""))</f>
        <v/>
      </c>
      <c r="X21" t="str">
        <f>IF(U21="","",IFERROR(U21/$U$15*$X$15,""))</f>
        <v/>
      </c>
      <c r="Y21" t="str">
        <f>IF(V21="","",IFERROR(V21/$V$15*$Y$15,""))</f>
        <v/>
      </c>
      <c r="Z21"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s="3" t="str">
        <f>IF(L22="","",L22*$M$15)</f>
        <v/>
      </c>
      <c r="Q22" t="str">
        <f>IF(COUNT(N22:P22)=0,"",SUM(N22:P22))</f>
        <v/>
      </c>
      <c r="R22" t="str">
        <f>IF(COUNT(N22:P22)=0,"",IFERROR(Q22/$Q$15*$R$15,""))</f>
        <v/>
      </c>
      <c r="S22" s="3" t="str">
        <f>IF(R22="","",R22*$S$15)</f>
        <v/>
      </c>
      <c r="W22" t="str">
        <f>IF(T22="","",IFERROR(T22/$T$15*$W$15,""))</f>
        <v/>
      </c>
      <c r="X22" t="str">
        <f>IF(U22="","",IFERROR(U22/$U$15*$X$15,""))</f>
        <v/>
      </c>
      <c r="Y22" t="str">
        <f>IF(V22="","",IFERROR(V22/$V$15*$Y$15,""))</f>
        <v/>
      </c>
      <c r="Z22"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s="3" t="str">
        <f>IF(L23="","",L23*$M$15)</f>
        <v/>
      </c>
      <c r="Q23" t="str">
        <f>IF(COUNT(N23:P23)=0,"",SUM(N23:P23))</f>
        <v/>
      </c>
      <c r="R23" t="str">
        <f>IF(COUNT(N23:P23)=0,"",IFERROR(Q23/$Q$15*$R$15,""))</f>
        <v/>
      </c>
      <c r="S23" s="3" t="str">
        <f>IF(R23="","",R23*$S$15)</f>
        <v/>
      </c>
      <c r="W23" t="str">
        <f>IF(T23="","",IFERROR(T23/$T$15*$W$15,""))</f>
        <v/>
      </c>
      <c r="X23" t="str">
        <f>IF(U23="","",IFERROR(U23/$U$15*$X$15,""))</f>
        <v/>
      </c>
      <c r="Y23" t="str">
        <f>IF(V23="","",IFERROR(V23/$V$15*$Y$15,""))</f>
        <v/>
      </c>
      <c r="Z2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s="3" t="str">
        <f>IF(L24="","",L24*$M$15)</f>
        <v/>
      </c>
      <c r="Q24" t="str">
        <f>IF(COUNT(N24:P24)=0,"",SUM(N24:P24))</f>
        <v/>
      </c>
      <c r="R24" t="str">
        <f>IF(COUNT(N24:P24)=0,"",IFERROR(Q24/$Q$15*$R$15,""))</f>
        <v/>
      </c>
      <c r="S24" s="3" t="str">
        <f>IF(R24="","",R24*$S$15)</f>
        <v/>
      </c>
      <c r="W24" t="str">
        <f>IF(T24="","",IFERROR(T24/$T$15*$W$15,""))</f>
        <v/>
      </c>
      <c r="X24" t="str">
        <f>IF(U24="","",IFERROR(U24/$U$15*$X$15,""))</f>
        <v/>
      </c>
      <c r="Y24" t="str">
        <f>IF(V24="","",IFERROR(V24/$V$15*$Y$15,""))</f>
        <v/>
      </c>
      <c r="Z24"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s="3" t="str">
        <f>IF(L25="","",L25*$M$15)</f>
        <v/>
      </c>
      <c r="Q25" t="str">
        <f>IF(COUNT(N25:P25)=0,"",SUM(N25:P25))</f>
        <v/>
      </c>
      <c r="R25" t="str">
        <f>IF(COUNT(N25:P25)=0,"",IFERROR(Q25/$Q$15*$R$15,""))</f>
        <v/>
      </c>
      <c r="S25" s="3" t="str">
        <f>IF(R25="","",R25*$S$15)</f>
        <v/>
      </c>
      <c r="W25" t="str">
        <f>IF(T25="","",IFERROR(T25/$T$15*$W$15,""))</f>
        <v/>
      </c>
      <c r="X25" t="str">
        <f>IF(U25="","",IFERROR(U25/$U$15*$X$15,""))</f>
        <v/>
      </c>
      <c r="Y25" t="str">
        <f>IF(V25="","",IFERROR(V25/$V$15*$Y$15,""))</f>
        <v/>
      </c>
      <c r="Z25"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s="3" t="str">
        <f>IF(L26="","",L26*$M$15)</f>
        <v/>
      </c>
      <c r="Q26" t="str">
        <f>IF(COUNT(N26:P26)=0,"",SUM(N26:P26))</f>
        <v/>
      </c>
      <c r="R26" t="str">
        <f>IF(COUNT(N26:P26)=0,"",IFERROR(Q26/$Q$15*$R$15,""))</f>
        <v/>
      </c>
      <c r="S26" s="3" t="str">
        <f>IF(R26="","",R26*$S$15)</f>
        <v/>
      </c>
      <c r="W26" t="str">
        <f>IF(T26="","",IFERROR(T26/$T$15*$W$15,""))</f>
        <v/>
      </c>
      <c r="X26" t="str">
        <f>IF(U26="","",IFERROR(U26/$U$15*$X$15,""))</f>
        <v/>
      </c>
      <c r="Y26" t="str">
        <f>IF(V26="","",IFERROR(V26/$V$15*$Y$15,""))</f>
        <v/>
      </c>
      <c r="Z26"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s="3" t="str">
        <f>IF(L27="","",L27*$M$15)</f>
        <v/>
      </c>
      <c r="Q27" t="str">
        <f>IF(COUNT(N27:P27)=0,"",SUM(N27:P27))</f>
        <v/>
      </c>
      <c r="R27" t="str">
        <f>IF(COUNT(N27:P27)=0,"",IFERROR(Q27/$Q$15*$R$15,""))</f>
        <v/>
      </c>
      <c r="S27" s="3" t="str">
        <f>IF(R27="","",R27*$S$15)</f>
        <v/>
      </c>
      <c r="W27" t="str">
        <f>IF(T27="","",IFERROR(T27/$T$15*$W$15,""))</f>
        <v/>
      </c>
      <c r="X27" t="str">
        <f>IF(U27="","",IFERROR(U27/$U$15*$X$15,""))</f>
        <v/>
      </c>
      <c r="Y27" t="str">
        <f>IF(V27="","",IFERROR(V27/$V$15*$Y$15,""))</f>
        <v/>
      </c>
      <c r="Z27"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s="3" t="str">
        <f>IF(L28="","",L28*$M$15)</f>
        <v/>
      </c>
      <c r="Q28" t="str">
        <f>IF(COUNT(N28:P28)=0,"",SUM(N28:P28))</f>
        <v/>
      </c>
      <c r="R28" t="str">
        <f>IF(COUNT(N28:P28)=0,"",IFERROR(Q28/$Q$15*$R$15,""))</f>
        <v/>
      </c>
      <c r="S28" s="3" t="str">
        <f>IF(R28="","",R28*$S$15)</f>
        <v/>
      </c>
      <c r="W28" t="str">
        <f>IF(T28="","",IFERROR(T28/$T$15*$W$15,""))</f>
        <v/>
      </c>
      <c r="X28" t="str">
        <f>IF(U28="","",IFERROR(U28/$U$15*$X$15,""))</f>
        <v/>
      </c>
      <c r="Y28" t="str">
        <f>IF(V28="","",IFERROR(V28/$V$15*$Y$15,""))</f>
        <v/>
      </c>
      <c r="Z28"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s="3" t="str">
        <f>IF(L29="","",L29*$M$15)</f>
        <v/>
      </c>
      <c r="Q29" t="str">
        <f>IF(COUNT(N29:P29)=0,"",SUM(N29:P29))</f>
        <v/>
      </c>
      <c r="R29" t="str">
        <f>IF(COUNT(N29:P29)=0,"",IFERROR(Q29/$Q$15*$R$15,""))</f>
        <v/>
      </c>
      <c r="S29" s="3" t="str">
        <f>IF(R29="","",R29*$S$15)</f>
        <v/>
      </c>
      <c r="W29" t="str">
        <f>IF(T29="","",IFERROR(T29/$T$15*$W$15,""))</f>
        <v/>
      </c>
      <c r="X29" t="str">
        <f>IF(U29="","",IFERROR(U29/$U$15*$X$15,""))</f>
        <v/>
      </c>
      <c r="Y29" t="str">
        <f>IF(V29="","",IFERROR(V29/$V$15*$Y$15,""))</f>
        <v/>
      </c>
      <c r="Z29"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s="3" t="str">
        <f>IF(L30="","",L30*$M$15)</f>
        <v/>
      </c>
      <c r="Q30" t="str">
        <f>IF(COUNT(N30:P30)=0,"",SUM(N30:P30))</f>
        <v/>
      </c>
      <c r="R30" t="str">
        <f>IF(COUNT(N30:P30)=0,"",IFERROR(Q30/$Q$15*$R$15,""))</f>
        <v/>
      </c>
      <c r="S30" s="3" t="str">
        <f>IF(R30="","",R30*$S$15)</f>
        <v/>
      </c>
      <c r="W30" t="str">
        <f>IF(T30="","",IFERROR(T30/$T$15*$W$15,""))</f>
        <v/>
      </c>
      <c r="X30" t="str">
        <f>IF(U30="","",IFERROR(U30/$U$15*$X$15,""))</f>
        <v/>
      </c>
      <c r="Y30" t="str">
        <f>IF(V30="","",IFERROR(V30/$V$15*$Y$15,""))</f>
        <v/>
      </c>
      <c r="Z30"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s="3" t="str">
        <f>IF(L31="","",L31*$M$15)</f>
        <v/>
      </c>
      <c r="Q31" t="str">
        <f>IF(COUNT(N31:P31)=0,"",SUM(N31:P31))</f>
        <v/>
      </c>
      <c r="R31" t="str">
        <f>IF(COUNT(N31:P31)=0,"",IFERROR(Q31/$Q$15*$R$15,""))</f>
        <v/>
      </c>
      <c r="S31" s="3" t="str">
        <f>IF(R31="","",R31*$S$15)</f>
        <v/>
      </c>
      <c r="W31" t="str">
        <f>IF(T31="","",IFERROR(T31/$T$15*$W$15,""))</f>
        <v/>
      </c>
      <c r="X31" t="str">
        <f>IF(U31="","",IFERROR(U31/$U$15*$X$15,""))</f>
        <v/>
      </c>
      <c r="Y31" t="str">
        <f>IF(V31="","",IFERROR(V31/$V$15*$Y$15,""))</f>
        <v/>
      </c>
      <c r="Z31"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s="3" t="str">
        <f>IF(L32="","",L32*$M$15)</f>
        <v/>
      </c>
      <c r="Q32" t="str">
        <f>IF(COUNT(N32:P32)=0,"",SUM(N32:P32))</f>
        <v/>
      </c>
      <c r="R32" t="str">
        <f>IF(COUNT(N32:P32)=0,"",IFERROR(Q32/$Q$15*$R$15,""))</f>
        <v/>
      </c>
      <c r="S32" s="3" t="str">
        <f>IF(R32="","",R32*$S$15)</f>
        <v/>
      </c>
      <c r="W32" t="str">
        <f>IF(T32="","",IFERROR(T32/$T$15*$W$15,""))</f>
        <v/>
      </c>
      <c r="X32" t="str">
        <f>IF(U32="","",IFERROR(U32/$U$15*$X$15,""))</f>
        <v/>
      </c>
      <c r="Y32" t="str">
        <f>IF(V32="","",IFERROR(V32/$V$15*$Y$15,""))</f>
        <v/>
      </c>
      <c r="Z32"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s="3" t="str">
        <f>IF(L33="","",L33*$M$15)</f>
        <v/>
      </c>
      <c r="Q33" t="str">
        <f>IF(COUNT(N33:P33)=0,"",SUM(N33:P33))</f>
        <v/>
      </c>
      <c r="R33" t="str">
        <f>IF(COUNT(N33:P33)=0,"",IFERROR(Q33/$Q$15*$R$15,""))</f>
        <v/>
      </c>
      <c r="S33" s="3" t="str">
        <f>IF(R33="","",R33*$S$15)</f>
        <v/>
      </c>
      <c r="W33" t="str">
        <f>IF(T33="","",IFERROR(T33/$T$15*$W$15,""))</f>
        <v/>
      </c>
      <c r="X33" t="str">
        <f>IF(U33="","",IFERROR(U33/$U$15*$X$15,""))</f>
        <v/>
      </c>
      <c r="Y33" t="str">
        <f>IF(V33="","",IFERROR(V33/$V$15*$Y$15,""))</f>
        <v/>
      </c>
      <c r="Z3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s="3" t="str">
        <f>IF(L34="","",L34*$M$15)</f>
        <v/>
      </c>
      <c r="Q34" t="str">
        <f>IF(COUNT(N34:P34)=0,"",SUM(N34:P34))</f>
        <v/>
      </c>
      <c r="R34" t="str">
        <f>IF(COUNT(N34:P34)=0,"",IFERROR(Q34/$Q$15*$R$15,""))</f>
        <v/>
      </c>
      <c r="S34" s="3" t="str">
        <f>IF(R34="","",R34*$S$15)</f>
        <v/>
      </c>
      <c r="W34" t="str">
        <f>IF(T34="","",IFERROR(T34/$T$15*$W$15,""))</f>
        <v/>
      </c>
      <c r="X34" t="str">
        <f>IF(U34="","",IFERROR(U34/$U$15*$X$15,""))</f>
        <v/>
      </c>
      <c r="Y34" t="str">
        <f>IF(V34="","",IFERROR(V34/$V$15*$Y$15,""))</f>
        <v/>
      </c>
      <c r="Z34"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s="3" t="str">
        <f>IF(L35="","",L35*$M$15)</f>
        <v/>
      </c>
      <c r="Q35" t="str">
        <f>IF(COUNT(N35:P35)=0,"",SUM(N35:P35))</f>
        <v/>
      </c>
      <c r="R35" t="str">
        <f>IF(COUNT(N35:P35)=0,"",IFERROR(Q35/$Q$15*$R$15,""))</f>
        <v/>
      </c>
      <c r="S35" s="3" t="str">
        <f>IF(R35="","",R35*$S$15)</f>
        <v/>
      </c>
      <c r="W35" t="str">
        <f>IF(T35="","",IFERROR(T35/$T$15*$W$15,""))</f>
        <v/>
      </c>
      <c r="X35" t="str">
        <f>IF(U35="","",IFERROR(U35/$U$15*$X$15,""))</f>
        <v/>
      </c>
      <c r="Y35" t="str">
        <f>IF(V35="","",IFERROR(V35/$V$15*$Y$15,""))</f>
        <v/>
      </c>
      <c r="Z35"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s="3" t="str">
        <f>IF(L36="","",L36*$M$15)</f>
        <v/>
      </c>
      <c r="Q36" t="str">
        <f>IF(COUNT(N36:P36)=0,"",SUM(N36:P36))</f>
        <v/>
      </c>
      <c r="R36" t="str">
        <f>IF(COUNT(N36:P36)=0,"",IFERROR(Q36/$Q$15*$R$15,""))</f>
        <v/>
      </c>
      <c r="S36" s="3" t="str">
        <f>IF(R36="","",R36*$S$15)</f>
        <v/>
      </c>
      <c r="W36" t="str">
        <f>IF(T36="","",IFERROR(T36/$T$15*$W$15,""))</f>
        <v/>
      </c>
      <c r="X36" t="str">
        <f>IF(U36="","",IFERROR(U36/$U$15*$X$15,""))</f>
        <v/>
      </c>
      <c r="Y36" t="str">
        <f>IF(V36="","",IFERROR(V36/$V$15*$Y$15,""))</f>
        <v/>
      </c>
      <c r="Z36"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s="3" t="str">
        <f>IF(L37="","",L37*$M$15)</f>
        <v/>
      </c>
      <c r="Q37" t="str">
        <f>IF(COUNT(N37:P37)=0,"",SUM(N37:P37))</f>
        <v/>
      </c>
      <c r="R37" t="str">
        <f>IF(COUNT(N37:P37)=0,"",IFERROR(Q37/$Q$15*$R$15,""))</f>
        <v/>
      </c>
      <c r="S37" s="3" t="str">
        <f>IF(R37="","",R37*$S$15)</f>
        <v/>
      </c>
      <c r="W37" t="str">
        <f>IF(T37="","",IFERROR(T37/$T$15*$W$15,""))</f>
        <v/>
      </c>
      <c r="X37" t="str">
        <f>IF(U37="","",IFERROR(U37/$U$15*$X$15,""))</f>
        <v/>
      </c>
      <c r="Y37" t="str">
        <f>IF(V37="","",IFERROR(V37/$V$15*$Y$15,""))</f>
        <v/>
      </c>
      <c r="Z37"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s="3" t="str">
        <f>IF(L38="","",L38*$M$15)</f>
        <v/>
      </c>
      <c r="Q38" t="str">
        <f>IF(COUNT(N38:P38)=0,"",SUM(N38:P38))</f>
        <v/>
      </c>
      <c r="R38" t="str">
        <f>IF(COUNT(N38:P38)=0,"",IFERROR(Q38/$Q$15*$R$15,""))</f>
        <v/>
      </c>
      <c r="S38" s="3" t="str">
        <f>IF(R38="","",R38*$S$15)</f>
        <v/>
      </c>
      <c r="W38" t="str">
        <f>IF(T38="","",IFERROR(T38/$T$15*$W$15,""))</f>
        <v/>
      </c>
      <c r="X38" t="str">
        <f>IF(U38="","",IFERROR(U38/$U$15*$X$15,""))</f>
        <v/>
      </c>
      <c r="Y38" t="str">
        <f>IF(V38="","",IFERROR(V38/$V$15*$Y$15,""))</f>
        <v/>
      </c>
      <c r="Z38"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s="3" t="str">
        <f>IF(L39="","",L39*$M$15)</f>
        <v/>
      </c>
      <c r="Q39" t="str">
        <f>IF(COUNT(N39:P39)=0,"",SUM(N39:P39))</f>
        <v/>
      </c>
      <c r="R39" t="str">
        <f>IF(COUNT(N39:P39)=0,"",IFERROR(Q39/$Q$15*$R$15,""))</f>
        <v/>
      </c>
      <c r="S39" s="3" t="str">
        <f>IF(R39="","",R39*$S$15)</f>
        <v/>
      </c>
      <c r="W39" t="str">
        <f>IF(T39="","",IFERROR(T39/$T$15*$W$15,""))</f>
        <v/>
      </c>
      <c r="X39" t="str">
        <f>IF(U39="","",IFERROR(U39/$U$15*$X$15,""))</f>
        <v/>
      </c>
      <c r="Y39" t="str">
        <f>IF(V39="","",IFERROR(V39/$V$15*$Y$15,""))</f>
        <v/>
      </c>
      <c r="Z39"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s="3" t="str">
        <f>IF(L40="","",L40*$M$15)</f>
        <v/>
      </c>
      <c r="Q40" t="str">
        <f>IF(COUNT(N40:P40)=0,"",SUM(N40:P40))</f>
        <v/>
      </c>
      <c r="R40" t="str">
        <f>IF(COUNT(N40:P40)=0,"",IFERROR(Q40/$Q$15*$R$15,""))</f>
        <v/>
      </c>
      <c r="S40" s="3" t="str">
        <f>IF(R40="","",R40*$S$15)</f>
        <v/>
      </c>
      <c r="W40" t="str">
        <f>IF(T40="","",IFERROR(T40/$T$15*$W$15,""))</f>
        <v/>
      </c>
      <c r="X40" t="str">
        <f>IF(U40="","",IFERROR(U40/$U$15*$X$15,""))</f>
        <v/>
      </c>
      <c r="Y40" t="str">
        <f>IF(V40="","",IFERROR(V40/$V$15*$Y$15,""))</f>
        <v/>
      </c>
      <c r="Z40"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s="3" t="str">
        <f>IF(L41="","",L41*$M$15)</f>
        <v/>
      </c>
      <c r="Q41" t="str">
        <f>IF(COUNT(N41:P41)=0,"",SUM(N41:P41))</f>
        <v/>
      </c>
      <c r="R41" t="str">
        <f>IF(COUNT(N41:P41)=0,"",IFERROR(Q41/$Q$15*$R$15,""))</f>
        <v/>
      </c>
      <c r="S41" s="3" t="str">
        <f>IF(R41="","",R41*$S$15)</f>
        <v/>
      </c>
      <c r="W41" t="str">
        <f>IF(T41="","",IFERROR(T41/$T$15*$W$15,""))</f>
        <v/>
      </c>
      <c r="X41" t="str">
        <f>IF(U41="","",IFERROR(U41/$U$15*$X$15,""))</f>
        <v/>
      </c>
      <c r="Y41" t="str">
        <f>IF(V41="","",IFERROR(V41/$V$15*$Y$15,""))</f>
        <v/>
      </c>
      <c r="Z41"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s="3" t="str">
        <f>IF(L42="","",L42*$M$15)</f>
        <v/>
      </c>
      <c r="Q42" t="str">
        <f>IF(COUNT(N42:P42)=0,"",SUM(N42:P42))</f>
        <v/>
      </c>
      <c r="R42" t="str">
        <f>IF(COUNT(N42:P42)=0,"",IFERROR(Q42/$Q$15*$R$15,""))</f>
        <v/>
      </c>
      <c r="S42" s="3" t="str">
        <f>IF(R42="","",R42*$S$15)</f>
        <v/>
      </c>
      <c r="W42" t="str">
        <f>IF(T42="","",IFERROR(T42/$T$15*$W$15,""))</f>
        <v/>
      </c>
      <c r="X42" t="str">
        <f>IF(U42="","",IFERROR(U42/$U$15*$X$15,""))</f>
        <v/>
      </c>
      <c r="Y42" t="str">
        <f>IF(V42="","",IFERROR(V42/$V$15*$Y$15,""))</f>
        <v/>
      </c>
      <c r="Z42"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s="3" t="str">
        <f>IF(L43="","",L43*$M$15)</f>
        <v/>
      </c>
      <c r="Q43" t="str">
        <f>IF(COUNT(N43:P43)=0,"",SUM(N43:P43))</f>
        <v/>
      </c>
      <c r="R43" t="str">
        <f>IF(COUNT(N43:P43)=0,"",IFERROR(Q43/$Q$15*$R$15,""))</f>
        <v/>
      </c>
      <c r="S43" s="3" t="str">
        <f>IF(R43="","",R43*$S$15)</f>
        <v/>
      </c>
      <c r="W43" t="str">
        <f>IF(T43="","",IFERROR(T43/$T$15*$W$15,""))</f>
        <v/>
      </c>
      <c r="X43" t="str">
        <f>IF(U43="","",IFERROR(U43/$U$15*$X$15,""))</f>
        <v/>
      </c>
      <c r="Y43" t="str">
        <f>IF(V43="","",IFERROR(V43/$V$15*$Y$15,""))</f>
        <v/>
      </c>
      <c r="Z4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s="3" t="str">
        <f>IF(L44="","",L44*$M$15)</f>
        <v/>
      </c>
      <c r="Q44" t="str">
        <f>IF(COUNT(N44:P44)=0,"",SUM(N44:P44))</f>
        <v/>
      </c>
      <c r="R44" t="str">
        <f>IF(COUNT(N44:P44)=0,"",IFERROR(Q44/$Q$15*$R$15,""))</f>
        <v/>
      </c>
      <c r="S44" s="3" t="str">
        <f>IF(R44="","",R44*$S$15)</f>
        <v/>
      </c>
      <c r="W44" t="str">
        <f>IF(T44="","",IFERROR(T44/$T$15*$W$15,""))</f>
        <v/>
      </c>
      <c r="X44" t="str">
        <f>IF(U44="","",IFERROR(U44/$U$15*$X$15,""))</f>
        <v/>
      </c>
      <c r="Y44" t="str">
        <f>IF(V44="","",IFERROR(V44/$V$15*$Y$15,""))</f>
        <v/>
      </c>
      <c r="Z44"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s="3" t="str">
        <f>IF(L45="","",L45*$M$15)</f>
        <v/>
      </c>
      <c r="Q45" t="str">
        <f>IF(COUNT(N45:P45)=0,"",SUM(N45:P45))</f>
        <v/>
      </c>
      <c r="R45" t="str">
        <f>IF(COUNT(N45:P45)=0,"",IFERROR(Q45/$Q$15*$R$15,""))</f>
        <v/>
      </c>
      <c r="S45" s="3" t="str">
        <f>IF(R45="","",R45*$S$15)</f>
        <v/>
      </c>
      <c r="W45" t="str">
        <f>IF(T45="","",IFERROR(T45/$T$15*$W$15,""))</f>
        <v/>
      </c>
      <c r="X45" t="str">
        <f>IF(U45="","",IFERROR(U45/$U$15*$X$15,""))</f>
        <v/>
      </c>
      <c r="Y45" t="str">
        <f>IF(V45="","",IFERROR(V45/$V$15*$Y$15,""))</f>
        <v/>
      </c>
      <c r="Z45"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s="3" t="str">
        <f>IF(L46="","",L46*$M$15)</f>
        <v/>
      </c>
      <c r="Q46" t="str">
        <f>IF(COUNT(N46:P46)=0,"",SUM(N46:P46))</f>
        <v/>
      </c>
      <c r="R46" t="str">
        <f>IF(COUNT(N46:P46)=0,"",IFERROR(Q46/$Q$15*$R$15,""))</f>
        <v/>
      </c>
      <c r="S46" s="3" t="str">
        <f>IF(R46="","",R46*$S$15)</f>
        <v/>
      </c>
      <c r="W46" t="str">
        <f>IF(T46="","",IFERROR(T46/$T$15*$W$15,""))</f>
        <v/>
      </c>
      <c r="X46" t="str">
        <f>IF(U46="","",IFERROR(U46/$U$15*$X$15,""))</f>
        <v/>
      </c>
      <c r="Y46" t="str">
        <f>IF(V46="","",IFERROR(V46/$V$15*$Y$15,""))</f>
        <v/>
      </c>
      <c r="Z46"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s="3" t="str">
        <f>IF(L47="","",L47*$M$15)</f>
        <v/>
      </c>
      <c r="Q47" t="str">
        <f>IF(COUNT(N47:P47)=0,"",SUM(N47:P47))</f>
        <v/>
      </c>
      <c r="R47" t="str">
        <f>IF(COUNT(N47:P47)=0,"",IFERROR(Q47/$Q$15*$R$15,""))</f>
        <v/>
      </c>
      <c r="S47" s="3" t="str">
        <f>IF(R47="","",R47*$S$15)</f>
        <v/>
      </c>
      <c r="W47" t="str">
        <f>IF(T47="","",IFERROR(T47/$T$15*$W$15,""))</f>
        <v/>
      </c>
      <c r="X47" t="str">
        <f>IF(U47="","",IFERROR(U47/$U$15*$X$15,""))</f>
        <v/>
      </c>
      <c r="Y47" t="str">
        <f>IF(V47="","",IFERROR(V47/$V$15*$Y$15,""))</f>
        <v/>
      </c>
      <c r="Z47"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s="3" t="str">
        <f>IF(L48="","",L48*$M$15)</f>
        <v/>
      </c>
      <c r="Q48" t="str">
        <f>IF(COUNT(N48:P48)=0,"",SUM(N48:P48))</f>
        <v/>
      </c>
      <c r="R48" t="str">
        <f>IF(COUNT(N48:P48)=0,"",IFERROR(Q48/$Q$15*$R$15,""))</f>
        <v/>
      </c>
      <c r="S48" s="3" t="str">
        <f>IF(R48="","",R48*$S$15)</f>
        <v/>
      </c>
      <c r="W48" t="str">
        <f>IF(T48="","",IFERROR(T48/$T$15*$W$15,""))</f>
        <v/>
      </c>
      <c r="X48" t="str">
        <f>IF(U48="","",IFERROR(U48/$U$15*$X$15,""))</f>
        <v/>
      </c>
      <c r="Y48" t="str">
        <f>IF(V48="","",IFERROR(V48/$V$15*$Y$15,""))</f>
        <v/>
      </c>
      <c r="Z48"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s="3" t="str">
        <f>IF(L49="","",L49*$M$15)</f>
        <v/>
      </c>
      <c r="Q49" t="str">
        <f>IF(COUNT(N49:P49)=0,"",SUM(N49:P49))</f>
        <v/>
      </c>
      <c r="R49" t="str">
        <f>IF(COUNT(N49:P49)=0,"",IFERROR(Q49/$Q$15*$R$15,""))</f>
        <v/>
      </c>
      <c r="S49" s="3" t="str">
        <f>IF(R49="","",R49*$S$15)</f>
        <v/>
      </c>
      <c r="W49" t="str">
        <f>IF(T49="","",IFERROR(T49/$T$15*$W$15,""))</f>
        <v/>
      </c>
      <c r="X49" t="str">
        <f>IF(U49="","",IFERROR(U49/$U$15*$X$15,""))</f>
        <v/>
      </c>
      <c r="Y49" t="str">
        <f>IF(V49="","",IFERROR(V49/$V$15*$Y$15,""))</f>
        <v/>
      </c>
      <c r="Z49"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s="3" t="str">
        <f>IF(L50="","",L50*$M$15)</f>
        <v/>
      </c>
      <c r="Q50" t="str">
        <f>IF(COUNT(N50:P50)=0,"",SUM(N50:P50))</f>
        <v/>
      </c>
      <c r="R50" t="str">
        <f>IF(COUNT(N50:P50)=0,"",IFERROR(Q50/$Q$15*$R$15,""))</f>
        <v/>
      </c>
      <c r="S50" s="3" t="str">
        <f>IF(R50="","",R50*$S$15)</f>
        <v/>
      </c>
      <c r="W50" t="str">
        <f>IF(T50="","",IFERROR(T50/$T$15*$W$15,""))</f>
        <v/>
      </c>
      <c r="X50" t="str">
        <f>IF(U50="","",IFERROR(U50/$U$15*$X$15,""))</f>
        <v/>
      </c>
      <c r="Y50" t="str">
        <f>IF(V50="","",IFERROR(V50/$V$15*$Y$15,""))</f>
        <v/>
      </c>
      <c r="Z50"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s="3" t="str">
        <f>IF(L51="","",L51*$M$15)</f>
        <v/>
      </c>
      <c r="Q51" t="str">
        <f>IF(COUNT(N51:P51)=0,"",SUM(N51:P51))</f>
        <v/>
      </c>
      <c r="R51" t="str">
        <f>IF(COUNT(N51:P51)=0,"",IFERROR(Q51/$Q$15*$R$15,""))</f>
        <v/>
      </c>
      <c r="S51" s="3" t="str">
        <f>IF(R51="","",R51*$S$15)</f>
        <v/>
      </c>
      <c r="W51" t="str">
        <f>IF(T51="","",IFERROR(T51/$T$15*$W$15,""))</f>
        <v/>
      </c>
      <c r="X51" t="str">
        <f>IF(U51="","",IFERROR(U51/$U$15*$X$15,""))</f>
        <v/>
      </c>
      <c r="Y51" t="str">
        <f>IF(V51="","",IFERROR(V51/$V$15*$Y$15,""))</f>
        <v/>
      </c>
      <c r="Z51"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s="3" t="str">
        <f>IF(L52="","",L52*$M$15)</f>
        <v/>
      </c>
      <c r="Q52" t="str">
        <f>IF(COUNT(N52:P52)=0,"",SUM(N52:P52))</f>
        <v/>
      </c>
      <c r="R52" t="str">
        <f>IF(COUNT(N52:P52)=0,"",IFERROR(Q52/$Q$15*$R$15,""))</f>
        <v/>
      </c>
      <c r="S52" s="3" t="str">
        <f>IF(R52="","",R52*$S$15)</f>
        <v/>
      </c>
      <c r="W52" t="str">
        <f>IF(T52="","",IFERROR(T52/$T$15*$W$15,""))</f>
        <v/>
      </c>
      <c r="X52" t="str">
        <f>IF(U52="","",IFERROR(U52/$U$15*$X$15,""))</f>
        <v/>
      </c>
      <c r="Y52" t="str">
        <f>IF(V52="","",IFERROR(V52/$V$15*$Y$15,""))</f>
        <v/>
      </c>
      <c r="Z52"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s="3" t="str">
        <f>IF(L53="","",L53*$M$15)</f>
        <v/>
      </c>
      <c r="Q53" t="str">
        <f>IF(COUNT(N53:P53)=0,"",SUM(N53:P53))</f>
        <v/>
      </c>
      <c r="R53" t="str">
        <f>IF(COUNT(N53:P53)=0,"",IFERROR(Q53/$Q$15*$R$15,""))</f>
        <v/>
      </c>
      <c r="S53" s="3" t="str">
        <f>IF(R53="","",R53*$S$15)</f>
        <v/>
      </c>
      <c r="W53" t="str">
        <f>IF(T53="","",IFERROR(T53/$T$15*$W$15,""))</f>
        <v/>
      </c>
      <c r="X53" t="str">
        <f>IF(U53="","",IFERROR(U53/$U$15*$X$15,""))</f>
        <v/>
      </c>
      <c r="Y53" t="str">
        <f>IF(V53="","",IFERROR(V53/$V$15*$Y$15,""))</f>
        <v/>
      </c>
      <c r="Z5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s="3" t="str">
        <f>IF(L54="","",L54*$M$15)</f>
        <v/>
      </c>
      <c r="Q54" t="str">
        <f>IF(COUNT(N54:P54)=0,"",SUM(N54:P54))</f>
        <v/>
      </c>
      <c r="R54" t="str">
        <f>IF(COUNT(N54:P54)=0,"",IFERROR(Q54/$Q$15*$R$15,""))</f>
        <v/>
      </c>
      <c r="S54" s="3" t="str">
        <f>IF(R54="","",R54*$S$15)</f>
        <v/>
      </c>
      <c r="W54" t="str">
        <f>IF(T54="","",IFERROR(T54/$T$15*$W$15,""))</f>
        <v/>
      </c>
      <c r="X54" t="str">
        <f>IF(U54="","",IFERROR(U54/$U$15*$X$15,""))</f>
        <v/>
      </c>
      <c r="Y54" t="str">
        <f>IF(V54="","",IFERROR(V54/$V$15*$Y$15,""))</f>
        <v/>
      </c>
      <c r="Z54"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s="3" t="str">
        <f>IF(L55="","",L55*$M$15)</f>
        <v/>
      </c>
      <c r="Q55" t="str">
        <f>IF(COUNT(N55:P55)=0,"",SUM(N55:P55))</f>
        <v/>
      </c>
      <c r="R55" t="str">
        <f>IF(COUNT(N55:P55)=0,"",IFERROR(Q55/$Q$15*$R$15,""))</f>
        <v/>
      </c>
      <c r="S55" s="3" t="str">
        <f>IF(R55="","",R55*$S$15)</f>
        <v/>
      </c>
      <c r="W55" t="str">
        <f>IF(T55="","",IFERROR(T55/$T$15*$W$15,""))</f>
        <v/>
      </c>
      <c r="X55" t="str">
        <f>IF(U55="","",IFERROR(U55/$U$15*$X$15,""))</f>
        <v/>
      </c>
      <c r="Y55" t="str">
        <f>IF(V55="","",IFERROR(V55/$V$15*$Y$15,""))</f>
        <v/>
      </c>
      <c r="Z55"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s="3" t="str">
        <f>IF(L56="","",L56*$M$15)</f>
        <v/>
      </c>
      <c r="Q56" t="str">
        <f>IF(COUNT(N56:P56)=0,"",SUM(N56:P56))</f>
        <v/>
      </c>
      <c r="R56" t="str">
        <f>IF(COUNT(N56:P56)=0,"",IFERROR(Q56/$Q$15*$R$15,""))</f>
        <v/>
      </c>
      <c r="S56" s="3" t="str">
        <f>IF(R56="","",R56*$S$15)</f>
        <v/>
      </c>
      <c r="W56" t="str">
        <f>IF(T56="","",IFERROR(T56/$T$15*$W$15,""))</f>
        <v/>
      </c>
      <c r="X56" t="str">
        <f>IF(U56="","",IFERROR(U56/$U$15*$X$15,""))</f>
        <v/>
      </c>
      <c r="Y56" t="str">
        <f>IF(V56="","",IFERROR(V56/$V$15*$Y$15,""))</f>
        <v/>
      </c>
      <c r="Z56"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s="3" t="str">
        <f>IF(L57="","",L57*$M$15)</f>
        <v/>
      </c>
      <c r="Q57" t="str">
        <f>IF(COUNT(N57:P57)=0,"",SUM(N57:P57))</f>
        <v/>
      </c>
      <c r="R57" t="str">
        <f>IF(COUNT(N57:P57)=0,"",IFERROR(Q57/$Q$15*$R$15,""))</f>
        <v/>
      </c>
      <c r="S57" s="3" t="str">
        <f>IF(R57="","",R57*$S$15)</f>
        <v/>
      </c>
      <c r="W57" t="str">
        <f>IF(T57="","",IFERROR(T57/$T$15*$W$15,""))</f>
        <v/>
      </c>
      <c r="X57" t="str">
        <f>IF(U57="","",IFERROR(U57/$U$15*$X$15,""))</f>
        <v/>
      </c>
      <c r="Y57" t="str">
        <f>IF(V57="","",IFERROR(V57/$V$15*$Y$15,""))</f>
        <v/>
      </c>
      <c r="Z57"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s="3" t="str">
        <f>IF(L58="","",L58*$M$15)</f>
        <v/>
      </c>
      <c r="Q58" t="str">
        <f>IF(COUNT(N58:P58)=0,"",SUM(N58:P58))</f>
        <v/>
      </c>
      <c r="R58" t="str">
        <f>IF(COUNT(N58:P58)=0,"",IFERROR(Q58/$Q$15*$R$15,""))</f>
        <v/>
      </c>
      <c r="S58" s="3" t="str">
        <f>IF(R58="","",R58*$S$15)</f>
        <v/>
      </c>
      <c r="W58" t="str">
        <f>IF(T58="","",IFERROR(T58/$T$15*$W$15,""))</f>
        <v/>
      </c>
      <c r="X58" t="str">
        <f>IF(U58="","",IFERROR(U58/$U$15*$X$15,""))</f>
        <v/>
      </c>
      <c r="Y58" t="str">
        <f>IF(V58="","",IFERROR(V58/$V$15*$Y$15,""))</f>
        <v/>
      </c>
      <c r="Z58"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s="3" t="str">
        <f>IF(L59="","",L59*$M$15)</f>
        <v/>
      </c>
      <c r="Q59" t="str">
        <f>IF(COUNT(N59:P59)=0,"",SUM(N59:P59))</f>
        <v/>
      </c>
      <c r="R59" t="str">
        <f>IF(COUNT(N59:P59)=0,"",IFERROR(Q59/$Q$15*$R$15,""))</f>
        <v/>
      </c>
      <c r="S59" s="3" t="str">
        <f>IF(R59="","",R59*$S$15)</f>
        <v/>
      </c>
      <c r="W59" t="str">
        <f>IF(T59="","",IFERROR(T59/$T$15*$W$15,""))</f>
        <v/>
      </c>
      <c r="X59" t="str">
        <f>IF(U59="","",IFERROR(U59/$U$15*$X$15,""))</f>
        <v/>
      </c>
      <c r="Y59" t="str">
        <f>IF(V59="","",IFERROR(V59/$V$15*$Y$15,""))</f>
        <v/>
      </c>
      <c r="Z59"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s="3" t="str">
        <f>IF(L60="","",L60*$M$15)</f>
        <v/>
      </c>
      <c r="Q60" t="str">
        <f>IF(COUNT(N60:P60)=0,"",SUM(N60:P60))</f>
        <v/>
      </c>
      <c r="R60" t="str">
        <f>IF(COUNT(N60:P60)=0,"",IFERROR(Q60/$Q$15*$R$15,""))</f>
        <v/>
      </c>
      <c r="S60" s="3" t="str">
        <f>IF(R60="","",R60*$S$15)</f>
        <v/>
      </c>
      <c r="W60" t="str">
        <f>IF(T60="","",IFERROR(T60/$T$15*$W$15,""))</f>
        <v/>
      </c>
      <c r="X60" t="str">
        <f>IF(U60="","",IFERROR(U60/$U$15*$X$15,""))</f>
        <v/>
      </c>
      <c r="Y60" t="str">
        <f>IF(V60="","",IFERROR(V60/$V$15*$Y$15,""))</f>
        <v/>
      </c>
      <c r="Z60"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s="3" t="str">
        <f>IF(L61="","",L61*$M$15)</f>
        <v/>
      </c>
      <c r="Q61" t="str">
        <f>IF(COUNT(N61:P61)=0,"",SUM(N61:P61))</f>
        <v/>
      </c>
      <c r="R61" t="str">
        <f>IF(COUNT(N61:P61)=0,"",IFERROR(Q61/$Q$15*$R$15,""))</f>
        <v/>
      </c>
      <c r="S61" s="3" t="str">
        <f>IF(R61="","",R61*$S$15)</f>
        <v/>
      </c>
      <c r="W61" t="str">
        <f>IF(T61="","",IFERROR(T61/$T$15*$W$15,""))</f>
        <v/>
      </c>
      <c r="X61" t="str">
        <f>IF(U61="","",IFERROR(U61/$U$15*$X$15,""))</f>
        <v/>
      </c>
      <c r="Y61" t="str">
        <f>IF(V61="","",IFERROR(V61/$V$15*$Y$15,""))</f>
        <v/>
      </c>
      <c r="Z61"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s="3" t="str">
        <f>IF(L62="","",L62*$M$15)</f>
        <v/>
      </c>
      <c r="Q62" t="str">
        <f>IF(COUNT(N62:P62)=0,"",SUM(N62:P62))</f>
        <v/>
      </c>
      <c r="R62" t="str">
        <f>IF(COUNT(N62:P62)=0,"",IFERROR(Q62/$Q$15*$R$15,""))</f>
        <v/>
      </c>
      <c r="S62" s="3" t="str">
        <f>IF(R62="","",R62*$S$15)</f>
        <v/>
      </c>
      <c r="W62" t="str">
        <f>IF(T62="","",IFERROR(T62/$T$15*$W$15,""))</f>
        <v/>
      </c>
      <c r="X62" t="str">
        <f>IF(U62="","",IFERROR(U62/$U$15*$X$15,""))</f>
        <v/>
      </c>
      <c r="Y62" t="str">
        <f>IF(V62="","",IFERROR(V62/$V$15*$Y$15,""))</f>
        <v/>
      </c>
      <c r="Z62"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s="3" t="str">
        <f>IF(L63="","",L63*$M$15)</f>
        <v/>
      </c>
      <c r="Q63" t="str">
        <f>IF(COUNT(N63:P63)=0,"",SUM(N63:P63))</f>
        <v/>
      </c>
      <c r="R63" t="str">
        <f>IF(COUNT(N63:P63)=0,"",IFERROR(Q63/$Q$15*$R$15,""))</f>
        <v/>
      </c>
      <c r="S63" s="3" t="str">
        <f>IF(R63="","",R63*$S$15)</f>
        <v/>
      </c>
      <c r="W63" t="str">
        <f>IF(T63="","",IFERROR(T63/$T$15*$W$15,""))</f>
        <v/>
      </c>
      <c r="X63" t="str">
        <f>IF(U63="","",IFERROR(U63/$U$15*$X$15,""))</f>
        <v/>
      </c>
      <c r="Y63" t="str">
        <f>IF(V63="","",IFERROR(V63/$V$15*$Y$15,""))</f>
        <v/>
      </c>
      <c r="Z6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s="3" t="str">
        <f>IF(L64="","",L64*$M$15)</f>
        <v/>
      </c>
      <c r="Q64" t="str">
        <f>IF(COUNT(N64:P64)=0,"",SUM(N64:P64))</f>
        <v/>
      </c>
      <c r="R64" t="str">
        <f>IF(COUNT(N64:P64)=0,"",IFERROR(Q64/$Q$15*$R$15,""))</f>
        <v/>
      </c>
      <c r="S64" s="3" t="str">
        <f>IF(R64="","",R64*$S$15)</f>
        <v/>
      </c>
      <c r="W64" t="str">
        <f>IF(T64="","",IFERROR(T64/$T$15*$W$15,""))</f>
        <v/>
      </c>
      <c r="X64" t="str">
        <f>IF(U64="","",IFERROR(U64/$U$15*$X$15,""))</f>
        <v/>
      </c>
      <c r="Y64" t="str">
        <f>IF(V64="","",IFERROR(V64/$V$15*$Y$15,""))</f>
        <v/>
      </c>
      <c r="Z64"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s="3" t="str">
        <f>IF(L65="","",L65*$M$15)</f>
        <v/>
      </c>
      <c r="Q65" t="str">
        <f>IF(COUNT(N65:P65)=0,"",SUM(N65:P65))</f>
        <v/>
      </c>
      <c r="R65" t="str">
        <f>IF(COUNT(N65:P65)=0,"",IFERROR(Q65/$Q$15*$R$15,""))</f>
        <v/>
      </c>
      <c r="S65" s="3" t="str">
        <f>IF(R65="","",R65*$S$15)</f>
        <v/>
      </c>
      <c r="W65" t="str">
        <f>IF(T65="","",IFERROR(T65/$T$15*$W$15,""))</f>
        <v/>
      </c>
      <c r="X65" t="str">
        <f>IF(U65="","",IFERROR(U65/$U$15*$X$15,""))</f>
        <v/>
      </c>
      <c r="Y65" t="str">
        <f>IF(V65="","",IFERROR(V65/$V$15*$Y$15,""))</f>
        <v/>
      </c>
      <c r="Z65"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s="3" t="str">
        <f>IF(L66="","",L66*$M$15)</f>
        <v/>
      </c>
      <c r="Q66" t="str">
        <f>IF(COUNT(N66:P66)=0,"",SUM(N66:P66))</f>
        <v/>
      </c>
      <c r="R66" t="str">
        <f>IF(COUNT(N66:P66)=0,"",IFERROR(Q66/$Q$15*$R$15,""))</f>
        <v/>
      </c>
      <c r="S66" s="3" t="str">
        <f>IF(R66="","",R66*$S$15)</f>
        <v/>
      </c>
      <c r="W66" t="str">
        <f>IF(T66="","",IFERROR(T66/$T$15*$W$15,""))</f>
        <v/>
      </c>
      <c r="X66" t="str">
        <f>IF(U66="","",IFERROR(U66/$U$15*$X$15,""))</f>
        <v/>
      </c>
      <c r="Y66" t="str">
        <f>IF(V66="","",IFERROR(V66/$V$15*$Y$15,""))</f>
        <v/>
      </c>
      <c r="Z66"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s="3" t="str">
        <f>IF(L67="","",L67*$M$15)</f>
        <v/>
      </c>
      <c r="Q67" t="str">
        <f>IF(COUNT(N67:P67)=0,"",SUM(N67:P67))</f>
        <v/>
      </c>
      <c r="R67" t="str">
        <f>IF(COUNT(N67:P67)=0,"",IFERROR(Q67/$Q$15*$R$15,""))</f>
        <v/>
      </c>
      <c r="S67" s="3" t="str">
        <f>IF(R67="","",R67*$S$15)</f>
        <v/>
      </c>
      <c r="W67" t="str">
        <f>IF(T67="","",IFERROR(T67/$T$15*$W$15,""))</f>
        <v/>
      </c>
      <c r="X67" t="str">
        <f>IF(U67="","",IFERROR(U67/$U$15*$X$15,""))</f>
        <v/>
      </c>
      <c r="Y67" t="str">
        <f>IF(V67="","",IFERROR(V67/$V$15*$Y$15,""))</f>
        <v/>
      </c>
      <c r="Z67"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t="str">
        <f>IF(COUNT(F69:J69)=0,"",IFERROR(K69/$K$15*$L$15,""))</f>
        <v/>
      </c>
      <c r="M69" s="3" t="str">
        <f>IF(L69="","",L69*$M$15)</f>
        <v/>
      </c>
      <c r="Q69" t="str">
        <f>IF(COUNT(N69:P69)=0,"",SUM(N69:P69))</f>
        <v/>
      </c>
      <c r="R69" t="str">
        <f>IF(COUNT(N69:P69)=0,"",IFERROR(Q69/$Q$15*$R$15,""))</f>
        <v/>
      </c>
      <c r="S69" s="3" t="str">
        <f>IF(R69="","",R69*$S$15)</f>
        <v/>
      </c>
      <c r="W69" t="str">
        <f>IF(T69="","",IFERROR(T69/$T$15*$W$15,""))</f>
        <v/>
      </c>
      <c r="X69" t="str">
        <f>IF(U69="","",IFERROR(U69/$U$15*$X$15,""))</f>
        <v/>
      </c>
      <c r="Y69" t="str">
        <f>IF(V69="","",IFERROR(V69/$V$15*$Y$15,""))</f>
        <v/>
      </c>
      <c r="Z69"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t="str">
        <f>IF(COUNT(F70:J70)=0,"",IFERROR(K70/$K$15*$L$15,""))</f>
        <v/>
      </c>
      <c r="M70" s="3" t="str">
        <f>IF(L70="","",L70*$M$15)</f>
        <v/>
      </c>
      <c r="Q70" t="str">
        <f>IF(COUNT(N70:P70)=0,"",SUM(N70:P70))</f>
        <v/>
      </c>
      <c r="R70" t="str">
        <f>IF(COUNT(N70:P70)=0,"",IFERROR(Q70/$Q$15*$R$15,""))</f>
        <v/>
      </c>
      <c r="S70" s="3" t="str">
        <f>IF(R70="","",R70*$S$15)</f>
        <v/>
      </c>
      <c r="W70" t="str">
        <f>IF(T70="","",IFERROR(T70/$T$15*$W$15,""))</f>
        <v/>
      </c>
      <c r="X70" t="str">
        <f>IF(U70="","",IFERROR(U70/$U$15*$X$15,""))</f>
        <v/>
      </c>
      <c r="Y70" t="str">
        <f>IF(V70="","",IFERROR(V70/$V$15*$Y$15,""))</f>
        <v/>
      </c>
      <c r="Z70"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t="str">
        <f>IF(COUNT(F71:J71)=0,"",IFERROR(K71/$K$15*$L$15,""))</f>
        <v/>
      </c>
      <c r="M71" s="3" t="str">
        <f>IF(L71="","",L71*$M$15)</f>
        <v/>
      </c>
      <c r="Q71" t="str">
        <f>IF(COUNT(N71:P71)=0,"",SUM(N71:P71))</f>
        <v/>
      </c>
      <c r="R71" t="str">
        <f>IF(COUNT(N71:P71)=0,"",IFERROR(Q71/$Q$15*$R$15,""))</f>
        <v/>
      </c>
      <c r="S71" s="3" t="str">
        <f>IF(R71="","",R71*$S$15)</f>
        <v/>
      </c>
      <c r="W71" t="str">
        <f>IF(T71="","",IFERROR(T71/$T$15*$W$15,""))</f>
        <v/>
      </c>
      <c r="X71" t="str">
        <f>IF(U71="","",IFERROR(U71/$U$15*$X$15,""))</f>
        <v/>
      </c>
      <c r="Y71" t="str">
        <f>IF(V71="","",IFERROR(V71/$V$15*$Y$15,""))</f>
        <v/>
      </c>
      <c r="Z71"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t="str">
        <f>IF(COUNT(F72:J72)=0,"",IFERROR(K72/$K$15*$L$15,""))</f>
        <v/>
      </c>
      <c r="M72" s="3" t="str">
        <f>IF(L72="","",L72*$M$15)</f>
        <v/>
      </c>
      <c r="Q72" t="str">
        <f>IF(COUNT(N72:P72)=0,"",SUM(N72:P72))</f>
        <v/>
      </c>
      <c r="R72" t="str">
        <f>IF(COUNT(N72:P72)=0,"",IFERROR(Q72/$Q$15*$R$15,""))</f>
        <v/>
      </c>
      <c r="S72" s="3" t="str">
        <f>IF(R72="","",R72*$S$15)</f>
        <v/>
      </c>
      <c r="W72" t="str">
        <f>IF(T72="","",IFERROR(T72/$T$15*$W$15,""))</f>
        <v/>
      </c>
      <c r="X72" t="str">
        <f>IF(U72="","",IFERROR(U72/$U$15*$X$15,""))</f>
        <v/>
      </c>
      <c r="Y72" t="str">
        <f>IF(V72="","",IFERROR(V72/$V$15*$Y$15,""))</f>
        <v/>
      </c>
      <c r="Z72"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t="str">
        <f>IF(COUNT(F73:J73)=0,"",IFERROR(K73/$K$15*$L$15,""))</f>
        <v/>
      </c>
      <c r="M73" s="3" t="str">
        <f>IF(L73="","",L73*$M$15)</f>
        <v/>
      </c>
      <c r="Q73" t="str">
        <f>IF(COUNT(N73:P73)=0,"",SUM(N73:P73))</f>
        <v/>
      </c>
      <c r="R73" t="str">
        <f>IF(COUNT(N73:P73)=0,"",IFERROR(Q73/$Q$15*$R$15,""))</f>
        <v/>
      </c>
      <c r="S73" s="3" t="str">
        <f>IF(R73="","",R73*$S$15)</f>
        <v/>
      </c>
      <c r="W73" t="str">
        <f>IF(T73="","",IFERROR(T73/$T$15*$W$15,""))</f>
        <v/>
      </c>
      <c r="X73" t="str">
        <f>IF(U73="","",IFERROR(U73/$U$15*$X$15,""))</f>
        <v/>
      </c>
      <c r="Y73" t="str">
        <f>IF(V73="","",IFERROR(V73/$V$15*$Y$15,""))</f>
        <v/>
      </c>
      <c r="Z7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t="str">
        <f>IF(COUNT(F74:J74)=0,"",IFERROR(K74/$K$15*$L$15,""))</f>
        <v/>
      </c>
      <c r="M74" s="3" t="str">
        <f>IF(L74="","",L74*$M$15)</f>
        <v/>
      </c>
      <c r="Q74" t="str">
        <f>IF(COUNT(N74:P74)=0,"",SUM(N74:P74))</f>
        <v/>
      </c>
      <c r="R74" t="str">
        <f>IF(COUNT(N74:P74)=0,"",IFERROR(Q74/$Q$15*$R$15,""))</f>
        <v/>
      </c>
      <c r="S74" s="3" t="str">
        <f>IF(R74="","",R74*$S$15)</f>
        <v/>
      </c>
      <c r="W74" t="str">
        <f>IF(T74="","",IFERROR(T74/$T$15*$W$15,""))</f>
        <v/>
      </c>
      <c r="X74" t="str">
        <f>IF(U74="","",IFERROR(U74/$U$15*$X$15,""))</f>
        <v/>
      </c>
      <c r="Y74" t="str">
        <f>IF(V74="","",IFERROR(V74/$V$15*$Y$15,""))</f>
        <v/>
      </c>
      <c r="Z74"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t="str">
        <f>IF(COUNT(F75:J75)=0,"",IFERROR(K75/$K$15*$L$15,""))</f>
        <v/>
      </c>
      <c r="M75" s="3" t="str">
        <f>IF(L75="","",L75*$M$15)</f>
        <v/>
      </c>
      <c r="Q75" t="str">
        <f>IF(COUNT(N75:P75)=0,"",SUM(N75:P75))</f>
        <v/>
      </c>
      <c r="R75" t="str">
        <f>IF(COUNT(N75:P75)=0,"",IFERROR(Q75/$Q$15*$R$15,""))</f>
        <v/>
      </c>
      <c r="S75" s="3" t="str">
        <f>IF(R75="","",R75*$S$15)</f>
        <v/>
      </c>
      <c r="W75" t="str">
        <f>IF(T75="","",IFERROR(T75/$T$15*$W$15,""))</f>
        <v/>
      </c>
      <c r="X75" t="str">
        <f>IF(U75="","",IFERROR(U75/$U$15*$X$15,""))</f>
        <v/>
      </c>
      <c r="Y75" t="str">
        <f>IF(V75="","",IFERROR(V75/$V$15*$Y$15,""))</f>
        <v/>
      </c>
      <c r="Z75"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t="str">
        <f>IF(COUNT(F76:J76)=0,"",IFERROR(K76/$K$15*$L$15,""))</f>
        <v/>
      </c>
      <c r="M76" s="3" t="str">
        <f>IF(L76="","",L76*$M$15)</f>
        <v/>
      </c>
      <c r="Q76" t="str">
        <f>IF(COUNT(N76:P76)=0,"",SUM(N76:P76))</f>
        <v/>
      </c>
      <c r="R76" t="str">
        <f>IF(COUNT(N76:P76)=0,"",IFERROR(Q76/$Q$15*$R$15,""))</f>
        <v/>
      </c>
      <c r="S76" s="3" t="str">
        <f>IF(R76="","",R76*$S$15)</f>
        <v/>
      </c>
      <c r="W76" t="str">
        <f>IF(T76="","",IFERROR(T76/$T$15*$W$15,""))</f>
        <v/>
      </c>
      <c r="X76" t="str">
        <f>IF(U76="","",IFERROR(U76/$U$15*$X$15,""))</f>
        <v/>
      </c>
      <c r="Y76" t="str">
        <f>IF(V76="","",IFERROR(V76/$V$15*$Y$15,""))</f>
        <v/>
      </c>
      <c r="Z76"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t="str">
        <f>IF(COUNT(F77:J77)=0,"",IFERROR(K77/$K$15*$L$15,""))</f>
        <v/>
      </c>
      <c r="M77" s="3" t="str">
        <f>IF(L77="","",L77*$M$15)</f>
        <v/>
      </c>
      <c r="Q77" t="str">
        <f>IF(COUNT(N77:P77)=0,"",SUM(N77:P77))</f>
        <v/>
      </c>
      <c r="R77" t="str">
        <f>IF(COUNT(N77:P77)=0,"",IFERROR(Q77/$Q$15*$R$15,""))</f>
        <v/>
      </c>
      <c r="S77" s="3" t="str">
        <f>IF(R77="","",R77*$S$15)</f>
        <v/>
      </c>
      <c r="W77" t="str">
        <f>IF(T77="","",IFERROR(T77/$T$15*$W$15,""))</f>
        <v/>
      </c>
      <c r="X77" t="str">
        <f>IF(U77="","",IFERROR(U77/$U$15*$X$15,""))</f>
        <v/>
      </c>
      <c r="Y77" t="str">
        <f>IF(V77="","",IFERROR(V77/$V$15*$Y$15,""))</f>
        <v/>
      </c>
      <c r="Z77"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t="str">
        <f>IF(COUNT(F78:J78)=0,"",IFERROR(K78/$K$15*$L$15,""))</f>
        <v/>
      </c>
      <c r="M78" s="3" t="str">
        <f>IF(L78="","",L78*$M$15)</f>
        <v/>
      </c>
      <c r="Q78" t="str">
        <f>IF(COUNT(N78:P78)=0,"",SUM(N78:P78))</f>
        <v/>
      </c>
      <c r="R78" t="str">
        <f>IF(COUNT(N78:P78)=0,"",IFERROR(Q78/$Q$15*$R$15,""))</f>
        <v/>
      </c>
      <c r="S78" s="3" t="str">
        <f>IF(R78="","",R78*$S$15)</f>
        <v/>
      </c>
      <c r="W78" t="str">
        <f>IF(T78="","",IFERROR(T78/$T$15*$W$15,""))</f>
        <v/>
      </c>
      <c r="X78" t="str">
        <f>IF(U78="","",IFERROR(U78/$U$15*$X$15,""))</f>
        <v/>
      </c>
      <c r="Y78" t="str">
        <f>IF(V78="","",IFERROR(V78/$V$15*$Y$15,""))</f>
        <v/>
      </c>
      <c r="Z78"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t="str">
        <f>IF(COUNT(F79:J79)=0,"",IFERROR(K79/$K$15*$L$15,""))</f>
        <v/>
      </c>
      <c r="M79" s="3" t="str">
        <f>IF(L79="","",L79*$M$15)</f>
        <v/>
      </c>
      <c r="Q79" t="str">
        <f>IF(COUNT(N79:P79)=0,"",SUM(N79:P79))</f>
        <v/>
      </c>
      <c r="R79" t="str">
        <f>IF(COUNT(N79:P79)=0,"",IFERROR(Q79/$Q$15*$R$15,""))</f>
        <v/>
      </c>
      <c r="S79" s="3" t="str">
        <f>IF(R79="","",R79*$S$15)</f>
        <v/>
      </c>
      <c r="W79" t="str">
        <f>IF(T79="","",IFERROR(T79/$T$15*$W$15,""))</f>
        <v/>
      </c>
      <c r="X79" t="str">
        <f>IF(U79="","",IFERROR(U79/$U$15*$X$15,""))</f>
        <v/>
      </c>
      <c r="Y79" t="str">
        <f>IF(V79="","",IFERROR(V79/$V$15*$Y$15,""))</f>
        <v/>
      </c>
      <c r="Z79"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t="str">
        <f>IF(COUNT(F80:J80)=0,"",IFERROR(K80/$K$15*$L$15,""))</f>
        <v/>
      </c>
      <c r="M80" s="3" t="str">
        <f>IF(L80="","",L80*$M$15)</f>
        <v/>
      </c>
      <c r="Q80" t="str">
        <f>IF(COUNT(N80:P80)=0,"",SUM(N80:P80))</f>
        <v/>
      </c>
      <c r="R80" t="str">
        <f>IF(COUNT(N80:P80)=0,"",IFERROR(Q80/$Q$15*$R$15,""))</f>
        <v/>
      </c>
      <c r="S80" s="3" t="str">
        <f>IF(R80="","",R80*$S$15)</f>
        <v/>
      </c>
      <c r="W80" t="str">
        <f>IF(T80="","",IFERROR(T80/$T$15*$W$15,""))</f>
        <v/>
      </c>
      <c r="X80" t="str">
        <f>IF(U80="","",IFERROR(U80/$U$15*$X$15,""))</f>
        <v/>
      </c>
      <c r="Y80" t="str">
        <f>IF(V80="","",IFERROR(V80/$V$15*$Y$15,""))</f>
        <v/>
      </c>
      <c r="Z80"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t="str">
        <f>IF(COUNT(F81:J81)=0,"",IFERROR(K81/$K$15*$L$15,""))</f>
        <v/>
      </c>
      <c r="M81" s="3" t="str">
        <f>IF(L81="","",L81*$M$15)</f>
        <v/>
      </c>
      <c r="Q81" t="str">
        <f>IF(COUNT(N81:P81)=0,"",SUM(N81:P81))</f>
        <v/>
      </c>
      <c r="R81" t="str">
        <f>IF(COUNT(N81:P81)=0,"",IFERROR(Q81/$Q$15*$R$15,""))</f>
        <v/>
      </c>
      <c r="S81" s="3" t="str">
        <f>IF(R81="","",R81*$S$15)</f>
        <v/>
      </c>
      <c r="W81" t="str">
        <f>IF(T81="","",IFERROR(T81/$T$15*$W$15,""))</f>
        <v/>
      </c>
      <c r="X81" t="str">
        <f>IF(U81="","",IFERROR(U81/$U$15*$X$15,""))</f>
        <v/>
      </c>
      <c r="Y81" t="str">
        <f>IF(V81="","",IFERROR(V81/$V$15*$Y$15,""))</f>
        <v/>
      </c>
      <c r="Z81"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t="str">
        <f>IF(COUNT(F82:J82)=0,"",IFERROR(K82/$K$15*$L$15,""))</f>
        <v/>
      </c>
      <c r="M82" s="3" t="str">
        <f>IF(L82="","",L82*$M$15)</f>
        <v/>
      </c>
      <c r="Q82" t="str">
        <f>IF(COUNT(N82:P82)=0,"",SUM(N82:P82))</f>
        <v/>
      </c>
      <c r="R82" t="str">
        <f>IF(COUNT(N82:P82)=0,"",IFERROR(Q82/$Q$15*$R$15,""))</f>
        <v/>
      </c>
      <c r="S82" s="3" t="str">
        <f>IF(R82="","",R82*$S$15)</f>
        <v/>
      </c>
      <c r="W82" t="str">
        <f>IF(T82="","",IFERROR(T82/$T$15*$W$15,""))</f>
        <v/>
      </c>
      <c r="X82" t="str">
        <f>IF(U82="","",IFERROR(U82/$U$15*$X$15,""))</f>
        <v/>
      </c>
      <c r="Y82" t="str">
        <f>IF(V82="","",IFERROR(V82/$V$15*$Y$15,""))</f>
        <v/>
      </c>
      <c r="Z82"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t="str">
        <f>IF(COUNT(F83:J83)=0,"",IFERROR(K83/$K$15*$L$15,""))</f>
        <v/>
      </c>
      <c r="M83" s="3" t="str">
        <f>IF(L83="","",L83*$M$15)</f>
        <v/>
      </c>
      <c r="Q83" t="str">
        <f>IF(COUNT(N83:P83)=0,"",SUM(N83:P83))</f>
        <v/>
      </c>
      <c r="R83" t="str">
        <f>IF(COUNT(N83:P83)=0,"",IFERROR(Q83/$Q$15*$R$15,""))</f>
        <v/>
      </c>
      <c r="S83" s="3" t="str">
        <f>IF(R83="","",R83*$S$15)</f>
        <v/>
      </c>
      <c r="W83" t="str">
        <f>IF(T83="","",IFERROR(T83/$T$15*$W$15,""))</f>
        <v/>
      </c>
      <c r="X83" t="str">
        <f>IF(U83="","",IFERROR(U83/$U$15*$X$15,""))</f>
        <v/>
      </c>
      <c r="Y83" t="str">
        <f>IF(V83="","",IFERROR(V83/$V$15*$Y$15,""))</f>
        <v/>
      </c>
      <c r="Z8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t="str">
        <f>IF(COUNT(F84:J84)=0,"",IFERROR(K84/$K$15*$L$15,""))</f>
        <v/>
      </c>
      <c r="M84" s="3" t="str">
        <f>IF(L84="","",L84*$M$15)</f>
        <v/>
      </c>
      <c r="Q84" t="str">
        <f>IF(COUNT(N84:P84)=0,"",SUM(N84:P84))</f>
        <v/>
      </c>
      <c r="R84" t="str">
        <f>IF(COUNT(N84:P84)=0,"",IFERROR(Q84/$Q$15*$R$15,""))</f>
        <v/>
      </c>
      <c r="S84" s="3" t="str">
        <f>IF(R84="","",R84*$S$15)</f>
        <v/>
      </c>
      <c r="W84" t="str">
        <f>IF(T84="","",IFERROR(T84/$T$15*$W$15,""))</f>
        <v/>
      </c>
      <c r="X84" t="str">
        <f>IF(U84="","",IFERROR(U84/$U$15*$X$15,""))</f>
        <v/>
      </c>
      <c r="Y84" t="str">
        <f>IF(V84="","",IFERROR(V84/$V$15*$Y$15,""))</f>
        <v/>
      </c>
      <c r="Z84"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t="str">
        <f>IF(COUNT(F85:J85)=0,"",IFERROR(K85/$K$15*$L$15,""))</f>
        <v/>
      </c>
      <c r="M85" s="3" t="str">
        <f>IF(L85="","",L85*$M$15)</f>
        <v/>
      </c>
      <c r="Q85" t="str">
        <f>IF(COUNT(N85:P85)=0,"",SUM(N85:P85))</f>
        <v/>
      </c>
      <c r="R85" t="str">
        <f>IF(COUNT(N85:P85)=0,"",IFERROR(Q85/$Q$15*$R$15,""))</f>
        <v/>
      </c>
      <c r="S85" s="3" t="str">
        <f>IF(R85="","",R85*$S$15)</f>
        <v/>
      </c>
      <c r="W85" t="str">
        <f>IF(T85="","",IFERROR(T85/$T$15*$W$15,""))</f>
        <v/>
      </c>
      <c r="X85" t="str">
        <f>IF(U85="","",IFERROR(U85/$U$15*$X$15,""))</f>
        <v/>
      </c>
      <c r="Y85" t="str">
        <f>IF(V85="","",IFERROR(V85/$V$15*$Y$15,""))</f>
        <v/>
      </c>
      <c r="Z85"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t="str">
        <f>IF(COUNT(F86:J86)=0,"",IFERROR(K86/$K$15*$L$15,""))</f>
        <v/>
      </c>
      <c r="M86" s="3" t="str">
        <f>IF(L86="","",L86*$M$15)</f>
        <v/>
      </c>
      <c r="Q86" t="str">
        <f>IF(COUNT(N86:P86)=0,"",SUM(N86:P86))</f>
        <v/>
      </c>
      <c r="R86" t="str">
        <f>IF(COUNT(N86:P86)=0,"",IFERROR(Q86/$Q$15*$R$15,""))</f>
        <v/>
      </c>
      <c r="S86" s="3" t="str">
        <f>IF(R86="","",R86*$S$15)</f>
        <v/>
      </c>
      <c r="W86" t="str">
        <f>IF(T86="","",IFERROR(T86/$T$15*$W$15,""))</f>
        <v/>
      </c>
      <c r="X86" t="str">
        <f>IF(U86="","",IFERROR(U86/$U$15*$X$15,""))</f>
        <v/>
      </c>
      <c r="Y86" t="str">
        <f>IF(V86="","",IFERROR(V86/$V$15*$Y$15,""))</f>
        <v/>
      </c>
      <c r="Z86"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t="str">
        <f>IF(COUNT(F87:J87)=0,"",IFERROR(K87/$K$15*$L$15,""))</f>
        <v/>
      </c>
      <c r="M87" s="3" t="str">
        <f>IF(L87="","",L87*$M$15)</f>
        <v/>
      </c>
      <c r="Q87" t="str">
        <f>IF(COUNT(N87:P87)=0,"",SUM(N87:P87))</f>
        <v/>
      </c>
      <c r="R87" t="str">
        <f>IF(COUNT(N87:P87)=0,"",IFERROR(Q87/$Q$15*$R$15,""))</f>
        <v/>
      </c>
      <c r="S87" s="3" t="str">
        <f>IF(R87="","",R87*$S$15)</f>
        <v/>
      </c>
      <c r="W87" t="str">
        <f>IF(T87="","",IFERROR(T87/$T$15*$W$15,""))</f>
        <v/>
      </c>
      <c r="X87" t="str">
        <f>IF(U87="","",IFERROR(U87/$U$15*$X$15,""))</f>
        <v/>
      </c>
      <c r="Y87" t="str">
        <f>IF(V87="","",IFERROR(V87/$V$15*$Y$15,""))</f>
        <v/>
      </c>
      <c r="Z87"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t="str">
        <f>IF(COUNT(F88:J88)=0,"",IFERROR(K88/$K$15*$L$15,""))</f>
        <v/>
      </c>
      <c r="M88" s="3" t="str">
        <f>IF(L88="","",L88*$M$15)</f>
        <v/>
      </c>
      <c r="Q88" t="str">
        <f>IF(COUNT(N88:P88)=0,"",SUM(N88:P88))</f>
        <v/>
      </c>
      <c r="R88" t="str">
        <f>IF(COUNT(N88:P88)=0,"",IFERROR(Q88/$Q$15*$R$15,""))</f>
        <v/>
      </c>
      <c r="S88" s="3" t="str">
        <f>IF(R88="","",R88*$S$15)</f>
        <v/>
      </c>
      <c r="W88" t="str">
        <f>IF(T88="","",IFERROR(T88/$T$15*$W$15,""))</f>
        <v/>
      </c>
      <c r="X88" t="str">
        <f>IF(U88="","",IFERROR(U88/$U$15*$X$15,""))</f>
        <v/>
      </c>
      <c r="Y88" t="str">
        <f>IF(V88="","",IFERROR(V88/$V$15*$Y$15,""))</f>
        <v/>
      </c>
      <c r="Z88"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t="str">
        <f>IF(COUNT(F89:J89)=0,"",IFERROR(K89/$K$15*$L$15,""))</f>
        <v/>
      </c>
      <c r="M89" s="3" t="str">
        <f>IF(L89="","",L89*$M$15)</f>
        <v/>
      </c>
      <c r="Q89" t="str">
        <f>IF(COUNT(N89:P89)=0,"",SUM(N89:P89))</f>
        <v/>
      </c>
      <c r="R89" t="str">
        <f>IF(COUNT(N89:P89)=0,"",IFERROR(Q89/$Q$15*$R$15,""))</f>
        <v/>
      </c>
      <c r="S89" s="3" t="str">
        <f>IF(R89="","",R89*$S$15)</f>
        <v/>
      </c>
      <c r="W89" t="str">
        <f>IF(T89="","",IFERROR(T89/$T$15*$W$15,""))</f>
        <v/>
      </c>
      <c r="X89" t="str">
        <f>IF(U89="","",IFERROR(U89/$U$15*$X$15,""))</f>
        <v/>
      </c>
      <c r="Y89" t="str">
        <f>IF(V89="","",IFERROR(V89/$V$15*$Y$15,""))</f>
        <v/>
      </c>
      <c r="Z89"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t="str">
        <f>IF(COUNT(F90:J90)=0,"",IFERROR(K90/$K$15*$L$15,""))</f>
        <v/>
      </c>
      <c r="M90" s="3" t="str">
        <f>IF(L90="","",L90*$M$15)</f>
        <v/>
      </c>
      <c r="Q90" t="str">
        <f>IF(COUNT(N90:P90)=0,"",SUM(N90:P90))</f>
        <v/>
      </c>
      <c r="R90" t="str">
        <f>IF(COUNT(N90:P90)=0,"",IFERROR(Q90/$Q$15*$R$15,""))</f>
        <v/>
      </c>
      <c r="S90" s="3" t="str">
        <f>IF(R90="","",R90*$S$15)</f>
        <v/>
      </c>
      <c r="W90" t="str">
        <f>IF(T90="","",IFERROR(T90/$T$15*$W$15,""))</f>
        <v/>
      </c>
      <c r="X90" t="str">
        <f>IF(U90="","",IFERROR(U90/$U$15*$X$15,""))</f>
        <v/>
      </c>
      <c r="Y90" t="str">
        <f>IF(V90="","",IFERROR(V90/$V$15*$Y$15,""))</f>
        <v/>
      </c>
      <c r="Z90"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t="str">
        <f>IF(COUNT(F91:J91)=0,"",IFERROR(K91/$K$15*$L$15,""))</f>
        <v/>
      </c>
      <c r="M91" s="3" t="str">
        <f>IF(L91="","",L91*$M$15)</f>
        <v/>
      </c>
      <c r="Q91" t="str">
        <f>IF(COUNT(N91:P91)=0,"",SUM(N91:P91))</f>
        <v/>
      </c>
      <c r="R91" t="str">
        <f>IF(COUNT(N91:P91)=0,"",IFERROR(Q91/$Q$15*$R$15,""))</f>
        <v/>
      </c>
      <c r="S91" s="3" t="str">
        <f>IF(R91="","",R91*$S$15)</f>
        <v/>
      </c>
      <c r="W91" t="str">
        <f>IF(T91="","",IFERROR(T91/$T$15*$W$15,""))</f>
        <v/>
      </c>
      <c r="X91" t="str">
        <f>IF(U91="","",IFERROR(U91/$U$15*$X$15,""))</f>
        <v/>
      </c>
      <c r="Y91" t="str">
        <f>IF(V91="","",IFERROR(V91/$V$15*$Y$15,""))</f>
        <v/>
      </c>
      <c r="Z91"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t="str">
        <f>IF(COUNT(F92:J92)=0,"",IFERROR(K92/$K$15*$L$15,""))</f>
        <v/>
      </c>
      <c r="M92" s="3" t="str">
        <f>IF(L92="","",L92*$M$15)</f>
        <v/>
      </c>
      <c r="Q92" t="str">
        <f>IF(COUNT(N92:P92)=0,"",SUM(N92:P92))</f>
        <v/>
      </c>
      <c r="R92" t="str">
        <f>IF(COUNT(N92:P92)=0,"",IFERROR(Q92/$Q$15*$R$15,""))</f>
        <v/>
      </c>
      <c r="S92" s="3" t="str">
        <f>IF(R92="","",R92*$S$15)</f>
        <v/>
      </c>
      <c r="W92" t="str">
        <f>IF(T92="","",IFERROR(T92/$T$15*$W$15,""))</f>
        <v/>
      </c>
      <c r="X92" t="str">
        <f>IF(U92="","",IFERROR(U92/$U$15*$X$15,""))</f>
        <v/>
      </c>
      <c r="Y92" t="str">
        <f>IF(V92="","",IFERROR(V92/$V$15*$Y$15,""))</f>
        <v/>
      </c>
      <c r="Z92"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t="str">
        <f>IF(COUNT(F93:J93)=0,"",IFERROR(K93/$K$15*$L$15,""))</f>
        <v/>
      </c>
      <c r="M93" s="3" t="str">
        <f>IF(L93="","",L93*$M$15)</f>
        <v/>
      </c>
      <c r="Q93" t="str">
        <f>IF(COUNT(N93:P93)=0,"",SUM(N93:P93))</f>
        <v/>
      </c>
      <c r="R93" t="str">
        <f>IF(COUNT(N93:P93)=0,"",IFERROR(Q93/$Q$15*$R$15,""))</f>
        <v/>
      </c>
      <c r="S93" s="3" t="str">
        <f>IF(R93="","",R93*$S$15)</f>
        <v/>
      </c>
      <c r="W93" t="str">
        <f>IF(T93="","",IFERROR(T93/$T$15*$W$15,""))</f>
        <v/>
      </c>
      <c r="X93" t="str">
        <f>IF(U93="","",IFERROR(U93/$U$15*$X$15,""))</f>
        <v/>
      </c>
      <c r="Y93" t="str">
        <f>IF(V93="","",IFERROR(V93/$V$15*$Y$15,""))</f>
        <v/>
      </c>
      <c r="Z9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t="str">
        <f>IF(COUNT(F94:J94)=0,"",IFERROR(K94/$K$15*$L$15,""))</f>
        <v/>
      </c>
      <c r="M94" s="3" t="str">
        <f>IF(L94="","",L94*$M$15)</f>
        <v/>
      </c>
      <c r="Q94" t="str">
        <f>IF(COUNT(N94:P94)=0,"",SUM(N94:P94))</f>
        <v/>
      </c>
      <c r="R94" t="str">
        <f>IF(COUNT(N94:P94)=0,"",IFERROR(Q94/$Q$15*$R$15,""))</f>
        <v/>
      </c>
      <c r="S94" s="3" t="str">
        <f>IF(R94="","",R94*$S$15)</f>
        <v/>
      </c>
      <c r="W94" t="str">
        <f>IF(T94="","",IFERROR(T94/$T$15*$W$15,""))</f>
        <v/>
      </c>
      <c r="X94" t="str">
        <f>IF(U94="","",IFERROR(U94/$U$15*$X$15,""))</f>
        <v/>
      </c>
      <c r="Y94" t="str">
        <f>IF(V94="","",IFERROR(V94/$V$15*$Y$15,""))</f>
        <v/>
      </c>
      <c r="Z94"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t="str">
        <f>IF(COUNT(F95:J95)=0,"",IFERROR(K95/$K$15*$L$15,""))</f>
        <v/>
      </c>
      <c r="M95" s="3" t="str">
        <f>IF(L95="","",L95*$M$15)</f>
        <v/>
      </c>
      <c r="Q95" t="str">
        <f>IF(COUNT(N95:P95)=0,"",SUM(N95:P95))</f>
        <v/>
      </c>
      <c r="R95" t="str">
        <f>IF(COUNT(N95:P95)=0,"",IFERROR(Q95/$Q$15*$R$15,""))</f>
        <v/>
      </c>
      <c r="S95" s="3" t="str">
        <f>IF(R95="","",R95*$S$15)</f>
        <v/>
      </c>
      <c r="W95" t="str">
        <f>IF(T95="","",IFERROR(T95/$T$15*$W$15,""))</f>
        <v/>
      </c>
      <c r="X95" t="str">
        <f>IF(U95="","",IFERROR(U95/$U$15*$X$15,""))</f>
        <v/>
      </c>
      <c r="Y95" t="str">
        <f>IF(V95="","",IFERROR(V95/$V$15*$Y$15,""))</f>
        <v/>
      </c>
      <c r="Z95"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t="str">
        <f>IF(COUNT(F96:J96)=0,"",IFERROR(K96/$K$15*$L$15,""))</f>
        <v/>
      </c>
      <c r="M96" s="3" t="str">
        <f>IF(L96="","",L96*$M$15)</f>
        <v/>
      </c>
      <c r="Q96" t="str">
        <f>IF(COUNT(N96:P96)=0,"",SUM(N96:P96))</f>
        <v/>
      </c>
      <c r="R96" t="str">
        <f>IF(COUNT(N96:P96)=0,"",IFERROR(Q96/$Q$15*$R$15,""))</f>
        <v/>
      </c>
      <c r="S96" s="3" t="str">
        <f>IF(R96="","",R96*$S$15)</f>
        <v/>
      </c>
      <c r="W96" t="str">
        <f>IF(T96="","",IFERROR(T96/$T$15*$W$15,""))</f>
        <v/>
      </c>
      <c r="X96" t="str">
        <f>IF(U96="","",IFERROR(U96/$U$15*$X$15,""))</f>
        <v/>
      </c>
      <c r="Y96" t="str">
        <f>IF(V96="","",IFERROR(V96/$V$15*$Y$15,""))</f>
        <v/>
      </c>
      <c r="Z96"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t="str">
        <f>IF(COUNT(F97:J97)=0,"",IFERROR(K97/$K$15*$L$15,""))</f>
        <v/>
      </c>
      <c r="M97" s="3" t="str">
        <f>IF(L97="","",L97*$M$15)</f>
        <v/>
      </c>
      <c r="Q97" t="str">
        <f>IF(COUNT(N97:P97)=0,"",SUM(N97:P97))</f>
        <v/>
      </c>
      <c r="R97" t="str">
        <f>IF(COUNT(N97:P97)=0,"",IFERROR(Q97/$Q$15*$R$15,""))</f>
        <v/>
      </c>
      <c r="S97" s="3" t="str">
        <f>IF(R97="","",R97*$S$15)</f>
        <v/>
      </c>
      <c r="W97" t="str">
        <f>IF(T97="","",IFERROR(T97/$T$15*$W$15,""))</f>
        <v/>
      </c>
      <c r="X97" t="str">
        <f>IF(U97="","",IFERROR(U97/$U$15*$X$15,""))</f>
        <v/>
      </c>
      <c r="Y97" t="str">
        <f>IF(V97="","",IFERROR(V97/$V$15*$Y$15,""))</f>
        <v/>
      </c>
      <c r="Z97"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t="str">
        <f>IF(COUNT(F98:J98)=0,"",IFERROR(K98/$K$15*$L$15,""))</f>
        <v/>
      </c>
      <c r="M98" s="3" t="str">
        <f>IF(L98="","",L98*$M$15)</f>
        <v/>
      </c>
      <c r="Q98" t="str">
        <f>IF(COUNT(N98:P98)=0,"",SUM(N98:P98))</f>
        <v/>
      </c>
      <c r="R98" t="str">
        <f>IF(COUNT(N98:P98)=0,"",IFERROR(Q98/$Q$15*$R$15,""))</f>
        <v/>
      </c>
      <c r="S98" s="3" t="str">
        <f>IF(R98="","",R98*$S$15)</f>
        <v/>
      </c>
      <c r="W98" t="str">
        <f>IF(T98="","",IFERROR(T98/$T$15*$W$15,""))</f>
        <v/>
      </c>
      <c r="X98" t="str">
        <f>IF(U98="","",IFERROR(U98/$U$15*$X$15,""))</f>
        <v/>
      </c>
      <c r="Y98" t="str">
        <f>IF(V98="","",IFERROR(V98/$V$15*$Y$15,""))</f>
        <v/>
      </c>
      <c r="Z98"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t="str">
        <f>IF(COUNT(F99:J99)=0,"",IFERROR(K99/$K$15*$L$15,""))</f>
        <v/>
      </c>
      <c r="M99" s="3" t="str">
        <f>IF(L99="","",L99*$M$15)</f>
        <v/>
      </c>
      <c r="Q99" t="str">
        <f>IF(COUNT(N99:P99)=0,"",SUM(N99:P99))</f>
        <v/>
      </c>
      <c r="R99" t="str">
        <f>IF(COUNT(N99:P99)=0,"",IFERROR(Q99/$Q$15*$R$15,""))</f>
        <v/>
      </c>
      <c r="S99" s="3" t="str">
        <f>IF(R99="","",R99*$S$15)</f>
        <v/>
      </c>
      <c r="W99" t="str">
        <f>IF(T99="","",IFERROR(T99/$T$15*$W$15,""))</f>
        <v/>
      </c>
      <c r="X99" t="str">
        <f>IF(U99="","",IFERROR(U99/$U$15*$X$15,""))</f>
        <v/>
      </c>
      <c r="Y99" t="str">
        <f>IF(V99="","",IFERROR(V99/$V$15*$Y$15,""))</f>
        <v/>
      </c>
      <c r="Z99"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t="str">
        <f>IF(COUNT(F100:J100)=0,"",IFERROR(K100/$K$15*$L$15,""))</f>
        <v/>
      </c>
      <c r="M100" s="3" t="str">
        <f>IF(L100="","",L100*$M$15)</f>
        <v/>
      </c>
      <c r="Q100" t="str">
        <f>IF(COUNT(N100:P100)=0,"",SUM(N100:P100))</f>
        <v/>
      </c>
      <c r="R100" t="str">
        <f>IF(COUNT(N100:P100)=0,"",IFERROR(Q100/$Q$15*$R$15,""))</f>
        <v/>
      </c>
      <c r="S100" s="3" t="str">
        <f>IF(R100="","",R100*$S$15)</f>
        <v/>
      </c>
      <c r="W100" t="str">
        <f>IF(T100="","",IFERROR(T100/$T$15*$W$15,""))</f>
        <v/>
      </c>
      <c r="X100" t="str">
        <f>IF(U100="","",IFERROR(U100/$U$15*$X$15,""))</f>
        <v/>
      </c>
      <c r="Y100" t="str">
        <f>IF(V100="","",IFERROR(V100/$V$15*$Y$15,""))</f>
        <v/>
      </c>
      <c r="Z100"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t="str">
        <f>IF(COUNT(F101:J101)=0,"",IFERROR(K101/$K$15*$L$15,""))</f>
        <v/>
      </c>
      <c r="M101" s="3" t="str">
        <f>IF(L101="","",L101*$M$15)</f>
        <v/>
      </c>
      <c r="Q101" t="str">
        <f>IF(COUNT(N101:P101)=0,"",SUM(N101:P101))</f>
        <v/>
      </c>
      <c r="R101" t="str">
        <f>IF(COUNT(N101:P101)=0,"",IFERROR(Q101/$Q$15*$R$15,""))</f>
        <v/>
      </c>
      <c r="S101" s="3" t="str">
        <f>IF(R101="","",R101*$S$15)</f>
        <v/>
      </c>
      <c r="W101" t="str">
        <f>IF(T101="","",IFERROR(T101/$T$15*$W$15,""))</f>
        <v/>
      </c>
      <c r="X101" t="str">
        <f>IF(U101="","",IFERROR(U101/$U$15*$X$15,""))</f>
        <v/>
      </c>
      <c r="Y101" t="str">
        <f>IF(V101="","",IFERROR(V101/$V$15*$Y$15,""))</f>
        <v/>
      </c>
      <c r="Z101"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t="str">
        <f>IF(COUNT(F102:J102)=0,"",IFERROR(K102/$K$15*$L$15,""))</f>
        <v/>
      </c>
      <c r="M102" s="3" t="str">
        <f>IF(L102="","",L102*$M$15)</f>
        <v/>
      </c>
      <c r="Q102" t="str">
        <f>IF(COUNT(N102:P102)=0,"",SUM(N102:P102))</f>
        <v/>
      </c>
      <c r="R102" t="str">
        <f>IF(COUNT(N102:P102)=0,"",IFERROR(Q102/$Q$15*$R$15,""))</f>
        <v/>
      </c>
      <c r="S102" s="3" t="str">
        <f>IF(R102="","",R102*$S$15)</f>
        <v/>
      </c>
      <c r="W102" t="str">
        <f>IF(T102="","",IFERROR(T102/$T$15*$W$15,""))</f>
        <v/>
      </c>
      <c r="X102" t="str">
        <f>IF(U102="","",IFERROR(U102/$U$15*$X$15,""))</f>
        <v/>
      </c>
      <c r="Y102" t="str">
        <f>IF(V102="","",IFERROR(V102/$V$15*$Y$15,""))</f>
        <v/>
      </c>
      <c r="Z102"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t="str">
        <f>IF(COUNT(F103:J103)=0,"",IFERROR(K103/$K$15*$L$15,""))</f>
        <v/>
      </c>
      <c r="M103" s="3" t="str">
        <f>IF(L103="","",L103*$M$15)</f>
        <v/>
      </c>
      <c r="Q103" t="str">
        <f>IF(COUNT(N103:P103)=0,"",SUM(N103:P103))</f>
        <v/>
      </c>
      <c r="R103" t="str">
        <f>IF(COUNT(N103:P103)=0,"",IFERROR(Q103/$Q$15*$R$15,""))</f>
        <v/>
      </c>
      <c r="S103" s="3" t="str">
        <f>IF(R103="","",R103*$S$15)</f>
        <v/>
      </c>
      <c r="W103" t="str">
        <f>IF(T103="","",IFERROR(T103/$T$15*$W$15,""))</f>
        <v/>
      </c>
      <c r="X103" t="str">
        <f>IF(U103="","",IFERROR(U103/$U$15*$X$15,""))</f>
        <v/>
      </c>
      <c r="Y103" t="str">
        <f>IF(V103="","",IFERROR(V103/$V$15*$Y$15,""))</f>
        <v/>
      </c>
      <c r="Z10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t="str">
        <f>IF(COUNT(F104:J104)=0,"",IFERROR(K104/$K$15*$L$15,""))</f>
        <v/>
      </c>
      <c r="M104" s="3" t="str">
        <f>IF(L104="","",L104*$M$15)</f>
        <v/>
      </c>
      <c r="Q104" t="str">
        <f>IF(COUNT(N104:P104)=0,"",SUM(N104:P104))</f>
        <v/>
      </c>
      <c r="R104" t="str">
        <f>IF(COUNT(N104:P104)=0,"",IFERROR(Q104/$Q$15*$R$15,""))</f>
        <v/>
      </c>
      <c r="S104" s="3" t="str">
        <f>IF(R104="","",R104*$S$15)</f>
        <v/>
      </c>
      <c r="W104" t="str">
        <f>IF(T104="","",IFERROR(T104/$T$15*$W$15,""))</f>
        <v/>
      </c>
      <c r="X104" t="str">
        <f>IF(U104="","",IFERROR(U104/$U$15*$X$15,""))</f>
        <v/>
      </c>
      <c r="Y104" t="str">
        <f>IF(V104="","",IFERROR(V104/$V$15*$Y$15,""))</f>
        <v/>
      </c>
      <c r="Z104"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t="str">
        <f>IF(COUNT(F105:J105)=0,"",IFERROR(K105/$K$15*$L$15,""))</f>
        <v/>
      </c>
      <c r="M105" s="3" t="str">
        <f>IF(L105="","",L105*$M$15)</f>
        <v/>
      </c>
      <c r="Q105" t="str">
        <f>IF(COUNT(N105:P105)=0,"",SUM(N105:P105))</f>
        <v/>
      </c>
      <c r="R105" t="str">
        <f>IF(COUNT(N105:P105)=0,"",IFERROR(Q105/$Q$15*$R$15,""))</f>
        <v/>
      </c>
      <c r="S105" s="3" t="str">
        <f>IF(R105="","",R105*$S$15)</f>
        <v/>
      </c>
      <c r="W105" t="str">
        <f>IF(T105="","",IFERROR(T105/$T$15*$W$15,""))</f>
        <v/>
      </c>
      <c r="X105" t="str">
        <f>IF(U105="","",IFERROR(U105/$U$15*$X$15,""))</f>
        <v/>
      </c>
      <c r="Y105" t="str">
        <f>IF(V105="","",IFERROR(V105/$V$15*$Y$15,""))</f>
        <v/>
      </c>
      <c r="Z105"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t="str">
        <f>IF(COUNT(F106:J106)=0,"",IFERROR(K106/$K$15*$L$15,""))</f>
        <v/>
      </c>
      <c r="M106" s="3" t="str">
        <f>IF(L106="","",L106*$M$15)</f>
        <v/>
      </c>
      <c r="Q106" t="str">
        <f>IF(COUNT(N106:P106)=0,"",SUM(N106:P106))</f>
        <v/>
      </c>
      <c r="R106" t="str">
        <f>IF(COUNT(N106:P106)=0,"",IFERROR(Q106/$Q$15*$R$15,""))</f>
        <v/>
      </c>
      <c r="S106" s="3" t="str">
        <f>IF(R106="","",R106*$S$15)</f>
        <v/>
      </c>
      <c r="W106" t="str">
        <f>IF(T106="","",IFERROR(T106/$T$15*$W$15,""))</f>
        <v/>
      </c>
      <c r="X106" t="str">
        <f>IF(U106="","",IFERROR(U106/$U$15*$X$15,""))</f>
        <v/>
      </c>
      <c r="Y106" t="str">
        <f>IF(V106="","",IFERROR(V106/$V$15*$Y$15,""))</f>
        <v/>
      </c>
      <c r="Z106"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t="str">
        <f>IF(COUNT(F107:J107)=0,"",IFERROR(K107/$K$15*$L$15,""))</f>
        <v/>
      </c>
      <c r="M107" s="3" t="str">
        <f>IF(L107="","",L107*$M$15)</f>
        <v/>
      </c>
      <c r="Q107" t="str">
        <f>IF(COUNT(N107:P107)=0,"",SUM(N107:P107))</f>
        <v/>
      </c>
      <c r="R107" t="str">
        <f>IF(COUNT(N107:P107)=0,"",IFERROR(Q107/$Q$15*$R$15,""))</f>
        <v/>
      </c>
      <c r="S107" s="3" t="str">
        <f>IF(R107="","",R107*$S$15)</f>
        <v/>
      </c>
      <c r="W107" t="str">
        <f>IF(T107="","",IFERROR(T107/$T$15*$W$15,""))</f>
        <v/>
      </c>
      <c r="X107" t="str">
        <f>IF(U107="","",IFERROR(U107/$U$15*$X$15,""))</f>
        <v/>
      </c>
      <c r="Y107" t="str">
        <f>IF(V107="","",IFERROR(V107/$V$15*$Y$15,""))</f>
        <v/>
      </c>
      <c r="Z107"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t="str">
        <f>IF(COUNT(F108:J108)=0,"",IFERROR(K108/$K$15*$L$15,""))</f>
        <v/>
      </c>
      <c r="M108" s="3" t="str">
        <f>IF(L108="","",L108*$M$15)</f>
        <v/>
      </c>
      <c r="Q108" t="str">
        <f>IF(COUNT(N108:P108)=0,"",SUM(N108:P108))</f>
        <v/>
      </c>
      <c r="R108" t="str">
        <f>IF(COUNT(N108:P108)=0,"",IFERROR(Q108/$Q$15*$R$15,""))</f>
        <v/>
      </c>
      <c r="S108" s="3" t="str">
        <f>IF(R108="","",R108*$S$15)</f>
        <v/>
      </c>
      <c r="W108" t="str">
        <f>IF(T108="","",IFERROR(T108/$T$15*$W$15,""))</f>
        <v/>
      </c>
      <c r="X108" t="str">
        <f>IF(U108="","",IFERROR(U108/$U$15*$X$15,""))</f>
        <v/>
      </c>
      <c r="Y108" t="str">
        <f>IF(V108="","",IFERROR(V108/$V$15*$Y$15,""))</f>
        <v/>
      </c>
      <c r="Z108"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t="str">
        <f>IF(COUNT(F109:J109)=0,"",IFERROR(K109/$K$15*$L$15,""))</f>
        <v/>
      </c>
      <c r="M109" s="3" t="str">
        <f>IF(L109="","",L109*$M$15)</f>
        <v/>
      </c>
      <c r="Q109" t="str">
        <f>IF(COUNT(N109:P109)=0,"",SUM(N109:P109))</f>
        <v/>
      </c>
      <c r="R109" t="str">
        <f>IF(COUNT(N109:P109)=0,"",IFERROR(Q109/$Q$15*$R$15,""))</f>
        <v/>
      </c>
      <c r="S109" s="3" t="str">
        <f>IF(R109="","",R109*$S$15)</f>
        <v/>
      </c>
      <c r="W109" t="str">
        <f>IF(T109="","",IFERROR(T109/$T$15*$W$15,""))</f>
        <v/>
      </c>
      <c r="X109" t="str">
        <f>IF(U109="","",IFERROR(U109/$U$15*$X$15,""))</f>
        <v/>
      </c>
      <c r="Y109" t="str">
        <f>IF(V109="","",IFERROR(V109/$V$15*$Y$15,""))</f>
        <v/>
      </c>
      <c r="Z109"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t="str">
        <f>IF(COUNT(F110:J110)=0,"",IFERROR(K110/$K$15*$L$15,""))</f>
        <v/>
      </c>
      <c r="M110" s="3" t="str">
        <f>IF(L110="","",L110*$M$15)</f>
        <v/>
      </c>
      <c r="Q110" t="str">
        <f>IF(COUNT(N110:P110)=0,"",SUM(N110:P110))</f>
        <v/>
      </c>
      <c r="R110" t="str">
        <f>IF(COUNT(N110:P110)=0,"",IFERROR(Q110/$Q$15*$R$15,""))</f>
        <v/>
      </c>
      <c r="S110" s="3" t="str">
        <f>IF(R110="","",R110*$S$15)</f>
        <v/>
      </c>
      <c r="W110" t="str">
        <f>IF(T110="","",IFERROR(T110/$T$15*$W$15,""))</f>
        <v/>
      </c>
      <c r="X110" t="str">
        <f>IF(U110="","",IFERROR(U110/$U$15*$X$15,""))</f>
        <v/>
      </c>
      <c r="Y110" t="str">
        <f>IF(V110="","",IFERROR(V110/$V$15*$Y$15,""))</f>
        <v/>
      </c>
      <c r="Z110"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t="str">
        <f>IF(COUNT(F111:J111)=0,"",IFERROR(K111/$K$15*$L$15,""))</f>
        <v/>
      </c>
      <c r="M111" s="3" t="str">
        <f>IF(L111="","",L111*$M$15)</f>
        <v/>
      </c>
      <c r="Q111" t="str">
        <f>IF(COUNT(N111:P111)=0,"",SUM(N111:P111))</f>
        <v/>
      </c>
      <c r="R111" t="str">
        <f>IF(COUNT(N111:P111)=0,"",IFERROR(Q111/$Q$15*$R$15,""))</f>
        <v/>
      </c>
      <c r="S111" s="3" t="str">
        <f>IF(R111="","",R111*$S$15)</f>
        <v/>
      </c>
      <c r="W111" t="str">
        <f>IF(T111="","",IFERROR(T111/$T$15*$W$15,""))</f>
        <v/>
      </c>
      <c r="X111" t="str">
        <f>IF(U111="","",IFERROR(U111/$U$15*$X$15,""))</f>
        <v/>
      </c>
      <c r="Y111" t="str">
        <f>IF(V111="","",IFERROR(V111/$V$15*$Y$15,""))</f>
        <v/>
      </c>
      <c r="Z111"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t="str">
        <f>IF(COUNT(F112:J112)=0,"",IFERROR(K112/$K$15*$L$15,""))</f>
        <v/>
      </c>
      <c r="M112" s="3" t="str">
        <f>IF(L112="","",L112*$M$15)</f>
        <v/>
      </c>
      <c r="Q112" t="str">
        <f>IF(COUNT(N112:P112)=0,"",SUM(N112:P112))</f>
        <v/>
      </c>
      <c r="R112" t="str">
        <f>IF(COUNT(N112:P112)=0,"",IFERROR(Q112/$Q$15*$R$15,""))</f>
        <v/>
      </c>
      <c r="S112" s="3" t="str">
        <f>IF(R112="","",R112*$S$15)</f>
        <v/>
      </c>
      <c r="W112" t="str">
        <f>IF(T112="","",IFERROR(T112/$T$15*$W$15,""))</f>
        <v/>
      </c>
      <c r="X112" t="str">
        <f>IF(U112="","",IFERROR(U112/$U$15*$X$15,""))</f>
        <v/>
      </c>
      <c r="Y112" t="str">
        <f>IF(V112="","",IFERROR(V112/$V$15*$Y$15,""))</f>
        <v/>
      </c>
      <c r="Z112"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t="str">
        <f>IF(COUNT(F113:J113)=0,"",IFERROR(K113/$K$15*$L$15,""))</f>
        <v/>
      </c>
      <c r="M113" s="3" t="str">
        <f>IF(L113="","",L113*$M$15)</f>
        <v/>
      </c>
      <c r="Q113" t="str">
        <f>IF(COUNT(N113:P113)=0,"",SUM(N113:P113))</f>
        <v/>
      </c>
      <c r="R113" t="str">
        <f>IF(COUNT(N113:P113)=0,"",IFERROR(Q113/$Q$15*$R$15,""))</f>
        <v/>
      </c>
      <c r="S113" s="3" t="str">
        <f>IF(R113="","",R113*$S$15)</f>
        <v/>
      </c>
      <c r="W113" t="str">
        <f>IF(T113="","",IFERROR(T113/$T$15*$W$15,""))</f>
        <v/>
      </c>
      <c r="X113" t="str">
        <f>IF(U113="","",IFERROR(U113/$U$15*$X$15,""))</f>
        <v/>
      </c>
      <c r="Y113" t="str">
        <f>IF(V113="","",IFERROR(V113/$V$15*$Y$15,""))</f>
        <v/>
      </c>
      <c r="Z11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t="str">
        <f>IF(COUNT(F114:J114)=0,"",IFERROR(K114/$K$15*$L$15,""))</f>
        <v/>
      </c>
      <c r="M114" s="3" t="str">
        <f>IF(L114="","",L114*$M$15)</f>
        <v/>
      </c>
      <c r="Q114" t="str">
        <f>IF(COUNT(N114:P114)=0,"",SUM(N114:P114))</f>
        <v/>
      </c>
      <c r="R114" t="str">
        <f>IF(COUNT(N114:P114)=0,"",IFERROR(Q114/$Q$15*$R$15,""))</f>
        <v/>
      </c>
      <c r="S114" s="3" t="str">
        <f>IF(R114="","",R114*$S$15)</f>
        <v/>
      </c>
      <c r="W114" t="str">
        <f>IF(T114="","",IFERROR(T114/$T$15*$W$15,""))</f>
        <v/>
      </c>
      <c r="X114" t="str">
        <f>IF(U114="","",IFERROR(U114/$U$15*$X$15,""))</f>
        <v/>
      </c>
      <c r="Y114" t="str">
        <f>IF(V114="","",IFERROR(V114/$V$15*$Y$15,""))</f>
        <v/>
      </c>
      <c r="Z114"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t="str">
        <f>IF(COUNT(F115:J115)=0,"",IFERROR(K115/$K$15*$L$15,""))</f>
        <v/>
      </c>
      <c r="M115" s="3" t="str">
        <f>IF(L115="","",L115*$M$15)</f>
        <v/>
      </c>
      <c r="Q115" t="str">
        <f>IF(COUNT(N115:P115)=0,"",SUM(N115:P115))</f>
        <v/>
      </c>
      <c r="R115" t="str">
        <f>IF(COUNT(N115:P115)=0,"",IFERROR(Q115/$Q$15*$R$15,""))</f>
        <v/>
      </c>
      <c r="S115" s="3" t="str">
        <f>IF(R115="","",R115*$S$15)</f>
        <v/>
      </c>
      <c r="W115" t="str">
        <f>IF(T115="","",IFERROR(T115/$T$15*$W$15,""))</f>
        <v/>
      </c>
      <c r="X115" t="str">
        <f>IF(U115="","",IFERROR(U115/$U$15*$X$15,""))</f>
        <v/>
      </c>
      <c r="Y115" t="str">
        <f>IF(V115="","",IFERROR(V115/$V$15*$Y$15,""))</f>
        <v/>
      </c>
      <c r="Z115"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t="str">
        <f>IF(COUNT(F116:J116)=0,"",IFERROR(K116/$K$15*$L$15,""))</f>
        <v/>
      </c>
      <c r="M116" s="3" t="str">
        <f>IF(L116="","",L116*$M$15)</f>
        <v/>
      </c>
      <c r="Q116" t="str">
        <f>IF(COUNT(N116:P116)=0,"",SUM(N116:P116))</f>
        <v/>
      </c>
      <c r="R116" t="str">
        <f>IF(COUNT(N116:P116)=0,"",IFERROR(Q116/$Q$15*$R$15,""))</f>
        <v/>
      </c>
      <c r="S116" s="3" t="str">
        <f>IF(R116="","",R116*$S$15)</f>
        <v/>
      </c>
      <c r="W116" t="str">
        <f>IF(T116="","",IFERROR(T116/$T$15*$W$15,""))</f>
        <v/>
      </c>
      <c r="X116" t="str">
        <f>IF(U116="","",IFERROR(U116/$U$15*$X$15,""))</f>
        <v/>
      </c>
      <c r="Y116" t="str">
        <f>IF(V116="","",IFERROR(V116/$V$15*$Y$15,""))</f>
        <v/>
      </c>
      <c r="Z116"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t="str">
        <f>IF(COUNT(F117:J117)=0,"",IFERROR(K117/$K$15*$L$15,""))</f>
        <v/>
      </c>
      <c r="M117" s="3" t="str">
        <f>IF(L117="","",L117*$M$15)</f>
        <v/>
      </c>
      <c r="Q117" t="str">
        <f>IF(COUNT(N117:P117)=0,"",SUM(N117:P117))</f>
        <v/>
      </c>
      <c r="R117" t="str">
        <f>IF(COUNT(N117:P117)=0,"",IFERROR(Q117/$Q$15*$R$15,""))</f>
        <v/>
      </c>
      <c r="S117" s="3" t="str">
        <f>IF(R117="","",R117*$S$15)</f>
        <v/>
      </c>
      <c r="W117" t="str">
        <f>IF(T117="","",IFERROR(T117/$T$15*$W$15,""))</f>
        <v/>
      </c>
      <c r="X117" t="str">
        <f>IF(U117="","",IFERROR(U117/$U$15*$X$15,""))</f>
        <v/>
      </c>
      <c r="Y117" t="str">
        <f>IF(V117="","",IFERROR(V117/$V$15*$Y$15,""))</f>
        <v/>
      </c>
      <c r="Z117"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t="str">
        <f>IF(COUNT(F118:J118)=0,"",IFERROR(K118/$K$15*$L$15,""))</f>
        <v/>
      </c>
      <c r="M118" s="3" t="str">
        <f>IF(L118="","",L118*$M$15)</f>
        <v/>
      </c>
      <c r="Q118" t="str">
        <f>IF(COUNT(N118:P118)=0,"",SUM(N118:P118))</f>
        <v/>
      </c>
      <c r="R118" t="str">
        <f>IF(COUNT(N118:P118)=0,"",IFERROR(Q118/$Q$15*$R$15,""))</f>
        <v/>
      </c>
      <c r="S118" s="3" t="str">
        <f>IF(R118="","",R118*$S$15)</f>
        <v/>
      </c>
      <c r="W118" t="str">
        <f>IF(T118="","",IFERROR(T118/$T$15*$W$15,""))</f>
        <v/>
      </c>
      <c r="X118" t="str">
        <f>IF(U118="","",IFERROR(U118/$U$15*$X$15,""))</f>
        <v/>
      </c>
      <c r="Y118" t="str">
        <f>IF(V118="","",IFERROR(V118/$V$15*$Y$15,""))</f>
        <v/>
      </c>
      <c r="Z118"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7.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THIRD TERM</v>
      </c>
      <c r="F10" t="str">
        <v>GRADE LEVEL</v>
      </c>
      <c r="J10" t="str">
        <f>IF('INPUT DATA'!E25="","",'INPUT DATA'!E25)</f>
        <v/>
      </c>
      <c r="N10" t="str">
        <v>TEACHER</v>
      </c>
      <c r="Q10" t="str">
        <f>IF('INPUT DATA'!E23="","",'INPUT DATA'!E23)</f>
        <v/>
      </c>
      <c r="Y10" t="str">
        <v>SUBJECT</v>
      </c>
      <c r="AA10" t="str">
        <v>Physical Education and Health</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t="str">
        <f>IF(COUNT(F18:J18)=0,"",IFERROR(K18/$K$15*$L$15,""))</f>
        <v/>
      </c>
      <c r="M18" t="str">
        <f>IF(L18="","",L18*$M$15)</f>
        <v/>
      </c>
      <c r="Q18" t="str">
        <f>IF(COUNT(N18:P18)=0,"",SUM(N18:P18))</f>
        <v/>
      </c>
      <c r="R18" t="str">
        <f>IF(COUNT(N18:P18)=0,"",IFERROR(Q18/$Q$15*$R$15,""))</f>
        <v/>
      </c>
      <c r="S18" s="3" t="str">
        <f>IF(R18="","",R18*$S$15)</f>
        <v/>
      </c>
      <c r="W18" t="str">
        <f>IF(T18="","",IFERROR(T18/$T$15*$W$15,""))</f>
        <v/>
      </c>
      <c r="X18" t="str">
        <f>IF(U18="","",IFERROR(U18/$U$15*$X$15,""))</f>
        <v/>
      </c>
      <c r="Y18" t="str">
        <f>IF(V18="","",IFERROR(V18/$V$15*$Y$15,""))</f>
        <v/>
      </c>
      <c r="Z18"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t="str">
        <f>IF(L19="","",L19*$M$15)</f>
        <v/>
      </c>
      <c r="Q19" t="str">
        <f>IF(COUNT(N19:P19)=0,"",SUM(N19:P19))</f>
        <v/>
      </c>
      <c r="R19" t="str">
        <f>IF(COUNT(N19:P19)=0,"",IFERROR(Q19/$Q$15*$R$15,""))</f>
        <v/>
      </c>
      <c r="S19" s="3" t="str">
        <f>IF(R19="","",R19*$S$15)</f>
        <v/>
      </c>
      <c r="W19" t="str">
        <f>IF(T19="","",IFERROR(T19/$T$15*$W$15,""))</f>
        <v/>
      </c>
      <c r="X19" t="str">
        <f>IF(U19="","",IFERROR(U19/$U$15*$X$15,""))</f>
        <v/>
      </c>
      <c r="Y19" t="str">
        <f>IF(V19="","",IFERROR(V19/$V$15*$Y$15,""))</f>
        <v/>
      </c>
      <c r="Z19"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t="str">
        <f>IF(L20="","",L20*$M$15)</f>
        <v/>
      </c>
      <c r="Q20" t="str">
        <f>IF(COUNT(N20:P20)=0,"",SUM(N20:P20))</f>
        <v/>
      </c>
      <c r="R20" t="str">
        <f>IF(COUNT(N20:P20)=0,"",IFERROR(Q20/$Q$15*$R$15,""))</f>
        <v/>
      </c>
      <c r="S20" s="3" t="str">
        <f>IF(R20="","",R20*$S$15)</f>
        <v/>
      </c>
      <c r="W20" t="str">
        <f>IF(T20="","",IFERROR(T20/$T$15*$W$15,""))</f>
        <v/>
      </c>
      <c r="X20" t="str">
        <f>IF(U20="","",IFERROR(U20/$U$15*$X$15,""))</f>
        <v/>
      </c>
      <c r="Y20" t="str">
        <f>IF(V20="","",IFERROR(V20/$V$15*$Y$15,""))</f>
        <v/>
      </c>
      <c r="Z20"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t="str">
        <f>IF(L21="","",L21*$M$15)</f>
        <v/>
      </c>
      <c r="Q21" t="str">
        <f>IF(COUNT(N21:P21)=0,"",SUM(N21:P21))</f>
        <v/>
      </c>
      <c r="R21" t="str">
        <f>IF(COUNT(N21:P21)=0,"",IFERROR(Q21/$Q$15*$R$15,""))</f>
        <v/>
      </c>
      <c r="S21" s="3" t="str">
        <f>IF(R21="","",R21*$S$15)</f>
        <v/>
      </c>
      <c r="W21" t="str">
        <f>IF(T21="","",IFERROR(T21/$T$15*$W$15,""))</f>
        <v/>
      </c>
      <c r="X21" t="str">
        <f>IF(U21="","",IFERROR(U21/$U$15*$X$15,""))</f>
        <v/>
      </c>
      <c r="Y21" t="str">
        <f>IF(V21="","",IFERROR(V21/$V$15*$Y$15,""))</f>
        <v/>
      </c>
      <c r="Z21"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t="str">
        <f>IF(L22="","",L22*$M$15)</f>
        <v/>
      </c>
      <c r="Q22" t="str">
        <f>IF(COUNT(N22:P22)=0,"",SUM(N22:P22))</f>
        <v/>
      </c>
      <c r="R22" t="str">
        <f>IF(COUNT(N22:P22)=0,"",IFERROR(Q22/$Q$15*$R$15,""))</f>
        <v/>
      </c>
      <c r="S22" s="3" t="str">
        <f>IF(R22="","",R22*$S$15)</f>
        <v/>
      </c>
      <c r="W22" t="str">
        <f>IF(T22="","",IFERROR(T22/$T$15*$W$15,""))</f>
        <v/>
      </c>
      <c r="X22" t="str">
        <f>IF(U22="","",IFERROR(U22/$U$15*$X$15,""))</f>
        <v/>
      </c>
      <c r="Y22" t="str">
        <f>IF(V22="","",IFERROR(V22/$V$15*$Y$15,""))</f>
        <v/>
      </c>
      <c r="Z22"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t="str">
        <f>IF(L23="","",L23*$M$15)</f>
        <v/>
      </c>
      <c r="Q23" t="str">
        <f>IF(COUNT(N23:P23)=0,"",SUM(N23:P23))</f>
        <v/>
      </c>
      <c r="R23" t="str">
        <f>IF(COUNT(N23:P23)=0,"",IFERROR(Q23/$Q$15*$R$15,""))</f>
        <v/>
      </c>
      <c r="S23" s="3" t="str">
        <f>IF(R23="","",R23*$S$15)</f>
        <v/>
      </c>
      <c r="W23" t="str">
        <f>IF(T23="","",IFERROR(T23/$T$15*$W$15,""))</f>
        <v/>
      </c>
      <c r="X23" t="str">
        <f>IF(U23="","",IFERROR(U23/$U$15*$X$15,""))</f>
        <v/>
      </c>
      <c r="Y23" t="str">
        <f>IF(V23="","",IFERROR(V23/$V$15*$Y$15,""))</f>
        <v/>
      </c>
      <c r="Z2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t="str">
        <f>IF(L24="","",L24*$M$15)</f>
        <v/>
      </c>
      <c r="Q24" t="str">
        <f>IF(COUNT(N24:P24)=0,"",SUM(N24:P24))</f>
        <v/>
      </c>
      <c r="R24" t="str">
        <f>IF(COUNT(N24:P24)=0,"",IFERROR(Q24/$Q$15*$R$15,""))</f>
        <v/>
      </c>
      <c r="S24" s="3" t="str">
        <f>IF(R24="","",R24*$S$15)</f>
        <v/>
      </c>
      <c r="W24" t="str">
        <f>IF(T24="","",IFERROR(T24/$T$15*$W$15,""))</f>
        <v/>
      </c>
      <c r="X24" t="str">
        <f>IF(U24="","",IFERROR(U24/$U$15*$X$15,""))</f>
        <v/>
      </c>
      <c r="Y24" t="str">
        <f>IF(V24="","",IFERROR(V24/$V$15*$Y$15,""))</f>
        <v/>
      </c>
      <c r="Z24"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t="str">
        <f>IF(L25="","",L25*$M$15)</f>
        <v/>
      </c>
      <c r="Q25" t="str">
        <f>IF(COUNT(N25:P25)=0,"",SUM(N25:P25))</f>
        <v/>
      </c>
      <c r="R25" t="str">
        <f>IF(COUNT(N25:P25)=0,"",IFERROR(Q25/$Q$15*$R$15,""))</f>
        <v/>
      </c>
      <c r="S25" s="3" t="str">
        <f>IF(R25="","",R25*$S$15)</f>
        <v/>
      </c>
      <c r="W25" t="str">
        <f>IF(T25="","",IFERROR(T25/$T$15*$W$15,""))</f>
        <v/>
      </c>
      <c r="X25" t="str">
        <f>IF(U25="","",IFERROR(U25/$U$15*$X$15,""))</f>
        <v/>
      </c>
      <c r="Y25" t="str">
        <f>IF(V25="","",IFERROR(V25/$V$15*$Y$15,""))</f>
        <v/>
      </c>
      <c r="Z25"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t="str">
        <f>IF(L26="","",L26*$M$15)</f>
        <v/>
      </c>
      <c r="Q26" t="str">
        <f>IF(COUNT(N26:P26)=0,"",SUM(N26:P26))</f>
        <v/>
      </c>
      <c r="R26" t="str">
        <f>IF(COUNT(N26:P26)=0,"",IFERROR(Q26/$Q$15*$R$15,""))</f>
        <v/>
      </c>
      <c r="S26" s="3" t="str">
        <f>IF(R26="","",R26*$S$15)</f>
        <v/>
      </c>
      <c r="W26" t="str">
        <f>IF(T26="","",IFERROR(T26/$T$15*$W$15,""))</f>
        <v/>
      </c>
      <c r="X26" t="str">
        <f>IF(U26="","",IFERROR(U26/$U$15*$X$15,""))</f>
        <v/>
      </c>
      <c r="Y26" t="str">
        <f>IF(V26="","",IFERROR(V26/$V$15*$Y$15,""))</f>
        <v/>
      </c>
      <c r="Z26"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t="str">
        <f>IF(L27="","",L27*$M$15)</f>
        <v/>
      </c>
      <c r="Q27" t="str">
        <f>IF(COUNT(N27:P27)=0,"",SUM(N27:P27))</f>
        <v/>
      </c>
      <c r="R27" t="str">
        <f>IF(COUNT(N27:P27)=0,"",IFERROR(Q27/$Q$15*$R$15,""))</f>
        <v/>
      </c>
      <c r="S27" s="3" t="str">
        <f>IF(R27="","",R27*$S$15)</f>
        <v/>
      </c>
      <c r="W27" t="str">
        <f>IF(T27="","",IFERROR(T27/$T$15*$W$15,""))</f>
        <v/>
      </c>
      <c r="X27" t="str">
        <f>IF(U27="","",IFERROR(U27/$U$15*$X$15,""))</f>
        <v/>
      </c>
      <c r="Y27" t="str">
        <f>IF(V27="","",IFERROR(V27/$V$15*$Y$15,""))</f>
        <v/>
      </c>
      <c r="Z27"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t="str">
        <f>IF(L28="","",L28*$M$15)</f>
        <v/>
      </c>
      <c r="Q28" t="str">
        <f>IF(COUNT(N28:P28)=0,"",SUM(N28:P28))</f>
        <v/>
      </c>
      <c r="R28" t="str">
        <f>IF(COUNT(N28:P28)=0,"",IFERROR(Q28/$Q$15*$R$15,""))</f>
        <v/>
      </c>
      <c r="S28" s="3" t="str">
        <f>IF(R28="","",R28*$S$15)</f>
        <v/>
      </c>
      <c r="W28" t="str">
        <f>IF(T28="","",IFERROR(T28/$T$15*$W$15,""))</f>
        <v/>
      </c>
      <c r="X28" t="str">
        <f>IF(U28="","",IFERROR(U28/$U$15*$X$15,""))</f>
        <v/>
      </c>
      <c r="Y28" t="str">
        <f>IF(V28="","",IFERROR(V28/$V$15*$Y$15,""))</f>
        <v/>
      </c>
      <c r="Z28"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t="str">
        <f>IF(L29="","",L29*$M$15)</f>
        <v/>
      </c>
      <c r="Q29" t="str">
        <f>IF(COUNT(N29:P29)=0,"",SUM(N29:P29))</f>
        <v/>
      </c>
      <c r="R29" t="str">
        <f>IF(COUNT(N29:P29)=0,"",IFERROR(Q29/$Q$15*$R$15,""))</f>
        <v/>
      </c>
      <c r="S29" s="3" t="str">
        <f>IF(R29="","",R29*$S$15)</f>
        <v/>
      </c>
      <c r="W29" t="str">
        <f>IF(T29="","",IFERROR(T29/$T$15*$W$15,""))</f>
        <v/>
      </c>
      <c r="X29" t="str">
        <f>IF(U29="","",IFERROR(U29/$U$15*$X$15,""))</f>
        <v/>
      </c>
      <c r="Y29" t="str">
        <f>IF(V29="","",IFERROR(V29/$V$15*$Y$15,""))</f>
        <v/>
      </c>
      <c r="Z29"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t="str">
        <f>IF(L30="","",L30*$M$15)</f>
        <v/>
      </c>
      <c r="Q30" t="str">
        <f>IF(COUNT(N30:P30)=0,"",SUM(N30:P30))</f>
        <v/>
      </c>
      <c r="R30" t="str">
        <f>IF(COUNT(N30:P30)=0,"",IFERROR(Q30/$Q$15*$R$15,""))</f>
        <v/>
      </c>
      <c r="S30" s="3" t="str">
        <f>IF(R30="","",R30*$S$15)</f>
        <v/>
      </c>
      <c r="W30" t="str">
        <f>IF(T30="","",IFERROR(T30/$T$15*$W$15,""))</f>
        <v/>
      </c>
      <c r="X30" t="str">
        <f>IF(U30="","",IFERROR(U30/$U$15*$X$15,""))</f>
        <v/>
      </c>
      <c r="Y30" t="str">
        <f>IF(V30="","",IFERROR(V30/$V$15*$Y$15,""))</f>
        <v/>
      </c>
      <c r="Z30"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t="str">
        <f>IF(L31="","",L31*$M$15)</f>
        <v/>
      </c>
      <c r="Q31" t="str">
        <f>IF(COUNT(N31:P31)=0,"",SUM(N31:P31))</f>
        <v/>
      </c>
      <c r="R31" t="str">
        <f>IF(COUNT(N31:P31)=0,"",IFERROR(Q31/$Q$15*$R$15,""))</f>
        <v/>
      </c>
      <c r="S31" s="3" t="str">
        <f>IF(R31="","",R31*$S$15)</f>
        <v/>
      </c>
      <c r="W31" t="str">
        <f>IF(T31="","",IFERROR(T31/$T$15*$W$15,""))</f>
        <v/>
      </c>
      <c r="X31" t="str">
        <f>IF(U31="","",IFERROR(U31/$U$15*$X$15,""))</f>
        <v/>
      </c>
      <c r="Y31" t="str">
        <f>IF(V31="","",IFERROR(V31/$V$15*$Y$15,""))</f>
        <v/>
      </c>
      <c r="Z31"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t="str">
        <f>IF(L32="","",L32*$M$15)</f>
        <v/>
      </c>
      <c r="Q32" t="str">
        <f>IF(COUNT(N32:P32)=0,"",SUM(N32:P32))</f>
        <v/>
      </c>
      <c r="R32" t="str">
        <f>IF(COUNT(N32:P32)=0,"",IFERROR(Q32/$Q$15*$R$15,""))</f>
        <v/>
      </c>
      <c r="S32" s="3" t="str">
        <f>IF(R32="","",R32*$S$15)</f>
        <v/>
      </c>
      <c r="W32" t="str">
        <f>IF(T32="","",IFERROR(T32/$T$15*$W$15,""))</f>
        <v/>
      </c>
      <c r="X32" t="str">
        <f>IF(U32="","",IFERROR(U32/$U$15*$X$15,""))</f>
        <v/>
      </c>
      <c r="Y32" t="str">
        <f>IF(V32="","",IFERROR(V32/$V$15*$Y$15,""))</f>
        <v/>
      </c>
      <c r="Z32"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t="str">
        <f>IF(L33="","",L33*$M$15)</f>
        <v/>
      </c>
      <c r="Q33" t="str">
        <f>IF(COUNT(N33:P33)=0,"",SUM(N33:P33))</f>
        <v/>
      </c>
      <c r="R33" t="str">
        <f>IF(COUNT(N33:P33)=0,"",IFERROR(Q33/$Q$15*$R$15,""))</f>
        <v/>
      </c>
      <c r="S33" s="3" t="str">
        <f>IF(R33="","",R33*$S$15)</f>
        <v/>
      </c>
      <c r="W33" t="str">
        <f>IF(T33="","",IFERROR(T33/$T$15*$W$15,""))</f>
        <v/>
      </c>
      <c r="X33" t="str">
        <f>IF(U33="","",IFERROR(U33/$U$15*$X$15,""))</f>
        <v/>
      </c>
      <c r="Y33" t="str">
        <f>IF(V33="","",IFERROR(V33/$V$15*$Y$15,""))</f>
        <v/>
      </c>
      <c r="Z3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t="str">
        <f>IF(L34="","",L34*$M$15)</f>
        <v/>
      </c>
      <c r="Q34" t="str">
        <f>IF(COUNT(N34:P34)=0,"",SUM(N34:P34))</f>
        <v/>
      </c>
      <c r="R34" t="str">
        <f>IF(COUNT(N34:P34)=0,"",IFERROR(Q34/$Q$15*$R$15,""))</f>
        <v/>
      </c>
      <c r="S34" s="3" t="str">
        <f>IF(R34="","",R34*$S$15)</f>
        <v/>
      </c>
      <c r="W34" t="str">
        <f>IF(T34="","",IFERROR(T34/$T$15*$W$15,""))</f>
        <v/>
      </c>
      <c r="X34" t="str">
        <f>IF(U34="","",IFERROR(U34/$U$15*$X$15,""))</f>
        <v/>
      </c>
      <c r="Y34" t="str">
        <f>IF(V34="","",IFERROR(V34/$V$15*$Y$15,""))</f>
        <v/>
      </c>
      <c r="Z34"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t="str">
        <f>IF(L35="","",L35*$M$15)</f>
        <v/>
      </c>
      <c r="Q35" t="str">
        <f>IF(COUNT(N35:P35)=0,"",SUM(N35:P35))</f>
        <v/>
      </c>
      <c r="R35" t="str">
        <f>IF(COUNT(N35:P35)=0,"",IFERROR(Q35/$Q$15*$R$15,""))</f>
        <v/>
      </c>
      <c r="S35" s="3" t="str">
        <f>IF(R35="","",R35*$S$15)</f>
        <v/>
      </c>
      <c r="W35" t="str">
        <f>IF(T35="","",IFERROR(T35/$T$15*$W$15,""))</f>
        <v/>
      </c>
      <c r="X35" t="str">
        <f>IF(U35="","",IFERROR(U35/$U$15*$X$15,""))</f>
        <v/>
      </c>
      <c r="Y35" t="str">
        <f>IF(V35="","",IFERROR(V35/$V$15*$Y$15,""))</f>
        <v/>
      </c>
      <c r="Z35"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t="str">
        <f>IF(L36="","",L36*$M$15)</f>
        <v/>
      </c>
      <c r="Q36" t="str">
        <f>IF(COUNT(N36:P36)=0,"",SUM(N36:P36))</f>
        <v/>
      </c>
      <c r="R36" t="str">
        <f>IF(COUNT(N36:P36)=0,"",IFERROR(Q36/$Q$15*$R$15,""))</f>
        <v/>
      </c>
      <c r="S36" s="3" t="str">
        <f>IF(R36="","",R36*$S$15)</f>
        <v/>
      </c>
      <c r="W36" t="str">
        <f>IF(T36="","",IFERROR(T36/$T$15*$W$15,""))</f>
        <v/>
      </c>
      <c r="X36" t="str">
        <f>IF(U36="","",IFERROR(U36/$U$15*$X$15,""))</f>
        <v/>
      </c>
      <c r="Y36" t="str">
        <f>IF(V36="","",IFERROR(V36/$V$15*$Y$15,""))</f>
        <v/>
      </c>
      <c r="Z36"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t="str">
        <f>IF(L37="","",L37*$M$15)</f>
        <v/>
      </c>
      <c r="Q37" t="str">
        <f>IF(COUNT(N37:P37)=0,"",SUM(N37:P37))</f>
        <v/>
      </c>
      <c r="R37" t="str">
        <f>IF(COUNT(N37:P37)=0,"",IFERROR(Q37/$Q$15*$R$15,""))</f>
        <v/>
      </c>
      <c r="S37" s="3" t="str">
        <f>IF(R37="","",R37*$S$15)</f>
        <v/>
      </c>
      <c r="W37" t="str">
        <f>IF(T37="","",IFERROR(T37/$T$15*$W$15,""))</f>
        <v/>
      </c>
      <c r="X37" t="str">
        <f>IF(U37="","",IFERROR(U37/$U$15*$X$15,""))</f>
        <v/>
      </c>
      <c r="Y37" t="str">
        <f>IF(V37="","",IFERROR(V37/$V$15*$Y$15,""))</f>
        <v/>
      </c>
      <c r="Z37"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t="str">
        <f>IF(L38="","",L38*$M$15)</f>
        <v/>
      </c>
      <c r="Q38" t="str">
        <f>IF(COUNT(N38:P38)=0,"",SUM(N38:P38))</f>
        <v/>
      </c>
      <c r="R38" t="str">
        <f>IF(COUNT(N38:P38)=0,"",IFERROR(Q38/$Q$15*$R$15,""))</f>
        <v/>
      </c>
      <c r="S38" s="3" t="str">
        <f>IF(R38="","",R38*$S$15)</f>
        <v/>
      </c>
      <c r="W38" t="str">
        <f>IF(T38="","",IFERROR(T38/$T$15*$W$15,""))</f>
        <v/>
      </c>
      <c r="X38" t="str">
        <f>IF(U38="","",IFERROR(U38/$U$15*$X$15,""))</f>
        <v/>
      </c>
      <c r="Y38" t="str">
        <f>IF(V38="","",IFERROR(V38/$V$15*$Y$15,""))</f>
        <v/>
      </c>
      <c r="Z38"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t="str">
        <f>IF(L39="","",L39*$M$15)</f>
        <v/>
      </c>
      <c r="Q39" t="str">
        <f>IF(COUNT(N39:P39)=0,"",SUM(N39:P39))</f>
        <v/>
      </c>
      <c r="R39" t="str">
        <f>IF(COUNT(N39:P39)=0,"",IFERROR(Q39/$Q$15*$R$15,""))</f>
        <v/>
      </c>
      <c r="S39" s="3" t="str">
        <f>IF(R39="","",R39*$S$15)</f>
        <v/>
      </c>
      <c r="W39" t="str">
        <f>IF(T39="","",IFERROR(T39/$T$15*$W$15,""))</f>
        <v/>
      </c>
      <c r="X39" t="str">
        <f>IF(U39="","",IFERROR(U39/$U$15*$X$15,""))</f>
        <v/>
      </c>
      <c r="Y39" t="str">
        <f>IF(V39="","",IFERROR(V39/$V$15*$Y$15,""))</f>
        <v/>
      </c>
      <c r="Z39"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t="str">
        <f>IF(L40="","",L40*$M$15)</f>
        <v/>
      </c>
      <c r="Q40" t="str">
        <f>IF(COUNT(N40:P40)=0,"",SUM(N40:P40))</f>
        <v/>
      </c>
      <c r="R40" t="str">
        <f>IF(COUNT(N40:P40)=0,"",IFERROR(Q40/$Q$15*$R$15,""))</f>
        <v/>
      </c>
      <c r="S40" s="3" t="str">
        <f>IF(R40="","",R40*$S$15)</f>
        <v/>
      </c>
      <c r="W40" t="str">
        <f>IF(T40="","",IFERROR(T40/$T$15*$W$15,""))</f>
        <v/>
      </c>
      <c r="X40" t="str">
        <f>IF(U40="","",IFERROR(U40/$U$15*$X$15,""))</f>
        <v/>
      </c>
      <c r="Y40" t="str">
        <f>IF(V40="","",IFERROR(V40/$V$15*$Y$15,""))</f>
        <v/>
      </c>
      <c r="Z40"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t="str">
        <f>IF(L41="","",L41*$M$15)</f>
        <v/>
      </c>
      <c r="Q41" t="str">
        <f>IF(COUNT(N41:P41)=0,"",SUM(N41:P41))</f>
        <v/>
      </c>
      <c r="R41" t="str">
        <f>IF(COUNT(N41:P41)=0,"",IFERROR(Q41/$Q$15*$R$15,""))</f>
        <v/>
      </c>
      <c r="S41" s="3" t="str">
        <f>IF(R41="","",R41*$S$15)</f>
        <v/>
      </c>
      <c r="W41" t="str">
        <f>IF(T41="","",IFERROR(T41/$T$15*$W$15,""))</f>
        <v/>
      </c>
      <c r="X41" t="str">
        <f>IF(U41="","",IFERROR(U41/$U$15*$X$15,""))</f>
        <v/>
      </c>
      <c r="Y41" t="str">
        <f>IF(V41="","",IFERROR(V41/$V$15*$Y$15,""))</f>
        <v/>
      </c>
      <c r="Z41"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t="str">
        <f>IF(L42="","",L42*$M$15)</f>
        <v/>
      </c>
      <c r="Q42" t="str">
        <f>IF(COUNT(N42:P42)=0,"",SUM(N42:P42))</f>
        <v/>
      </c>
      <c r="R42" t="str">
        <f>IF(COUNT(N42:P42)=0,"",IFERROR(Q42/$Q$15*$R$15,""))</f>
        <v/>
      </c>
      <c r="S42" s="3" t="str">
        <f>IF(R42="","",R42*$S$15)</f>
        <v/>
      </c>
      <c r="W42" t="str">
        <f>IF(T42="","",IFERROR(T42/$T$15*$W$15,""))</f>
        <v/>
      </c>
      <c r="X42" t="str">
        <f>IF(U42="","",IFERROR(U42/$U$15*$X$15,""))</f>
        <v/>
      </c>
      <c r="Y42" t="str">
        <f>IF(V42="","",IFERROR(V42/$V$15*$Y$15,""))</f>
        <v/>
      </c>
      <c r="Z42"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t="str">
        <f>IF(L43="","",L43*$M$15)</f>
        <v/>
      </c>
      <c r="Q43" t="str">
        <f>IF(COUNT(N43:P43)=0,"",SUM(N43:P43))</f>
        <v/>
      </c>
      <c r="R43" t="str">
        <f>IF(COUNT(N43:P43)=0,"",IFERROR(Q43/$Q$15*$R$15,""))</f>
        <v/>
      </c>
      <c r="S43" s="3" t="str">
        <f>IF(R43="","",R43*$S$15)</f>
        <v/>
      </c>
      <c r="W43" t="str">
        <f>IF(T43="","",IFERROR(T43/$T$15*$W$15,""))</f>
        <v/>
      </c>
      <c r="X43" t="str">
        <f>IF(U43="","",IFERROR(U43/$U$15*$X$15,""))</f>
        <v/>
      </c>
      <c r="Y43" t="str">
        <f>IF(V43="","",IFERROR(V43/$V$15*$Y$15,""))</f>
        <v/>
      </c>
      <c r="Z4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t="str">
        <f>IF(L44="","",L44*$M$15)</f>
        <v/>
      </c>
      <c r="Q44" t="str">
        <f>IF(COUNT(N44:P44)=0,"",SUM(N44:P44))</f>
        <v/>
      </c>
      <c r="R44" t="str">
        <f>IF(COUNT(N44:P44)=0,"",IFERROR(Q44/$Q$15*$R$15,""))</f>
        <v/>
      </c>
      <c r="S44" s="3" t="str">
        <f>IF(R44="","",R44*$S$15)</f>
        <v/>
      </c>
      <c r="W44" t="str">
        <f>IF(T44="","",IFERROR(T44/$T$15*$W$15,""))</f>
        <v/>
      </c>
      <c r="X44" t="str">
        <f>IF(U44="","",IFERROR(U44/$U$15*$X$15,""))</f>
        <v/>
      </c>
      <c r="Y44" t="str">
        <f>IF(V44="","",IFERROR(V44/$V$15*$Y$15,""))</f>
        <v/>
      </c>
      <c r="Z44"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t="str">
        <f>IF(L45="","",L45*$M$15)</f>
        <v/>
      </c>
      <c r="Q45" t="str">
        <f>IF(COUNT(N45:P45)=0,"",SUM(N45:P45))</f>
        <v/>
      </c>
      <c r="R45" t="str">
        <f>IF(COUNT(N45:P45)=0,"",IFERROR(Q45/$Q$15*$R$15,""))</f>
        <v/>
      </c>
      <c r="S45" s="3" t="str">
        <f>IF(R45="","",R45*$S$15)</f>
        <v/>
      </c>
      <c r="W45" t="str">
        <f>IF(T45="","",IFERROR(T45/$T$15*$W$15,""))</f>
        <v/>
      </c>
      <c r="X45" t="str">
        <f>IF(U45="","",IFERROR(U45/$U$15*$X$15,""))</f>
        <v/>
      </c>
      <c r="Y45" t="str">
        <f>IF(V45="","",IFERROR(V45/$V$15*$Y$15,""))</f>
        <v/>
      </c>
      <c r="Z45"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t="str">
        <f>IF(L46="","",L46*$M$15)</f>
        <v/>
      </c>
      <c r="Q46" t="str">
        <f>IF(COUNT(N46:P46)=0,"",SUM(N46:P46))</f>
        <v/>
      </c>
      <c r="R46" t="str">
        <f>IF(COUNT(N46:P46)=0,"",IFERROR(Q46/$Q$15*$R$15,""))</f>
        <v/>
      </c>
      <c r="S46" s="3" t="str">
        <f>IF(R46="","",R46*$S$15)</f>
        <v/>
      </c>
      <c r="W46" t="str">
        <f>IF(T46="","",IFERROR(T46/$T$15*$W$15,""))</f>
        <v/>
      </c>
      <c r="X46" t="str">
        <f>IF(U46="","",IFERROR(U46/$U$15*$X$15,""))</f>
        <v/>
      </c>
      <c r="Y46" t="str">
        <f>IF(V46="","",IFERROR(V46/$V$15*$Y$15,""))</f>
        <v/>
      </c>
      <c r="Z46"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t="str">
        <f>IF(L47="","",L47*$M$15)</f>
        <v/>
      </c>
      <c r="Q47" t="str">
        <f>IF(COUNT(N47:P47)=0,"",SUM(N47:P47))</f>
        <v/>
      </c>
      <c r="R47" t="str">
        <f>IF(COUNT(N47:P47)=0,"",IFERROR(Q47/$Q$15*$R$15,""))</f>
        <v/>
      </c>
      <c r="S47" s="3" t="str">
        <f>IF(R47="","",R47*$S$15)</f>
        <v/>
      </c>
      <c r="W47" t="str">
        <f>IF(T47="","",IFERROR(T47/$T$15*$W$15,""))</f>
        <v/>
      </c>
      <c r="X47" t="str">
        <f>IF(U47="","",IFERROR(U47/$U$15*$X$15,""))</f>
        <v/>
      </c>
      <c r="Y47" t="str">
        <f>IF(V47="","",IFERROR(V47/$V$15*$Y$15,""))</f>
        <v/>
      </c>
      <c r="Z47"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t="str">
        <f>IF(L48="","",L48*$M$15)</f>
        <v/>
      </c>
      <c r="Q48" t="str">
        <f>IF(COUNT(N48:P48)=0,"",SUM(N48:P48))</f>
        <v/>
      </c>
      <c r="R48" t="str">
        <f>IF(COUNT(N48:P48)=0,"",IFERROR(Q48/$Q$15*$R$15,""))</f>
        <v/>
      </c>
      <c r="S48" s="3" t="str">
        <f>IF(R48="","",R48*$S$15)</f>
        <v/>
      </c>
      <c r="W48" t="str">
        <f>IF(T48="","",IFERROR(T48/$T$15*$W$15,""))</f>
        <v/>
      </c>
      <c r="X48" t="str">
        <f>IF(U48="","",IFERROR(U48/$U$15*$X$15,""))</f>
        <v/>
      </c>
      <c r="Y48" t="str">
        <f>IF(V48="","",IFERROR(V48/$V$15*$Y$15,""))</f>
        <v/>
      </c>
      <c r="Z48"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t="str">
        <f>IF(L49="","",L49*$M$15)</f>
        <v/>
      </c>
      <c r="Q49" t="str">
        <f>IF(COUNT(N49:P49)=0,"",SUM(N49:P49))</f>
        <v/>
      </c>
      <c r="R49" t="str">
        <f>IF(COUNT(N49:P49)=0,"",IFERROR(Q49/$Q$15*$R$15,""))</f>
        <v/>
      </c>
      <c r="S49" s="3" t="str">
        <f>IF(R49="","",R49*$S$15)</f>
        <v/>
      </c>
      <c r="W49" t="str">
        <f>IF(T49="","",IFERROR(T49/$T$15*$W$15,""))</f>
        <v/>
      </c>
      <c r="X49" t="str">
        <f>IF(U49="","",IFERROR(U49/$U$15*$X$15,""))</f>
        <v/>
      </c>
      <c r="Y49" t="str">
        <f>IF(V49="","",IFERROR(V49/$V$15*$Y$15,""))</f>
        <v/>
      </c>
      <c r="Z49"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t="str">
        <f>IF(L50="","",L50*$M$15)</f>
        <v/>
      </c>
      <c r="Q50" t="str">
        <f>IF(COUNT(N50:P50)=0,"",SUM(N50:P50))</f>
        <v/>
      </c>
      <c r="R50" t="str">
        <f>IF(COUNT(N50:P50)=0,"",IFERROR(Q50/$Q$15*$R$15,""))</f>
        <v/>
      </c>
      <c r="S50" s="3" t="str">
        <f>IF(R50="","",R50*$S$15)</f>
        <v/>
      </c>
      <c r="W50" t="str">
        <f>IF(T50="","",IFERROR(T50/$T$15*$W$15,""))</f>
        <v/>
      </c>
      <c r="X50" t="str">
        <f>IF(U50="","",IFERROR(U50/$U$15*$X$15,""))</f>
        <v/>
      </c>
      <c r="Y50" t="str">
        <f>IF(V50="","",IFERROR(V50/$V$15*$Y$15,""))</f>
        <v/>
      </c>
      <c r="Z50"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t="str">
        <f>IF(L51="","",L51*$M$15)</f>
        <v/>
      </c>
      <c r="Q51" t="str">
        <f>IF(COUNT(N51:P51)=0,"",SUM(N51:P51))</f>
        <v/>
      </c>
      <c r="R51" t="str">
        <f>IF(COUNT(N51:P51)=0,"",IFERROR(Q51/$Q$15*$R$15,""))</f>
        <v/>
      </c>
      <c r="S51" s="3" t="str">
        <f>IF(R51="","",R51*$S$15)</f>
        <v/>
      </c>
      <c r="W51" t="str">
        <f>IF(T51="","",IFERROR(T51/$T$15*$W$15,""))</f>
        <v/>
      </c>
      <c r="X51" t="str">
        <f>IF(U51="","",IFERROR(U51/$U$15*$X$15,""))</f>
        <v/>
      </c>
      <c r="Y51" t="str">
        <f>IF(V51="","",IFERROR(V51/$V$15*$Y$15,""))</f>
        <v/>
      </c>
      <c r="Z51"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t="str">
        <f>IF(L52="","",L52*$M$15)</f>
        <v/>
      </c>
      <c r="Q52" t="str">
        <f>IF(COUNT(N52:P52)=0,"",SUM(N52:P52))</f>
        <v/>
      </c>
      <c r="R52" t="str">
        <f>IF(COUNT(N52:P52)=0,"",IFERROR(Q52/$Q$15*$R$15,""))</f>
        <v/>
      </c>
      <c r="S52" s="3" t="str">
        <f>IF(R52="","",R52*$S$15)</f>
        <v/>
      </c>
      <c r="W52" t="str">
        <f>IF(T52="","",IFERROR(T52/$T$15*$W$15,""))</f>
        <v/>
      </c>
      <c r="X52" t="str">
        <f>IF(U52="","",IFERROR(U52/$U$15*$X$15,""))</f>
        <v/>
      </c>
      <c r="Y52" t="str">
        <f>IF(V52="","",IFERROR(V52/$V$15*$Y$15,""))</f>
        <v/>
      </c>
      <c r="Z52"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t="str">
        <f>IF(L53="","",L53*$M$15)</f>
        <v/>
      </c>
      <c r="Q53" t="str">
        <f>IF(COUNT(N53:P53)=0,"",SUM(N53:P53))</f>
        <v/>
      </c>
      <c r="R53" t="str">
        <f>IF(COUNT(N53:P53)=0,"",IFERROR(Q53/$Q$15*$R$15,""))</f>
        <v/>
      </c>
      <c r="S53" s="3" t="str">
        <f>IF(R53="","",R53*$S$15)</f>
        <v/>
      </c>
      <c r="W53" t="str">
        <f>IF(T53="","",IFERROR(T53/$T$15*$W$15,""))</f>
        <v/>
      </c>
      <c r="X53" t="str">
        <f>IF(U53="","",IFERROR(U53/$U$15*$X$15,""))</f>
        <v/>
      </c>
      <c r="Y53" t="str">
        <f>IF(V53="","",IFERROR(V53/$V$15*$Y$15,""))</f>
        <v/>
      </c>
      <c r="Z5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t="str">
        <f>IF(L54="","",L54*$M$15)</f>
        <v/>
      </c>
      <c r="Q54" t="str">
        <f>IF(COUNT(N54:P54)=0,"",SUM(N54:P54))</f>
        <v/>
      </c>
      <c r="R54" t="str">
        <f>IF(COUNT(N54:P54)=0,"",IFERROR(Q54/$Q$15*$R$15,""))</f>
        <v/>
      </c>
      <c r="S54" s="3" t="str">
        <f>IF(R54="","",R54*$S$15)</f>
        <v/>
      </c>
      <c r="W54" t="str">
        <f>IF(T54="","",IFERROR(T54/$T$15*$W$15,""))</f>
        <v/>
      </c>
      <c r="X54" t="str">
        <f>IF(U54="","",IFERROR(U54/$U$15*$X$15,""))</f>
        <v/>
      </c>
      <c r="Y54" t="str">
        <f>IF(V54="","",IFERROR(V54/$V$15*$Y$15,""))</f>
        <v/>
      </c>
      <c r="Z54"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t="str">
        <f>IF(L55="","",L55*$M$15)</f>
        <v/>
      </c>
      <c r="Q55" t="str">
        <f>IF(COUNT(N55:P55)=0,"",SUM(N55:P55))</f>
        <v/>
      </c>
      <c r="R55" t="str">
        <f>IF(COUNT(N55:P55)=0,"",IFERROR(Q55/$Q$15*$R$15,""))</f>
        <v/>
      </c>
      <c r="S55" s="3" t="str">
        <f>IF(R55="","",R55*$S$15)</f>
        <v/>
      </c>
      <c r="W55" t="str">
        <f>IF(T55="","",IFERROR(T55/$T$15*$W$15,""))</f>
        <v/>
      </c>
      <c r="X55" t="str">
        <f>IF(U55="","",IFERROR(U55/$U$15*$X$15,""))</f>
        <v/>
      </c>
      <c r="Y55" t="str">
        <f>IF(V55="","",IFERROR(V55/$V$15*$Y$15,""))</f>
        <v/>
      </c>
      <c r="Z55"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t="str">
        <f>IF(L56="","",L56*$M$15)</f>
        <v/>
      </c>
      <c r="Q56" t="str">
        <f>IF(COUNT(N56:P56)=0,"",SUM(N56:P56))</f>
        <v/>
      </c>
      <c r="R56" t="str">
        <f>IF(COUNT(N56:P56)=0,"",IFERROR(Q56/$Q$15*$R$15,""))</f>
        <v/>
      </c>
      <c r="S56" s="3" t="str">
        <f>IF(R56="","",R56*$S$15)</f>
        <v/>
      </c>
      <c r="W56" t="str">
        <f>IF(T56="","",IFERROR(T56/$T$15*$W$15,""))</f>
        <v/>
      </c>
      <c r="X56" t="str">
        <f>IF(U56="","",IFERROR(U56/$U$15*$X$15,""))</f>
        <v/>
      </c>
      <c r="Y56" t="str">
        <f>IF(V56="","",IFERROR(V56/$V$15*$Y$15,""))</f>
        <v/>
      </c>
      <c r="Z56"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t="str">
        <f>IF(L57="","",L57*$M$15)</f>
        <v/>
      </c>
      <c r="Q57" t="str">
        <f>IF(COUNT(N57:P57)=0,"",SUM(N57:P57))</f>
        <v/>
      </c>
      <c r="R57" t="str">
        <f>IF(COUNT(N57:P57)=0,"",IFERROR(Q57/$Q$15*$R$15,""))</f>
        <v/>
      </c>
      <c r="S57" s="3" t="str">
        <f>IF(R57="","",R57*$S$15)</f>
        <v/>
      </c>
      <c r="W57" t="str">
        <f>IF(T57="","",IFERROR(T57/$T$15*$W$15,""))</f>
        <v/>
      </c>
      <c r="X57" t="str">
        <f>IF(U57="","",IFERROR(U57/$U$15*$X$15,""))</f>
        <v/>
      </c>
      <c r="Y57" t="str">
        <f>IF(V57="","",IFERROR(V57/$V$15*$Y$15,""))</f>
        <v/>
      </c>
      <c r="Z57"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t="str">
        <f>IF(L58="","",L58*$M$15)</f>
        <v/>
      </c>
      <c r="Q58" t="str">
        <f>IF(COUNT(N58:P58)=0,"",SUM(N58:P58))</f>
        <v/>
      </c>
      <c r="R58" t="str">
        <f>IF(COUNT(N58:P58)=0,"",IFERROR(Q58/$Q$15*$R$15,""))</f>
        <v/>
      </c>
      <c r="S58" s="3" t="str">
        <f>IF(R58="","",R58*$S$15)</f>
        <v/>
      </c>
      <c r="W58" t="str">
        <f>IF(T58="","",IFERROR(T58/$T$15*$W$15,""))</f>
        <v/>
      </c>
      <c r="X58" t="str">
        <f>IF(U58="","",IFERROR(U58/$U$15*$X$15,""))</f>
        <v/>
      </c>
      <c r="Y58" t="str">
        <f>IF(V58="","",IFERROR(V58/$V$15*$Y$15,""))</f>
        <v/>
      </c>
      <c r="Z58"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t="str">
        <f>IF(L59="","",L59*$M$15)</f>
        <v/>
      </c>
      <c r="Q59" t="str">
        <f>IF(COUNT(N59:P59)=0,"",SUM(N59:P59))</f>
        <v/>
      </c>
      <c r="R59" t="str">
        <f>IF(COUNT(N59:P59)=0,"",IFERROR(Q59/$Q$15*$R$15,""))</f>
        <v/>
      </c>
      <c r="S59" s="3" t="str">
        <f>IF(R59="","",R59*$S$15)</f>
        <v/>
      </c>
      <c r="W59" t="str">
        <f>IF(T59="","",IFERROR(T59/$T$15*$W$15,""))</f>
        <v/>
      </c>
      <c r="X59" t="str">
        <f>IF(U59="","",IFERROR(U59/$U$15*$X$15,""))</f>
        <v/>
      </c>
      <c r="Y59" t="str">
        <f>IF(V59="","",IFERROR(V59/$V$15*$Y$15,""))</f>
        <v/>
      </c>
      <c r="Z59"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t="str">
        <f>IF(L60="","",L60*$M$15)</f>
        <v/>
      </c>
      <c r="Q60" t="str">
        <f>IF(COUNT(N60:P60)=0,"",SUM(N60:P60))</f>
        <v/>
      </c>
      <c r="R60" t="str">
        <f>IF(COUNT(N60:P60)=0,"",IFERROR(Q60/$Q$15*$R$15,""))</f>
        <v/>
      </c>
      <c r="S60" s="3" t="str">
        <f>IF(R60="","",R60*$S$15)</f>
        <v/>
      </c>
      <c r="W60" t="str">
        <f>IF(T60="","",IFERROR(T60/$T$15*$W$15,""))</f>
        <v/>
      </c>
      <c r="X60" t="str">
        <f>IF(U60="","",IFERROR(U60/$U$15*$X$15,""))</f>
        <v/>
      </c>
      <c r="Y60" t="str">
        <f>IF(V60="","",IFERROR(V60/$V$15*$Y$15,""))</f>
        <v/>
      </c>
      <c r="Z60"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t="str">
        <f>IF(L61="","",L61*$M$15)</f>
        <v/>
      </c>
      <c r="Q61" t="str">
        <f>IF(COUNT(N61:P61)=0,"",SUM(N61:P61))</f>
        <v/>
      </c>
      <c r="R61" t="str">
        <f>IF(COUNT(N61:P61)=0,"",IFERROR(Q61/$Q$15*$R$15,""))</f>
        <v/>
      </c>
      <c r="S61" s="3" t="str">
        <f>IF(R61="","",R61*$S$15)</f>
        <v/>
      </c>
      <c r="W61" t="str">
        <f>IF(T61="","",IFERROR(T61/$T$15*$W$15,""))</f>
        <v/>
      </c>
      <c r="X61" t="str">
        <f>IF(U61="","",IFERROR(U61/$U$15*$X$15,""))</f>
        <v/>
      </c>
      <c r="Y61" t="str">
        <f>IF(V61="","",IFERROR(V61/$V$15*$Y$15,""))</f>
        <v/>
      </c>
      <c r="Z61"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t="str">
        <f>IF(L62="","",L62*$M$15)</f>
        <v/>
      </c>
      <c r="Q62" t="str">
        <f>IF(COUNT(N62:P62)=0,"",SUM(N62:P62))</f>
        <v/>
      </c>
      <c r="R62" t="str">
        <f>IF(COUNT(N62:P62)=0,"",IFERROR(Q62/$Q$15*$R$15,""))</f>
        <v/>
      </c>
      <c r="S62" s="3" t="str">
        <f>IF(R62="","",R62*$S$15)</f>
        <v/>
      </c>
      <c r="W62" t="str">
        <f>IF(T62="","",IFERROR(T62/$T$15*$W$15,""))</f>
        <v/>
      </c>
      <c r="X62" t="str">
        <f>IF(U62="","",IFERROR(U62/$U$15*$X$15,""))</f>
        <v/>
      </c>
      <c r="Y62" t="str">
        <f>IF(V62="","",IFERROR(V62/$V$15*$Y$15,""))</f>
        <v/>
      </c>
      <c r="Z62"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t="str">
        <f>IF(L63="","",L63*$M$15)</f>
        <v/>
      </c>
      <c r="Q63" t="str">
        <f>IF(COUNT(N63:P63)=0,"",SUM(N63:P63))</f>
        <v/>
      </c>
      <c r="R63" t="str">
        <f>IF(COUNT(N63:P63)=0,"",IFERROR(Q63/$Q$15*$R$15,""))</f>
        <v/>
      </c>
      <c r="S63" s="3" t="str">
        <f>IF(R63="","",R63*$S$15)</f>
        <v/>
      </c>
      <c r="W63" t="str">
        <f>IF(T63="","",IFERROR(T63/$T$15*$W$15,""))</f>
        <v/>
      </c>
      <c r="X63" t="str">
        <f>IF(U63="","",IFERROR(U63/$U$15*$X$15,""))</f>
        <v/>
      </c>
      <c r="Y63" t="str">
        <f>IF(V63="","",IFERROR(V63/$V$15*$Y$15,""))</f>
        <v/>
      </c>
      <c r="Z6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t="str">
        <f>IF(L64="","",L64*$M$15)</f>
        <v/>
      </c>
      <c r="Q64" t="str">
        <f>IF(COUNT(N64:P64)=0,"",SUM(N64:P64))</f>
        <v/>
      </c>
      <c r="R64" t="str">
        <f>IF(COUNT(N64:P64)=0,"",IFERROR(Q64/$Q$15*$R$15,""))</f>
        <v/>
      </c>
      <c r="S64" s="3" t="str">
        <f>IF(R64="","",R64*$S$15)</f>
        <v/>
      </c>
      <c r="W64" t="str">
        <f>IF(T64="","",IFERROR(T64/$T$15*$W$15,""))</f>
        <v/>
      </c>
      <c r="X64" t="str">
        <f>IF(U64="","",IFERROR(U64/$U$15*$X$15,""))</f>
        <v/>
      </c>
      <c r="Y64" t="str">
        <f>IF(V64="","",IFERROR(V64/$V$15*$Y$15,""))</f>
        <v/>
      </c>
      <c r="Z64"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t="str">
        <f>IF(L65="","",L65*$M$15)</f>
        <v/>
      </c>
      <c r="Q65" t="str">
        <f>IF(COUNT(N65:P65)=0,"",SUM(N65:P65))</f>
        <v/>
      </c>
      <c r="R65" t="str">
        <f>IF(COUNT(N65:P65)=0,"",IFERROR(Q65/$Q$15*$R$15,""))</f>
        <v/>
      </c>
      <c r="S65" s="3" t="str">
        <f>IF(R65="","",R65*$S$15)</f>
        <v/>
      </c>
      <c r="W65" t="str">
        <f>IF(T65="","",IFERROR(T65/$T$15*$W$15,""))</f>
        <v/>
      </c>
      <c r="X65" t="str">
        <f>IF(U65="","",IFERROR(U65/$U$15*$X$15,""))</f>
        <v/>
      </c>
      <c r="Y65" t="str">
        <f>IF(V65="","",IFERROR(V65/$V$15*$Y$15,""))</f>
        <v/>
      </c>
      <c r="Z65"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t="str">
        <f>IF(L66="","",L66*$M$15)</f>
        <v/>
      </c>
      <c r="Q66" t="str">
        <f>IF(COUNT(N66:P66)=0,"",SUM(N66:P66))</f>
        <v/>
      </c>
      <c r="R66" t="str">
        <f>IF(COUNT(N66:P66)=0,"",IFERROR(Q66/$Q$15*$R$15,""))</f>
        <v/>
      </c>
      <c r="S66" s="3" t="str">
        <f>IF(R66="","",R66*$S$15)</f>
        <v/>
      </c>
      <c r="W66" t="str">
        <f>IF(T66="","",IFERROR(T66/$T$15*$W$15,""))</f>
        <v/>
      </c>
      <c r="X66" t="str">
        <f>IF(U66="","",IFERROR(U66/$U$15*$X$15,""))</f>
        <v/>
      </c>
      <c r="Y66" t="str">
        <f>IF(V66="","",IFERROR(V66/$V$15*$Y$15,""))</f>
        <v/>
      </c>
      <c r="Z66"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t="str">
        <f>IF(L67="","",L67*$M$15)</f>
        <v/>
      </c>
      <c r="Q67" t="str">
        <f>IF(COUNT(N67:P67)=0,"",SUM(N67:P67))</f>
        <v/>
      </c>
      <c r="R67" t="str">
        <f>IF(COUNT(N67:P67)=0,"",IFERROR(Q67/$Q$15*$R$15,""))</f>
        <v/>
      </c>
      <c r="S67" s="3" t="str">
        <f>IF(R67="","",R67*$S$15)</f>
        <v/>
      </c>
      <c r="W67" t="str">
        <f>IF(T67="","",IFERROR(T67/$T$15*$W$15,""))</f>
        <v/>
      </c>
      <c r="X67" t="str">
        <f>IF(U67="","",IFERROR(U67/$U$15*$X$15,""))</f>
        <v/>
      </c>
      <c r="Y67" t="str">
        <f>IF(V67="","",IFERROR(V67/$V$15*$Y$15,""))</f>
        <v/>
      </c>
      <c r="Z67"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4.25" customHeight="1">
      <c r="B68" t="str">
        <v>FEMALE</v>
      </c>
    </row>
    <row r="69" ht="15" customHeight="1">
      <c r="B69">
        <v>1</v>
      </c>
      <c r="C69" t="str">
        <f>IF('INPUT DATA'!N11="","",'INPUT DATA'!N11)</f>
        <v/>
      </c>
      <c r="K69" t="str">
        <f>IF(COUNT($F69:$J69)=0,"",SUM($F69:$J69))</f>
        <v/>
      </c>
      <c r="L69" t="str">
        <f>IF(COUNT(F69:J69)=0,"",IFERROR(K69/$K$15*$L$15,""))</f>
        <v/>
      </c>
      <c r="M69" s="3" t="str">
        <f>IF(L69="","",L69*$M$15)</f>
        <v/>
      </c>
      <c r="Q69" t="str">
        <f>IF(COUNT(N69:P69)=0,"",SUM(N69:P69))</f>
        <v/>
      </c>
      <c r="R69" t="str">
        <f>IF(COUNT(N69:P69)=0,"",IFERROR(Q69/$Q$15*$R$15,""))</f>
        <v/>
      </c>
      <c r="S69" s="3" t="str">
        <f>IF(R69="","",R69*$S$15)</f>
        <v/>
      </c>
      <c r="W69" t="str">
        <f>IF(T69="","",IFERROR(T69/$T$15*$W$15,""))</f>
        <v/>
      </c>
      <c r="X69" t="str">
        <f>IF(U69="","",IFERROR(U69/$U$15*$X$15,""))</f>
        <v/>
      </c>
      <c r="Y69" t="str">
        <f>IF(V69="","",IFERROR(V69/$V$15*$Y$15,""))</f>
        <v/>
      </c>
      <c r="Z69"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t="str">
        <f>IF(COUNT(F70:J70)=0,"",IFERROR(K70/$K$15*$L$15,""))</f>
        <v/>
      </c>
      <c r="M70" s="3" t="str">
        <f>IF(L70="","",L70*$M$15)</f>
        <v/>
      </c>
      <c r="Q70" t="str">
        <f>IF(COUNT(N70:P70)=0,"",SUM(N70:P70))</f>
        <v/>
      </c>
      <c r="R70" t="str">
        <f>IF(COUNT(N70:P70)=0,"",IFERROR(Q70/$Q$15*$R$15,""))</f>
        <v/>
      </c>
      <c r="S70" s="3" t="str">
        <f>IF(R70="","",R70*$S$15)</f>
        <v/>
      </c>
      <c r="W70" t="str">
        <f>IF(T70="","",IFERROR(T70/$T$15*$W$15,""))</f>
        <v/>
      </c>
      <c r="X70" t="str">
        <f>IF(U70="","",IFERROR(U70/$U$15*$X$15,""))</f>
        <v/>
      </c>
      <c r="Y70" t="str">
        <f>IF(V70="","",IFERROR(V70/$V$15*$Y$15,""))</f>
        <v/>
      </c>
      <c r="Z70"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t="str">
        <f>IF(COUNT(F71:J71)=0,"",IFERROR(K71/$K$15*$L$15,""))</f>
        <v/>
      </c>
      <c r="M71" s="3" t="str">
        <f>IF(L71="","",L71*$M$15)</f>
        <v/>
      </c>
      <c r="Q71" t="str">
        <f>IF(COUNT(N71:P71)=0,"",SUM(N71:P71))</f>
        <v/>
      </c>
      <c r="R71" t="str">
        <f>IF(COUNT(N71:P71)=0,"",IFERROR(Q71/$Q$15*$R$15,""))</f>
        <v/>
      </c>
      <c r="S71" s="3" t="str">
        <f>IF(R71="","",R71*$S$15)</f>
        <v/>
      </c>
      <c r="W71" t="str">
        <f>IF(T71="","",IFERROR(T71/$T$15*$W$15,""))</f>
        <v/>
      </c>
      <c r="X71" t="str">
        <f>IF(U71="","",IFERROR(U71/$U$15*$X$15,""))</f>
        <v/>
      </c>
      <c r="Y71" t="str">
        <f>IF(V71="","",IFERROR(V71/$V$15*$Y$15,""))</f>
        <v/>
      </c>
      <c r="Z71"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t="str">
        <f>IF(COUNT(F72:J72)=0,"",IFERROR(K72/$K$15*$L$15,""))</f>
        <v/>
      </c>
      <c r="M72" s="3" t="str">
        <f>IF(L72="","",L72*$M$15)</f>
        <v/>
      </c>
      <c r="Q72" t="str">
        <f>IF(COUNT(N72:P72)=0,"",SUM(N72:P72))</f>
        <v/>
      </c>
      <c r="R72" t="str">
        <f>IF(COUNT(N72:P72)=0,"",IFERROR(Q72/$Q$15*$R$15,""))</f>
        <v/>
      </c>
      <c r="S72" s="3" t="str">
        <f>IF(R72="","",R72*$S$15)</f>
        <v/>
      </c>
      <c r="W72" t="str">
        <f>IF(T72="","",IFERROR(T72/$T$15*$W$15,""))</f>
        <v/>
      </c>
      <c r="X72" t="str">
        <f>IF(U72="","",IFERROR(U72/$U$15*$X$15,""))</f>
        <v/>
      </c>
      <c r="Y72" t="str">
        <f>IF(V72="","",IFERROR(V72/$V$15*$Y$15,""))</f>
        <v/>
      </c>
      <c r="Z72"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t="str">
        <f>IF(COUNT(F73:J73)=0,"",IFERROR(K73/$K$15*$L$15,""))</f>
        <v/>
      </c>
      <c r="M73" s="3" t="str">
        <f>IF(L73="","",L73*$M$15)</f>
        <v/>
      </c>
      <c r="Q73" t="str">
        <f>IF(COUNT(N73:P73)=0,"",SUM(N73:P73))</f>
        <v/>
      </c>
      <c r="R73" t="str">
        <f>IF(COUNT(N73:P73)=0,"",IFERROR(Q73/$Q$15*$R$15,""))</f>
        <v/>
      </c>
      <c r="S73" s="3" t="str">
        <f>IF(R73="","",R73*$S$15)</f>
        <v/>
      </c>
      <c r="W73" t="str">
        <f>IF(T73="","",IFERROR(T73/$T$15*$W$15,""))</f>
        <v/>
      </c>
      <c r="X73" t="str">
        <f>IF(U73="","",IFERROR(U73/$U$15*$X$15,""))</f>
        <v/>
      </c>
      <c r="Y73" t="str">
        <f>IF(V73="","",IFERROR(V73/$V$15*$Y$15,""))</f>
        <v/>
      </c>
      <c r="Z7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t="str">
        <f>IF(COUNT(F74:J74)=0,"",IFERROR(K74/$K$15*$L$15,""))</f>
        <v/>
      </c>
      <c r="M74" s="3" t="str">
        <f>IF(L74="","",L74*$M$15)</f>
        <v/>
      </c>
      <c r="Q74" t="str">
        <f>IF(COUNT(N74:P74)=0,"",SUM(N74:P74))</f>
        <v/>
      </c>
      <c r="R74" t="str">
        <f>IF(COUNT(N74:P74)=0,"",IFERROR(Q74/$Q$15*$R$15,""))</f>
        <v/>
      </c>
      <c r="S74" s="3" t="str">
        <f>IF(R74="","",R74*$S$15)</f>
        <v/>
      </c>
      <c r="W74" t="str">
        <f>IF(T74="","",IFERROR(T74/$T$15*$W$15,""))</f>
        <v/>
      </c>
      <c r="X74" t="str">
        <f>IF(U74="","",IFERROR(U74/$U$15*$X$15,""))</f>
        <v/>
      </c>
      <c r="Y74" t="str">
        <f>IF(V74="","",IFERROR(V74/$V$15*$Y$15,""))</f>
        <v/>
      </c>
      <c r="Z74"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t="str">
        <f>IF(COUNT(F75:J75)=0,"",IFERROR(K75/$K$15*$L$15,""))</f>
        <v/>
      </c>
      <c r="M75" s="3" t="str">
        <f>IF(L75="","",L75*$M$15)</f>
        <v/>
      </c>
      <c r="Q75" t="str">
        <f>IF(COUNT(N75:P75)=0,"",SUM(N75:P75))</f>
        <v/>
      </c>
      <c r="R75" t="str">
        <f>IF(COUNT(N75:P75)=0,"",IFERROR(Q75/$Q$15*$R$15,""))</f>
        <v/>
      </c>
      <c r="S75" s="3" t="str">
        <f>IF(R75="","",R75*$S$15)</f>
        <v/>
      </c>
      <c r="W75" t="str">
        <f>IF(T75="","",IFERROR(T75/$T$15*$W$15,""))</f>
        <v/>
      </c>
      <c r="X75" t="str">
        <f>IF(U75="","",IFERROR(U75/$U$15*$X$15,""))</f>
        <v/>
      </c>
      <c r="Y75" t="str">
        <f>IF(V75="","",IFERROR(V75/$V$15*$Y$15,""))</f>
        <v/>
      </c>
      <c r="Z75"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t="str">
        <f>IF(COUNT(F76:J76)=0,"",IFERROR(K76/$K$15*$L$15,""))</f>
        <v/>
      </c>
      <c r="M76" s="3" t="str">
        <f>IF(L76="","",L76*$M$15)</f>
        <v/>
      </c>
      <c r="Q76" t="str">
        <f>IF(COUNT(N76:P76)=0,"",SUM(N76:P76))</f>
        <v/>
      </c>
      <c r="R76" t="str">
        <f>IF(COUNT(N76:P76)=0,"",IFERROR(Q76/$Q$15*$R$15,""))</f>
        <v/>
      </c>
      <c r="S76" s="3" t="str">
        <f>IF(R76="","",R76*$S$15)</f>
        <v/>
      </c>
      <c r="W76" t="str">
        <f>IF(T76="","",IFERROR(T76/$T$15*$W$15,""))</f>
        <v/>
      </c>
      <c r="X76" t="str">
        <f>IF(U76="","",IFERROR(U76/$U$15*$X$15,""))</f>
        <v/>
      </c>
      <c r="Y76" t="str">
        <f>IF(V76="","",IFERROR(V76/$V$15*$Y$15,""))</f>
        <v/>
      </c>
      <c r="Z76"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t="str">
        <f>IF(COUNT(F77:J77)=0,"",IFERROR(K77/$K$15*$L$15,""))</f>
        <v/>
      </c>
      <c r="M77" s="3" t="str">
        <f>IF(L77="","",L77*$M$15)</f>
        <v/>
      </c>
      <c r="Q77" t="str">
        <f>IF(COUNT(N77:P77)=0,"",SUM(N77:P77))</f>
        <v/>
      </c>
      <c r="R77" t="str">
        <f>IF(COUNT(N77:P77)=0,"",IFERROR(Q77/$Q$15*$R$15,""))</f>
        <v/>
      </c>
      <c r="S77" s="3" t="str">
        <f>IF(R77="","",R77*$S$15)</f>
        <v/>
      </c>
      <c r="W77" t="str">
        <f>IF(T77="","",IFERROR(T77/$T$15*$W$15,""))</f>
        <v/>
      </c>
      <c r="X77" t="str">
        <f>IF(U77="","",IFERROR(U77/$U$15*$X$15,""))</f>
        <v/>
      </c>
      <c r="Y77" t="str">
        <f>IF(V77="","",IFERROR(V77/$V$15*$Y$15,""))</f>
        <v/>
      </c>
      <c r="Z77"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t="str">
        <f>IF(COUNT(F78:J78)=0,"",IFERROR(K78/$K$15*$L$15,""))</f>
        <v/>
      </c>
      <c r="M78" s="3" t="str">
        <f>IF(L78="","",L78*$M$15)</f>
        <v/>
      </c>
      <c r="Q78" t="str">
        <f>IF(COUNT(N78:P78)=0,"",SUM(N78:P78))</f>
        <v/>
      </c>
      <c r="R78" t="str">
        <f>IF(COUNT(N78:P78)=0,"",IFERROR(Q78/$Q$15*$R$15,""))</f>
        <v/>
      </c>
      <c r="S78" s="3" t="str">
        <f>IF(R78="","",R78*$S$15)</f>
        <v/>
      </c>
      <c r="W78" t="str">
        <f>IF(T78="","",IFERROR(T78/$T$15*$W$15,""))</f>
        <v/>
      </c>
      <c r="X78" t="str">
        <f>IF(U78="","",IFERROR(U78/$U$15*$X$15,""))</f>
        <v/>
      </c>
      <c r="Y78" t="str">
        <f>IF(V78="","",IFERROR(V78/$V$15*$Y$15,""))</f>
        <v/>
      </c>
      <c r="Z78"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t="str">
        <f>IF(COUNT(F79:J79)=0,"",IFERROR(K79/$K$15*$L$15,""))</f>
        <v/>
      </c>
      <c r="M79" s="3" t="str">
        <f>IF(L79="","",L79*$M$15)</f>
        <v/>
      </c>
      <c r="Q79" t="str">
        <f>IF(COUNT(N79:P79)=0,"",SUM(N79:P79))</f>
        <v/>
      </c>
      <c r="R79" t="str">
        <f>IF(COUNT(N79:P79)=0,"",IFERROR(Q79/$Q$15*$R$15,""))</f>
        <v/>
      </c>
      <c r="S79" s="3" t="str">
        <f>IF(R79="","",R79*$S$15)</f>
        <v/>
      </c>
      <c r="W79" t="str">
        <f>IF(T79="","",IFERROR(T79/$T$15*$W$15,""))</f>
        <v/>
      </c>
      <c r="X79" t="str">
        <f>IF(U79="","",IFERROR(U79/$U$15*$X$15,""))</f>
        <v/>
      </c>
      <c r="Y79" t="str">
        <f>IF(V79="","",IFERROR(V79/$V$15*$Y$15,""))</f>
        <v/>
      </c>
      <c r="Z79"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t="str">
        <f>IF(COUNT(F80:J80)=0,"",IFERROR(K80/$K$15*$L$15,""))</f>
        <v/>
      </c>
      <c r="M80" s="3" t="str">
        <f>IF(L80="","",L80*$M$15)</f>
        <v/>
      </c>
      <c r="Q80" t="str">
        <f>IF(COUNT(N80:P80)=0,"",SUM(N80:P80))</f>
        <v/>
      </c>
      <c r="R80" t="str">
        <f>IF(COUNT(N80:P80)=0,"",IFERROR(Q80/$Q$15*$R$15,""))</f>
        <v/>
      </c>
      <c r="S80" s="3" t="str">
        <f>IF(R80="","",R80*$S$15)</f>
        <v/>
      </c>
      <c r="W80" t="str">
        <f>IF(T80="","",IFERROR(T80/$T$15*$W$15,""))</f>
        <v/>
      </c>
      <c r="X80" t="str">
        <f>IF(U80="","",IFERROR(U80/$U$15*$X$15,""))</f>
        <v/>
      </c>
      <c r="Y80" t="str">
        <f>IF(V80="","",IFERROR(V80/$V$15*$Y$15,""))</f>
        <v/>
      </c>
      <c r="Z80"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t="str">
        <f>IF(COUNT(F81:J81)=0,"",IFERROR(K81/$K$15*$L$15,""))</f>
        <v/>
      </c>
      <c r="M81" s="3" t="str">
        <f>IF(L81="","",L81*$M$15)</f>
        <v/>
      </c>
      <c r="Q81" t="str">
        <f>IF(COUNT(N81:P81)=0,"",SUM(N81:P81))</f>
        <v/>
      </c>
      <c r="R81" t="str">
        <f>IF(COUNT(N81:P81)=0,"",IFERROR(Q81/$Q$15*$R$15,""))</f>
        <v/>
      </c>
      <c r="S81" s="3" t="str">
        <f>IF(R81="","",R81*$S$15)</f>
        <v/>
      </c>
      <c r="W81" t="str">
        <f>IF(T81="","",IFERROR(T81/$T$15*$W$15,""))</f>
        <v/>
      </c>
      <c r="X81" t="str">
        <f>IF(U81="","",IFERROR(U81/$U$15*$X$15,""))</f>
        <v/>
      </c>
      <c r="Y81" t="str">
        <f>IF(V81="","",IFERROR(V81/$V$15*$Y$15,""))</f>
        <v/>
      </c>
      <c r="Z81"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t="str">
        <f>IF(COUNT(F82:J82)=0,"",IFERROR(K82/$K$15*$L$15,""))</f>
        <v/>
      </c>
      <c r="M82" s="3" t="str">
        <f>IF(L82="","",L82*$M$15)</f>
        <v/>
      </c>
      <c r="Q82" t="str">
        <f>IF(COUNT(N82:P82)=0,"",SUM(N82:P82))</f>
        <v/>
      </c>
      <c r="R82" t="str">
        <f>IF(COUNT(N82:P82)=0,"",IFERROR(Q82/$Q$15*$R$15,""))</f>
        <v/>
      </c>
      <c r="S82" s="3" t="str">
        <f>IF(R82="","",R82*$S$15)</f>
        <v/>
      </c>
      <c r="W82" t="str">
        <f>IF(T82="","",IFERROR(T82/$T$15*$W$15,""))</f>
        <v/>
      </c>
      <c r="X82" t="str">
        <f>IF(U82="","",IFERROR(U82/$U$15*$X$15,""))</f>
        <v/>
      </c>
      <c r="Y82" t="str">
        <f>IF(V82="","",IFERROR(V82/$V$15*$Y$15,""))</f>
        <v/>
      </c>
      <c r="Z82"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t="str">
        <f>IF(COUNT(F83:J83)=0,"",IFERROR(K83/$K$15*$L$15,""))</f>
        <v/>
      </c>
      <c r="M83" s="3" t="str">
        <f>IF(L83="","",L83*$M$15)</f>
        <v/>
      </c>
      <c r="Q83" t="str">
        <f>IF(COUNT(N83:P83)=0,"",SUM(N83:P83))</f>
        <v/>
      </c>
      <c r="R83" t="str">
        <f>IF(COUNT(N83:P83)=0,"",IFERROR(Q83/$Q$15*$R$15,""))</f>
        <v/>
      </c>
      <c r="S83" s="3" t="str">
        <f>IF(R83="","",R83*$S$15)</f>
        <v/>
      </c>
      <c r="W83" t="str">
        <f>IF(T83="","",IFERROR(T83/$T$15*$W$15,""))</f>
        <v/>
      </c>
      <c r="X83" t="str">
        <f>IF(U83="","",IFERROR(U83/$U$15*$X$15,""))</f>
        <v/>
      </c>
      <c r="Y83" t="str">
        <f>IF(V83="","",IFERROR(V83/$V$15*$Y$15,""))</f>
        <v/>
      </c>
      <c r="Z8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t="str">
        <f>IF(COUNT(F84:J84)=0,"",IFERROR(K84/$K$15*$L$15,""))</f>
        <v/>
      </c>
      <c r="M84" s="3" t="str">
        <f>IF(L84="","",L84*$M$15)</f>
        <v/>
      </c>
      <c r="Q84" t="str">
        <f>IF(COUNT(N84:P84)=0,"",SUM(N84:P84))</f>
        <v/>
      </c>
      <c r="R84" t="str">
        <f>IF(COUNT(N84:P84)=0,"",IFERROR(Q84/$Q$15*$R$15,""))</f>
        <v/>
      </c>
      <c r="S84" s="3" t="str">
        <f>IF(R84="","",R84*$S$15)</f>
        <v/>
      </c>
      <c r="W84" t="str">
        <f>IF(T84="","",IFERROR(T84/$T$15*$W$15,""))</f>
        <v/>
      </c>
      <c r="X84" t="str">
        <f>IF(U84="","",IFERROR(U84/$U$15*$X$15,""))</f>
        <v/>
      </c>
      <c r="Y84" t="str">
        <f>IF(V84="","",IFERROR(V84/$V$15*$Y$15,""))</f>
        <v/>
      </c>
      <c r="Z84"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t="str">
        <f>IF(COUNT(F85:J85)=0,"",IFERROR(K85/$K$15*$L$15,""))</f>
        <v/>
      </c>
      <c r="M85" s="3" t="str">
        <f>IF(L85="","",L85*$M$15)</f>
        <v/>
      </c>
      <c r="Q85" t="str">
        <f>IF(COUNT(N85:P85)=0,"",SUM(N85:P85))</f>
        <v/>
      </c>
      <c r="R85" t="str">
        <f>IF(COUNT(N85:P85)=0,"",IFERROR(Q85/$Q$15*$R$15,""))</f>
        <v/>
      </c>
      <c r="S85" s="3" t="str">
        <f>IF(R85="","",R85*$S$15)</f>
        <v/>
      </c>
      <c r="W85" t="str">
        <f>IF(T85="","",IFERROR(T85/$T$15*$W$15,""))</f>
        <v/>
      </c>
      <c r="X85" t="str">
        <f>IF(U85="","",IFERROR(U85/$U$15*$X$15,""))</f>
        <v/>
      </c>
      <c r="Y85" t="str">
        <f>IF(V85="","",IFERROR(V85/$V$15*$Y$15,""))</f>
        <v/>
      </c>
      <c r="Z85"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t="str">
        <f>IF(COUNT(F86:J86)=0,"",IFERROR(K86/$K$15*$L$15,""))</f>
        <v/>
      </c>
      <c r="M86" s="3" t="str">
        <f>IF(L86="","",L86*$M$15)</f>
        <v/>
      </c>
      <c r="Q86" t="str">
        <f>IF(COUNT(N86:P86)=0,"",SUM(N86:P86))</f>
        <v/>
      </c>
      <c r="R86" t="str">
        <f>IF(COUNT(N86:P86)=0,"",IFERROR(Q86/$Q$15*$R$15,""))</f>
        <v/>
      </c>
      <c r="S86" s="3" t="str">
        <f>IF(R86="","",R86*$S$15)</f>
        <v/>
      </c>
      <c r="W86" t="str">
        <f>IF(T86="","",IFERROR(T86/$T$15*$W$15,""))</f>
        <v/>
      </c>
      <c r="X86" t="str">
        <f>IF(U86="","",IFERROR(U86/$U$15*$X$15,""))</f>
        <v/>
      </c>
      <c r="Y86" t="str">
        <f>IF(V86="","",IFERROR(V86/$V$15*$Y$15,""))</f>
        <v/>
      </c>
      <c r="Z86"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t="str">
        <f>IF(COUNT(F87:J87)=0,"",IFERROR(K87/$K$15*$L$15,""))</f>
        <v/>
      </c>
      <c r="M87" s="3" t="str">
        <f>IF(L87="","",L87*$M$15)</f>
        <v/>
      </c>
      <c r="Q87" t="str">
        <f>IF(COUNT(N87:P87)=0,"",SUM(N87:P87))</f>
        <v/>
      </c>
      <c r="R87" t="str">
        <f>IF(COUNT(N87:P87)=0,"",IFERROR(Q87/$Q$15*$R$15,""))</f>
        <v/>
      </c>
      <c r="S87" s="3" t="str">
        <f>IF(R87="","",R87*$S$15)</f>
        <v/>
      </c>
      <c r="W87" t="str">
        <f>IF(T87="","",IFERROR(T87/$T$15*$W$15,""))</f>
        <v/>
      </c>
      <c r="X87" t="str">
        <f>IF(U87="","",IFERROR(U87/$U$15*$X$15,""))</f>
        <v/>
      </c>
      <c r="Y87" t="str">
        <f>IF(V87="","",IFERROR(V87/$V$15*$Y$15,""))</f>
        <v/>
      </c>
      <c r="Z87"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t="str">
        <f>IF(COUNT(F88:J88)=0,"",IFERROR(K88/$K$15*$L$15,""))</f>
        <v/>
      </c>
      <c r="M88" s="3" t="str">
        <f>IF(L88="","",L88*$M$15)</f>
        <v/>
      </c>
      <c r="Q88" t="str">
        <f>IF(COUNT(N88:P88)=0,"",SUM(N88:P88))</f>
        <v/>
      </c>
      <c r="R88" t="str">
        <f>IF(COUNT(N88:P88)=0,"",IFERROR(Q88/$Q$15*$R$15,""))</f>
        <v/>
      </c>
      <c r="S88" s="3" t="str">
        <f>IF(R88="","",R88*$S$15)</f>
        <v/>
      </c>
      <c r="W88" t="str">
        <f>IF(T88="","",IFERROR(T88/$T$15*$W$15,""))</f>
        <v/>
      </c>
      <c r="X88" t="str">
        <f>IF(U88="","",IFERROR(U88/$U$15*$X$15,""))</f>
        <v/>
      </c>
      <c r="Y88" t="str">
        <f>IF(V88="","",IFERROR(V88/$V$15*$Y$15,""))</f>
        <v/>
      </c>
      <c r="Z88"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t="str">
        <f>IF(COUNT(F89:J89)=0,"",IFERROR(K89/$K$15*$L$15,""))</f>
        <v/>
      </c>
      <c r="M89" s="3" t="str">
        <f>IF(L89="","",L89*$M$15)</f>
        <v/>
      </c>
      <c r="Q89" t="str">
        <f>IF(COUNT(N89:P89)=0,"",SUM(N89:P89))</f>
        <v/>
      </c>
      <c r="R89" t="str">
        <f>IF(COUNT(N89:P89)=0,"",IFERROR(Q89/$Q$15*$R$15,""))</f>
        <v/>
      </c>
      <c r="S89" s="3" t="str">
        <f>IF(R89="","",R89*$S$15)</f>
        <v/>
      </c>
      <c r="W89" t="str">
        <f>IF(T89="","",IFERROR(T89/$T$15*$W$15,""))</f>
        <v/>
      </c>
      <c r="X89" t="str">
        <f>IF(U89="","",IFERROR(U89/$U$15*$X$15,""))</f>
        <v/>
      </c>
      <c r="Y89" t="str">
        <f>IF(V89="","",IFERROR(V89/$V$15*$Y$15,""))</f>
        <v/>
      </c>
      <c r="Z89"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t="str">
        <f>IF(COUNT(F90:J90)=0,"",IFERROR(K90/$K$15*$L$15,""))</f>
        <v/>
      </c>
      <c r="M90" s="3" t="str">
        <f>IF(L90="","",L90*$M$15)</f>
        <v/>
      </c>
      <c r="Q90" t="str">
        <f>IF(COUNT(N90:P90)=0,"",SUM(N90:P90))</f>
        <v/>
      </c>
      <c r="R90" t="str">
        <f>IF(COUNT(N90:P90)=0,"",IFERROR(Q90/$Q$15*$R$15,""))</f>
        <v/>
      </c>
      <c r="S90" s="3" t="str">
        <f>IF(R90="","",R90*$S$15)</f>
        <v/>
      </c>
      <c r="W90" t="str">
        <f>IF(T90="","",IFERROR(T90/$T$15*$W$15,""))</f>
        <v/>
      </c>
      <c r="X90" t="str">
        <f>IF(U90="","",IFERROR(U90/$U$15*$X$15,""))</f>
        <v/>
      </c>
      <c r="Y90" t="str">
        <f>IF(V90="","",IFERROR(V90/$V$15*$Y$15,""))</f>
        <v/>
      </c>
      <c r="Z90"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t="str">
        <f>IF(COUNT(F91:J91)=0,"",IFERROR(K91/$K$15*$L$15,""))</f>
        <v/>
      </c>
      <c r="M91" s="3" t="str">
        <f>IF(L91="","",L91*$M$15)</f>
        <v/>
      </c>
      <c r="Q91" t="str">
        <f>IF(COUNT(N91:P91)=0,"",SUM(N91:P91))</f>
        <v/>
      </c>
      <c r="R91" t="str">
        <f>IF(COUNT(N91:P91)=0,"",IFERROR(Q91/$Q$15*$R$15,""))</f>
        <v/>
      </c>
      <c r="S91" s="3" t="str">
        <f>IF(R91="","",R91*$S$15)</f>
        <v/>
      </c>
      <c r="W91" t="str">
        <f>IF(T91="","",IFERROR(T91/$T$15*$W$15,""))</f>
        <v/>
      </c>
      <c r="X91" t="str">
        <f>IF(U91="","",IFERROR(U91/$U$15*$X$15,""))</f>
        <v/>
      </c>
      <c r="Y91" t="str">
        <f>IF(V91="","",IFERROR(V91/$V$15*$Y$15,""))</f>
        <v/>
      </c>
      <c r="Z91"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t="str">
        <f>IF(COUNT(F92:J92)=0,"",IFERROR(K92/$K$15*$L$15,""))</f>
        <v/>
      </c>
      <c r="M92" s="3" t="str">
        <f>IF(L92="","",L92*$M$15)</f>
        <v/>
      </c>
      <c r="Q92" t="str">
        <f>IF(COUNT(N92:P92)=0,"",SUM(N92:P92))</f>
        <v/>
      </c>
      <c r="R92" t="str">
        <f>IF(COUNT(N92:P92)=0,"",IFERROR(Q92/$Q$15*$R$15,""))</f>
        <v/>
      </c>
      <c r="S92" s="3" t="str">
        <f>IF(R92="","",R92*$S$15)</f>
        <v/>
      </c>
      <c r="W92" t="str">
        <f>IF(T92="","",IFERROR(T92/$T$15*$W$15,""))</f>
        <v/>
      </c>
      <c r="X92" t="str">
        <f>IF(U92="","",IFERROR(U92/$U$15*$X$15,""))</f>
        <v/>
      </c>
      <c r="Y92" t="str">
        <f>IF(V92="","",IFERROR(V92/$V$15*$Y$15,""))</f>
        <v/>
      </c>
      <c r="Z92"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t="str">
        <f>IF(COUNT(F93:J93)=0,"",IFERROR(K93/$K$15*$L$15,""))</f>
        <v/>
      </c>
      <c r="M93" s="3" t="str">
        <f>IF(L93="","",L93*$M$15)</f>
        <v/>
      </c>
      <c r="Q93" t="str">
        <f>IF(COUNT(N93:P93)=0,"",SUM(N93:P93))</f>
        <v/>
      </c>
      <c r="R93" t="str">
        <f>IF(COUNT(N93:P93)=0,"",IFERROR(Q93/$Q$15*$R$15,""))</f>
        <v/>
      </c>
      <c r="S93" s="3" t="str">
        <f>IF(R93="","",R93*$S$15)</f>
        <v/>
      </c>
      <c r="W93" t="str">
        <f>IF(T93="","",IFERROR(T93/$T$15*$W$15,""))</f>
        <v/>
      </c>
      <c r="X93" t="str">
        <f>IF(U93="","",IFERROR(U93/$U$15*$X$15,""))</f>
        <v/>
      </c>
      <c r="Y93" t="str">
        <f>IF(V93="","",IFERROR(V93/$V$15*$Y$15,""))</f>
        <v/>
      </c>
      <c r="Z9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t="str">
        <f>IF(COUNT(F94:J94)=0,"",IFERROR(K94/$K$15*$L$15,""))</f>
        <v/>
      </c>
      <c r="M94" s="3" t="str">
        <f>IF(L94="","",L94*$M$15)</f>
        <v/>
      </c>
      <c r="Q94" t="str">
        <f>IF(COUNT(N94:P94)=0,"",SUM(N94:P94))</f>
        <v/>
      </c>
      <c r="R94" t="str">
        <f>IF(COUNT(N94:P94)=0,"",IFERROR(Q94/$Q$15*$R$15,""))</f>
        <v/>
      </c>
      <c r="S94" s="3" t="str">
        <f>IF(R94="","",R94*$S$15)</f>
        <v/>
      </c>
      <c r="W94" t="str">
        <f>IF(T94="","",IFERROR(T94/$T$15*$W$15,""))</f>
        <v/>
      </c>
      <c r="X94" t="str">
        <f>IF(U94="","",IFERROR(U94/$U$15*$X$15,""))</f>
        <v/>
      </c>
      <c r="Y94" t="str">
        <f>IF(V94="","",IFERROR(V94/$V$15*$Y$15,""))</f>
        <v/>
      </c>
      <c r="Z94"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t="str">
        <f>IF(COUNT(F95:J95)=0,"",IFERROR(K95/$K$15*$L$15,""))</f>
        <v/>
      </c>
      <c r="M95" s="3" t="str">
        <f>IF(L95="","",L95*$M$15)</f>
        <v/>
      </c>
      <c r="Q95" t="str">
        <f>IF(COUNT(N95:P95)=0,"",SUM(N95:P95))</f>
        <v/>
      </c>
      <c r="R95" t="str">
        <f>IF(COUNT(N95:P95)=0,"",IFERROR(Q95/$Q$15*$R$15,""))</f>
        <v/>
      </c>
      <c r="S95" s="3" t="str">
        <f>IF(R95="","",R95*$S$15)</f>
        <v/>
      </c>
      <c r="W95" t="str">
        <f>IF(T95="","",IFERROR(T95/$T$15*$W$15,""))</f>
        <v/>
      </c>
      <c r="X95" t="str">
        <f>IF(U95="","",IFERROR(U95/$U$15*$X$15,""))</f>
        <v/>
      </c>
      <c r="Y95" t="str">
        <f>IF(V95="","",IFERROR(V95/$V$15*$Y$15,""))</f>
        <v/>
      </c>
      <c r="Z95"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t="str">
        <f>IF(COUNT(F96:J96)=0,"",IFERROR(K96/$K$15*$L$15,""))</f>
        <v/>
      </c>
      <c r="M96" s="3" t="str">
        <f>IF(L96="","",L96*$M$15)</f>
        <v/>
      </c>
      <c r="Q96" t="str">
        <f>IF(COUNT(N96:P96)=0,"",SUM(N96:P96))</f>
        <v/>
      </c>
      <c r="R96" t="str">
        <f>IF(COUNT(N96:P96)=0,"",IFERROR(Q96/$Q$15*$R$15,""))</f>
        <v/>
      </c>
      <c r="S96" s="3" t="str">
        <f>IF(R96="","",R96*$S$15)</f>
        <v/>
      </c>
      <c r="W96" t="str">
        <f>IF(T96="","",IFERROR(T96/$T$15*$W$15,""))</f>
        <v/>
      </c>
      <c r="X96" t="str">
        <f>IF(U96="","",IFERROR(U96/$U$15*$X$15,""))</f>
        <v/>
      </c>
      <c r="Y96" t="str">
        <f>IF(V96="","",IFERROR(V96/$V$15*$Y$15,""))</f>
        <v/>
      </c>
      <c r="Z96"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t="str">
        <f>IF(COUNT(F97:J97)=0,"",IFERROR(K97/$K$15*$L$15,""))</f>
        <v/>
      </c>
      <c r="M97" s="3" t="str">
        <f>IF(L97="","",L97*$M$15)</f>
        <v/>
      </c>
      <c r="Q97" t="str">
        <f>IF(COUNT(N97:P97)=0,"",SUM(N97:P97))</f>
        <v/>
      </c>
      <c r="R97" t="str">
        <f>IF(COUNT(N97:P97)=0,"",IFERROR(Q97/$Q$15*$R$15,""))</f>
        <v/>
      </c>
      <c r="S97" s="3" t="str">
        <f>IF(R97="","",R97*$S$15)</f>
        <v/>
      </c>
      <c r="W97" t="str">
        <f>IF(T97="","",IFERROR(T97/$T$15*$W$15,""))</f>
        <v/>
      </c>
      <c r="X97" t="str">
        <f>IF(U97="","",IFERROR(U97/$U$15*$X$15,""))</f>
        <v/>
      </c>
      <c r="Y97" t="str">
        <f>IF(V97="","",IFERROR(V97/$V$15*$Y$15,""))</f>
        <v/>
      </c>
      <c r="Z97"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t="str">
        <f>IF(COUNT(F98:J98)=0,"",IFERROR(K98/$K$15*$L$15,""))</f>
        <v/>
      </c>
      <c r="M98" s="3" t="str">
        <f>IF(L98="","",L98*$M$15)</f>
        <v/>
      </c>
      <c r="Q98" t="str">
        <f>IF(COUNT(N98:P98)=0,"",SUM(N98:P98))</f>
        <v/>
      </c>
      <c r="R98" t="str">
        <f>IF(COUNT(N98:P98)=0,"",IFERROR(Q98/$Q$15*$R$15,""))</f>
        <v/>
      </c>
      <c r="S98" s="3" t="str">
        <f>IF(R98="","",R98*$S$15)</f>
        <v/>
      </c>
      <c r="W98" t="str">
        <f>IF(T98="","",IFERROR(T98/$T$15*$W$15,""))</f>
        <v/>
      </c>
      <c r="X98" t="str">
        <f>IF(U98="","",IFERROR(U98/$U$15*$X$15,""))</f>
        <v/>
      </c>
      <c r="Y98" t="str">
        <f>IF(V98="","",IFERROR(V98/$V$15*$Y$15,""))</f>
        <v/>
      </c>
      <c r="Z98"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t="str">
        <f>IF(COUNT(F99:J99)=0,"",IFERROR(K99/$K$15*$L$15,""))</f>
        <v/>
      </c>
      <c r="M99" s="3" t="str">
        <f>IF(L99="","",L99*$M$15)</f>
        <v/>
      </c>
      <c r="Q99" t="str">
        <f>IF(COUNT(N99:P99)=0,"",SUM(N99:P99))</f>
        <v/>
      </c>
      <c r="R99" t="str">
        <f>IF(COUNT(N99:P99)=0,"",IFERROR(Q99/$Q$15*$R$15,""))</f>
        <v/>
      </c>
      <c r="S99" s="3" t="str">
        <f>IF(R99="","",R99*$S$15)</f>
        <v/>
      </c>
      <c r="W99" t="str">
        <f>IF(T99="","",IFERROR(T99/$T$15*$W$15,""))</f>
        <v/>
      </c>
      <c r="X99" t="str">
        <f>IF(U99="","",IFERROR(U99/$U$15*$X$15,""))</f>
        <v/>
      </c>
      <c r="Y99" t="str">
        <f>IF(V99="","",IFERROR(V99/$V$15*$Y$15,""))</f>
        <v/>
      </c>
      <c r="Z99"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t="str">
        <f>IF(COUNT(F100:J100)=0,"",IFERROR(K100/$K$15*$L$15,""))</f>
        <v/>
      </c>
      <c r="M100" s="3" t="str">
        <f>IF(L100="","",L100*$M$15)</f>
        <v/>
      </c>
      <c r="Q100" t="str">
        <f>IF(COUNT(N100:P100)=0,"",SUM(N100:P100))</f>
        <v/>
      </c>
      <c r="R100" t="str">
        <f>IF(COUNT(N100:P100)=0,"",IFERROR(Q100/$Q$15*$R$15,""))</f>
        <v/>
      </c>
      <c r="S100" s="3" t="str">
        <f>IF(R100="","",R100*$S$15)</f>
        <v/>
      </c>
      <c r="W100" t="str">
        <f>IF(T100="","",IFERROR(T100/$T$15*$W$15,""))</f>
        <v/>
      </c>
      <c r="X100" t="str">
        <f>IF(U100="","",IFERROR(U100/$U$15*$X$15,""))</f>
        <v/>
      </c>
      <c r="Y100" t="str">
        <f>IF(V100="","",IFERROR(V100/$V$15*$Y$15,""))</f>
        <v/>
      </c>
      <c r="Z100"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t="str">
        <f>IF(COUNT(F101:J101)=0,"",IFERROR(K101/$K$15*$L$15,""))</f>
        <v/>
      </c>
      <c r="M101" s="3" t="str">
        <f>IF(L101="","",L101*$M$15)</f>
        <v/>
      </c>
      <c r="Q101" t="str">
        <f>IF(COUNT(N101:P101)=0,"",SUM(N101:P101))</f>
        <v/>
      </c>
      <c r="R101" t="str">
        <f>IF(COUNT(N101:P101)=0,"",IFERROR(Q101/$Q$15*$R$15,""))</f>
        <v/>
      </c>
      <c r="S101" s="3" t="str">
        <f>IF(R101="","",R101*$S$15)</f>
        <v/>
      </c>
      <c r="W101" t="str">
        <f>IF(T101="","",IFERROR(T101/$T$15*$W$15,""))</f>
        <v/>
      </c>
      <c r="X101" t="str">
        <f>IF(U101="","",IFERROR(U101/$U$15*$X$15,""))</f>
        <v/>
      </c>
      <c r="Y101" t="str">
        <f>IF(V101="","",IFERROR(V101/$V$15*$Y$15,""))</f>
        <v/>
      </c>
      <c r="Z101"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t="str">
        <f>IF(COUNT(F102:J102)=0,"",IFERROR(K102/$K$15*$L$15,""))</f>
        <v/>
      </c>
      <c r="M102" s="3" t="str">
        <f>IF(L102="","",L102*$M$15)</f>
        <v/>
      </c>
      <c r="Q102" t="str">
        <f>IF(COUNT(N102:P102)=0,"",SUM(N102:P102))</f>
        <v/>
      </c>
      <c r="R102" t="str">
        <f>IF(COUNT(N102:P102)=0,"",IFERROR(Q102/$Q$15*$R$15,""))</f>
        <v/>
      </c>
      <c r="S102" s="3" t="str">
        <f>IF(R102="","",R102*$S$15)</f>
        <v/>
      </c>
      <c r="W102" t="str">
        <f>IF(T102="","",IFERROR(T102/$T$15*$W$15,""))</f>
        <v/>
      </c>
      <c r="X102" t="str">
        <f>IF(U102="","",IFERROR(U102/$U$15*$X$15,""))</f>
        <v/>
      </c>
      <c r="Y102" t="str">
        <f>IF(V102="","",IFERROR(V102/$V$15*$Y$15,""))</f>
        <v/>
      </c>
      <c r="Z102"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t="str">
        <f>IF(COUNT(F103:J103)=0,"",IFERROR(K103/$K$15*$L$15,""))</f>
        <v/>
      </c>
      <c r="M103" s="3" t="str">
        <f>IF(L103="","",L103*$M$15)</f>
        <v/>
      </c>
      <c r="Q103" t="str">
        <f>IF(COUNT(N103:P103)=0,"",SUM(N103:P103))</f>
        <v/>
      </c>
      <c r="R103" t="str">
        <f>IF(COUNT(N103:P103)=0,"",IFERROR(Q103/$Q$15*$R$15,""))</f>
        <v/>
      </c>
      <c r="S103" s="3" t="str">
        <f>IF(R103="","",R103*$S$15)</f>
        <v/>
      </c>
      <c r="W103" t="str">
        <f>IF(T103="","",IFERROR(T103/$T$15*$W$15,""))</f>
        <v/>
      </c>
      <c r="X103" t="str">
        <f>IF(U103="","",IFERROR(U103/$U$15*$X$15,""))</f>
        <v/>
      </c>
      <c r="Y103" t="str">
        <f>IF(V103="","",IFERROR(V103/$V$15*$Y$15,""))</f>
        <v/>
      </c>
      <c r="Z10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t="str">
        <f>IF(COUNT(F104:J104)=0,"",IFERROR(K104/$K$15*$L$15,""))</f>
        <v/>
      </c>
      <c r="M104" s="3" t="str">
        <f>IF(L104="","",L104*$M$15)</f>
        <v/>
      </c>
      <c r="Q104" t="str">
        <f>IF(COUNT(N104:P104)=0,"",SUM(N104:P104))</f>
        <v/>
      </c>
      <c r="R104" t="str">
        <f>IF(COUNT(N104:P104)=0,"",IFERROR(Q104/$Q$15*$R$15,""))</f>
        <v/>
      </c>
      <c r="S104" s="3" t="str">
        <f>IF(R104="","",R104*$S$15)</f>
        <v/>
      </c>
      <c r="W104" t="str">
        <f>IF(T104="","",IFERROR(T104/$T$15*$W$15,""))</f>
        <v/>
      </c>
      <c r="X104" t="str">
        <f>IF(U104="","",IFERROR(U104/$U$15*$X$15,""))</f>
        <v/>
      </c>
      <c r="Y104" t="str">
        <f>IF(V104="","",IFERROR(V104/$V$15*$Y$15,""))</f>
        <v/>
      </c>
      <c r="Z104"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t="str">
        <f>IF(COUNT(F105:J105)=0,"",IFERROR(K105/$K$15*$L$15,""))</f>
        <v/>
      </c>
      <c r="M105" s="3" t="str">
        <f>IF(L105="","",L105*$M$15)</f>
        <v/>
      </c>
      <c r="Q105" t="str">
        <f>IF(COUNT(N105:P105)=0,"",SUM(N105:P105))</f>
        <v/>
      </c>
      <c r="R105" t="str">
        <f>IF(COUNT(N105:P105)=0,"",IFERROR(Q105/$Q$15*$R$15,""))</f>
        <v/>
      </c>
      <c r="S105" s="3" t="str">
        <f>IF(R105="","",R105*$S$15)</f>
        <v/>
      </c>
      <c r="W105" t="str">
        <f>IF(T105="","",IFERROR(T105/$T$15*$W$15,""))</f>
        <v/>
      </c>
      <c r="X105" t="str">
        <f>IF(U105="","",IFERROR(U105/$U$15*$X$15,""))</f>
        <v/>
      </c>
      <c r="Y105" t="str">
        <f>IF(V105="","",IFERROR(V105/$V$15*$Y$15,""))</f>
        <v/>
      </c>
      <c r="Z105"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t="str">
        <f>IF(COUNT(F106:J106)=0,"",IFERROR(K106/$K$15*$L$15,""))</f>
        <v/>
      </c>
      <c r="M106" s="3" t="str">
        <f>IF(L106="","",L106*$M$15)</f>
        <v/>
      </c>
      <c r="Q106" t="str">
        <f>IF(COUNT(N106:P106)=0,"",SUM(N106:P106))</f>
        <v/>
      </c>
      <c r="R106" t="str">
        <f>IF(COUNT(N106:P106)=0,"",IFERROR(Q106/$Q$15*$R$15,""))</f>
        <v/>
      </c>
      <c r="S106" s="3" t="str">
        <f>IF(R106="","",R106*$S$15)</f>
        <v/>
      </c>
      <c r="W106" t="str">
        <f>IF(T106="","",IFERROR(T106/$T$15*$W$15,""))</f>
        <v/>
      </c>
      <c r="X106" t="str">
        <f>IF(U106="","",IFERROR(U106/$U$15*$X$15,""))</f>
        <v/>
      </c>
      <c r="Y106" t="str">
        <f>IF(V106="","",IFERROR(V106/$V$15*$Y$15,""))</f>
        <v/>
      </c>
      <c r="Z106"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t="str">
        <f>IF(COUNT(F107:J107)=0,"",IFERROR(K107/$K$15*$L$15,""))</f>
        <v/>
      </c>
      <c r="M107" s="3" t="str">
        <f>IF(L107="","",L107*$M$15)</f>
        <v/>
      </c>
      <c r="Q107" t="str">
        <f>IF(COUNT(N107:P107)=0,"",SUM(N107:P107))</f>
        <v/>
      </c>
      <c r="R107" t="str">
        <f>IF(COUNT(N107:P107)=0,"",IFERROR(Q107/$Q$15*$R$15,""))</f>
        <v/>
      </c>
      <c r="S107" s="3" t="str">
        <f>IF(R107="","",R107*$S$15)</f>
        <v/>
      </c>
      <c r="W107" t="str">
        <f>IF(T107="","",IFERROR(T107/$T$15*$W$15,""))</f>
        <v/>
      </c>
      <c r="X107" t="str">
        <f>IF(U107="","",IFERROR(U107/$U$15*$X$15,""))</f>
        <v/>
      </c>
      <c r="Y107" t="str">
        <f>IF(V107="","",IFERROR(V107/$V$15*$Y$15,""))</f>
        <v/>
      </c>
      <c r="Z107"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t="str">
        <f>IF(COUNT(F108:J108)=0,"",IFERROR(K108/$K$15*$L$15,""))</f>
        <v/>
      </c>
      <c r="M108" s="3" t="str">
        <f>IF(L108="","",L108*$M$15)</f>
        <v/>
      </c>
      <c r="Q108" t="str">
        <f>IF(COUNT(N108:P108)=0,"",SUM(N108:P108))</f>
        <v/>
      </c>
      <c r="R108" t="str">
        <f>IF(COUNT(N108:P108)=0,"",IFERROR(Q108/$Q$15*$R$15,""))</f>
        <v/>
      </c>
      <c r="S108" s="3" t="str">
        <f>IF(R108="","",R108*$S$15)</f>
        <v/>
      </c>
      <c r="W108" t="str">
        <f>IF(T108="","",IFERROR(T108/$T$15*$W$15,""))</f>
        <v/>
      </c>
      <c r="X108" t="str">
        <f>IF(U108="","",IFERROR(U108/$U$15*$X$15,""))</f>
        <v/>
      </c>
      <c r="Y108" t="str">
        <f>IF(V108="","",IFERROR(V108/$V$15*$Y$15,""))</f>
        <v/>
      </c>
      <c r="Z108"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t="str">
        <f>IF(COUNT(F109:J109)=0,"",IFERROR(K109/$K$15*$L$15,""))</f>
        <v/>
      </c>
      <c r="M109" s="3" t="str">
        <f>IF(L109="","",L109*$M$15)</f>
        <v/>
      </c>
      <c r="Q109" t="str">
        <f>IF(COUNT(N109:P109)=0,"",SUM(N109:P109))</f>
        <v/>
      </c>
      <c r="R109" t="str">
        <f>IF(COUNT(N109:P109)=0,"",IFERROR(Q109/$Q$15*$R$15,""))</f>
        <v/>
      </c>
      <c r="S109" s="3" t="str">
        <f>IF(R109="","",R109*$S$15)</f>
        <v/>
      </c>
      <c r="W109" t="str">
        <f>IF(T109="","",IFERROR(T109/$T$15*$W$15,""))</f>
        <v/>
      </c>
      <c r="X109" t="str">
        <f>IF(U109="","",IFERROR(U109/$U$15*$X$15,""))</f>
        <v/>
      </c>
      <c r="Y109" t="str">
        <f>IF(V109="","",IFERROR(V109/$V$15*$Y$15,""))</f>
        <v/>
      </c>
      <c r="Z109"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t="str">
        <f>IF(COUNT(F110:J110)=0,"",IFERROR(K110/$K$15*$L$15,""))</f>
        <v/>
      </c>
      <c r="M110" s="3" t="str">
        <f>IF(L110="","",L110*$M$15)</f>
        <v/>
      </c>
      <c r="Q110" t="str">
        <f>IF(COUNT(N110:P110)=0,"",SUM(N110:P110))</f>
        <v/>
      </c>
      <c r="R110" t="str">
        <f>IF(COUNT(N110:P110)=0,"",IFERROR(Q110/$Q$15*$R$15,""))</f>
        <v/>
      </c>
      <c r="S110" s="3" t="str">
        <f>IF(R110="","",R110*$S$15)</f>
        <v/>
      </c>
      <c r="W110" t="str">
        <f>IF(T110="","",IFERROR(T110/$T$15*$W$15,""))</f>
        <v/>
      </c>
      <c r="X110" t="str">
        <f>IF(U110="","",IFERROR(U110/$U$15*$X$15,""))</f>
        <v/>
      </c>
      <c r="Y110" t="str">
        <f>IF(V110="","",IFERROR(V110/$V$15*$Y$15,""))</f>
        <v/>
      </c>
      <c r="Z110"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t="str">
        <f>IF(COUNT(F111:J111)=0,"",IFERROR(K111/$K$15*$L$15,""))</f>
        <v/>
      </c>
      <c r="M111" s="3" t="str">
        <f>IF(L111="","",L111*$M$15)</f>
        <v/>
      </c>
      <c r="Q111" t="str">
        <f>IF(COUNT(N111:P111)=0,"",SUM(N111:P111))</f>
        <v/>
      </c>
      <c r="R111" t="str">
        <f>IF(COUNT(N111:P111)=0,"",IFERROR(Q111/$Q$15*$R$15,""))</f>
        <v/>
      </c>
      <c r="S111" s="3" t="str">
        <f>IF(R111="","",R111*$S$15)</f>
        <v/>
      </c>
      <c r="W111" t="str">
        <f>IF(T111="","",IFERROR(T111/$T$15*$W$15,""))</f>
        <v/>
      </c>
      <c r="X111" t="str">
        <f>IF(U111="","",IFERROR(U111/$U$15*$X$15,""))</f>
        <v/>
      </c>
      <c r="Y111" t="str">
        <f>IF(V111="","",IFERROR(V111/$V$15*$Y$15,""))</f>
        <v/>
      </c>
      <c r="Z111"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t="str">
        <f>IF(COUNT(F112:J112)=0,"",IFERROR(K112/$K$15*$L$15,""))</f>
        <v/>
      </c>
      <c r="M112" s="3" t="str">
        <f>IF(L112="","",L112*$M$15)</f>
        <v/>
      </c>
      <c r="Q112" t="str">
        <f>IF(COUNT(N112:P112)=0,"",SUM(N112:P112))</f>
        <v/>
      </c>
      <c r="R112" t="str">
        <f>IF(COUNT(N112:P112)=0,"",IFERROR(Q112/$Q$15*$R$15,""))</f>
        <v/>
      </c>
      <c r="S112" s="3" t="str">
        <f>IF(R112="","",R112*$S$15)</f>
        <v/>
      </c>
      <c r="W112" t="str">
        <f>IF(T112="","",IFERROR(T112/$T$15*$W$15,""))</f>
        <v/>
      </c>
      <c r="X112" t="str">
        <f>IF(U112="","",IFERROR(U112/$U$15*$X$15,""))</f>
        <v/>
      </c>
      <c r="Y112" t="str">
        <f>IF(V112="","",IFERROR(V112/$V$15*$Y$15,""))</f>
        <v/>
      </c>
      <c r="Z112"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t="str">
        <f>IF(COUNT(F113:J113)=0,"",IFERROR(K113/$K$15*$L$15,""))</f>
        <v/>
      </c>
      <c r="M113" s="3" t="str">
        <f>IF(L113="","",L113*$M$15)</f>
        <v/>
      </c>
      <c r="Q113" t="str">
        <f>IF(COUNT(N113:P113)=0,"",SUM(N113:P113))</f>
        <v/>
      </c>
      <c r="R113" t="str">
        <f>IF(COUNT(N113:P113)=0,"",IFERROR(Q113/$Q$15*$R$15,""))</f>
        <v/>
      </c>
      <c r="S113" s="3" t="str">
        <f>IF(R113="","",R113*$S$15)</f>
        <v/>
      </c>
      <c r="W113" t="str">
        <f>IF(T113="","",IFERROR(T113/$T$15*$W$15,""))</f>
        <v/>
      </c>
      <c r="X113" t="str">
        <f>IF(U113="","",IFERROR(U113/$U$15*$X$15,""))</f>
        <v/>
      </c>
      <c r="Y113" t="str">
        <f>IF(V113="","",IFERROR(V113/$V$15*$Y$15,""))</f>
        <v/>
      </c>
      <c r="Z11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t="str">
        <f>IF(COUNT(F114:J114)=0,"",IFERROR(K114/$K$15*$L$15,""))</f>
        <v/>
      </c>
      <c r="M114" s="3" t="str">
        <f>IF(L114="","",L114*$M$15)</f>
        <v/>
      </c>
      <c r="Q114" t="str">
        <f>IF(COUNT(N114:P114)=0,"",SUM(N114:P114))</f>
        <v/>
      </c>
      <c r="R114" t="str">
        <f>IF(COUNT(N114:P114)=0,"",IFERROR(Q114/$Q$15*$R$15,""))</f>
        <v/>
      </c>
      <c r="S114" s="3" t="str">
        <f>IF(R114="","",R114*$S$15)</f>
        <v/>
      </c>
      <c r="W114" t="str">
        <f>IF(T114="","",IFERROR(T114/$T$15*$W$15,""))</f>
        <v/>
      </c>
      <c r="X114" t="str">
        <f>IF(U114="","",IFERROR(U114/$U$15*$X$15,""))</f>
        <v/>
      </c>
      <c r="Y114" t="str">
        <f>IF(V114="","",IFERROR(V114/$V$15*$Y$15,""))</f>
        <v/>
      </c>
      <c r="Z114"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t="str">
        <f>IF(COUNT(F115:J115)=0,"",IFERROR(K115/$K$15*$L$15,""))</f>
        <v/>
      </c>
      <c r="M115" s="3" t="str">
        <f>IF(L115="","",L115*$M$15)</f>
        <v/>
      </c>
      <c r="Q115" t="str">
        <f>IF(COUNT(N115:P115)=0,"",SUM(N115:P115))</f>
        <v/>
      </c>
      <c r="R115" t="str">
        <f>IF(COUNT(N115:P115)=0,"",IFERROR(Q115/$Q$15*$R$15,""))</f>
        <v/>
      </c>
      <c r="S115" s="3" t="str">
        <f>IF(R115="","",R115*$S$15)</f>
        <v/>
      </c>
      <c r="W115" t="str">
        <f>IF(T115="","",IFERROR(T115/$T$15*$W$15,""))</f>
        <v/>
      </c>
      <c r="X115" t="str">
        <f>IF(U115="","",IFERROR(U115/$U$15*$X$15,""))</f>
        <v/>
      </c>
      <c r="Y115" t="str">
        <f>IF(V115="","",IFERROR(V115/$V$15*$Y$15,""))</f>
        <v/>
      </c>
      <c r="Z115"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t="str">
        <f>IF(COUNT(F116:J116)=0,"",IFERROR(K116/$K$15*$L$15,""))</f>
        <v/>
      </c>
      <c r="M116" s="3" t="str">
        <f>IF(L116="","",L116*$M$15)</f>
        <v/>
      </c>
      <c r="Q116" t="str">
        <f>IF(COUNT(N116:P116)=0,"",SUM(N116:P116))</f>
        <v/>
      </c>
      <c r="R116" t="str">
        <f>IF(COUNT(N116:P116)=0,"",IFERROR(Q116/$Q$15*$R$15,""))</f>
        <v/>
      </c>
      <c r="S116" s="3" t="str">
        <f>IF(R116="","",R116*$S$15)</f>
        <v/>
      </c>
      <c r="W116" t="str">
        <f>IF(T116="","",IFERROR(T116/$T$15*$W$15,""))</f>
        <v/>
      </c>
      <c r="X116" t="str">
        <f>IF(U116="","",IFERROR(U116/$U$15*$X$15,""))</f>
        <v/>
      </c>
      <c r="Y116" t="str">
        <f>IF(V116="","",IFERROR(V116/$V$15*$Y$15,""))</f>
        <v/>
      </c>
      <c r="Z116"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t="str">
        <f>IF(COUNT(F117:J117)=0,"",IFERROR(K117/$K$15*$L$15,""))</f>
        <v/>
      </c>
      <c r="M117" s="3" t="str">
        <f>IF(L117="","",L117*$M$15)</f>
        <v/>
      </c>
      <c r="Q117" t="str">
        <f>IF(COUNT(N117:P117)=0,"",SUM(N117:P117))</f>
        <v/>
      </c>
      <c r="R117" t="str">
        <f>IF(COUNT(N117:P117)=0,"",IFERROR(Q117/$Q$15*$R$15,""))</f>
        <v/>
      </c>
      <c r="S117" s="3" t="str">
        <f>IF(R117="","",R117*$S$15)</f>
        <v/>
      </c>
      <c r="W117" t="str">
        <f>IF(T117="","",IFERROR(T117/$T$15*$W$15,""))</f>
        <v/>
      </c>
      <c r="X117" t="str">
        <f>IF(U117="","",IFERROR(U117/$U$15*$X$15,""))</f>
        <v/>
      </c>
      <c r="Y117" t="str">
        <f>IF(V117="","",IFERROR(V117/$V$15*$Y$15,""))</f>
        <v/>
      </c>
      <c r="Z117"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t="str">
        <f>IF(COUNT(F118:J118)=0,"",IFERROR(K118/$K$15*$L$15,""))</f>
        <v/>
      </c>
      <c r="M118" s="3" t="str">
        <f>IF(L118="","",L118*$M$15)</f>
        <v/>
      </c>
      <c r="Q118" t="str">
        <f>IF(COUNT(N118:P118)=0,"",SUM(N118:P118))</f>
        <v/>
      </c>
      <c r="R118" t="str">
        <f>IF(COUNT(N118:P118)=0,"",IFERROR(Q118/$Q$15*$R$15,""))</f>
        <v/>
      </c>
      <c r="S118" s="3" t="str">
        <f>IF(R118="","",R118*$S$15)</f>
        <v/>
      </c>
      <c r="W118" t="str">
        <f>IF(T118="","",IFERROR(T118/$T$15*$W$15,""))</f>
        <v/>
      </c>
      <c r="X118" t="str">
        <f>IF(U118="","",IFERROR(U118/$U$15*$X$15,""))</f>
        <v/>
      </c>
      <c r="Y118" t="str">
        <f>IF(V118="","",IFERROR(V118/$V$15*$Y$15,""))</f>
        <v/>
      </c>
      <c r="Z118"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2.75" customHeight="1"/>
    <row r="120" ht="12.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8.xml><?xml version="1.0" encoding="utf-8"?>
<worksheet xmlns="http://schemas.openxmlformats.org/spreadsheetml/2006/main" xmlns:r="http://schemas.openxmlformats.org/officeDocument/2006/relationships">
  <dimension ref="A1:X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10.75"/>
    <col min="7" max="7" customWidth="1" width="10.75"/>
    <col min="8" max="8" customWidth="1" width="10.75"/>
    <col min="9" max="9" customWidth="1" width="10.75"/>
    <col min="10" max="10" customWidth="1" width="10.75"/>
    <col min="11" max="11" customWidth="1" width="10.75"/>
    <col min="12" max="12" customWidth="1" width="10.75"/>
    <col min="13" max="13" customWidth="1" width="10.75"/>
    <col min="14" max="14" customWidth="1" width="10.75"/>
    <col min="15" max="15" customWidth="1" width="17.88"/>
    <col min="16" max="16" customWidth="1" width="21.5"/>
    <col min="17" max="17" customWidth="1" width="17.38"/>
    <col min="18" max="18" customWidth="1" width="3.88"/>
    <col min="20" max="20" customWidth="1" width="16.38"/>
  </cols>
  <sheetData>
    <row r="1" ht="15.75" customHeight="1"/>
    <row r="2" ht="15.75" customHeight="1">
      <c r="B2" t="str">
        <v>CLASS RECORD - FINAL GRADES</v>
      </c>
    </row>
    <row r="3" ht="15.75" customHeight="1"/>
    <row r="4" ht="15.75" customHeight="1"/>
    <row r="5" ht="15.75" customHeight="1">
      <c r="C5" t="str">
        <v>REGION</v>
      </c>
      <c r="D5" t="str">
        <f>IF('INPUT DATA'!E10="","",'INPUT DATA'!E10)</f>
        <v/>
      </c>
      <c r="G5" t="str">
        <v>DIVISION</v>
      </c>
      <c r="I5" t="str">
        <f>IF('INPUT DATA'!E11="","",'INPUT DATA'!E11)</f>
        <v/>
      </c>
      <c r="N5" t="str">
        <v>SCHOOL ID</v>
      </c>
      <c r="O5" t="str">
        <f>IF('INPUT DATA'!E13="","",'INPUT DATA'!E13)</f>
        <v/>
      </c>
    </row>
    <row r="6" ht="15.75" customHeight="1">
      <c r="C6" t="str">
        <v>SCHOOL NAME</v>
      </c>
      <c r="D6" t="str">
        <f>IF('INPUT DATA'!E14="","",'INPUT DATA'!E14)</f>
        <v/>
      </c>
      <c r="N6" t="str">
        <v>SCHOOL YEAR</v>
      </c>
      <c r="O6" t="str">
        <f>IF('INPUT DATA'!E15="","",'INPUT DATA'!E15)</f>
        <v/>
      </c>
    </row>
    <row r="7" ht="15.75" customHeight="1"/>
    <row r="8" ht="13.5" customHeight="1"/>
    <row r="9" ht="15.75" customHeight="1">
      <c r="B9" t="str">
        <v>GRADE LEVEL</v>
      </c>
      <c r="D9" t="str">
        <f>IF('INPUT DATA'!E25="","",'INPUT DATA'!E25)</f>
        <v/>
      </c>
      <c r="J9" t="str">
        <v>SUBJECT</v>
      </c>
      <c r="L9" t="str">
        <f>IF('INPUT DATA'!E24="","",'INPUT DATA'!E24)</f>
        <v/>
      </c>
    </row>
    <row r="10" ht="15.75" customHeight="1">
      <c r="B10" t="str">
        <v>SECTION</v>
      </c>
      <c r="D10" t="str">
        <f>IF('INPUT DATA'!E26="","",'INPUT DATA'!E26)</f>
        <v/>
      </c>
      <c r="J10" t="str">
        <v>TEACHER</v>
      </c>
      <c r="L10" t="str">
        <f>IF('INPUT DATA'!E23="","",'INPUT DATA'!E23)</f>
        <v/>
      </c>
    </row>
    <row r="11" ht="14.25" customHeight="1">
      <c r="B11" t="str">
        <v>LEARNERS' NAMES</v>
      </c>
      <c r="F11" t="str">
        <v>TERM GRADES</v>
      </c>
      <c r="O11" t="str">
        <v>FINAL GRADE</v>
      </c>
      <c r="P11" t="str">
        <v>DESCRIPTOR</v>
      </c>
      <c r="Q11" t="str">
        <v>REMARK</v>
      </c>
    </row>
    <row r="12" ht="14.25" customHeight="1">
      <c r="F12" t="str">
        <v>TERM 1</v>
      </c>
      <c r="I12" t="str">
        <v>TERM 2</v>
      </c>
      <c r="L12" t="str">
        <v>TERM 3</v>
      </c>
    </row>
    <row r="13" ht="39" customHeight="1">
      <c r="F13" t="str">
        <v>Music and Arts</v>
      </c>
      <c r="G13" t="str">
        <v>PE and Health</v>
      </c>
      <c r="H13" t="str">
        <v>TERM GRADE</v>
      </c>
      <c r="I13" t="str">
        <v>Music and Arts</v>
      </c>
      <c r="J13" t="str">
        <v>PE and Health</v>
      </c>
      <c r="K13" t="str">
        <v>TERM GRADE</v>
      </c>
      <c r="L13" t="str">
        <v>Music and Arts</v>
      </c>
      <c r="M13" t="str">
        <v>PE and Health</v>
      </c>
      <c r="N13" t="str">
        <v>TERM GRADE</v>
      </c>
    </row>
    <row r="14" ht="14.25" customHeight="1">
      <c r="B14" t="str">
        <v>MALE</v>
      </c>
    </row>
    <row r="15" ht="15" customHeight="1">
      <c r="B15">
        <v>1</v>
      </c>
      <c r="C15" t="str">
        <f>IF('INPUT DATA'!K11="","",'INPUT DATA'!K11)</f>
        <v/>
      </c>
      <c r="F15" t="str">
        <f>IF('TERM 1 M and A'!AC18="","",'TERM 1 M and A'!AC18)</f>
        <v/>
      </c>
      <c r="G15" t="str">
        <f>IF('TERM 1 PE and H'!AC18="","",'TERM 1 PE and H'!AC18)</f>
        <v/>
      </c>
      <c r="H15" t="str">
        <f>IF(COUNT(F15:G15)=0,"",ROUND(AVERAGE(F15:G15),0))</f>
        <v/>
      </c>
      <c r="I15" t="str">
        <f>IF('TERM 2 M and A'!AC18="","",'TERM 2 M and A'!AC18)</f>
        <v/>
      </c>
      <c r="J15" t="str">
        <f>IF('TERM 2 PE and H'!AC18="","",'TERM 2 PE and H'!AC18)</f>
        <v/>
      </c>
      <c r="K15" t="str">
        <f>IF(COUNT(I15:J15)=0,"",ROUND(AVERAGE(I15:J15),0))</f>
        <v/>
      </c>
      <c r="L15" t="str">
        <f>IF('TERM 3 M and A'!AC18="","",'TERM 3 M and A'!AC18)</f>
        <v/>
      </c>
      <c r="M15" t="str">
        <f>IF('TERM 3 PE and H'!AC18="","",'TERM 3 PE and H'!AC18)</f>
        <v/>
      </c>
      <c r="N15" t="str">
        <f>IF(COUNT(L15:M15)=0,"",ROUND(AVERAGE(L15:M15),0))</f>
        <v/>
      </c>
      <c r="O15" s="1" t="str">
        <f>IF(COUNT(H15,K15,N15)&lt;3,"",ROUND(AVERAGE(H15,K15,N15),0))</f>
        <v/>
      </c>
      <c r="P15" t="str">
        <f>IF(O15="","",IFERROR(VLOOKUP(O15,HELPER!$F$8:$G$48,2,FALSE),""))</f>
        <v/>
      </c>
      <c r="Q15" t="str">
        <f>IF(O15="", "", IF(O15&gt;=75, "Passed", "Failed"))</f>
        <v/>
      </c>
    </row>
    <row r="16" ht="15" customHeight="1">
      <c r="B16">
        <v>2</v>
      </c>
      <c r="C16" t="str">
        <f>IF('INPUT DATA'!K12="","",'INPUT DATA'!K12)</f>
        <v/>
      </c>
      <c r="F16" t="str">
        <f>IF('TERM 1 M and A'!AC19="","",'TERM 1 M and A'!AC19)</f>
        <v/>
      </c>
      <c r="G16" t="str">
        <f>IF('TERM 1 PE and H'!AC19="","",'TERM 1 PE and H'!AC19)</f>
        <v/>
      </c>
      <c r="H16" t="str">
        <f>IF(COUNT(F16:G16)=0,"",ROUND(AVERAGE(F16:G16),0))</f>
        <v/>
      </c>
      <c r="I16" t="str">
        <f>IF('TERM 2 M and A'!AC19="","",'TERM 2 M and A'!AC19)</f>
        <v/>
      </c>
      <c r="J16" t="str">
        <f>IF('TERM 2 PE and H'!AC19="","",'TERM 2 PE and H'!AC19)</f>
        <v/>
      </c>
      <c r="K16" t="str">
        <f>IF(COUNT(I16:J16)=0,"",ROUND(AVERAGE(I16:J16),0))</f>
        <v/>
      </c>
      <c r="L16" t="str">
        <f>IF('TERM 3 M and A'!AC19="","",'TERM 3 M and A'!AC19)</f>
        <v/>
      </c>
      <c r="M16" t="str">
        <f>IF('TERM 3 PE and H'!AC19="","",'TERM 3 PE and H'!AC19)</f>
        <v/>
      </c>
      <c r="N16" t="str">
        <f>IF(COUNT(L16:M16)=0,"",ROUND(AVERAGE(L16:M16),0))</f>
        <v/>
      </c>
      <c r="O16" s="1" t="str">
        <f>IF(COUNT(H16,K16,N16)&lt;3,"",ROUND(AVERAGE(H16,K16,N16),0))</f>
        <v/>
      </c>
      <c r="P16" t="str">
        <f>IF(O16="","",IFERROR(VLOOKUP(O16,HELPER!$F$8:$G$48,2,FALSE),""))</f>
        <v/>
      </c>
      <c r="Q16" t="str">
        <f>IF(O16="", "", IF(O16&gt;=75, "Passed", "Failed"))</f>
        <v/>
      </c>
    </row>
    <row r="17" ht="15" customHeight="1">
      <c r="B17">
        <v>3</v>
      </c>
      <c r="C17" t="str">
        <f>IF('INPUT DATA'!K13="","",'INPUT DATA'!K13)</f>
        <v/>
      </c>
      <c r="F17" t="str">
        <f>IF('TERM 1 M and A'!AC20="","",'TERM 1 M and A'!AC20)</f>
        <v/>
      </c>
      <c r="G17" t="str">
        <f>IF('TERM 1 PE and H'!AC20="","",'TERM 1 PE and H'!AC20)</f>
        <v/>
      </c>
      <c r="H17" t="str">
        <f>IF(COUNT(F17:G17)=0,"",ROUND(AVERAGE(F17:G17),0))</f>
        <v/>
      </c>
      <c r="I17" t="str">
        <f>IF('TERM 2 M and A'!AC20="","",'TERM 2 M and A'!AC20)</f>
        <v/>
      </c>
      <c r="J17" t="str">
        <f>IF('TERM 2 PE and H'!AC20="","",'TERM 2 PE and H'!AC20)</f>
        <v/>
      </c>
      <c r="K17" t="str">
        <f>IF(COUNT(I17:J17)=0,"",ROUND(AVERAGE(I17:J17),0))</f>
        <v/>
      </c>
      <c r="L17" t="str">
        <f>IF('TERM 3 M and A'!AC20="","",'TERM 3 M and A'!AC20)</f>
        <v/>
      </c>
      <c r="M17" t="str">
        <f>IF('TERM 3 PE and H'!AC20="","",'TERM 3 PE and H'!AC20)</f>
        <v/>
      </c>
      <c r="N17" t="str">
        <f>IF(COUNT(L17:M17)=0,"",ROUND(AVERAGE(L17:M17),0))</f>
        <v/>
      </c>
      <c r="O17" s="1" t="str">
        <f>IF(COUNT(H17,K17,N17)&lt;3,"",ROUND(AVERAGE(H17,K17,N17),0))</f>
        <v/>
      </c>
      <c r="P17" t="str">
        <f>IF(O17="","",IFERROR(VLOOKUP(O17,HELPER!$F$8:$G$48,2,FALSE),""))</f>
        <v/>
      </c>
      <c r="Q17" t="str">
        <f>IF(O17="", "", IF(O17&gt;=75, "Passed", "Failed"))</f>
        <v/>
      </c>
    </row>
    <row r="18" ht="15" customHeight="1">
      <c r="B18">
        <v>4</v>
      </c>
      <c r="C18" t="str">
        <f>IF('INPUT DATA'!K14="","",'INPUT DATA'!K14)</f>
        <v/>
      </c>
      <c r="F18" t="str">
        <f>IF('TERM 1 M and A'!AC21="","",'TERM 1 M and A'!AC21)</f>
        <v/>
      </c>
      <c r="G18" t="str">
        <f>IF('TERM 1 PE and H'!AC21="","",'TERM 1 PE and H'!AC21)</f>
        <v/>
      </c>
      <c r="H18" t="str">
        <f>IF(COUNT(F18:G18)=0,"",ROUND(AVERAGE(F18:G18),0))</f>
        <v/>
      </c>
      <c r="I18" t="str">
        <f>IF('TERM 2 M and A'!AC21="","",'TERM 2 M and A'!AC21)</f>
        <v/>
      </c>
      <c r="J18" t="str">
        <f>IF('TERM 2 PE and H'!AC21="","",'TERM 2 PE and H'!AC21)</f>
        <v/>
      </c>
      <c r="K18" t="str">
        <f>IF(COUNT(I18:J18)=0,"",ROUND(AVERAGE(I18:J18),0))</f>
        <v/>
      </c>
      <c r="L18" t="str">
        <f>IF('TERM 3 M and A'!AC21="","",'TERM 3 M and A'!AC21)</f>
        <v/>
      </c>
      <c r="M18" t="str">
        <f>IF('TERM 3 PE and H'!AC21="","",'TERM 3 PE and H'!AC21)</f>
        <v/>
      </c>
      <c r="N18" t="str">
        <f>IF(COUNT(L18:M18)=0,"",ROUND(AVERAGE(L18:M18),0))</f>
        <v/>
      </c>
      <c r="O18" s="1" t="str">
        <f>IF(COUNT(H18,K18,N18)&lt;3,"",ROUND(AVERAGE(H18,K18,N18),0))</f>
        <v/>
      </c>
      <c r="P18" t="str">
        <f>IF(O18="","",IFERROR(VLOOKUP(O18,HELPER!$F$8:$G$48,2,FALSE),""))</f>
        <v/>
      </c>
      <c r="Q18" t="str">
        <f>IF(O18="", "", IF(O18&gt;=75, "Passed", "Failed"))</f>
        <v/>
      </c>
    </row>
    <row r="19" ht="15" customHeight="1">
      <c r="B19">
        <v>5</v>
      </c>
      <c r="C19" t="str">
        <f>IF('INPUT DATA'!K15="","",'INPUT DATA'!K15)</f>
        <v/>
      </c>
      <c r="F19" t="str">
        <f>IF('TERM 1 M and A'!AC22="","",'TERM 1 M and A'!AC22)</f>
        <v/>
      </c>
      <c r="G19" t="str">
        <f>IF('TERM 1 PE and H'!AC22="","",'TERM 1 PE and H'!AC22)</f>
        <v/>
      </c>
      <c r="H19" t="str">
        <f>IF(COUNT(F19:G19)=0,"",ROUND(AVERAGE(F19:G19),0))</f>
        <v/>
      </c>
      <c r="I19" t="str">
        <f>IF('TERM 2 M and A'!AC22="","",'TERM 2 M and A'!AC22)</f>
        <v/>
      </c>
      <c r="J19" t="str">
        <f>IF('TERM 2 PE and H'!AC22="","",'TERM 2 PE and H'!AC22)</f>
        <v/>
      </c>
      <c r="K19" t="str">
        <f>IF(COUNT(I19:J19)=0,"",ROUND(AVERAGE(I19:J19),0))</f>
        <v/>
      </c>
      <c r="L19" t="str">
        <f>IF('TERM 3 M and A'!AC22="","",'TERM 3 M and A'!AC22)</f>
        <v/>
      </c>
      <c r="M19" t="str">
        <f>IF('TERM 3 PE and H'!AC22="","",'TERM 3 PE and H'!AC22)</f>
        <v/>
      </c>
      <c r="N19" t="str">
        <f>IF(COUNT(L19:M19)=0,"",ROUND(AVERAGE(L19:M19),0))</f>
        <v/>
      </c>
      <c r="O19" s="1" t="str">
        <f>IF(COUNT(H19,K19,N19)&lt;3,"",ROUND(AVERAGE(H19,K19,N19),0))</f>
        <v/>
      </c>
      <c r="P19" t="str">
        <f>IF(O19="","",IFERROR(VLOOKUP(O19,HELPER!$F$8:$G$48,2,FALSE),""))</f>
        <v/>
      </c>
      <c r="Q19" t="str">
        <f>IF(O19="", "", IF(O19&gt;=75, "Passed", "Failed"))</f>
        <v/>
      </c>
    </row>
    <row r="20" ht="15" customHeight="1">
      <c r="B20">
        <v>6</v>
      </c>
      <c r="C20" t="str">
        <f>IF('INPUT DATA'!K16="","",'INPUT DATA'!K16)</f>
        <v/>
      </c>
      <c r="F20" t="str">
        <f>IF('TERM 1 M and A'!AC23="","",'TERM 1 M and A'!AC23)</f>
        <v/>
      </c>
      <c r="G20" t="str">
        <f>IF('TERM 1 PE and H'!AC23="","",'TERM 1 PE and H'!AC23)</f>
        <v/>
      </c>
      <c r="H20" t="str">
        <f>IF(COUNT(F20:G20)=0,"",ROUND(AVERAGE(F20:G20),0))</f>
        <v/>
      </c>
      <c r="I20" t="str">
        <f>IF('TERM 2 M and A'!AC23="","",'TERM 2 M and A'!AC23)</f>
        <v/>
      </c>
      <c r="J20" t="str">
        <f>IF('TERM 2 PE and H'!AC23="","",'TERM 2 PE and H'!AC23)</f>
        <v/>
      </c>
      <c r="K20" t="str">
        <f>IF(COUNT(I20:J20)=0,"",ROUND(AVERAGE(I20:J20),0))</f>
        <v/>
      </c>
      <c r="L20" t="str">
        <f>IF('TERM 3 M and A'!AC23="","",'TERM 3 M and A'!AC23)</f>
        <v/>
      </c>
      <c r="M20" t="str">
        <f>IF('TERM 3 PE and H'!AC23="","",'TERM 3 PE and H'!AC23)</f>
        <v/>
      </c>
      <c r="N20" t="str">
        <f>IF(COUNT(L20:M20)=0,"",ROUND(AVERAGE(L20:M20),0))</f>
        <v/>
      </c>
      <c r="O20" s="1" t="str">
        <f>IF(COUNT(H20,K20,N20)&lt;3,"",ROUND(AVERAGE(H20,K20,N20),0))</f>
        <v/>
      </c>
      <c r="P20" t="str">
        <f>IF(O20="","",IFERROR(VLOOKUP(O20,HELPER!$F$8:$G$48,2,FALSE),""))</f>
        <v/>
      </c>
      <c r="Q20" t="str">
        <f>IF(O20="", "", IF(O20&gt;=75, "Passed", "Failed"))</f>
        <v/>
      </c>
    </row>
    <row r="21" ht="15" customHeight="1">
      <c r="B21">
        <v>7</v>
      </c>
      <c r="C21" t="str">
        <f>IF('INPUT DATA'!K17="","",'INPUT DATA'!K17)</f>
        <v/>
      </c>
      <c r="F21" t="str">
        <f>IF('TERM 1 M and A'!AC24="","",'TERM 1 M and A'!AC24)</f>
        <v/>
      </c>
      <c r="G21" t="str">
        <f>IF('TERM 1 PE and H'!AC24="","",'TERM 1 PE and H'!AC24)</f>
        <v/>
      </c>
      <c r="H21" t="str">
        <f>IF(COUNT(F21:G21)=0,"",ROUND(AVERAGE(F21:G21),0))</f>
        <v/>
      </c>
      <c r="I21" t="str">
        <f>IF('TERM 2 M and A'!AC24="","",'TERM 2 M and A'!AC24)</f>
        <v/>
      </c>
      <c r="J21" t="str">
        <f>IF('TERM 2 PE and H'!AC24="","",'TERM 2 PE and H'!AC24)</f>
        <v/>
      </c>
      <c r="K21" t="str">
        <f>IF(COUNT(I21:J21)=0,"",ROUND(AVERAGE(I21:J21),0))</f>
        <v/>
      </c>
      <c r="L21" t="str">
        <f>IF('TERM 3 M and A'!AC24="","",'TERM 3 M and A'!AC24)</f>
        <v/>
      </c>
      <c r="M21" t="str">
        <f>IF('TERM 3 PE and H'!AC24="","",'TERM 3 PE and H'!AC24)</f>
        <v/>
      </c>
      <c r="N21" t="str">
        <f>IF(COUNT(L21:M21)=0,"",ROUND(AVERAGE(L21:M21),0))</f>
        <v/>
      </c>
      <c r="O21" s="1" t="str">
        <f>IF(COUNT(H21,K21,N21)&lt;3,"",ROUND(AVERAGE(H21,K21,N21),0))</f>
        <v/>
      </c>
      <c r="P21" t="str">
        <f>IF(O21="","",IFERROR(VLOOKUP(O21,HELPER!$F$8:$G$48,2,FALSE),""))</f>
        <v/>
      </c>
      <c r="Q21" t="str">
        <f>IF(O21="", "", IF(O21&gt;=75, "Passed", "Failed"))</f>
        <v/>
      </c>
    </row>
    <row r="22" ht="15" customHeight="1">
      <c r="B22">
        <v>8</v>
      </c>
      <c r="C22" t="str">
        <f>IF('INPUT DATA'!K18="","",'INPUT DATA'!K18)</f>
        <v/>
      </c>
      <c r="F22" t="str">
        <f>IF('TERM 1 M and A'!AC25="","",'TERM 1 M and A'!AC25)</f>
        <v/>
      </c>
      <c r="G22" t="str">
        <f>IF('TERM 1 PE and H'!AC25="","",'TERM 1 PE and H'!AC25)</f>
        <v/>
      </c>
      <c r="H22" t="str">
        <f>IF(COUNT(F22:G22)=0,"",ROUND(AVERAGE(F22:G22),0))</f>
        <v/>
      </c>
      <c r="I22" t="str">
        <f>IF('TERM 2 M and A'!AC25="","",'TERM 2 M and A'!AC25)</f>
        <v/>
      </c>
      <c r="J22" t="str">
        <f>IF('TERM 2 PE and H'!AC25="","",'TERM 2 PE and H'!AC25)</f>
        <v/>
      </c>
      <c r="K22" t="str">
        <f>IF(COUNT(I22:J22)=0,"",ROUND(AVERAGE(I22:J22),0))</f>
        <v/>
      </c>
      <c r="L22" t="str">
        <f>IF('TERM 3 M and A'!AC25="","",'TERM 3 M and A'!AC25)</f>
        <v/>
      </c>
      <c r="M22" t="str">
        <f>IF('TERM 3 PE and H'!AC25="","",'TERM 3 PE and H'!AC25)</f>
        <v/>
      </c>
      <c r="N22" t="str">
        <f>IF(COUNT(L22:M22)=0,"",ROUND(AVERAGE(L22:M22),0))</f>
        <v/>
      </c>
      <c r="O22" s="1" t="str">
        <f>IF(COUNT(H22,K22,N22)&lt;3,"",ROUND(AVERAGE(H22,K22,N22),0))</f>
        <v/>
      </c>
      <c r="P22" t="str">
        <f>IF(O22="","",IFERROR(VLOOKUP(O22,HELPER!$F$8:$G$48,2,FALSE),""))</f>
        <v/>
      </c>
      <c r="Q22" t="str">
        <f>IF(O22="", "", IF(O22&gt;=75, "Passed", "Failed"))</f>
        <v/>
      </c>
    </row>
    <row r="23" ht="15" customHeight="1">
      <c r="B23">
        <v>9</v>
      </c>
      <c r="C23" t="str">
        <f>IF('INPUT DATA'!K19="","",'INPUT DATA'!K19)</f>
        <v/>
      </c>
      <c r="F23" t="str">
        <f>IF('TERM 1 M and A'!AC26="","",'TERM 1 M and A'!AC26)</f>
        <v/>
      </c>
      <c r="G23" t="str">
        <f>IF('TERM 1 PE and H'!AC26="","",'TERM 1 PE and H'!AC26)</f>
        <v/>
      </c>
      <c r="H23" t="str">
        <f>IF(COUNT(F23:G23)=0,"",ROUND(AVERAGE(F23:G23),0))</f>
        <v/>
      </c>
      <c r="I23" t="str">
        <f>IF('TERM 2 M and A'!AC26="","",'TERM 2 M and A'!AC26)</f>
        <v/>
      </c>
      <c r="J23" t="str">
        <f>IF('TERM 2 PE and H'!AC26="","",'TERM 2 PE and H'!AC26)</f>
        <v/>
      </c>
      <c r="K23" t="str">
        <f>IF(COUNT(I23:J23)=0,"",ROUND(AVERAGE(I23:J23),0))</f>
        <v/>
      </c>
      <c r="L23" t="str">
        <f>IF('TERM 3 M and A'!AC26="","",'TERM 3 M and A'!AC26)</f>
        <v/>
      </c>
      <c r="M23" t="str">
        <f>IF('TERM 3 PE and H'!AC26="","",'TERM 3 PE and H'!AC26)</f>
        <v/>
      </c>
      <c r="N23" t="str">
        <f>IF(COUNT(L23:M23)=0,"",ROUND(AVERAGE(L23:M23),0))</f>
        <v/>
      </c>
      <c r="O23" s="1" t="str">
        <f>IF(COUNT(H23,K23,N23)&lt;3,"",ROUND(AVERAGE(H23,K23,N23),0))</f>
        <v/>
      </c>
      <c r="P23" t="str">
        <f>IF(O23="","",IFERROR(VLOOKUP(O23,HELPER!$F$8:$G$48,2,FALSE),""))</f>
        <v/>
      </c>
      <c r="Q23" t="str">
        <f>IF(O23="", "", IF(O23&gt;=75, "Passed", "Failed"))</f>
        <v/>
      </c>
    </row>
    <row r="24" ht="15" customHeight="1">
      <c r="B24">
        <v>10</v>
      </c>
      <c r="C24" t="str">
        <f>IF('INPUT DATA'!K20="","",'INPUT DATA'!K20)</f>
        <v/>
      </c>
      <c r="F24" t="str">
        <f>IF('TERM 1 M and A'!AC27="","",'TERM 1 M and A'!AC27)</f>
        <v/>
      </c>
      <c r="G24" t="str">
        <f>IF('TERM 1 PE and H'!AC27="","",'TERM 1 PE and H'!AC27)</f>
        <v/>
      </c>
      <c r="H24" t="str">
        <f>IF(COUNT(F24:G24)=0,"",ROUND(AVERAGE(F24:G24),0))</f>
        <v/>
      </c>
      <c r="I24" t="str">
        <f>IF('TERM 2 M and A'!AC27="","",'TERM 2 M and A'!AC27)</f>
        <v/>
      </c>
      <c r="J24" t="str">
        <f>IF('TERM 2 PE and H'!AC27="","",'TERM 2 PE and H'!AC27)</f>
        <v/>
      </c>
      <c r="K24" t="str">
        <f>IF(COUNT(I24:J24)=0,"",ROUND(AVERAGE(I24:J24),0))</f>
        <v/>
      </c>
      <c r="L24" t="str">
        <f>IF('TERM 3 M and A'!AC27="","",'TERM 3 M and A'!AC27)</f>
        <v/>
      </c>
      <c r="M24" t="str">
        <f>IF('TERM 3 PE and H'!AC27="","",'TERM 3 PE and H'!AC27)</f>
        <v/>
      </c>
      <c r="N24" t="str">
        <f>IF(COUNT(L24:M24)=0,"",ROUND(AVERAGE(L24:M24),0))</f>
        <v/>
      </c>
      <c r="O24" s="1" t="str">
        <f>IF(COUNT(H24,K24,N24)&lt;3,"",ROUND(AVERAGE(H24,K24,N24),0))</f>
        <v/>
      </c>
      <c r="P24" t="str">
        <f>IF(O24="","",IFERROR(VLOOKUP(O24,HELPER!$F$8:$G$48,2,FALSE),""))</f>
        <v/>
      </c>
      <c r="Q24" t="str">
        <f>IF(O24="", "", IF(O24&gt;=75, "Passed", "Failed"))</f>
        <v/>
      </c>
    </row>
    <row r="25" ht="15" customHeight="1">
      <c r="B25">
        <v>11</v>
      </c>
      <c r="C25" t="str">
        <f>IF('INPUT DATA'!K21="","",'INPUT DATA'!K21)</f>
        <v/>
      </c>
      <c r="F25" t="str">
        <f>IF('TERM 1 M and A'!AC28="","",'TERM 1 M and A'!AC28)</f>
        <v/>
      </c>
      <c r="G25" t="str">
        <f>IF('TERM 1 PE and H'!AC28="","",'TERM 1 PE and H'!AC28)</f>
        <v/>
      </c>
      <c r="H25" t="str">
        <f>IF(COUNT(F25:G25)=0,"",ROUND(AVERAGE(F25:G25),0))</f>
        <v/>
      </c>
      <c r="I25" t="str">
        <f>IF('TERM 2 M and A'!AC28="","",'TERM 2 M and A'!AC28)</f>
        <v/>
      </c>
      <c r="J25" t="str">
        <f>IF('TERM 2 PE and H'!AC28="","",'TERM 2 PE and H'!AC28)</f>
        <v/>
      </c>
      <c r="K25" t="str">
        <f>IF(COUNT(I25:J25)=0,"",ROUND(AVERAGE(I25:J25),0))</f>
        <v/>
      </c>
      <c r="L25" t="str">
        <f>IF('TERM 3 M and A'!AC28="","",'TERM 3 M and A'!AC28)</f>
        <v/>
      </c>
      <c r="M25" t="str">
        <f>IF('TERM 3 PE and H'!AC28="","",'TERM 3 PE and H'!AC28)</f>
        <v/>
      </c>
      <c r="N25" t="str">
        <f>IF(COUNT(L25:M25)=0,"",ROUND(AVERAGE(L25:M25),0))</f>
        <v/>
      </c>
      <c r="O25" s="1" t="str">
        <f>IF(COUNT(H25,K25,N25)&lt;3,"",ROUND(AVERAGE(H25,K25,N25),0))</f>
        <v/>
      </c>
      <c r="P25" t="str">
        <f>IF(O25="","",IFERROR(VLOOKUP(O25,HELPER!$F$8:$G$48,2,FALSE),""))</f>
        <v/>
      </c>
      <c r="Q25" t="str">
        <f>IF(O25="", "", IF(O25&gt;=75, "Passed", "Failed"))</f>
        <v/>
      </c>
    </row>
    <row r="26" ht="15" customHeight="1">
      <c r="B26">
        <v>12</v>
      </c>
      <c r="C26" t="str">
        <f>IF('INPUT DATA'!K22="","",'INPUT DATA'!K22)</f>
        <v/>
      </c>
      <c r="F26" t="str">
        <f>IF('TERM 1 M and A'!AC29="","",'TERM 1 M and A'!AC29)</f>
        <v/>
      </c>
      <c r="G26" t="str">
        <f>IF('TERM 1 PE and H'!AC29="","",'TERM 1 PE and H'!AC29)</f>
        <v/>
      </c>
      <c r="H26" t="str">
        <f>IF(COUNT(F26:G26)=0,"",ROUND(AVERAGE(F26:G26),0))</f>
        <v/>
      </c>
      <c r="I26" t="str">
        <f>IF('TERM 2 M and A'!AC29="","",'TERM 2 M and A'!AC29)</f>
        <v/>
      </c>
      <c r="J26" t="str">
        <f>IF('TERM 2 PE and H'!AC29="","",'TERM 2 PE and H'!AC29)</f>
        <v/>
      </c>
      <c r="K26" t="str">
        <f>IF(COUNT(I26:J26)=0,"",ROUND(AVERAGE(I26:J26),0))</f>
        <v/>
      </c>
      <c r="L26" t="str">
        <f>IF('TERM 3 M and A'!AC29="","",'TERM 3 M and A'!AC29)</f>
        <v/>
      </c>
      <c r="M26" t="str">
        <f>IF('TERM 3 PE and H'!AC29="","",'TERM 3 PE and H'!AC29)</f>
        <v/>
      </c>
      <c r="N26" t="str">
        <f>IF(COUNT(L26:M26)=0,"",ROUND(AVERAGE(L26:M26),0))</f>
        <v/>
      </c>
      <c r="O26" s="1" t="str">
        <f>IF(COUNT(H26,K26,N26)&lt;3,"",ROUND(AVERAGE(H26,K26,N26),0))</f>
        <v/>
      </c>
      <c r="P26" t="str">
        <f>IF(O26="","",IFERROR(VLOOKUP(O26,HELPER!$F$8:$G$48,2,FALSE),""))</f>
        <v/>
      </c>
      <c r="Q26" t="str">
        <f>IF(O26="", "", IF(O26&gt;=75, "Passed", "Failed"))</f>
        <v/>
      </c>
    </row>
    <row r="27" ht="15" customHeight="1">
      <c r="B27">
        <v>13</v>
      </c>
      <c r="C27" t="str">
        <f>IF('INPUT DATA'!K23="","",'INPUT DATA'!K23)</f>
        <v/>
      </c>
      <c r="F27" t="str">
        <f>IF('TERM 1 M and A'!AC30="","",'TERM 1 M and A'!AC30)</f>
        <v/>
      </c>
      <c r="G27" t="str">
        <f>IF('TERM 1 PE and H'!AC30="","",'TERM 1 PE and H'!AC30)</f>
        <v/>
      </c>
      <c r="H27" t="str">
        <f>IF(COUNT(F27:G27)=0,"",ROUND(AVERAGE(F27:G27),0))</f>
        <v/>
      </c>
      <c r="I27" t="str">
        <f>IF('TERM 2 M and A'!AC30="","",'TERM 2 M and A'!AC30)</f>
        <v/>
      </c>
      <c r="J27" t="str">
        <f>IF('TERM 2 PE and H'!AC30="","",'TERM 2 PE and H'!AC30)</f>
        <v/>
      </c>
      <c r="K27" t="str">
        <f>IF(COUNT(I27:J27)=0,"",ROUND(AVERAGE(I27:J27),0))</f>
        <v/>
      </c>
      <c r="L27" t="str">
        <f>IF('TERM 3 M and A'!AC30="","",'TERM 3 M and A'!AC30)</f>
        <v/>
      </c>
      <c r="M27" t="str">
        <f>IF('TERM 3 PE and H'!AC30="","",'TERM 3 PE and H'!AC30)</f>
        <v/>
      </c>
      <c r="N27" t="str">
        <f>IF(COUNT(L27:M27)=0,"",ROUND(AVERAGE(L27:M27),0))</f>
        <v/>
      </c>
      <c r="O27" s="1" t="str">
        <f>IF(COUNT(H27,K27,N27)&lt;3,"",ROUND(AVERAGE(H27,K27,N27),0))</f>
        <v/>
      </c>
      <c r="P27" t="str">
        <f>IF(O27="","",IFERROR(VLOOKUP(O27,HELPER!$F$8:$G$48,2,FALSE),""))</f>
        <v/>
      </c>
      <c r="Q27" t="str">
        <f>IF(O27="", "", IF(O27&gt;=75, "Passed", "Failed"))</f>
        <v/>
      </c>
    </row>
    <row r="28" ht="15" customHeight="1">
      <c r="B28">
        <v>14</v>
      </c>
      <c r="C28" t="str">
        <f>IF('INPUT DATA'!K24="","",'INPUT DATA'!K24)</f>
        <v/>
      </c>
      <c r="F28" t="str">
        <f>IF('TERM 1 M and A'!AC31="","",'TERM 1 M and A'!AC31)</f>
        <v/>
      </c>
      <c r="G28" t="str">
        <f>IF('TERM 1 PE and H'!AC31="","",'TERM 1 PE and H'!AC31)</f>
        <v/>
      </c>
      <c r="H28" t="str">
        <f>IF(COUNT(F28:G28)=0,"",ROUND(AVERAGE(F28:G28),0))</f>
        <v/>
      </c>
      <c r="I28" t="str">
        <f>IF('TERM 2 M and A'!AC31="","",'TERM 2 M and A'!AC31)</f>
        <v/>
      </c>
      <c r="J28" t="str">
        <f>IF('TERM 2 PE and H'!AC31="","",'TERM 2 PE and H'!AC31)</f>
        <v/>
      </c>
      <c r="K28" t="str">
        <f>IF(COUNT(I28:J28)=0,"",ROUND(AVERAGE(I28:J28),0))</f>
        <v/>
      </c>
      <c r="L28" t="str">
        <f>IF('TERM 3 M and A'!AC31="","",'TERM 3 M and A'!AC31)</f>
        <v/>
      </c>
      <c r="M28" t="str">
        <f>IF('TERM 3 PE and H'!AC31="","",'TERM 3 PE and H'!AC31)</f>
        <v/>
      </c>
      <c r="N28" t="str">
        <f>IF(COUNT(L28:M28)=0,"",ROUND(AVERAGE(L28:M28),0))</f>
        <v/>
      </c>
      <c r="O28" s="1" t="str">
        <f>IF(COUNT(H28,K28,N28)&lt;3,"",ROUND(AVERAGE(H28,K28,N28),0))</f>
        <v/>
      </c>
      <c r="P28" t="str">
        <f>IF(O28="","",IFERROR(VLOOKUP(O28,HELPER!$F$8:$G$48,2,FALSE),""))</f>
        <v/>
      </c>
      <c r="Q28" t="str">
        <f>IF(O28="", "", IF(O28&gt;=75, "Passed", "Failed"))</f>
        <v/>
      </c>
    </row>
    <row r="29" ht="15" customHeight="1">
      <c r="B29">
        <v>15</v>
      </c>
      <c r="C29" t="str">
        <f>IF('INPUT DATA'!K25="","",'INPUT DATA'!K25)</f>
        <v/>
      </c>
      <c r="F29" t="str">
        <f>IF('TERM 1 M and A'!AC32="","",'TERM 1 M and A'!AC32)</f>
        <v/>
      </c>
      <c r="G29" t="str">
        <f>IF('TERM 1 PE and H'!AC32="","",'TERM 1 PE and H'!AC32)</f>
        <v/>
      </c>
      <c r="H29" t="str">
        <f>IF(COUNT(F29:G29)=0,"",ROUND(AVERAGE(F29:G29),0))</f>
        <v/>
      </c>
      <c r="I29" t="str">
        <f>IF('TERM 2 M and A'!AC32="","",'TERM 2 M and A'!AC32)</f>
        <v/>
      </c>
      <c r="J29" t="str">
        <f>IF('TERM 2 PE and H'!AC32="","",'TERM 2 PE and H'!AC32)</f>
        <v/>
      </c>
      <c r="K29" t="str">
        <f>IF(COUNT(I29:J29)=0,"",ROUND(AVERAGE(I29:J29),0))</f>
        <v/>
      </c>
      <c r="L29" t="str">
        <f>IF('TERM 3 M and A'!AC32="","",'TERM 3 M and A'!AC32)</f>
        <v/>
      </c>
      <c r="M29" t="str">
        <f>IF('TERM 3 PE and H'!AC32="","",'TERM 3 PE and H'!AC32)</f>
        <v/>
      </c>
      <c r="N29" t="str">
        <f>IF(COUNT(L29:M29)=0,"",ROUND(AVERAGE(L29:M29),0))</f>
        <v/>
      </c>
      <c r="O29" s="1" t="str">
        <f>IF(COUNT(H29,K29,N29)&lt;3,"",ROUND(AVERAGE(H29,K29,N29),0))</f>
        <v/>
      </c>
      <c r="P29" t="str">
        <f>IF(O29="","",IFERROR(VLOOKUP(O29,HELPER!$F$8:$G$48,2,FALSE),""))</f>
        <v/>
      </c>
      <c r="Q29" t="str">
        <f>IF(O29="", "", IF(O29&gt;=75, "Passed", "Failed"))</f>
        <v/>
      </c>
    </row>
    <row r="30" ht="15" customHeight="1">
      <c r="B30">
        <v>16</v>
      </c>
      <c r="C30" t="str">
        <f>IF('INPUT DATA'!K26="","",'INPUT DATA'!K26)</f>
        <v/>
      </c>
      <c r="F30" t="str">
        <f>IF('TERM 1 M and A'!AC33="","",'TERM 1 M and A'!AC33)</f>
        <v/>
      </c>
      <c r="G30" t="str">
        <f>IF('TERM 1 PE and H'!AC33="","",'TERM 1 PE and H'!AC33)</f>
        <v/>
      </c>
      <c r="H30" t="str">
        <f>IF(COUNT(F30:G30)=0,"",ROUND(AVERAGE(F30:G30),0))</f>
        <v/>
      </c>
      <c r="I30" t="str">
        <f>IF('TERM 2 M and A'!AC33="","",'TERM 2 M and A'!AC33)</f>
        <v/>
      </c>
      <c r="J30" t="str">
        <f>IF('TERM 2 PE and H'!AC33="","",'TERM 2 PE and H'!AC33)</f>
        <v/>
      </c>
      <c r="K30" t="str">
        <f>IF(COUNT(I30:J30)=0,"",ROUND(AVERAGE(I30:J30),0))</f>
        <v/>
      </c>
      <c r="L30" t="str">
        <f>IF('TERM 3 M and A'!AC33="","",'TERM 3 M and A'!AC33)</f>
        <v/>
      </c>
      <c r="M30" t="str">
        <f>IF('TERM 3 PE and H'!AC33="","",'TERM 3 PE and H'!AC33)</f>
        <v/>
      </c>
      <c r="N30" t="str">
        <f>IF(COUNT(L30:M30)=0,"",ROUND(AVERAGE(L30:M30),0))</f>
        <v/>
      </c>
      <c r="O30" s="1" t="str">
        <f>IF(COUNT(H30,K30,N30)&lt;3,"",ROUND(AVERAGE(H30,K30,N30),0))</f>
        <v/>
      </c>
      <c r="P30" t="str">
        <f>IF(O30="","",IFERROR(VLOOKUP(O30,HELPER!$F$8:$G$48,2,FALSE),""))</f>
        <v/>
      </c>
      <c r="Q30" t="str">
        <f>IF(O30="", "", IF(O30&gt;=75, "Passed", "Failed"))</f>
        <v/>
      </c>
    </row>
    <row r="31" ht="15" customHeight="1">
      <c r="B31">
        <v>17</v>
      </c>
      <c r="C31" t="str">
        <f>IF('INPUT DATA'!K27="","",'INPUT DATA'!K27)</f>
        <v/>
      </c>
      <c r="F31" t="str">
        <f>IF('TERM 1 M and A'!AC34="","",'TERM 1 M and A'!AC34)</f>
        <v/>
      </c>
      <c r="G31" t="str">
        <f>IF('TERM 1 PE and H'!AC34="","",'TERM 1 PE and H'!AC34)</f>
        <v/>
      </c>
      <c r="H31" t="str">
        <f>IF(COUNT(F31:G31)=0,"",ROUND(AVERAGE(F31:G31),0))</f>
        <v/>
      </c>
      <c r="I31" t="str">
        <f>IF('TERM 2 M and A'!AC34="","",'TERM 2 M and A'!AC34)</f>
        <v/>
      </c>
      <c r="J31" t="str">
        <f>IF('TERM 2 PE and H'!AC34="","",'TERM 2 PE and H'!AC34)</f>
        <v/>
      </c>
      <c r="K31" t="str">
        <f>IF(COUNT(I31:J31)=0,"",ROUND(AVERAGE(I31:J31),0))</f>
        <v/>
      </c>
      <c r="L31" t="str">
        <f>IF('TERM 3 M and A'!AC34="","",'TERM 3 M and A'!AC34)</f>
        <v/>
      </c>
      <c r="M31" t="str">
        <f>IF('TERM 3 PE and H'!AC34="","",'TERM 3 PE and H'!AC34)</f>
        <v/>
      </c>
      <c r="N31" t="str">
        <f>IF(COUNT(L31:M31)=0,"",ROUND(AVERAGE(L31:M31),0))</f>
        <v/>
      </c>
      <c r="O31" s="1" t="str">
        <f>IF(COUNT(H31,K31,N31)&lt;3,"",ROUND(AVERAGE(H31,K31,N31),0))</f>
        <v/>
      </c>
      <c r="P31" t="str">
        <f>IF(O31="","",IFERROR(VLOOKUP(O31,HELPER!$F$8:$G$48,2,FALSE),""))</f>
        <v/>
      </c>
      <c r="Q31" t="str">
        <f>IF(O31="", "", IF(O31&gt;=75, "Passed", "Failed"))</f>
        <v/>
      </c>
    </row>
    <row r="32" ht="15" customHeight="1">
      <c r="B32">
        <v>18</v>
      </c>
      <c r="C32" t="str">
        <f>IF('INPUT DATA'!K28="","",'INPUT DATA'!K28)</f>
        <v/>
      </c>
      <c r="F32" t="str">
        <f>IF('TERM 1 M and A'!AC35="","",'TERM 1 M and A'!AC35)</f>
        <v/>
      </c>
      <c r="G32" t="str">
        <f>IF('TERM 1 PE and H'!AC35="","",'TERM 1 PE and H'!AC35)</f>
        <v/>
      </c>
      <c r="H32" t="str">
        <f>IF(COUNT(F32:G32)=0,"",ROUND(AVERAGE(F32:G32),0))</f>
        <v/>
      </c>
      <c r="I32" t="str">
        <f>IF('TERM 2 M and A'!AC35="","",'TERM 2 M and A'!AC35)</f>
        <v/>
      </c>
      <c r="J32" t="str">
        <f>IF('TERM 2 PE and H'!AC35="","",'TERM 2 PE and H'!AC35)</f>
        <v/>
      </c>
      <c r="K32" t="str">
        <f>IF(COUNT(I32:J32)=0,"",ROUND(AVERAGE(I32:J32),0))</f>
        <v/>
      </c>
      <c r="L32" t="str">
        <f>IF('TERM 3 M and A'!AC35="","",'TERM 3 M and A'!AC35)</f>
        <v/>
      </c>
      <c r="M32" t="str">
        <f>IF('TERM 3 PE and H'!AC35="","",'TERM 3 PE and H'!AC35)</f>
        <v/>
      </c>
      <c r="N32" t="str">
        <f>IF(COUNT(L32:M32)=0,"",ROUND(AVERAGE(L32:M32),0))</f>
        <v/>
      </c>
      <c r="O32" s="1" t="str">
        <f>IF(COUNT(H32,K32,N32)&lt;3,"",ROUND(AVERAGE(H32,K32,N32),0))</f>
        <v/>
      </c>
      <c r="P32" t="str">
        <f>IF(O32="","",IFERROR(VLOOKUP(O32,HELPER!$F$8:$G$48,2,FALSE),""))</f>
        <v/>
      </c>
      <c r="Q32" t="str">
        <f>IF(O32="", "", IF(O32&gt;=75, "Passed", "Failed"))</f>
        <v/>
      </c>
    </row>
    <row r="33" ht="15" customHeight="1">
      <c r="B33">
        <v>19</v>
      </c>
      <c r="C33" t="str">
        <f>IF('INPUT DATA'!K29="","",'INPUT DATA'!K29)</f>
        <v/>
      </c>
      <c r="F33" t="str">
        <f>IF('TERM 1 M and A'!AC36="","",'TERM 1 M and A'!AC36)</f>
        <v/>
      </c>
      <c r="G33" t="str">
        <f>IF('TERM 1 PE and H'!AC36="","",'TERM 1 PE and H'!AC36)</f>
        <v/>
      </c>
      <c r="H33" t="str">
        <f>IF(COUNT(F33:G33)=0,"",ROUND(AVERAGE(F33:G33),0))</f>
        <v/>
      </c>
      <c r="I33" t="str">
        <f>IF('TERM 2 M and A'!AC36="","",'TERM 2 M and A'!AC36)</f>
        <v/>
      </c>
      <c r="J33" t="str">
        <f>IF('TERM 2 PE and H'!AC36="","",'TERM 2 PE and H'!AC36)</f>
        <v/>
      </c>
      <c r="K33" t="str">
        <f>IF(COUNT(I33:J33)=0,"",ROUND(AVERAGE(I33:J33),0))</f>
        <v/>
      </c>
      <c r="L33" t="str">
        <f>IF('TERM 3 M and A'!AC36="","",'TERM 3 M and A'!AC36)</f>
        <v/>
      </c>
      <c r="M33" t="str">
        <f>IF('TERM 3 PE and H'!AC36="","",'TERM 3 PE and H'!AC36)</f>
        <v/>
      </c>
      <c r="N33" t="str">
        <f>IF(COUNT(L33:M33)=0,"",ROUND(AVERAGE(L33:M33),0))</f>
        <v/>
      </c>
      <c r="O33" s="1" t="str">
        <f>IF(COUNT(H33,K33,N33)&lt;3,"",ROUND(AVERAGE(H33,K33,N33),0))</f>
        <v/>
      </c>
      <c r="P33" t="str">
        <f>IF(O33="","",IFERROR(VLOOKUP(O33,HELPER!$F$8:$G$48,2,FALSE),""))</f>
        <v/>
      </c>
      <c r="Q33" t="str">
        <f>IF(O33="", "", IF(O33&gt;=75, "Passed", "Failed"))</f>
        <v/>
      </c>
    </row>
    <row r="34" ht="15" customHeight="1">
      <c r="B34">
        <v>20</v>
      </c>
      <c r="C34" t="str">
        <f>IF('INPUT DATA'!K30="","",'INPUT DATA'!K30)</f>
        <v/>
      </c>
      <c r="F34" t="str">
        <f>IF('TERM 1 M and A'!AC37="","",'TERM 1 M and A'!AC37)</f>
        <v/>
      </c>
      <c r="G34" t="str">
        <f>IF('TERM 1 PE and H'!AC37="","",'TERM 1 PE and H'!AC37)</f>
        <v/>
      </c>
      <c r="H34" t="str">
        <f>IF(COUNT(F34:G34)=0,"",ROUND(AVERAGE(F34:G34),0))</f>
        <v/>
      </c>
      <c r="I34" t="str">
        <f>IF('TERM 2 M and A'!AC37="","",'TERM 2 M and A'!AC37)</f>
        <v/>
      </c>
      <c r="J34" t="str">
        <f>IF('TERM 2 PE and H'!AC37="","",'TERM 2 PE and H'!AC37)</f>
        <v/>
      </c>
      <c r="K34" t="str">
        <f>IF(COUNT(I34:J34)=0,"",ROUND(AVERAGE(I34:J34),0))</f>
        <v/>
      </c>
      <c r="L34" t="str">
        <f>IF('TERM 3 M and A'!AC37="","",'TERM 3 M and A'!AC37)</f>
        <v/>
      </c>
      <c r="M34" t="str">
        <f>IF('TERM 3 PE and H'!AC37="","",'TERM 3 PE and H'!AC37)</f>
        <v/>
      </c>
      <c r="N34" t="str">
        <f>IF(COUNT(L34:M34)=0,"",ROUND(AVERAGE(L34:M34),0))</f>
        <v/>
      </c>
      <c r="O34" s="1" t="str">
        <f>IF(COUNT(H34,K34,N34)&lt;3,"",ROUND(AVERAGE(H34,K34,N34),0))</f>
        <v/>
      </c>
      <c r="P34" t="str">
        <f>IF(O34="","",IFERROR(VLOOKUP(O34,HELPER!$F$8:$G$48,2,FALSE),""))</f>
        <v/>
      </c>
      <c r="Q34" t="str">
        <f>IF(O34="", "", IF(O34&gt;=75, "Passed", "Failed"))</f>
        <v/>
      </c>
    </row>
    <row r="35" ht="15" customHeight="1">
      <c r="B35">
        <v>21</v>
      </c>
      <c r="C35" t="str">
        <f>IF('INPUT DATA'!K31="","",'INPUT DATA'!K31)</f>
        <v/>
      </c>
      <c r="F35" t="str">
        <f>IF('TERM 1 M and A'!AC38="","",'TERM 1 M and A'!AC38)</f>
        <v/>
      </c>
      <c r="G35" t="str">
        <f>IF('TERM 1 PE and H'!AC38="","",'TERM 1 PE and H'!AC38)</f>
        <v/>
      </c>
      <c r="H35" t="str">
        <f>IF(COUNT(F35:G35)=0,"",ROUND(AVERAGE(F35:G35),0))</f>
        <v/>
      </c>
      <c r="I35" t="str">
        <f>IF('TERM 2 M and A'!AC38="","",'TERM 2 M and A'!AC38)</f>
        <v/>
      </c>
      <c r="J35" t="str">
        <f>IF('TERM 2 PE and H'!AC38="","",'TERM 2 PE and H'!AC38)</f>
        <v/>
      </c>
      <c r="K35" t="str">
        <f>IF(COUNT(I35:J35)=0,"",ROUND(AVERAGE(I35:J35),0))</f>
        <v/>
      </c>
      <c r="L35" t="str">
        <f>IF('TERM 3 M and A'!AC38="","",'TERM 3 M and A'!AC38)</f>
        <v/>
      </c>
      <c r="M35" t="str">
        <f>IF('TERM 3 PE and H'!AC38="","",'TERM 3 PE and H'!AC38)</f>
        <v/>
      </c>
      <c r="N35" t="str">
        <f>IF(COUNT(L35:M35)=0,"",ROUND(AVERAGE(L35:M35),0))</f>
        <v/>
      </c>
      <c r="O35" s="1" t="str">
        <f>IF(COUNT(H35,K35,N35)&lt;3,"",ROUND(AVERAGE(H35,K35,N35),0))</f>
        <v/>
      </c>
      <c r="P35" t="str">
        <f>IF(O35="","",IFERROR(VLOOKUP(O35,HELPER!$F$8:$G$48,2,FALSE),""))</f>
        <v/>
      </c>
      <c r="Q35" t="str">
        <f>IF(O35="", "", IF(O35&gt;=75, "Passed", "Failed"))</f>
        <v/>
      </c>
    </row>
    <row r="36" ht="15" customHeight="1">
      <c r="B36">
        <v>22</v>
      </c>
      <c r="C36" t="str">
        <f>IF('INPUT DATA'!K32="","",'INPUT DATA'!K32)</f>
        <v/>
      </c>
      <c r="F36" t="str">
        <f>IF('TERM 1 M and A'!AC39="","",'TERM 1 M and A'!AC39)</f>
        <v/>
      </c>
      <c r="G36" t="str">
        <f>IF('TERM 1 PE and H'!AC39="","",'TERM 1 PE and H'!AC39)</f>
        <v/>
      </c>
      <c r="H36" t="str">
        <f>IF(COUNT(F36:G36)=0,"",ROUND(AVERAGE(F36:G36),0))</f>
        <v/>
      </c>
      <c r="I36" t="str">
        <f>IF('TERM 2 M and A'!AC39="","",'TERM 2 M and A'!AC39)</f>
        <v/>
      </c>
      <c r="J36" t="str">
        <f>IF('TERM 2 PE and H'!AC39="","",'TERM 2 PE and H'!AC39)</f>
        <v/>
      </c>
      <c r="K36" t="str">
        <f>IF(COUNT(I36:J36)=0,"",ROUND(AVERAGE(I36:J36),0))</f>
        <v/>
      </c>
      <c r="L36" t="str">
        <f>IF('TERM 3 M and A'!AC39="","",'TERM 3 M and A'!AC39)</f>
        <v/>
      </c>
      <c r="M36" t="str">
        <f>IF('TERM 3 PE and H'!AC39="","",'TERM 3 PE and H'!AC39)</f>
        <v/>
      </c>
      <c r="N36" t="str">
        <f>IF(COUNT(L36:M36)=0,"",ROUND(AVERAGE(L36:M36),0))</f>
        <v/>
      </c>
      <c r="O36" s="1" t="str">
        <f>IF(COUNT(H36,K36,N36)&lt;3,"",ROUND(AVERAGE(H36,K36,N36),0))</f>
        <v/>
      </c>
      <c r="P36" t="str">
        <f>IF(O36="","",IFERROR(VLOOKUP(O36,HELPER!$F$8:$G$48,2,FALSE),""))</f>
        <v/>
      </c>
      <c r="Q36" t="str">
        <f>IF(O36="", "", IF(O36&gt;=75, "Passed", "Failed"))</f>
        <v/>
      </c>
    </row>
    <row r="37" ht="15" customHeight="1">
      <c r="B37">
        <v>23</v>
      </c>
      <c r="C37" t="str">
        <f>IF('INPUT DATA'!K33="","",'INPUT DATA'!K33)</f>
        <v/>
      </c>
      <c r="F37" t="str">
        <f>IF('TERM 1 M and A'!AC40="","",'TERM 1 M and A'!AC40)</f>
        <v/>
      </c>
      <c r="G37" t="str">
        <f>IF('TERM 1 PE and H'!AC40="","",'TERM 1 PE and H'!AC40)</f>
        <v/>
      </c>
      <c r="H37" t="str">
        <f>IF(COUNT(F37:G37)=0,"",ROUND(AVERAGE(F37:G37),0))</f>
        <v/>
      </c>
      <c r="I37" t="str">
        <f>IF('TERM 2 M and A'!AC40="","",'TERM 2 M and A'!AC40)</f>
        <v/>
      </c>
      <c r="J37" t="str">
        <f>IF('TERM 2 PE and H'!AC40="","",'TERM 2 PE and H'!AC40)</f>
        <v/>
      </c>
      <c r="K37" t="str">
        <f>IF(COUNT(I37:J37)=0,"",ROUND(AVERAGE(I37:J37),0))</f>
        <v/>
      </c>
      <c r="L37" t="str">
        <f>IF('TERM 3 M and A'!AC40="","",'TERM 3 M and A'!AC40)</f>
        <v/>
      </c>
      <c r="M37" t="str">
        <f>IF('TERM 3 PE and H'!AC40="","",'TERM 3 PE and H'!AC40)</f>
        <v/>
      </c>
      <c r="N37" t="str">
        <f>IF(COUNT(L37:M37)=0,"",ROUND(AVERAGE(L37:M37),0))</f>
        <v/>
      </c>
      <c r="O37" s="1" t="str">
        <f>IF(COUNT(H37,K37,N37)&lt;3,"",ROUND(AVERAGE(H37,K37,N37),0))</f>
        <v/>
      </c>
      <c r="P37" t="str">
        <f>IF(O37="","",IFERROR(VLOOKUP(O37,HELPER!$F$8:$G$48,2,FALSE),""))</f>
        <v/>
      </c>
      <c r="Q37" t="str">
        <f>IF(O37="", "", IF(O37&gt;=75, "Passed", "Failed"))</f>
        <v/>
      </c>
    </row>
    <row r="38" ht="15" customHeight="1">
      <c r="B38">
        <v>24</v>
      </c>
      <c r="C38" t="str">
        <f>IF('INPUT DATA'!K34="","",'INPUT DATA'!K34)</f>
        <v/>
      </c>
      <c r="F38" t="str">
        <f>IF('TERM 1 M and A'!AC41="","",'TERM 1 M and A'!AC41)</f>
        <v/>
      </c>
      <c r="G38" t="str">
        <f>IF('TERM 1 PE and H'!AC41="","",'TERM 1 PE and H'!AC41)</f>
        <v/>
      </c>
      <c r="H38" t="str">
        <f>IF(COUNT(F38:G38)=0,"",ROUND(AVERAGE(F38:G38),0))</f>
        <v/>
      </c>
      <c r="I38" t="str">
        <f>IF('TERM 2 M and A'!AC41="","",'TERM 2 M and A'!AC41)</f>
        <v/>
      </c>
      <c r="J38" t="str">
        <f>IF('TERM 2 PE and H'!AC41="","",'TERM 2 PE and H'!AC41)</f>
        <v/>
      </c>
      <c r="K38" t="str">
        <f>IF(COUNT(I38:J38)=0,"",ROUND(AVERAGE(I38:J38),0))</f>
        <v/>
      </c>
      <c r="L38" t="str">
        <f>IF('TERM 3 M and A'!AC41="","",'TERM 3 M and A'!AC41)</f>
        <v/>
      </c>
      <c r="M38" t="str">
        <f>IF('TERM 3 PE and H'!AC41="","",'TERM 3 PE and H'!AC41)</f>
        <v/>
      </c>
      <c r="N38" t="str">
        <f>IF(COUNT(L38:M38)=0,"",ROUND(AVERAGE(L38:M38),0))</f>
        <v/>
      </c>
      <c r="O38" s="1" t="str">
        <f>IF(COUNT(H38,K38,N38)&lt;3,"",ROUND(AVERAGE(H38,K38,N38),0))</f>
        <v/>
      </c>
      <c r="P38" t="str">
        <f>IF(O38="","",IFERROR(VLOOKUP(O38,HELPER!$F$8:$G$48,2,FALSE),""))</f>
        <v/>
      </c>
      <c r="Q38" t="str">
        <f>IF(O38="", "", IF(O38&gt;=75, "Passed", "Failed"))</f>
        <v/>
      </c>
    </row>
    <row r="39" ht="15" customHeight="1">
      <c r="B39">
        <v>25</v>
      </c>
      <c r="C39" t="str">
        <f>IF('INPUT DATA'!K35="","",'INPUT DATA'!K35)</f>
        <v/>
      </c>
      <c r="F39" t="str">
        <f>IF('TERM 1 M and A'!AC42="","",'TERM 1 M and A'!AC42)</f>
        <v/>
      </c>
      <c r="G39" t="str">
        <f>IF('TERM 1 PE and H'!AC42="","",'TERM 1 PE and H'!AC42)</f>
        <v/>
      </c>
      <c r="H39" t="str">
        <f>IF(COUNT(F39:G39)=0,"",ROUND(AVERAGE(F39:G39),0))</f>
        <v/>
      </c>
      <c r="I39" t="str">
        <f>IF('TERM 2 M and A'!AC42="","",'TERM 2 M and A'!AC42)</f>
        <v/>
      </c>
      <c r="J39" t="str">
        <f>IF('TERM 2 PE and H'!AC42="","",'TERM 2 PE and H'!AC42)</f>
        <v/>
      </c>
      <c r="K39" t="str">
        <f>IF(COUNT(I39:J39)=0,"",ROUND(AVERAGE(I39:J39),0))</f>
        <v/>
      </c>
      <c r="L39" t="str">
        <f>IF('TERM 3 M and A'!AC42="","",'TERM 3 M and A'!AC42)</f>
        <v/>
      </c>
      <c r="M39" t="str">
        <f>IF('TERM 3 PE and H'!AC42="","",'TERM 3 PE and H'!AC42)</f>
        <v/>
      </c>
      <c r="N39" t="str">
        <f>IF(COUNT(L39:M39)=0,"",ROUND(AVERAGE(L39:M39),0))</f>
        <v/>
      </c>
      <c r="O39" s="1" t="str">
        <f>IF(COUNT(H39,K39,N39)&lt;3,"",ROUND(AVERAGE(H39,K39,N39),0))</f>
        <v/>
      </c>
      <c r="P39" t="str">
        <f>IF(O39="","",IFERROR(VLOOKUP(O39,HELPER!$F$8:$G$48,2,FALSE),""))</f>
        <v/>
      </c>
      <c r="Q39" t="str">
        <f>IF(O39="", "", IF(O39&gt;=75, "Passed", "Failed"))</f>
        <v/>
      </c>
    </row>
    <row r="40" ht="15" customHeight="1">
      <c r="B40">
        <v>26</v>
      </c>
      <c r="C40" t="str">
        <f>IF('INPUT DATA'!K36="","",'INPUT DATA'!K36)</f>
        <v/>
      </c>
      <c r="F40" t="str">
        <f>IF('TERM 1 M and A'!AC43="","",'TERM 1 M and A'!AC43)</f>
        <v/>
      </c>
      <c r="G40" t="str">
        <f>IF('TERM 1 PE and H'!AC43="","",'TERM 1 PE and H'!AC43)</f>
        <v/>
      </c>
      <c r="H40" t="str">
        <f>IF(COUNT(F40:G40)=0,"",ROUND(AVERAGE(F40:G40),0))</f>
        <v/>
      </c>
      <c r="I40" t="str">
        <f>IF('TERM 2 M and A'!AC43="","",'TERM 2 M and A'!AC43)</f>
        <v/>
      </c>
      <c r="J40" t="str">
        <f>IF('TERM 2 PE and H'!AC43="","",'TERM 2 PE and H'!AC43)</f>
        <v/>
      </c>
      <c r="K40" t="str">
        <f>IF(COUNT(I40:J40)=0,"",ROUND(AVERAGE(I40:J40),0))</f>
        <v/>
      </c>
      <c r="L40" t="str">
        <f>IF('TERM 3 M and A'!AC43="","",'TERM 3 M and A'!AC43)</f>
        <v/>
      </c>
      <c r="M40" t="str">
        <f>IF('TERM 3 PE and H'!AC43="","",'TERM 3 PE and H'!AC43)</f>
        <v/>
      </c>
      <c r="N40" t="str">
        <f>IF(COUNT(L40:M40)=0,"",ROUND(AVERAGE(L40:M40),0))</f>
        <v/>
      </c>
      <c r="O40" s="1" t="str">
        <f>IF(COUNT(H40,K40,N40)&lt;3,"",ROUND(AVERAGE(H40,K40,N40),0))</f>
        <v/>
      </c>
      <c r="P40" t="str">
        <f>IF(O40="","",IFERROR(VLOOKUP(O40,HELPER!$F$8:$G$48,2,FALSE),""))</f>
        <v/>
      </c>
      <c r="Q40" t="str">
        <f>IF(O40="", "", IF(O40&gt;=75, "Passed", "Failed"))</f>
        <v/>
      </c>
    </row>
    <row r="41" ht="15" customHeight="1">
      <c r="B41">
        <v>27</v>
      </c>
      <c r="C41" t="str">
        <f>IF('INPUT DATA'!K37="","",'INPUT DATA'!K37)</f>
        <v/>
      </c>
      <c r="F41" t="str">
        <f>IF('TERM 1 M and A'!AC44="","",'TERM 1 M and A'!AC44)</f>
        <v/>
      </c>
      <c r="G41" t="str">
        <f>IF('TERM 1 PE and H'!AC44="","",'TERM 1 PE and H'!AC44)</f>
        <v/>
      </c>
      <c r="H41" t="str">
        <f>IF(COUNT(F41:G41)=0,"",ROUND(AVERAGE(F41:G41),0))</f>
        <v/>
      </c>
      <c r="I41" t="str">
        <f>IF('TERM 2 M and A'!AC44="","",'TERM 2 M and A'!AC44)</f>
        <v/>
      </c>
      <c r="J41" t="str">
        <f>IF('TERM 2 PE and H'!AC44="","",'TERM 2 PE and H'!AC44)</f>
        <v/>
      </c>
      <c r="K41" t="str">
        <f>IF(COUNT(I41:J41)=0,"",ROUND(AVERAGE(I41:J41),0))</f>
        <v/>
      </c>
      <c r="L41" t="str">
        <f>IF('TERM 3 M and A'!AC44="","",'TERM 3 M and A'!AC44)</f>
        <v/>
      </c>
      <c r="M41" t="str">
        <f>IF('TERM 3 PE and H'!AC44="","",'TERM 3 PE and H'!AC44)</f>
        <v/>
      </c>
      <c r="N41" t="str">
        <f>IF(COUNT(L41:M41)=0,"",ROUND(AVERAGE(L41:M41),0))</f>
        <v/>
      </c>
      <c r="O41" s="1" t="str">
        <f>IF(COUNT(H41,K41,N41)&lt;3,"",ROUND(AVERAGE(H41,K41,N41),0))</f>
        <v/>
      </c>
      <c r="P41" t="str">
        <f>IF(O41="","",IFERROR(VLOOKUP(O41,HELPER!$F$8:$G$48,2,FALSE),""))</f>
        <v/>
      </c>
      <c r="Q41" t="str">
        <f>IF(O41="", "", IF(O41&gt;=75, "Passed", "Failed"))</f>
        <v/>
      </c>
    </row>
    <row r="42" ht="15" customHeight="1">
      <c r="B42">
        <v>28</v>
      </c>
      <c r="C42" t="str">
        <f>IF('INPUT DATA'!K38="","",'INPUT DATA'!K38)</f>
        <v/>
      </c>
      <c r="F42" t="str">
        <f>IF('TERM 1 M and A'!AC45="","",'TERM 1 M and A'!AC45)</f>
        <v/>
      </c>
      <c r="G42" t="str">
        <f>IF('TERM 1 PE and H'!AC45="","",'TERM 1 PE and H'!AC45)</f>
        <v/>
      </c>
      <c r="H42" t="str">
        <f>IF(COUNT(F42:G42)=0,"",ROUND(AVERAGE(F42:G42),0))</f>
        <v/>
      </c>
      <c r="I42" t="str">
        <f>IF('TERM 2 M and A'!AC45="","",'TERM 2 M and A'!AC45)</f>
        <v/>
      </c>
      <c r="J42" t="str">
        <f>IF('TERM 2 PE and H'!AC45="","",'TERM 2 PE and H'!AC45)</f>
        <v/>
      </c>
      <c r="K42" t="str">
        <f>IF(COUNT(I42:J42)=0,"",ROUND(AVERAGE(I42:J42),0))</f>
        <v/>
      </c>
      <c r="L42" t="str">
        <f>IF('TERM 3 M and A'!AC45="","",'TERM 3 M and A'!AC45)</f>
        <v/>
      </c>
      <c r="M42" t="str">
        <f>IF('TERM 3 PE and H'!AC45="","",'TERM 3 PE and H'!AC45)</f>
        <v/>
      </c>
      <c r="N42" t="str">
        <f>IF(COUNT(L42:M42)=0,"",ROUND(AVERAGE(L42:M42),0))</f>
        <v/>
      </c>
      <c r="O42" s="1" t="str">
        <f>IF(COUNT(H42,K42,N42)&lt;3,"",ROUND(AVERAGE(H42,K42,N42),0))</f>
        <v/>
      </c>
      <c r="P42" t="str">
        <f>IF(O42="","",IFERROR(VLOOKUP(O42,HELPER!$F$8:$G$48,2,FALSE),""))</f>
        <v/>
      </c>
      <c r="Q42" t="str">
        <f>IF(O42="", "", IF(O42&gt;=75, "Passed", "Failed"))</f>
        <v/>
      </c>
    </row>
    <row r="43" ht="15" customHeight="1">
      <c r="B43">
        <v>29</v>
      </c>
      <c r="C43" t="str">
        <f>IF('INPUT DATA'!K39="","",'INPUT DATA'!K39)</f>
        <v/>
      </c>
      <c r="F43" t="str">
        <f>IF('TERM 1 M and A'!AC46="","",'TERM 1 M and A'!AC46)</f>
        <v/>
      </c>
      <c r="G43" t="str">
        <f>IF('TERM 1 PE and H'!AC46="","",'TERM 1 PE and H'!AC46)</f>
        <v/>
      </c>
      <c r="H43" t="str">
        <f>IF(COUNT(F43:G43)=0,"",ROUND(AVERAGE(F43:G43),0))</f>
        <v/>
      </c>
      <c r="I43" t="str">
        <f>IF('TERM 2 M and A'!AC46="","",'TERM 2 M and A'!AC46)</f>
        <v/>
      </c>
      <c r="J43" t="str">
        <f>IF('TERM 2 PE and H'!AC46="","",'TERM 2 PE and H'!AC46)</f>
        <v/>
      </c>
      <c r="K43" t="str">
        <f>IF(COUNT(I43:J43)=0,"",ROUND(AVERAGE(I43:J43),0))</f>
        <v/>
      </c>
      <c r="L43" t="str">
        <f>IF('TERM 3 M and A'!AC46="","",'TERM 3 M and A'!AC46)</f>
        <v/>
      </c>
      <c r="M43" t="str">
        <f>IF('TERM 3 PE and H'!AC46="","",'TERM 3 PE and H'!AC46)</f>
        <v/>
      </c>
      <c r="N43" t="str">
        <f>IF(COUNT(L43:M43)=0,"",ROUND(AVERAGE(L43:M43),0))</f>
        <v/>
      </c>
      <c r="O43" s="1" t="str">
        <f>IF(COUNT(H43,K43,N43)&lt;3,"",ROUND(AVERAGE(H43,K43,N43),0))</f>
        <v/>
      </c>
      <c r="P43" t="str">
        <f>IF(O43="","",IFERROR(VLOOKUP(O43,HELPER!$F$8:$G$48,2,FALSE),""))</f>
        <v/>
      </c>
      <c r="Q43" t="str">
        <f>IF(O43="", "", IF(O43&gt;=75, "Passed", "Failed"))</f>
        <v/>
      </c>
    </row>
    <row r="44" ht="15" customHeight="1">
      <c r="B44">
        <v>30</v>
      </c>
      <c r="C44" t="str">
        <f>IF('INPUT DATA'!K40="","",'INPUT DATA'!K40)</f>
        <v/>
      </c>
      <c r="F44" t="str">
        <f>IF('TERM 1 M and A'!AC47="","",'TERM 1 M and A'!AC47)</f>
        <v/>
      </c>
      <c r="G44" t="str">
        <f>IF('TERM 1 PE and H'!AC47="","",'TERM 1 PE and H'!AC47)</f>
        <v/>
      </c>
      <c r="H44" t="str">
        <f>IF(COUNT(F44:G44)=0,"",ROUND(AVERAGE(F44:G44),0))</f>
        <v/>
      </c>
      <c r="I44" t="str">
        <f>IF('TERM 2 M and A'!AC47="","",'TERM 2 M and A'!AC47)</f>
        <v/>
      </c>
      <c r="J44" t="str">
        <f>IF('TERM 2 PE and H'!AC47="","",'TERM 2 PE and H'!AC47)</f>
        <v/>
      </c>
      <c r="K44" t="str">
        <f>IF(COUNT(I44:J44)=0,"",ROUND(AVERAGE(I44:J44),0))</f>
        <v/>
      </c>
      <c r="L44" t="str">
        <f>IF('TERM 3 M and A'!AC47="","",'TERM 3 M and A'!AC47)</f>
        <v/>
      </c>
      <c r="M44" t="str">
        <f>IF('TERM 3 PE and H'!AC47="","",'TERM 3 PE and H'!AC47)</f>
        <v/>
      </c>
      <c r="N44" t="str">
        <f>IF(COUNT(L44:M44)=0,"",ROUND(AVERAGE(L44:M44),0))</f>
        <v/>
      </c>
      <c r="O44" s="1" t="str">
        <f>IF(COUNT(H44,K44,N44)&lt;3,"",ROUND(AVERAGE(H44,K44,N44),0))</f>
        <v/>
      </c>
      <c r="P44" t="str">
        <f>IF(O44="","",IFERROR(VLOOKUP(O44,HELPER!$F$8:$G$48,2,FALSE),""))</f>
        <v/>
      </c>
      <c r="Q44" t="str">
        <f>IF(O44="", "", IF(O44&gt;=75, "Passed", "Failed"))</f>
        <v/>
      </c>
    </row>
    <row r="45" ht="15" customHeight="1">
      <c r="B45">
        <v>31</v>
      </c>
      <c r="C45" t="str">
        <f>IF('INPUT DATA'!K41="","",'INPUT DATA'!K41)</f>
        <v/>
      </c>
      <c r="F45" t="str">
        <f>IF('TERM 1 M and A'!AC48="","",'TERM 1 M and A'!AC48)</f>
        <v/>
      </c>
      <c r="G45" t="str">
        <f>IF('TERM 1 PE and H'!AC48="","",'TERM 1 PE and H'!AC48)</f>
        <v/>
      </c>
      <c r="H45" t="str">
        <f>IF(COUNT(F45:G45)=0,"",ROUND(AVERAGE(F45:G45),0))</f>
        <v/>
      </c>
      <c r="I45" t="str">
        <f>IF('TERM 2 M and A'!AC48="","",'TERM 2 M and A'!AC48)</f>
        <v/>
      </c>
      <c r="J45" t="str">
        <f>IF('TERM 2 PE and H'!AC48="","",'TERM 2 PE and H'!AC48)</f>
        <v/>
      </c>
      <c r="K45" t="str">
        <f>IF(COUNT(I45:J45)=0,"",ROUND(AVERAGE(I45:J45),0))</f>
        <v/>
      </c>
      <c r="L45" t="str">
        <f>IF('TERM 3 M and A'!AC48="","",'TERM 3 M and A'!AC48)</f>
        <v/>
      </c>
      <c r="M45" t="str">
        <f>IF('TERM 3 PE and H'!AC48="","",'TERM 3 PE and H'!AC48)</f>
        <v/>
      </c>
      <c r="N45" t="str">
        <f>IF(COUNT(L45:M45)=0,"",ROUND(AVERAGE(L45:M45),0))</f>
        <v/>
      </c>
      <c r="O45" s="1" t="str">
        <f>IF(COUNT(H45,K45,N45)&lt;3,"",ROUND(AVERAGE(H45,K45,N45),0))</f>
        <v/>
      </c>
      <c r="P45" t="str">
        <f>IF(O45="","",IFERROR(VLOOKUP(O45,HELPER!$F$8:$G$48,2,FALSE),""))</f>
        <v/>
      </c>
      <c r="Q45" t="str">
        <f>IF(O45="", "", IF(O45&gt;=75, "Passed", "Failed"))</f>
        <v/>
      </c>
    </row>
    <row r="46" ht="15" customHeight="1">
      <c r="B46">
        <v>32</v>
      </c>
      <c r="C46" t="str">
        <f>IF('INPUT DATA'!K42="","",'INPUT DATA'!K42)</f>
        <v/>
      </c>
      <c r="F46" t="str">
        <f>IF('TERM 1 M and A'!AC49="","",'TERM 1 M and A'!AC49)</f>
        <v/>
      </c>
      <c r="G46" t="str">
        <f>IF('TERM 1 PE and H'!AC49="","",'TERM 1 PE and H'!AC49)</f>
        <v/>
      </c>
      <c r="H46" t="str">
        <f>IF(COUNT(F46:G46)=0,"",ROUND(AVERAGE(F46:G46),0))</f>
        <v/>
      </c>
      <c r="I46" t="str">
        <f>IF('TERM 2 M and A'!AC49="","",'TERM 2 M and A'!AC49)</f>
        <v/>
      </c>
      <c r="J46" t="str">
        <f>IF('TERM 2 PE and H'!AC49="","",'TERM 2 PE and H'!AC49)</f>
        <v/>
      </c>
      <c r="K46" t="str">
        <f>IF(COUNT(I46:J46)=0,"",ROUND(AVERAGE(I46:J46),0))</f>
        <v/>
      </c>
      <c r="L46" t="str">
        <f>IF('TERM 3 M and A'!AC49="","",'TERM 3 M and A'!AC49)</f>
        <v/>
      </c>
      <c r="M46" t="str">
        <f>IF('TERM 3 PE and H'!AC49="","",'TERM 3 PE and H'!AC49)</f>
        <v/>
      </c>
      <c r="N46" t="str">
        <f>IF(COUNT(L46:M46)=0,"",ROUND(AVERAGE(L46:M46),0))</f>
        <v/>
      </c>
      <c r="O46" s="1" t="str">
        <f>IF(COUNT(H46,K46,N46)&lt;3,"",ROUND(AVERAGE(H46,K46,N46),0))</f>
        <v/>
      </c>
      <c r="P46" t="str">
        <f>IF(O46="","",IFERROR(VLOOKUP(O46,HELPER!$F$8:$G$48,2,FALSE),""))</f>
        <v/>
      </c>
      <c r="Q46" t="str">
        <f>IF(O46="", "", IF(O46&gt;=75, "Passed", "Failed"))</f>
        <v/>
      </c>
    </row>
    <row r="47" ht="15" customHeight="1">
      <c r="B47">
        <v>33</v>
      </c>
      <c r="C47" t="str">
        <f>IF('INPUT DATA'!K43="","",'INPUT DATA'!K43)</f>
        <v/>
      </c>
      <c r="F47" t="str">
        <f>IF('TERM 1 M and A'!AC50="","",'TERM 1 M and A'!AC50)</f>
        <v/>
      </c>
      <c r="G47" t="str">
        <f>IF('TERM 1 PE and H'!AC50="","",'TERM 1 PE and H'!AC50)</f>
        <v/>
      </c>
      <c r="H47" t="str">
        <f>IF(COUNT(F47:G47)=0,"",ROUND(AVERAGE(F47:G47),0))</f>
        <v/>
      </c>
      <c r="I47" t="str">
        <f>IF('TERM 2 M and A'!AC50="","",'TERM 2 M and A'!AC50)</f>
        <v/>
      </c>
      <c r="J47" t="str">
        <f>IF('TERM 2 PE and H'!AC50="","",'TERM 2 PE and H'!AC50)</f>
        <v/>
      </c>
      <c r="K47" t="str">
        <f>IF(COUNT(I47:J47)=0,"",ROUND(AVERAGE(I47:J47),0))</f>
        <v/>
      </c>
      <c r="L47" t="str">
        <f>IF('TERM 3 M and A'!AC50="","",'TERM 3 M and A'!AC50)</f>
        <v/>
      </c>
      <c r="M47" t="str">
        <f>IF('TERM 3 PE and H'!AC50="","",'TERM 3 PE and H'!AC50)</f>
        <v/>
      </c>
      <c r="N47" t="str">
        <f>IF(COUNT(L47:M47)=0,"",ROUND(AVERAGE(L47:M47),0))</f>
        <v/>
      </c>
      <c r="O47" s="1" t="str">
        <f>IF(COUNT(H47,K47,N47)&lt;3,"",ROUND(AVERAGE(H47,K47,N47),0))</f>
        <v/>
      </c>
      <c r="P47" t="str">
        <f>IF(O47="","",IFERROR(VLOOKUP(O47,HELPER!$F$8:$G$48,2,FALSE),""))</f>
        <v/>
      </c>
      <c r="Q47" t="str">
        <f>IF(O47="", "", IF(O47&gt;=75, "Passed", "Failed"))</f>
        <v/>
      </c>
    </row>
    <row r="48" ht="15" customHeight="1">
      <c r="B48">
        <v>34</v>
      </c>
      <c r="C48" t="str">
        <f>IF('INPUT DATA'!K44="","",'INPUT DATA'!K44)</f>
        <v/>
      </c>
      <c r="F48" t="str">
        <f>IF('TERM 1 M and A'!AC51="","",'TERM 1 M and A'!AC51)</f>
        <v/>
      </c>
      <c r="G48" t="str">
        <f>IF('TERM 1 PE and H'!AC51="","",'TERM 1 PE and H'!AC51)</f>
        <v/>
      </c>
      <c r="H48" t="str">
        <f>IF(COUNT(F48:G48)=0,"",ROUND(AVERAGE(F48:G48),0))</f>
        <v/>
      </c>
      <c r="I48" t="str">
        <f>IF('TERM 2 M and A'!AC51="","",'TERM 2 M and A'!AC51)</f>
        <v/>
      </c>
      <c r="J48" t="str">
        <f>IF('TERM 2 PE and H'!AC51="","",'TERM 2 PE and H'!AC51)</f>
        <v/>
      </c>
      <c r="K48" t="str">
        <f>IF(COUNT(I48:J48)=0,"",ROUND(AVERAGE(I48:J48),0))</f>
        <v/>
      </c>
      <c r="L48" t="str">
        <f>IF('TERM 3 M and A'!AC51="","",'TERM 3 M and A'!AC51)</f>
        <v/>
      </c>
      <c r="M48" t="str">
        <f>IF('TERM 3 PE and H'!AC51="","",'TERM 3 PE and H'!AC51)</f>
        <v/>
      </c>
      <c r="N48" t="str">
        <f>IF(COUNT(L48:M48)=0,"",ROUND(AVERAGE(L48:M48),0))</f>
        <v/>
      </c>
      <c r="O48" s="1" t="str">
        <f>IF(COUNT(H48,K48,N48)&lt;3,"",ROUND(AVERAGE(H48,K48,N48),0))</f>
        <v/>
      </c>
      <c r="P48" t="str">
        <f>IF(O48="","",IFERROR(VLOOKUP(O48,HELPER!$F$8:$G$48,2,FALSE),""))</f>
        <v/>
      </c>
      <c r="Q48" t="str">
        <f>IF(O48="", "", IF(O48&gt;=75, "Passed", "Failed"))</f>
        <v/>
      </c>
    </row>
    <row r="49" ht="15" customHeight="1">
      <c r="B49">
        <v>35</v>
      </c>
      <c r="C49" t="str">
        <f>IF('INPUT DATA'!K45="","",'INPUT DATA'!K45)</f>
        <v/>
      </c>
      <c r="F49" t="str">
        <f>IF('TERM 1 M and A'!AC52="","",'TERM 1 M and A'!AC52)</f>
        <v/>
      </c>
      <c r="G49" t="str">
        <f>IF('TERM 1 PE and H'!AC52="","",'TERM 1 PE and H'!AC52)</f>
        <v/>
      </c>
      <c r="H49" t="str">
        <f>IF(COUNT(F49:G49)=0,"",ROUND(AVERAGE(F49:G49),0))</f>
        <v/>
      </c>
      <c r="I49" t="str">
        <f>IF('TERM 2 M and A'!AC52="","",'TERM 2 M and A'!AC52)</f>
        <v/>
      </c>
      <c r="J49" t="str">
        <f>IF('TERM 2 PE and H'!AC52="","",'TERM 2 PE and H'!AC52)</f>
        <v/>
      </c>
      <c r="K49" t="str">
        <f>IF(COUNT(I49:J49)=0,"",ROUND(AVERAGE(I49:J49),0))</f>
        <v/>
      </c>
      <c r="L49" t="str">
        <f>IF('TERM 3 M and A'!AC52="","",'TERM 3 M and A'!AC52)</f>
        <v/>
      </c>
      <c r="M49" t="str">
        <f>IF('TERM 3 PE and H'!AC52="","",'TERM 3 PE and H'!AC52)</f>
        <v/>
      </c>
      <c r="N49" t="str">
        <f>IF(COUNT(L49:M49)=0,"",ROUND(AVERAGE(L49:M49),0))</f>
        <v/>
      </c>
      <c r="O49" s="1" t="str">
        <f>IF(COUNT(H49,K49,N49)&lt;3,"",ROUND(AVERAGE(H49,K49,N49),0))</f>
        <v/>
      </c>
      <c r="P49" t="str">
        <f>IF(O49="","",IFERROR(VLOOKUP(O49,HELPER!$F$8:$G$48,2,FALSE),""))</f>
        <v/>
      </c>
      <c r="Q49" t="str">
        <f>IF(O49="", "", IF(O49&gt;=75, "Passed", "Failed"))</f>
        <v/>
      </c>
    </row>
    <row r="50" ht="15" customHeight="1">
      <c r="B50">
        <v>36</v>
      </c>
      <c r="C50" t="str">
        <f>IF('INPUT DATA'!K46="","",'INPUT DATA'!K46)</f>
        <v/>
      </c>
      <c r="F50" t="str">
        <f>IF('TERM 1 M and A'!AC53="","",'TERM 1 M and A'!AC53)</f>
        <v/>
      </c>
      <c r="G50" t="str">
        <f>IF('TERM 1 PE and H'!AC53="","",'TERM 1 PE and H'!AC53)</f>
        <v/>
      </c>
      <c r="H50" t="str">
        <f>IF(COUNT(F50:G50)=0,"",ROUND(AVERAGE(F50:G50),0))</f>
        <v/>
      </c>
      <c r="I50" t="str">
        <f>IF('TERM 2 M and A'!AC53="","",'TERM 2 M and A'!AC53)</f>
        <v/>
      </c>
      <c r="J50" t="str">
        <f>IF('TERM 2 PE and H'!AC53="","",'TERM 2 PE and H'!AC53)</f>
        <v/>
      </c>
      <c r="K50" t="str">
        <f>IF(COUNT(I50:J50)=0,"",ROUND(AVERAGE(I50:J50),0))</f>
        <v/>
      </c>
      <c r="L50" t="str">
        <f>IF('TERM 3 M and A'!AC53="","",'TERM 3 M and A'!AC53)</f>
        <v/>
      </c>
      <c r="M50" t="str">
        <f>IF('TERM 3 PE and H'!AC53="","",'TERM 3 PE and H'!AC53)</f>
        <v/>
      </c>
      <c r="N50" t="str">
        <f>IF(COUNT(L50:M50)=0,"",ROUND(AVERAGE(L50:M50),0))</f>
        <v/>
      </c>
      <c r="O50" s="1" t="str">
        <f>IF(COUNT(H50,K50,N50)&lt;3,"",ROUND(AVERAGE(H50,K50,N50),0))</f>
        <v/>
      </c>
      <c r="P50" t="str">
        <f>IF(O50="","",IFERROR(VLOOKUP(O50,HELPER!$F$8:$G$48,2,FALSE),""))</f>
        <v/>
      </c>
      <c r="Q50" t="str">
        <f>IF(O50="", "", IF(O50&gt;=75, "Passed", "Failed"))</f>
        <v/>
      </c>
    </row>
    <row r="51" ht="15" customHeight="1">
      <c r="B51">
        <v>37</v>
      </c>
      <c r="C51" t="str">
        <f>IF('INPUT DATA'!K47="","",'INPUT DATA'!K47)</f>
        <v/>
      </c>
      <c r="F51" t="str">
        <f>IF('TERM 1 M and A'!AC54="","",'TERM 1 M and A'!AC54)</f>
        <v/>
      </c>
      <c r="G51" t="str">
        <f>IF('TERM 1 PE and H'!AC54="","",'TERM 1 PE and H'!AC54)</f>
        <v/>
      </c>
      <c r="H51" t="str">
        <f>IF(COUNT(F51:G51)=0,"",ROUND(AVERAGE(F51:G51),0))</f>
        <v/>
      </c>
      <c r="I51" t="str">
        <f>IF('TERM 2 M and A'!AC54="","",'TERM 2 M and A'!AC54)</f>
        <v/>
      </c>
      <c r="J51" t="str">
        <f>IF('TERM 2 PE and H'!AC54="","",'TERM 2 PE and H'!AC54)</f>
        <v/>
      </c>
      <c r="K51" t="str">
        <f>IF(COUNT(I51:J51)=0,"",ROUND(AVERAGE(I51:J51),0))</f>
        <v/>
      </c>
      <c r="L51" t="str">
        <f>IF('TERM 3 M and A'!AC54="","",'TERM 3 M and A'!AC54)</f>
        <v/>
      </c>
      <c r="M51" t="str">
        <f>IF('TERM 3 PE and H'!AC54="","",'TERM 3 PE and H'!AC54)</f>
        <v/>
      </c>
      <c r="N51" t="str">
        <f>IF(COUNT(L51:M51)=0,"",ROUND(AVERAGE(L51:M51),0))</f>
        <v/>
      </c>
      <c r="O51" s="1" t="str">
        <f>IF(COUNT(H51,K51,N51)&lt;3,"",ROUND(AVERAGE(H51,K51,N51),0))</f>
        <v/>
      </c>
      <c r="P51" t="str">
        <f>IF(O51="","",IFERROR(VLOOKUP(O51,HELPER!$F$8:$G$48,2,FALSE),""))</f>
        <v/>
      </c>
      <c r="Q51" t="str">
        <f>IF(O51="", "", IF(O51&gt;=75, "Passed", "Failed"))</f>
        <v/>
      </c>
    </row>
    <row r="52" ht="15" customHeight="1">
      <c r="B52">
        <v>38</v>
      </c>
      <c r="C52" t="str">
        <f>IF('INPUT DATA'!K48="","",'INPUT DATA'!K48)</f>
        <v/>
      </c>
      <c r="F52" t="str">
        <f>IF('TERM 1 M and A'!AC55="","",'TERM 1 M and A'!AC55)</f>
        <v/>
      </c>
      <c r="G52" t="str">
        <f>IF('TERM 1 PE and H'!AC55="","",'TERM 1 PE and H'!AC55)</f>
        <v/>
      </c>
      <c r="H52" t="str">
        <f>IF(COUNT(F52:G52)=0,"",ROUND(AVERAGE(F52:G52),0))</f>
        <v/>
      </c>
      <c r="I52" t="str">
        <f>IF('TERM 2 M and A'!AC55="","",'TERM 2 M and A'!AC55)</f>
        <v/>
      </c>
      <c r="J52" t="str">
        <f>IF('TERM 2 PE and H'!AC55="","",'TERM 2 PE and H'!AC55)</f>
        <v/>
      </c>
      <c r="K52" t="str">
        <f>IF(COUNT(I52:J52)=0,"",ROUND(AVERAGE(I52:J52),0))</f>
        <v/>
      </c>
      <c r="L52" t="str">
        <f>IF('TERM 3 M and A'!AC55="","",'TERM 3 M and A'!AC55)</f>
        <v/>
      </c>
      <c r="M52" t="str">
        <f>IF('TERM 3 PE and H'!AC55="","",'TERM 3 PE and H'!AC55)</f>
        <v/>
      </c>
      <c r="N52" t="str">
        <f>IF(COUNT(L52:M52)=0,"",ROUND(AVERAGE(L52:M52),0))</f>
        <v/>
      </c>
      <c r="O52" s="1" t="str">
        <f>IF(COUNT(H52,K52,N52)&lt;3,"",ROUND(AVERAGE(H52,K52,N52),0))</f>
        <v/>
      </c>
      <c r="P52" t="str">
        <f>IF(O52="","",IFERROR(VLOOKUP(O52,HELPER!$F$8:$G$48,2,FALSE),""))</f>
        <v/>
      </c>
      <c r="Q52" t="str">
        <f>IF(O52="", "", IF(O52&gt;=75, "Passed", "Failed"))</f>
        <v/>
      </c>
    </row>
    <row r="53" ht="15" customHeight="1">
      <c r="B53">
        <v>39</v>
      </c>
      <c r="C53" t="str">
        <f>IF('INPUT DATA'!K49="","",'INPUT DATA'!K49)</f>
        <v/>
      </c>
      <c r="F53" t="str">
        <f>IF('TERM 1 M and A'!AC56="","",'TERM 1 M and A'!AC56)</f>
        <v/>
      </c>
      <c r="G53" t="str">
        <f>IF('TERM 1 PE and H'!AC56="","",'TERM 1 PE and H'!AC56)</f>
        <v/>
      </c>
      <c r="H53" t="str">
        <f>IF(COUNT(F53:G53)=0,"",ROUND(AVERAGE(F53:G53),0))</f>
        <v/>
      </c>
      <c r="I53" t="str">
        <f>IF('TERM 2 M and A'!AC56="","",'TERM 2 M and A'!AC56)</f>
        <v/>
      </c>
      <c r="J53" t="str">
        <f>IF('TERM 2 PE and H'!AC56="","",'TERM 2 PE and H'!AC56)</f>
        <v/>
      </c>
      <c r="K53" t="str">
        <f>IF(COUNT(I53:J53)=0,"",ROUND(AVERAGE(I53:J53),0))</f>
        <v/>
      </c>
      <c r="L53" t="str">
        <f>IF('TERM 3 M and A'!AC56="","",'TERM 3 M and A'!AC56)</f>
        <v/>
      </c>
      <c r="M53" t="str">
        <f>IF('TERM 3 PE and H'!AC56="","",'TERM 3 PE and H'!AC56)</f>
        <v/>
      </c>
      <c r="N53" t="str">
        <f>IF(COUNT(L53:M53)=0,"",ROUND(AVERAGE(L53:M53),0))</f>
        <v/>
      </c>
      <c r="O53" s="1" t="str">
        <f>IF(COUNT(H53,K53,N53)&lt;3,"",ROUND(AVERAGE(H53,K53,N53),0))</f>
        <v/>
      </c>
      <c r="P53" t="str">
        <f>IF(O53="","",IFERROR(VLOOKUP(O53,HELPER!$F$8:$G$48,2,FALSE),""))</f>
        <v/>
      </c>
      <c r="Q53" t="str">
        <f>IF(O53="", "", IF(O53&gt;=75, "Passed", "Failed"))</f>
        <v/>
      </c>
    </row>
    <row r="54" ht="15" customHeight="1">
      <c r="B54">
        <v>40</v>
      </c>
      <c r="C54" t="str">
        <f>IF('INPUT DATA'!K50="","",'INPUT DATA'!K50)</f>
        <v/>
      </c>
      <c r="F54" t="str">
        <f>IF('TERM 1 M and A'!AC57="","",'TERM 1 M and A'!AC57)</f>
        <v/>
      </c>
      <c r="G54" t="str">
        <f>IF('TERM 1 PE and H'!AC57="","",'TERM 1 PE and H'!AC57)</f>
        <v/>
      </c>
      <c r="H54" t="str">
        <f>IF(COUNT(F54:G54)=0,"",ROUND(AVERAGE(F54:G54),0))</f>
        <v/>
      </c>
      <c r="I54" t="str">
        <f>IF('TERM 2 M and A'!AC57="","",'TERM 2 M and A'!AC57)</f>
        <v/>
      </c>
      <c r="J54" t="str">
        <f>IF('TERM 2 PE and H'!AC57="","",'TERM 2 PE and H'!AC57)</f>
        <v/>
      </c>
      <c r="K54" t="str">
        <f>IF(COUNT(I54:J54)=0,"",ROUND(AVERAGE(I54:J54),0))</f>
        <v/>
      </c>
      <c r="L54" t="str">
        <f>IF('TERM 3 M and A'!AC57="","",'TERM 3 M and A'!AC57)</f>
        <v/>
      </c>
      <c r="M54" t="str">
        <f>IF('TERM 3 PE and H'!AC57="","",'TERM 3 PE and H'!AC57)</f>
        <v/>
      </c>
      <c r="N54" t="str">
        <f>IF(COUNT(L54:M54)=0,"",ROUND(AVERAGE(L54:M54),0))</f>
        <v/>
      </c>
      <c r="O54" s="1" t="str">
        <f>IF(COUNT(H54,K54,N54)&lt;3,"",ROUND(AVERAGE(H54,K54,N54),0))</f>
        <v/>
      </c>
      <c r="P54" t="str">
        <f>IF(O54="","",IFERROR(VLOOKUP(O54,HELPER!$F$8:$G$48,2,FALSE),""))</f>
        <v/>
      </c>
      <c r="Q54" t="str">
        <f>IF(O54="", "", IF(O54&gt;=75, "Passed", "Failed"))</f>
        <v/>
      </c>
    </row>
    <row r="55" ht="15" customHeight="1">
      <c r="B55">
        <v>41</v>
      </c>
      <c r="C55" t="str">
        <f>IF('INPUT DATA'!K51="","",'INPUT DATA'!K51)</f>
        <v/>
      </c>
      <c r="F55" t="str">
        <f>IF('TERM 1 M and A'!AC58="","",'TERM 1 M and A'!AC58)</f>
        <v/>
      </c>
      <c r="G55" t="str">
        <f>IF('TERM 1 PE and H'!AC58="","",'TERM 1 PE and H'!AC58)</f>
        <v/>
      </c>
      <c r="H55" t="str">
        <f>IF(COUNT(F55:G55)=0,"",ROUND(AVERAGE(F55:G55),0))</f>
        <v/>
      </c>
      <c r="I55" t="str">
        <f>IF('TERM 2 M and A'!AC58="","",'TERM 2 M and A'!AC58)</f>
        <v/>
      </c>
      <c r="J55" t="str">
        <f>IF('TERM 2 PE and H'!AC58="","",'TERM 2 PE and H'!AC58)</f>
        <v/>
      </c>
      <c r="K55" t="str">
        <f>IF(COUNT(I55:J55)=0,"",ROUND(AVERAGE(I55:J55),0))</f>
        <v/>
      </c>
      <c r="L55" t="str">
        <f>IF('TERM 3 M and A'!AC58="","",'TERM 3 M and A'!AC58)</f>
        <v/>
      </c>
      <c r="M55" t="str">
        <f>IF('TERM 3 PE and H'!AC58="","",'TERM 3 PE and H'!AC58)</f>
        <v/>
      </c>
      <c r="N55" t="str">
        <f>IF(COUNT(L55:M55)=0,"",ROUND(AVERAGE(L55:M55),0))</f>
        <v/>
      </c>
      <c r="O55" s="1" t="str">
        <f>IF(COUNT(H55,K55,N55)&lt;3,"",ROUND(AVERAGE(H55,K55,N55),0))</f>
        <v/>
      </c>
      <c r="P55" t="str">
        <f>IF(O55="","",IFERROR(VLOOKUP(O55,HELPER!$F$8:$G$48,2,FALSE),""))</f>
        <v/>
      </c>
      <c r="Q55" t="str">
        <f>IF(O55="", "", IF(O55&gt;=75, "Passed", "Failed"))</f>
        <v/>
      </c>
    </row>
    <row r="56" ht="15" customHeight="1">
      <c r="B56">
        <v>42</v>
      </c>
      <c r="C56" t="str">
        <f>IF('INPUT DATA'!K52="","",'INPUT DATA'!K52)</f>
        <v/>
      </c>
      <c r="F56" t="str">
        <f>IF('TERM 1 M and A'!AC59="","",'TERM 1 M and A'!AC59)</f>
        <v/>
      </c>
      <c r="G56" t="str">
        <f>IF('TERM 1 PE and H'!AC59="","",'TERM 1 PE and H'!AC59)</f>
        <v/>
      </c>
      <c r="H56" t="str">
        <f>IF(COUNT(F56:G56)=0,"",ROUND(AVERAGE(F56:G56),0))</f>
        <v/>
      </c>
      <c r="I56" t="str">
        <f>IF('TERM 2 M and A'!AC59="","",'TERM 2 M and A'!AC59)</f>
        <v/>
      </c>
      <c r="J56" t="str">
        <f>IF('TERM 2 PE and H'!AC59="","",'TERM 2 PE and H'!AC59)</f>
        <v/>
      </c>
      <c r="K56" t="str">
        <f>IF(COUNT(I56:J56)=0,"",ROUND(AVERAGE(I56:J56),0))</f>
        <v/>
      </c>
      <c r="L56" t="str">
        <f>IF('TERM 3 M and A'!AC59="","",'TERM 3 M and A'!AC59)</f>
        <v/>
      </c>
      <c r="M56" t="str">
        <f>IF('TERM 3 PE and H'!AC59="","",'TERM 3 PE and H'!AC59)</f>
        <v/>
      </c>
      <c r="N56" t="str">
        <f>IF(COUNT(L56:M56)=0,"",ROUND(AVERAGE(L56:M56),0))</f>
        <v/>
      </c>
      <c r="O56" s="1" t="str">
        <f>IF(COUNT(H56,K56,N56)&lt;3,"",ROUND(AVERAGE(H56,K56,N56),0))</f>
        <v/>
      </c>
      <c r="P56" t="str">
        <f>IF(O56="","",IFERROR(VLOOKUP(O56,HELPER!$F$8:$G$48,2,FALSE),""))</f>
        <v/>
      </c>
      <c r="Q56" t="str">
        <f>IF(O56="", "", IF(O56&gt;=75, "Passed", "Failed"))</f>
        <v/>
      </c>
    </row>
    <row r="57" ht="15" customHeight="1">
      <c r="B57">
        <v>43</v>
      </c>
      <c r="C57" t="str">
        <f>IF('INPUT DATA'!K53="","",'INPUT DATA'!K53)</f>
        <v/>
      </c>
      <c r="F57" t="str">
        <f>IF('TERM 1 M and A'!AC60="","",'TERM 1 M and A'!AC60)</f>
        <v/>
      </c>
      <c r="G57" t="str">
        <f>IF('TERM 1 PE and H'!AC60="","",'TERM 1 PE and H'!AC60)</f>
        <v/>
      </c>
      <c r="H57" t="str">
        <f>IF(COUNT(F57:G57)=0,"",ROUND(AVERAGE(F57:G57),0))</f>
        <v/>
      </c>
      <c r="I57" t="str">
        <f>IF('TERM 2 M and A'!AC60="","",'TERM 2 M and A'!AC60)</f>
        <v/>
      </c>
      <c r="J57" t="str">
        <f>IF('TERM 2 PE and H'!AC60="","",'TERM 2 PE and H'!AC60)</f>
        <v/>
      </c>
      <c r="K57" t="str">
        <f>IF(COUNT(I57:J57)=0,"",ROUND(AVERAGE(I57:J57),0))</f>
        <v/>
      </c>
      <c r="L57" t="str">
        <f>IF('TERM 3 M and A'!AC60="","",'TERM 3 M and A'!AC60)</f>
        <v/>
      </c>
      <c r="M57" t="str">
        <f>IF('TERM 3 PE and H'!AC60="","",'TERM 3 PE and H'!AC60)</f>
        <v/>
      </c>
      <c r="N57" t="str">
        <f>IF(COUNT(L57:M57)=0,"",ROUND(AVERAGE(L57:M57),0))</f>
        <v/>
      </c>
      <c r="O57" s="1" t="str">
        <f>IF(COUNT(H57,K57,N57)&lt;3,"",ROUND(AVERAGE(H57,K57,N57),0))</f>
        <v/>
      </c>
      <c r="P57" t="str">
        <f>IF(O57="","",IFERROR(VLOOKUP(O57,HELPER!$F$8:$G$48,2,FALSE),""))</f>
        <v/>
      </c>
      <c r="Q57" t="str">
        <f>IF(O57="", "", IF(O57&gt;=75, "Passed", "Failed"))</f>
        <v/>
      </c>
    </row>
    <row r="58" ht="15" customHeight="1">
      <c r="B58">
        <v>44</v>
      </c>
      <c r="C58" t="str">
        <f>IF('INPUT DATA'!K54="","",'INPUT DATA'!K54)</f>
        <v/>
      </c>
      <c r="F58" t="str">
        <f>IF('TERM 1 M and A'!AC61="","",'TERM 1 M and A'!AC61)</f>
        <v/>
      </c>
      <c r="G58" t="str">
        <f>IF('TERM 1 PE and H'!AC61="","",'TERM 1 PE and H'!AC61)</f>
        <v/>
      </c>
      <c r="H58" t="str">
        <f>IF(COUNT(F58:G58)=0,"",ROUND(AVERAGE(F58:G58),0))</f>
        <v/>
      </c>
      <c r="I58" t="str">
        <f>IF('TERM 2 M and A'!AC61="","",'TERM 2 M and A'!AC61)</f>
        <v/>
      </c>
      <c r="J58" t="str">
        <f>IF('TERM 2 PE and H'!AC61="","",'TERM 2 PE and H'!AC61)</f>
        <v/>
      </c>
      <c r="K58" t="str">
        <f>IF(COUNT(I58:J58)=0,"",ROUND(AVERAGE(I58:J58),0))</f>
        <v/>
      </c>
      <c r="L58" t="str">
        <f>IF('TERM 3 M and A'!AC61="","",'TERM 3 M and A'!AC61)</f>
        <v/>
      </c>
      <c r="M58" t="str">
        <f>IF('TERM 3 PE and H'!AC61="","",'TERM 3 PE and H'!AC61)</f>
        <v/>
      </c>
      <c r="N58" t="str">
        <f>IF(COUNT(L58:M58)=0,"",ROUND(AVERAGE(L58:M58),0))</f>
        <v/>
      </c>
      <c r="O58" s="1" t="str">
        <f>IF(COUNT(H58,K58,N58)&lt;3,"",ROUND(AVERAGE(H58,K58,N58),0))</f>
        <v/>
      </c>
      <c r="P58" t="str">
        <f>IF(O58="","",IFERROR(VLOOKUP(O58,HELPER!$F$8:$G$48,2,FALSE),""))</f>
        <v/>
      </c>
      <c r="Q58" t="str">
        <f>IF(O58="", "", IF(O58&gt;=75, "Passed", "Failed"))</f>
        <v/>
      </c>
    </row>
    <row r="59" ht="15" customHeight="1">
      <c r="B59">
        <v>45</v>
      </c>
      <c r="C59" t="str">
        <f>IF('INPUT DATA'!K55="","",'INPUT DATA'!K55)</f>
        <v/>
      </c>
      <c r="F59" t="str">
        <f>IF('TERM 1 M and A'!AC62="","",'TERM 1 M and A'!AC62)</f>
        <v/>
      </c>
      <c r="G59" t="str">
        <f>IF('TERM 1 PE and H'!AC62="","",'TERM 1 PE and H'!AC62)</f>
        <v/>
      </c>
      <c r="H59" t="str">
        <f>IF(COUNT(F59:G59)=0,"",ROUND(AVERAGE(F59:G59),0))</f>
        <v/>
      </c>
      <c r="I59" t="str">
        <f>IF('TERM 2 M and A'!AC62="","",'TERM 2 M and A'!AC62)</f>
        <v/>
      </c>
      <c r="J59" t="str">
        <f>IF('TERM 2 PE and H'!AC62="","",'TERM 2 PE and H'!AC62)</f>
        <v/>
      </c>
      <c r="K59" t="str">
        <f>IF(COUNT(I59:J59)=0,"",ROUND(AVERAGE(I59:J59),0))</f>
        <v/>
      </c>
      <c r="L59" t="str">
        <f>IF('TERM 3 M and A'!AC62="","",'TERM 3 M and A'!AC62)</f>
        <v/>
      </c>
      <c r="M59" t="str">
        <f>IF('TERM 3 PE and H'!AC62="","",'TERM 3 PE and H'!AC62)</f>
        <v/>
      </c>
      <c r="N59" t="str">
        <f>IF(COUNT(L59:M59)=0,"",ROUND(AVERAGE(L59:M59),0))</f>
        <v/>
      </c>
      <c r="O59" s="1" t="str">
        <f>IF(COUNT(H59,K59,N59)&lt;3,"",ROUND(AVERAGE(H59,K59,N59),0))</f>
        <v/>
      </c>
      <c r="P59" t="str">
        <f>IF(O59="","",IFERROR(VLOOKUP(O59,HELPER!$F$8:$G$48,2,FALSE),""))</f>
        <v/>
      </c>
      <c r="Q59" t="str">
        <f>IF(O59="", "", IF(O59&gt;=75, "Passed", "Failed"))</f>
        <v/>
      </c>
    </row>
    <row r="60" ht="15" customHeight="1">
      <c r="B60">
        <v>46</v>
      </c>
      <c r="C60" t="str">
        <f>IF('INPUT DATA'!K56="","",'INPUT DATA'!K56)</f>
        <v/>
      </c>
      <c r="F60" t="str">
        <f>IF('TERM 1 M and A'!AC63="","",'TERM 1 M and A'!AC63)</f>
        <v/>
      </c>
      <c r="G60" t="str">
        <f>IF('TERM 1 PE and H'!AC63="","",'TERM 1 PE and H'!AC63)</f>
        <v/>
      </c>
      <c r="H60" t="str">
        <f>IF(COUNT(F60:G60)=0,"",ROUND(AVERAGE(F60:G60),0))</f>
        <v/>
      </c>
      <c r="I60" t="str">
        <f>IF('TERM 2 M and A'!AC63="","",'TERM 2 M and A'!AC63)</f>
        <v/>
      </c>
      <c r="J60" t="str">
        <f>IF('TERM 2 PE and H'!AC63="","",'TERM 2 PE and H'!AC63)</f>
        <v/>
      </c>
      <c r="K60" t="str">
        <f>IF(COUNT(I60:J60)=0,"",ROUND(AVERAGE(I60:J60),0))</f>
        <v/>
      </c>
      <c r="L60" t="str">
        <f>IF('TERM 3 M and A'!AC63="","",'TERM 3 M and A'!AC63)</f>
        <v/>
      </c>
      <c r="M60" t="str">
        <f>IF('TERM 3 PE and H'!AC63="","",'TERM 3 PE and H'!AC63)</f>
        <v/>
      </c>
      <c r="N60" t="str">
        <f>IF(COUNT(L60:M60)=0,"",ROUND(AVERAGE(L60:M60),0))</f>
        <v/>
      </c>
      <c r="O60" s="1" t="str">
        <f>IF(COUNT(H60,K60,N60)&lt;3,"",ROUND(AVERAGE(H60,K60,N60),0))</f>
        <v/>
      </c>
      <c r="P60" t="str">
        <f>IF(O60="","",IFERROR(VLOOKUP(O60,HELPER!$F$8:$G$48,2,FALSE),""))</f>
        <v/>
      </c>
      <c r="Q60" t="str">
        <f>IF(O60="", "", IF(O60&gt;=75, "Passed", "Failed"))</f>
        <v/>
      </c>
    </row>
    <row r="61" ht="15" customHeight="1">
      <c r="B61">
        <v>47</v>
      </c>
      <c r="C61" t="str">
        <f>IF('INPUT DATA'!K57="","",'INPUT DATA'!K57)</f>
        <v/>
      </c>
      <c r="F61" t="str">
        <f>IF('TERM 1 M and A'!AC64="","",'TERM 1 M and A'!AC64)</f>
        <v/>
      </c>
      <c r="G61" t="str">
        <f>IF('TERM 1 PE and H'!AC64="","",'TERM 1 PE and H'!AC64)</f>
        <v/>
      </c>
      <c r="H61" t="str">
        <f>IF(COUNT(F61:G61)=0,"",ROUND(AVERAGE(F61:G61),0))</f>
        <v/>
      </c>
      <c r="I61" t="str">
        <f>IF('TERM 2 M and A'!AC64="","",'TERM 2 M and A'!AC64)</f>
        <v/>
      </c>
      <c r="J61" t="str">
        <f>IF('TERM 2 PE and H'!AC64="","",'TERM 2 PE and H'!AC64)</f>
        <v/>
      </c>
      <c r="K61" t="str">
        <f>IF(COUNT(I61:J61)=0,"",ROUND(AVERAGE(I61:J61),0))</f>
        <v/>
      </c>
      <c r="L61" t="str">
        <f>IF('TERM 3 M and A'!AC64="","",'TERM 3 M and A'!AC64)</f>
        <v/>
      </c>
      <c r="M61" t="str">
        <f>IF('TERM 3 PE and H'!AC64="","",'TERM 3 PE and H'!AC64)</f>
        <v/>
      </c>
      <c r="N61" t="str">
        <f>IF(COUNT(L61:M61)=0,"",ROUND(AVERAGE(L61:M61),0))</f>
        <v/>
      </c>
      <c r="O61" s="1" t="str">
        <f>IF(COUNT(H61,K61,N61)&lt;3,"",ROUND(AVERAGE(H61,K61,N61),0))</f>
        <v/>
      </c>
      <c r="P61" t="str">
        <f>IF(O61="","",IFERROR(VLOOKUP(O61,HELPER!$F$8:$G$48,2,FALSE),""))</f>
        <v/>
      </c>
      <c r="Q61" t="str">
        <f>IF(O61="", "", IF(O61&gt;=75, "Passed", "Failed"))</f>
        <v/>
      </c>
    </row>
    <row r="62" ht="15" customHeight="1">
      <c r="B62">
        <v>48</v>
      </c>
      <c r="C62" t="str">
        <f>IF('INPUT DATA'!K58="","",'INPUT DATA'!K58)</f>
        <v/>
      </c>
      <c r="F62" t="str">
        <f>IF('TERM 1 M and A'!AC65="","",'TERM 1 M and A'!AC65)</f>
        <v/>
      </c>
      <c r="G62" t="str">
        <f>IF('TERM 1 PE and H'!AC65="","",'TERM 1 PE and H'!AC65)</f>
        <v/>
      </c>
      <c r="H62" t="str">
        <f>IF(COUNT(F62:G62)=0,"",ROUND(AVERAGE(F62:G62),0))</f>
        <v/>
      </c>
      <c r="I62" t="str">
        <f>IF('TERM 2 M and A'!AC65="","",'TERM 2 M and A'!AC65)</f>
        <v/>
      </c>
      <c r="J62" t="str">
        <f>IF('TERM 2 PE and H'!AC65="","",'TERM 2 PE and H'!AC65)</f>
        <v/>
      </c>
      <c r="K62" t="str">
        <f>IF(COUNT(I62:J62)=0,"",ROUND(AVERAGE(I62:J62),0))</f>
        <v/>
      </c>
      <c r="L62" t="str">
        <f>IF('TERM 3 M and A'!AC65="","",'TERM 3 M and A'!AC65)</f>
        <v/>
      </c>
      <c r="M62" t="str">
        <f>IF('TERM 3 PE and H'!AC65="","",'TERM 3 PE and H'!AC65)</f>
        <v/>
      </c>
      <c r="N62" t="str">
        <f>IF(COUNT(L62:M62)=0,"",ROUND(AVERAGE(L62:M62),0))</f>
        <v/>
      </c>
      <c r="O62" s="1" t="str">
        <f>IF(COUNT(H62,K62,N62)&lt;3,"",ROUND(AVERAGE(H62,K62,N62),0))</f>
        <v/>
      </c>
      <c r="P62" t="str">
        <f>IF(O62="","",IFERROR(VLOOKUP(O62,HELPER!$F$8:$G$48,2,FALSE),""))</f>
        <v/>
      </c>
      <c r="Q62" t="str">
        <f>IF(O62="", "", IF(O62&gt;=75, "Passed", "Failed"))</f>
        <v/>
      </c>
    </row>
    <row r="63" ht="15" customHeight="1">
      <c r="B63">
        <v>49</v>
      </c>
      <c r="C63" t="str">
        <f>IF('INPUT DATA'!K59="","",'INPUT DATA'!K59)</f>
        <v/>
      </c>
      <c r="F63" t="str">
        <f>IF('TERM 1 M and A'!AC66="","",'TERM 1 M and A'!AC66)</f>
        <v/>
      </c>
      <c r="G63" t="str">
        <f>IF('TERM 1 PE and H'!AC66="","",'TERM 1 PE and H'!AC66)</f>
        <v/>
      </c>
      <c r="H63" t="str">
        <f>IF(COUNT(F63:G63)=0,"",ROUND(AVERAGE(F63:G63),0))</f>
        <v/>
      </c>
      <c r="I63" t="str">
        <f>IF('TERM 2 M and A'!AC66="","",'TERM 2 M and A'!AC66)</f>
        <v/>
      </c>
      <c r="J63" t="str">
        <f>IF('TERM 2 PE and H'!AC66="","",'TERM 2 PE and H'!AC66)</f>
        <v/>
      </c>
      <c r="K63" t="str">
        <f>IF(COUNT(I63:J63)=0,"",ROUND(AVERAGE(I63:J63),0))</f>
        <v/>
      </c>
      <c r="L63" t="str">
        <f>IF('TERM 3 M and A'!AC66="","",'TERM 3 M and A'!AC66)</f>
        <v/>
      </c>
      <c r="M63" t="str">
        <f>IF('TERM 3 PE and H'!AC66="","",'TERM 3 PE and H'!AC66)</f>
        <v/>
      </c>
      <c r="N63" t="str">
        <f>IF(COUNT(L63:M63)=0,"",ROUND(AVERAGE(L63:M63),0))</f>
        <v/>
      </c>
      <c r="O63" s="1" t="str">
        <f>IF(COUNT(H63,K63,N63)&lt;3,"",ROUND(AVERAGE(H63,K63,N63),0))</f>
        <v/>
      </c>
      <c r="P63" t="str">
        <f>IF(O63="","",IFERROR(VLOOKUP(O63,HELPER!$F$8:$G$48,2,FALSE),""))</f>
        <v/>
      </c>
      <c r="Q63" t="str">
        <f>IF(O63="", "", IF(O63&gt;=75, "Passed", "Failed"))</f>
        <v/>
      </c>
    </row>
    <row r="64" ht="15" customHeight="1">
      <c r="B64">
        <v>50</v>
      </c>
      <c r="C64" t="str">
        <f>IF('INPUT DATA'!K60="","",'INPUT DATA'!K60)</f>
        <v/>
      </c>
      <c r="F64" t="str">
        <f>IF('TERM 1 M and A'!AC67="","",'TERM 1 M and A'!AC67)</f>
        <v/>
      </c>
      <c r="G64" t="str">
        <f>IF('TERM 1 PE and H'!AC67="","",'TERM 1 PE and H'!AC67)</f>
        <v/>
      </c>
      <c r="H64" t="str">
        <f>IF(COUNT(F64:G64)=0,"",ROUND(AVERAGE(F64:G64),0))</f>
        <v/>
      </c>
      <c r="I64" t="str">
        <f>IF('TERM 2 M and A'!AC67="","",'TERM 2 M and A'!AC67)</f>
        <v/>
      </c>
      <c r="J64" t="str">
        <f>IF('TERM 2 PE and H'!AC67="","",'TERM 2 PE and H'!AC67)</f>
        <v/>
      </c>
      <c r="K64" t="str">
        <f>IF(COUNT(I64:J64)=0,"",ROUND(AVERAGE(I64:J64),0))</f>
        <v/>
      </c>
      <c r="L64" t="str">
        <f>IF('TERM 3 M and A'!AC67="","",'TERM 3 M and A'!AC67)</f>
        <v/>
      </c>
      <c r="M64" t="str">
        <f>IF('TERM 3 PE and H'!AC67="","",'TERM 3 PE and H'!AC67)</f>
        <v/>
      </c>
      <c r="N64" t="str">
        <f>IF(COUNT(L64:M64)=0,"",ROUND(AVERAGE(L64:M64),0))</f>
        <v/>
      </c>
      <c r="O64" s="1" t="str">
        <f>IF(COUNT(H64,K64,N64)&lt;3,"",ROUND(AVERAGE(H64,K64,N64),0))</f>
        <v/>
      </c>
      <c r="P64" t="str">
        <f>IF(O64="","",IFERROR(VLOOKUP(O64,HELPER!$F$8:$G$48,2,FALSE),""))</f>
        <v/>
      </c>
      <c r="Q64" t="str">
        <f>IF(O64="", "", IF(O64&gt;=75, "Passed", "Failed"))</f>
        <v/>
      </c>
    </row>
    <row r="65" ht="14.25" customHeight="1">
      <c r="B65" t="str">
        <v>FEMALE</v>
      </c>
    </row>
    <row r="66" ht="15" customHeight="1">
      <c r="B66">
        <v>1</v>
      </c>
      <c r="C66" t="str">
        <f>IF('INPUT DATA'!N11="","",'INPUT DATA'!N11)</f>
        <v/>
      </c>
      <c r="F66" t="str">
        <f>IF('TERM 1 M and A'!AC69="","",'TERM 1 M and A'!AC69)</f>
        <v/>
      </c>
      <c r="G66" t="str">
        <f>IF('TERM 1 PE and H'!AC69="","",'TERM 1 PE and H'!AC69)</f>
        <v/>
      </c>
      <c r="H66" t="str">
        <f>IF(COUNT(F66:G66)=0,"",ROUND(AVERAGE(F66:G66),0))</f>
        <v/>
      </c>
      <c r="I66" t="str">
        <f>IF('TERM 2 M and A'!AC69="","",'TERM 2 M and A'!AC69)</f>
        <v/>
      </c>
      <c r="J66" t="str">
        <f>IF('TERM 2 PE and H'!AC69="","",'TERM 2 PE and H'!AC69)</f>
        <v/>
      </c>
      <c r="K66" t="str">
        <f>IF(COUNT(I66:J66)=0,"",ROUND(AVERAGE(I66:J66),0))</f>
        <v/>
      </c>
      <c r="L66" t="str">
        <f>IF('TERM 3 M and A'!AC69="","",'TERM 3 M and A'!AC69)</f>
        <v/>
      </c>
      <c r="M66" t="str">
        <f>IF('TERM 3 PE and H'!AC69="","",'TERM 3 PE and H'!AC69)</f>
        <v/>
      </c>
      <c r="N66" t="str">
        <f>IF(COUNT(L66:M66)=0,"",ROUND(AVERAGE(L66:M66),0))</f>
        <v/>
      </c>
      <c r="O66" s="1" t="str">
        <f>IF(COUNT(H66,K66,N66)&lt;3,"",ROUND(AVERAGE(H66,K66,N66),0))</f>
        <v/>
      </c>
      <c r="P66" t="str">
        <f>IF(O66="","",IFERROR(VLOOKUP(O66,HELPER!$F$8:$G$48,2,FALSE),""))</f>
        <v/>
      </c>
      <c r="Q66" t="str">
        <f>IF(O66="", "", IF(O66&gt;=75, "Passed", "Failed"))</f>
        <v/>
      </c>
    </row>
    <row r="67" ht="15" customHeight="1">
      <c r="B67">
        <v>2</v>
      </c>
      <c r="C67" t="str">
        <f>IF('INPUT DATA'!N12="","",'INPUT DATA'!N12)</f>
        <v/>
      </c>
      <c r="F67" t="str">
        <f>IF('TERM 1 M and A'!AC70="","",'TERM 1 M and A'!AC70)</f>
        <v/>
      </c>
      <c r="G67" t="str">
        <f>IF('TERM 1 PE and H'!AC70="","",'TERM 1 PE and H'!AC70)</f>
        <v/>
      </c>
      <c r="H67" t="str">
        <f>IF(COUNT(F67:G67)=0,"",ROUND(AVERAGE(F67:G67),0))</f>
        <v/>
      </c>
      <c r="I67" t="str">
        <f>IF('TERM 2 M and A'!AC70="","",'TERM 2 M and A'!AC70)</f>
        <v/>
      </c>
      <c r="J67" t="str">
        <f>IF('TERM 2 PE and H'!AC70="","",'TERM 2 PE and H'!AC70)</f>
        <v/>
      </c>
      <c r="K67" t="str">
        <f>IF(COUNT(I67:J67)=0,"",ROUND(AVERAGE(I67:J67),0))</f>
        <v/>
      </c>
      <c r="L67" t="str">
        <f>IF('TERM 3 M and A'!AC70="","",'TERM 3 M and A'!AC70)</f>
        <v/>
      </c>
      <c r="M67" t="str">
        <f>IF('TERM 3 PE and H'!AC70="","",'TERM 3 PE and H'!AC70)</f>
        <v/>
      </c>
      <c r="N67" t="str">
        <f>IF(COUNT(L67:M67)=0,"",ROUND(AVERAGE(L67:M67),0))</f>
        <v/>
      </c>
      <c r="O67" s="1" t="str">
        <f>IF(COUNT(H67,K67,N67)&lt;3,"",ROUND(AVERAGE(H67,K67,N67),0))</f>
        <v/>
      </c>
      <c r="P67" t="str">
        <f>IF(O67="","",IFERROR(VLOOKUP(O67,HELPER!$F$8:$G$48,2,FALSE),""))</f>
        <v/>
      </c>
      <c r="Q67" t="str">
        <f>IF(O67="", "", IF(O67&gt;=75, "Passed", "Failed"))</f>
        <v/>
      </c>
    </row>
    <row r="68" ht="15" customHeight="1">
      <c r="B68">
        <v>3</v>
      </c>
      <c r="C68" t="str">
        <f>IF('INPUT DATA'!N13="","",'INPUT DATA'!N13)</f>
        <v/>
      </c>
      <c r="F68" t="str">
        <f>IF('TERM 1 M and A'!AC71="","",'TERM 1 M and A'!AC71)</f>
        <v/>
      </c>
      <c r="G68" t="str">
        <f>IF('TERM 1 PE and H'!AC71="","",'TERM 1 PE and H'!AC71)</f>
        <v/>
      </c>
      <c r="H68" t="str">
        <f>IF(COUNT(F68:G68)=0,"",ROUND(AVERAGE(F68:G68),0))</f>
        <v/>
      </c>
      <c r="I68" t="str">
        <f>IF('TERM 2 M and A'!AC71="","",'TERM 2 M and A'!AC71)</f>
        <v/>
      </c>
      <c r="J68" t="str">
        <f>IF('TERM 2 PE and H'!AC71="","",'TERM 2 PE and H'!AC71)</f>
        <v/>
      </c>
      <c r="K68" t="str">
        <f>IF(COUNT(I68:J68)=0,"",ROUND(AVERAGE(I68:J68),0))</f>
        <v/>
      </c>
      <c r="L68" t="str">
        <f>IF('TERM 3 M and A'!AC71="","",'TERM 3 M and A'!AC71)</f>
        <v/>
      </c>
      <c r="M68" t="str">
        <f>IF('TERM 3 PE and H'!AC71="","",'TERM 3 PE and H'!AC71)</f>
        <v/>
      </c>
      <c r="N68" t="str">
        <f>IF(COUNT(L68:M68)=0,"",ROUND(AVERAGE(L68:M68),0))</f>
        <v/>
      </c>
      <c r="O68" s="1" t="str">
        <f>IF(COUNT(H68,K68,N68)&lt;3,"",ROUND(AVERAGE(H68,K68,N68),0))</f>
        <v/>
      </c>
      <c r="P68" t="str">
        <f>IF(O68="","",IFERROR(VLOOKUP(O68,HELPER!$F$8:$G$48,2,FALSE),""))</f>
        <v/>
      </c>
      <c r="Q68" t="str">
        <f>IF(O68="", "", IF(O68&gt;=75, "Passed", "Failed"))</f>
        <v/>
      </c>
    </row>
    <row r="69" ht="15" customHeight="1">
      <c r="B69">
        <v>4</v>
      </c>
      <c r="C69" t="str">
        <f>IF('INPUT DATA'!N14="","",'INPUT DATA'!N14)</f>
        <v/>
      </c>
      <c r="F69" t="str">
        <f>IF('TERM 1 M and A'!AC72="","",'TERM 1 M and A'!AC72)</f>
        <v/>
      </c>
      <c r="G69" t="str">
        <f>IF('TERM 1 PE and H'!AC72="","",'TERM 1 PE and H'!AC72)</f>
        <v/>
      </c>
      <c r="H69" t="str">
        <f>IF(COUNT(F69:G69)=0,"",ROUND(AVERAGE(F69:G69),0))</f>
        <v/>
      </c>
      <c r="I69" t="str">
        <f>IF('TERM 2 M and A'!AC72="","",'TERM 2 M and A'!AC72)</f>
        <v/>
      </c>
      <c r="J69" t="str">
        <f>IF('TERM 2 PE and H'!AC72="","",'TERM 2 PE and H'!AC72)</f>
        <v/>
      </c>
      <c r="K69" t="str">
        <f>IF(COUNT(I69:J69)=0,"",ROUND(AVERAGE(I69:J69),0))</f>
        <v/>
      </c>
      <c r="L69" t="str">
        <f>IF('TERM 3 M and A'!AC72="","",'TERM 3 M and A'!AC72)</f>
        <v/>
      </c>
      <c r="M69" t="str">
        <f>IF('TERM 3 PE and H'!AC72="","",'TERM 3 PE and H'!AC72)</f>
        <v/>
      </c>
      <c r="N69" t="str">
        <f>IF(COUNT(L69:M69)=0,"",ROUND(AVERAGE(L69:M69),0))</f>
        <v/>
      </c>
      <c r="O69" s="1" t="str">
        <f>IF(COUNT(H69,K69,N69)&lt;3,"",ROUND(AVERAGE(H69,K69,N69),0))</f>
        <v/>
      </c>
      <c r="P69" t="str">
        <f>IF(O69="","",IFERROR(VLOOKUP(O69,HELPER!$F$8:$G$48,2,FALSE),""))</f>
        <v/>
      </c>
      <c r="Q69" t="str">
        <f>IF(O69="", "", IF(O69&gt;=75, "Passed", "Failed"))</f>
        <v/>
      </c>
    </row>
    <row r="70" ht="15" customHeight="1">
      <c r="B70">
        <v>5</v>
      </c>
      <c r="C70" t="str">
        <f>IF('INPUT DATA'!N15="","",'INPUT DATA'!N15)</f>
        <v/>
      </c>
      <c r="F70" t="str">
        <f>IF('TERM 1 M and A'!AC73="","",'TERM 1 M and A'!AC73)</f>
        <v/>
      </c>
      <c r="G70" t="str">
        <f>IF('TERM 1 PE and H'!AC73="","",'TERM 1 PE and H'!AC73)</f>
        <v/>
      </c>
      <c r="H70" t="str">
        <f>IF(COUNT(F70:G70)=0,"",ROUND(AVERAGE(F70:G70),0))</f>
        <v/>
      </c>
      <c r="I70" t="str">
        <f>IF('TERM 2 M and A'!AC73="","",'TERM 2 M and A'!AC73)</f>
        <v/>
      </c>
      <c r="J70" t="str">
        <f>IF('TERM 2 PE and H'!AC73="","",'TERM 2 PE and H'!AC73)</f>
        <v/>
      </c>
      <c r="K70" t="str">
        <f>IF(COUNT(I70:J70)=0,"",ROUND(AVERAGE(I70:J70),0))</f>
        <v/>
      </c>
      <c r="L70" t="str">
        <f>IF('TERM 3 M and A'!AC73="","",'TERM 3 M and A'!AC73)</f>
        <v/>
      </c>
      <c r="M70" t="str">
        <f>IF('TERM 3 PE and H'!AC73="","",'TERM 3 PE and H'!AC73)</f>
        <v/>
      </c>
      <c r="N70" t="str">
        <f>IF(COUNT(L70:M70)=0,"",ROUND(AVERAGE(L70:M70),0))</f>
        <v/>
      </c>
      <c r="O70" s="1" t="str">
        <f>IF(COUNT(H70,K70,N70)&lt;3,"",ROUND(AVERAGE(H70,K70,N70),0))</f>
        <v/>
      </c>
      <c r="P70" t="str">
        <f>IF(O70="","",IFERROR(VLOOKUP(O70,HELPER!$F$8:$G$48,2,FALSE),""))</f>
        <v/>
      </c>
      <c r="Q70" t="str">
        <f>IF(O70="", "", IF(O70&gt;=75, "Passed", "Failed"))</f>
        <v/>
      </c>
    </row>
    <row r="71" ht="15" customHeight="1">
      <c r="B71">
        <v>6</v>
      </c>
      <c r="C71" t="str">
        <f>IF('INPUT DATA'!N16="","",'INPUT DATA'!N16)</f>
        <v/>
      </c>
      <c r="F71" t="str">
        <f>IF('TERM 1 M and A'!AC74="","",'TERM 1 M and A'!AC74)</f>
        <v/>
      </c>
      <c r="G71" t="str">
        <f>IF('TERM 1 PE and H'!AC74="","",'TERM 1 PE and H'!AC74)</f>
        <v/>
      </c>
      <c r="H71" t="str">
        <f>IF(COUNT(F71:G71)=0,"",ROUND(AVERAGE(F71:G71),0))</f>
        <v/>
      </c>
      <c r="I71" t="str">
        <f>IF('TERM 2 M and A'!AC74="","",'TERM 2 M and A'!AC74)</f>
        <v/>
      </c>
      <c r="J71" t="str">
        <f>IF('TERM 2 PE and H'!AC74="","",'TERM 2 PE and H'!AC74)</f>
        <v/>
      </c>
      <c r="K71" t="str">
        <f>IF(COUNT(I71:J71)=0,"",ROUND(AVERAGE(I71:J71),0))</f>
        <v/>
      </c>
      <c r="L71" t="str">
        <f>IF('TERM 3 M and A'!AC74="","",'TERM 3 M and A'!AC74)</f>
        <v/>
      </c>
      <c r="M71" t="str">
        <f>IF('TERM 3 PE and H'!AC74="","",'TERM 3 PE and H'!AC74)</f>
        <v/>
      </c>
      <c r="N71" t="str">
        <f>IF(COUNT(L71:M71)=0,"",ROUND(AVERAGE(L71:M71),0))</f>
        <v/>
      </c>
      <c r="O71" s="1" t="str">
        <f>IF(COUNT(H71,K71,N71)&lt;3,"",ROUND(AVERAGE(H71,K71,N71),0))</f>
        <v/>
      </c>
      <c r="P71" t="str">
        <f>IF(O71="","",IFERROR(VLOOKUP(O71,HELPER!$F$8:$G$48,2,FALSE),""))</f>
        <v/>
      </c>
      <c r="Q71" t="str">
        <f>IF(O71="", "", IF(O71&gt;=75, "Passed", "Failed"))</f>
        <v/>
      </c>
    </row>
    <row r="72" ht="15" customHeight="1">
      <c r="B72">
        <v>7</v>
      </c>
      <c r="C72" t="str">
        <f>IF('INPUT DATA'!N17="","",'INPUT DATA'!N17)</f>
        <v/>
      </c>
      <c r="F72" t="str">
        <f>IF('TERM 1 M and A'!AC75="","",'TERM 1 M and A'!AC75)</f>
        <v/>
      </c>
      <c r="G72" t="str">
        <f>IF('TERM 1 PE and H'!AC75="","",'TERM 1 PE and H'!AC75)</f>
        <v/>
      </c>
      <c r="H72" t="str">
        <f>IF(COUNT(F72:G72)=0,"",ROUND(AVERAGE(F72:G72),0))</f>
        <v/>
      </c>
      <c r="I72" t="str">
        <f>IF('TERM 2 M and A'!AC75="","",'TERM 2 M and A'!AC75)</f>
        <v/>
      </c>
      <c r="J72" t="str">
        <f>IF('TERM 2 PE and H'!AC75="","",'TERM 2 PE and H'!AC75)</f>
        <v/>
      </c>
      <c r="K72" t="str">
        <f>IF(COUNT(I72:J72)=0,"",ROUND(AVERAGE(I72:J72),0))</f>
        <v/>
      </c>
      <c r="L72" t="str">
        <f>IF('TERM 3 M and A'!AC75="","",'TERM 3 M and A'!AC75)</f>
        <v/>
      </c>
      <c r="M72" t="str">
        <f>IF('TERM 3 PE and H'!AC75="","",'TERM 3 PE and H'!AC75)</f>
        <v/>
      </c>
      <c r="N72" t="str">
        <f>IF(COUNT(L72:M72)=0,"",ROUND(AVERAGE(L72:M72),0))</f>
        <v/>
      </c>
      <c r="O72" s="1" t="str">
        <f>IF(COUNT(H72,K72,N72)&lt;3,"",ROUND(AVERAGE(H72,K72,N72),0))</f>
        <v/>
      </c>
      <c r="P72" t="str">
        <f>IF(O72="","",IFERROR(VLOOKUP(O72,HELPER!$F$8:$G$48,2,FALSE),""))</f>
        <v/>
      </c>
      <c r="Q72" t="str">
        <f>IF(O72="", "", IF(O72&gt;=75, "Passed", "Failed"))</f>
        <v/>
      </c>
    </row>
    <row r="73" ht="15" customHeight="1">
      <c r="B73">
        <v>8</v>
      </c>
      <c r="C73" t="str">
        <f>IF('INPUT DATA'!N18="","",'INPUT DATA'!N18)</f>
        <v/>
      </c>
      <c r="F73" t="str">
        <f>IF('TERM 1 M and A'!AC76="","",'TERM 1 M and A'!AC76)</f>
        <v/>
      </c>
      <c r="G73" t="str">
        <f>IF('TERM 1 PE and H'!AC76="","",'TERM 1 PE and H'!AC76)</f>
        <v/>
      </c>
      <c r="H73" t="str">
        <f>IF(COUNT(F73:G73)=0,"",ROUND(AVERAGE(F73:G73),0))</f>
        <v/>
      </c>
      <c r="I73" t="str">
        <f>IF('TERM 2 M and A'!AC76="","",'TERM 2 M and A'!AC76)</f>
        <v/>
      </c>
      <c r="J73" t="str">
        <f>IF('TERM 2 PE and H'!AC76="","",'TERM 2 PE and H'!AC76)</f>
        <v/>
      </c>
      <c r="K73" t="str">
        <f>IF(COUNT(I73:J73)=0,"",ROUND(AVERAGE(I73:J73),0))</f>
        <v/>
      </c>
      <c r="L73" t="str">
        <f>IF('TERM 3 M and A'!AC76="","",'TERM 3 M and A'!AC76)</f>
        <v/>
      </c>
      <c r="M73" t="str">
        <f>IF('TERM 3 PE and H'!AC76="","",'TERM 3 PE and H'!AC76)</f>
        <v/>
      </c>
      <c r="N73" t="str">
        <f>IF(COUNT(L73:M73)=0,"",ROUND(AVERAGE(L73:M73),0))</f>
        <v/>
      </c>
      <c r="O73" s="1" t="str">
        <f>IF(COUNT(H73,K73,N73)&lt;3,"",ROUND(AVERAGE(H73,K73,N73),0))</f>
        <v/>
      </c>
      <c r="P73" t="str">
        <f>IF(O73="","",IFERROR(VLOOKUP(O73,HELPER!$F$8:$G$48,2,FALSE),""))</f>
        <v/>
      </c>
      <c r="Q73" t="str">
        <f>IF(O73="", "", IF(O73&gt;=75, "Passed", "Failed"))</f>
        <v/>
      </c>
    </row>
    <row r="74" ht="15" customHeight="1">
      <c r="B74">
        <v>9</v>
      </c>
      <c r="C74" t="str">
        <f>IF('INPUT DATA'!N19="","",'INPUT DATA'!N19)</f>
        <v/>
      </c>
      <c r="F74" t="str">
        <f>IF('TERM 1 M and A'!AC77="","",'TERM 1 M and A'!AC77)</f>
        <v/>
      </c>
      <c r="G74" t="str">
        <f>IF('TERM 1 PE and H'!AC77="","",'TERM 1 PE and H'!AC77)</f>
        <v/>
      </c>
      <c r="H74" t="str">
        <f>IF(COUNT(F74:G74)=0,"",ROUND(AVERAGE(F74:G74),0))</f>
        <v/>
      </c>
      <c r="I74" t="str">
        <f>IF('TERM 2 M and A'!AC77="","",'TERM 2 M and A'!AC77)</f>
        <v/>
      </c>
      <c r="J74" t="str">
        <f>IF('TERM 2 PE and H'!AC77="","",'TERM 2 PE and H'!AC77)</f>
        <v/>
      </c>
      <c r="K74" t="str">
        <f>IF(COUNT(I74:J74)=0,"",ROUND(AVERAGE(I74:J74),0))</f>
        <v/>
      </c>
      <c r="L74" t="str">
        <f>IF('TERM 3 M and A'!AC77="","",'TERM 3 M and A'!AC77)</f>
        <v/>
      </c>
      <c r="M74" t="str">
        <f>IF('TERM 3 PE and H'!AC77="","",'TERM 3 PE and H'!AC77)</f>
        <v/>
      </c>
      <c r="N74" t="str">
        <f>IF(COUNT(L74:M74)=0,"",ROUND(AVERAGE(L74:M74),0))</f>
        <v/>
      </c>
      <c r="O74" s="1" t="str">
        <f>IF(COUNT(H74,K74,N74)&lt;3,"",ROUND(AVERAGE(H74,K74,N74),0))</f>
        <v/>
      </c>
      <c r="P74" t="str">
        <f>IF(O74="","",IFERROR(VLOOKUP(O74,HELPER!$F$8:$G$48,2,FALSE),""))</f>
        <v/>
      </c>
      <c r="Q74" t="str">
        <f>IF(O74="", "", IF(O74&gt;=75, "Passed", "Failed"))</f>
        <v/>
      </c>
    </row>
    <row r="75" ht="15" customHeight="1">
      <c r="B75">
        <v>10</v>
      </c>
      <c r="C75" t="str">
        <f>IF('INPUT DATA'!N20="","",'INPUT DATA'!N20)</f>
        <v/>
      </c>
      <c r="F75" t="str">
        <f>IF('TERM 1 M and A'!AC78="","",'TERM 1 M and A'!AC78)</f>
        <v/>
      </c>
      <c r="G75" t="str">
        <f>IF('TERM 1 PE and H'!AC78="","",'TERM 1 PE and H'!AC78)</f>
        <v/>
      </c>
      <c r="H75" t="str">
        <f>IF(COUNT(F75:G75)=0,"",ROUND(AVERAGE(F75:G75),0))</f>
        <v/>
      </c>
      <c r="I75" t="str">
        <f>IF('TERM 2 M and A'!AC78="","",'TERM 2 M and A'!AC78)</f>
        <v/>
      </c>
      <c r="J75" t="str">
        <f>IF('TERM 2 PE and H'!AC78="","",'TERM 2 PE and H'!AC78)</f>
        <v/>
      </c>
      <c r="K75" t="str">
        <f>IF(COUNT(I75:J75)=0,"",ROUND(AVERAGE(I75:J75),0))</f>
        <v/>
      </c>
      <c r="L75" t="str">
        <f>IF('TERM 3 M and A'!AC78="","",'TERM 3 M and A'!AC78)</f>
        <v/>
      </c>
      <c r="M75" t="str">
        <f>IF('TERM 3 PE and H'!AC78="","",'TERM 3 PE and H'!AC78)</f>
        <v/>
      </c>
      <c r="N75" t="str">
        <f>IF(COUNT(L75:M75)=0,"",ROUND(AVERAGE(L75:M75),0))</f>
        <v/>
      </c>
      <c r="O75" s="1" t="str">
        <f>IF(COUNT(H75,K75,N75)&lt;3,"",ROUND(AVERAGE(H75,K75,N75),0))</f>
        <v/>
      </c>
      <c r="P75" t="str">
        <f>IF(O75="","",IFERROR(VLOOKUP(O75,HELPER!$F$8:$G$48,2,FALSE),""))</f>
        <v/>
      </c>
      <c r="Q75" t="str">
        <f>IF(O75="", "", IF(O75&gt;=75, "Passed", "Failed"))</f>
        <v/>
      </c>
    </row>
    <row r="76" ht="15" customHeight="1">
      <c r="B76">
        <v>11</v>
      </c>
      <c r="C76" t="str">
        <f>IF('INPUT DATA'!N21="","",'INPUT DATA'!N21)</f>
        <v/>
      </c>
      <c r="F76" t="str">
        <f>IF('TERM 1 M and A'!AC79="","",'TERM 1 M and A'!AC79)</f>
        <v/>
      </c>
      <c r="G76" t="str">
        <f>IF('TERM 1 PE and H'!AC79="","",'TERM 1 PE and H'!AC79)</f>
        <v/>
      </c>
      <c r="H76" t="str">
        <f>IF(COUNT(F76:G76)=0,"",ROUND(AVERAGE(F76:G76),0))</f>
        <v/>
      </c>
      <c r="I76" t="str">
        <f>IF('TERM 2 M and A'!AC79="","",'TERM 2 M and A'!AC79)</f>
        <v/>
      </c>
      <c r="J76" t="str">
        <f>IF('TERM 2 PE and H'!AC79="","",'TERM 2 PE and H'!AC79)</f>
        <v/>
      </c>
      <c r="K76" t="str">
        <f>IF(COUNT(I76:J76)=0,"",ROUND(AVERAGE(I76:J76),0))</f>
        <v/>
      </c>
      <c r="L76" t="str">
        <f>IF('TERM 3 M and A'!AC79="","",'TERM 3 M and A'!AC79)</f>
        <v/>
      </c>
      <c r="M76" t="str">
        <f>IF('TERM 3 PE and H'!AC79="","",'TERM 3 PE and H'!AC79)</f>
        <v/>
      </c>
      <c r="N76" t="str">
        <f>IF(COUNT(L76:M76)=0,"",ROUND(AVERAGE(L76:M76),0))</f>
        <v/>
      </c>
      <c r="O76" s="1" t="str">
        <f>IF(COUNT(H76,K76,N76)&lt;3,"",ROUND(AVERAGE(H76,K76,N76),0))</f>
        <v/>
      </c>
      <c r="P76" t="str">
        <f>IF(O76="","",IFERROR(VLOOKUP(O76,HELPER!$F$8:$G$48,2,FALSE),""))</f>
        <v/>
      </c>
      <c r="Q76" t="str">
        <f>IF(O76="", "", IF(O76&gt;=75, "Passed", "Failed"))</f>
        <v/>
      </c>
    </row>
    <row r="77" ht="15" customHeight="1">
      <c r="B77">
        <v>12</v>
      </c>
      <c r="C77" t="str">
        <f>IF('INPUT DATA'!N22="","",'INPUT DATA'!N22)</f>
        <v/>
      </c>
      <c r="F77" t="str">
        <f>IF('TERM 1 M and A'!AC80="","",'TERM 1 M and A'!AC80)</f>
        <v/>
      </c>
      <c r="G77" t="str">
        <f>IF('TERM 1 PE and H'!AC80="","",'TERM 1 PE and H'!AC80)</f>
        <v/>
      </c>
      <c r="H77" t="str">
        <f>IF(COUNT(F77:G77)=0,"",ROUND(AVERAGE(F77:G77),0))</f>
        <v/>
      </c>
      <c r="I77" t="str">
        <f>IF('TERM 2 M and A'!AC80="","",'TERM 2 M and A'!AC80)</f>
        <v/>
      </c>
      <c r="J77" t="str">
        <f>IF('TERM 2 PE and H'!AC80="","",'TERM 2 PE and H'!AC80)</f>
        <v/>
      </c>
      <c r="K77" t="str">
        <f>IF(COUNT(I77:J77)=0,"",ROUND(AVERAGE(I77:J77),0))</f>
        <v/>
      </c>
      <c r="L77" t="str">
        <f>IF('TERM 3 M and A'!AC80="","",'TERM 3 M and A'!AC80)</f>
        <v/>
      </c>
      <c r="M77" t="str">
        <f>IF('TERM 3 PE and H'!AC80="","",'TERM 3 PE and H'!AC80)</f>
        <v/>
      </c>
      <c r="N77" t="str">
        <f>IF(COUNT(L77:M77)=0,"",ROUND(AVERAGE(L77:M77),0))</f>
        <v/>
      </c>
      <c r="O77" s="1" t="str">
        <f>IF(COUNT(H77,K77,N77)&lt;3,"",ROUND(AVERAGE(H77,K77,N77),0))</f>
        <v/>
      </c>
      <c r="P77" t="str">
        <f>IF(O77="","",IFERROR(VLOOKUP(O77,HELPER!$F$8:$G$48,2,FALSE),""))</f>
        <v/>
      </c>
      <c r="Q77" t="str">
        <f>IF(O77="", "", IF(O77&gt;=75, "Passed", "Failed"))</f>
        <v/>
      </c>
    </row>
    <row r="78" ht="15" customHeight="1">
      <c r="B78">
        <v>13</v>
      </c>
      <c r="C78" t="str">
        <f>IF('INPUT DATA'!N23="","",'INPUT DATA'!N23)</f>
        <v/>
      </c>
      <c r="F78" t="str">
        <f>IF('TERM 1 M and A'!AC81="","",'TERM 1 M and A'!AC81)</f>
        <v/>
      </c>
      <c r="G78" t="str">
        <f>IF('TERM 1 PE and H'!AC81="","",'TERM 1 PE and H'!AC81)</f>
        <v/>
      </c>
      <c r="H78" t="str">
        <f>IF(COUNT(F78:G78)=0,"",ROUND(AVERAGE(F78:G78),0))</f>
        <v/>
      </c>
      <c r="I78" t="str">
        <f>IF('TERM 2 M and A'!AC81="","",'TERM 2 M and A'!AC81)</f>
        <v/>
      </c>
      <c r="J78" t="str">
        <f>IF('TERM 2 PE and H'!AC81="","",'TERM 2 PE and H'!AC81)</f>
        <v/>
      </c>
      <c r="K78" t="str">
        <f>IF(COUNT(I78:J78)=0,"",ROUND(AVERAGE(I78:J78),0))</f>
        <v/>
      </c>
      <c r="L78" t="str">
        <f>IF('TERM 3 M and A'!AC81="","",'TERM 3 M and A'!AC81)</f>
        <v/>
      </c>
      <c r="M78" t="str">
        <f>IF('TERM 3 PE and H'!AC81="","",'TERM 3 PE and H'!AC81)</f>
        <v/>
      </c>
      <c r="N78" t="str">
        <f>IF(COUNT(L78:M78)=0,"",ROUND(AVERAGE(L78:M78),0))</f>
        <v/>
      </c>
      <c r="O78" s="1" t="str">
        <f>IF(COUNT(H78,K78,N78)&lt;3,"",ROUND(AVERAGE(H78,K78,N78),0))</f>
        <v/>
      </c>
      <c r="P78" t="str">
        <f>IF(O78="","",IFERROR(VLOOKUP(O78,HELPER!$F$8:$G$48,2,FALSE),""))</f>
        <v/>
      </c>
      <c r="Q78" t="str">
        <f>IF(O78="", "", IF(O78&gt;=75, "Passed", "Failed"))</f>
        <v/>
      </c>
    </row>
    <row r="79" ht="15" customHeight="1">
      <c r="B79">
        <v>14</v>
      </c>
      <c r="C79" t="str">
        <f>IF('INPUT DATA'!N24="","",'INPUT DATA'!N24)</f>
        <v/>
      </c>
      <c r="F79" t="str">
        <f>IF('TERM 1 M and A'!AC82="","",'TERM 1 M and A'!AC82)</f>
        <v/>
      </c>
      <c r="G79" t="str">
        <f>IF('TERM 1 PE and H'!AC82="","",'TERM 1 PE and H'!AC82)</f>
        <v/>
      </c>
      <c r="H79" t="str">
        <f>IF(COUNT(F79:G79)=0,"",ROUND(AVERAGE(F79:G79),0))</f>
        <v/>
      </c>
      <c r="I79" t="str">
        <f>IF('TERM 2 M and A'!AC82="","",'TERM 2 M and A'!AC82)</f>
        <v/>
      </c>
      <c r="J79" t="str">
        <f>IF('TERM 2 PE and H'!AC82="","",'TERM 2 PE and H'!AC82)</f>
        <v/>
      </c>
      <c r="K79" t="str">
        <f>IF(COUNT(I79:J79)=0,"",ROUND(AVERAGE(I79:J79),0))</f>
        <v/>
      </c>
      <c r="L79" t="str">
        <f>IF('TERM 3 M and A'!AC82="","",'TERM 3 M and A'!AC82)</f>
        <v/>
      </c>
      <c r="M79" t="str">
        <f>IF('TERM 3 PE and H'!AC82="","",'TERM 3 PE and H'!AC82)</f>
        <v/>
      </c>
      <c r="N79" t="str">
        <f>IF(COUNT(L79:M79)=0,"",ROUND(AVERAGE(L79:M79),0))</f>
        <v/>
      </c>
      <c r="O79" s="1" t="str">
        <f>IF(COUNT(H79,K79,N79)&lt;3,"",ROUND(AVERAGE(H79,K79,N79),0))</f>
        <v/>
      </c>
      <c r="P79" t="str">
        <f>IF(O79="","",IFERROR(VLOOKUP(O79,HELPER!$F$8:$G$48,2,FALSE),""))</f>
        <v/>
      </c>
      <c r="Q79" t="str">
        <f>IF(O79="", "", IF(O79&gt;=75, "Passed", "Failed"))</f>
        <v/>
      </c>
    </row>
    <row r="80" ht="15" customHeight="1">
      <c r="B80">
        <v>15</v>
      </c>
      <c r="C80" t="str">
        <f>IF('INPUT DATA'!N25="","",'INPUT DATA'!N25)</f>
        <v/>
      </c>
      <c r="F80" t="str">
        <f>IF('TERM 1 M and A'!AC83="","",'TERM 1 M and A'!AC83)</f>
        <v/>
      </c>
      <c r="G80" t="str">
        <f>IF('TERM 1 PE and H'!AC83="","",'TERM 1 PE and H'!AC83)</f>
        <v/>
      </c>
      <c r="H80" t="str">
        <f>IF(COUNT(F80:G80)=0,"",ROUND(AVERAGE(F80:G80),0))</f>
        <v/>
      </c>
      <c r="I80" t="str">
        <f>IF('TERM 2 M and A'!AC83="","",'TERM 2 M and A'!AC83)</f>
        <v/>
      </c>
      <c r="J80" t="str">
        <f>IF('TERM 2 PE and H'!AC83="","",'TERM 2 PE and H'!AC83)</f>
        <v/>
      </c>
      <c r="K80" t="str">
        <f>IF(COUNT(I80:J80)=0,"",ROUND(AVERAGE(I80:J80),0))</f>
        <v/>
      </c>
      <c r="L80" t="str">
        <f>IF('TERM 3 M and A'!AC83="","",'TERM 3 M and A'!AC83)</f>
        <v/>
      </c>
      <c r="M80" t="str">
        <f>IF('TERM 3 PE and H'!AC83="","",'TERM 3 PE and H'!AC83)</f>
        <v/>
      </c>
      <c r="N80" t="str">
        <f>IF(COUNT(L80:M80)=0,"",ROUND(AVERAGE(L80:M80),0))</f>
        <v/>
      </c>
      <c r="O80" s="1" t="str">
        <f>IF(COUNT(H80,K80,N80)&lt;3,"",ROUND(AVERAGE(H80,K80,N80),0))</f>
        <v/>
      </c>
      <c r="P80" t="str">
        <f>IF(O80="","",IFERROR(VLOOKUP(O80,HELPER!$F$8:$G$48,2,FALSE),""))</f>
        <v/>
      </c>
      <c r="Q80" t="str">
        <f>IF(O80="", "", IF(O80&gt;=75, "Passed", "Failed"))</f>
        <v/>
      </c>
    </row>
    <row r="81" ht="15" customHeight="1">
      <c r="B81">
        <v>16</v>
      </c>
      <c r="C81" t="str">
        <f>IF('INPUT DATA'!N26="","",'INPUT DATA'!N26)</f>
        <v/>
      </c>
      <c r="F81" t="str">
        <f>IF('TERM 1 M and A'!AC84="","",'TERM 1 M and A'!AC84)</f>
        <v/>
      </c>
      <c r="G81" t="str">
        <f>IF('TERM 1 PE and H'!AC84="","",'TERM 1 PE and H'!AC84)</f>
        <v/>
      </c>
      <c r="H81" t="str">
        <f>IF(COUNT(F81:G81)=0,"",ROUND(AVERAGE(F81:G81),0))</f>
        <v/>
      </c>
      <c r="I81" t="str">
        <f>IF('TERM 2 M and A'!AC84="","",'TERM 2 M and A'!AC84)</f>
        <v/>
      </c>
      <c r="J81" t="str">
        <f>IF('TERM 2 PE and H'!AC84="","",'TERM 2 PE and H'!AC84)</f>
        <v/>
      </c>
      <c r="K81" t="str">
        <f>IF(COUNT(I81:J81)=0,"",ROUND(AVERAGE(I81:J81),0))</f>
        <v/>
      </c>
      <c r="L81" t="str">
        <f>IF('TERM 3 M and A'!AC84="","",'TERM 3 M and A'!AC84)</f>
        <v/>
      </c>
      <c r="M81" t="str">
        <f>IF('TERM 3 PE and H'!AC84="","",'TERM 3 PE and H'!AC84)</f>
        <v/>
      </c>
      <c r="N81" t="str">
        <f>IF(COUNT(L81:M81)=0,"",ROUND(AVERAGE(L81:M81),0))</f>
        <v/>
      </c>
      <c r="O81" s="1" t="str">
        <f>IF(COUNT(H81,K81,N81)&lt;3,"",ROUND(AVERAGE(H81,K81,N81),0))</f>
        <v/>
      </c>
      <c r="P81" t="str">
        <f>IF(O81="","",IFERROR(VLOOKUP(O81,HELPER!$F$8:$G$48,2,FALSE),""))</f>
        <v/>
      </c>
      <c r="Q81" t="str">
        <f>IF(O81="", "", IF(O81&gt;=75, "Passed", "Failed"))</f>
        <v/>
      </c>
    </row>
    <row r="82" ht="15" customHeight="1">
      <c r="B82">
        <v>17</v>
      </c>
      <c r="C82" t="str">
        <f>IF('INPUT DATA'!N27="","",'INPUT DATA'!N27)</f>
        <v/>
      </c>
      <c r="F82" t="str">
        <f>IF('TERM 1 M and A'!AC85="","",'TERM 1 M and A'!AC85)</f>
        <v/>
      </c>
      <c r="G82" t="str">
        <f>IF('TERM 1 PE and H'!AC85="","",'TERM 1 PE and H'!AC85)</f>
        <v/>
      </c>
      <c r="H82" t="str">
        <f>IF(COUNT(F82:G82)=0,"",ROUND(AVERAGE(F82:G82),0))</f>
        <v/>
      </c>
      <c r="I82" t="str">
        <f>IF('TERM 2 M and A'!AC85="","",'TERM 2 M and A'!AC85)</f>
        <v/>
      </c>
      <c r="J82" t="str">
        <f>IF('TERM 2 PE and H'!AC85="","",'TERM 2 PE and H'!AC85)</f>
        <v/>
      </c>
      <c r="K82" t="str">
        <f>IF(COUNT(I82:J82)=0,"",ROUND(AVERAGE(I82:J82),0))</f>
        <v/>
      </c>
      <c r="L82" t="str">
        <f>IF('TERM 3 M and A'!AC85="","",'TERM 3 M and A'!AC85)</f>
        <v/>
      </c>
      <c r="M82" t="str">
        <f>IF('TERM 3 PE and H'!AC85="","",'TERM 3 PE and H'!AC85)</f>
        <v/>
      </c>
      <c r="N82" t="str">
        <f>IF(COUNT(L82:M82)=0,"",ROUND(AVERAGE(L82:M82),0))</f>
        <v/>
      </c>
      <c r="O82" s="1" t="str">
        <f>IF(COUNT(H82,K82,N82)&lt;3,"",ROUND(AVERAGE(H82,K82,N82),0))</f>
        <v/>
      </c>
      <c r="P82" t="str">
        <f>IF(O82="","",IFERROR(VLOOKUP(O82,HELPER!$F$8:$G$48,2,FALSE),""))</f>
        <v/>
      </c>
      <c r="Q82" t="str">
        <f>IF(O82="", "", IF(O82&gt;=75, "Passed", "Failed"))</f>
        <v/>
      </c>
    </row>
    <row r="83" ht="15" customHeight="1">
      <c r="B83">
        <v>18</v>
      </c>
      <c r="C83" t="str">
        <f>IF('INPUT DATA'!N28="","",'INPUT DATA'!N28)</f>
        <v/>
      </c>
      <c r="F83" t="str">
        <f>IF('TERM 1 M and A'!AC86="","",'TERM 1 M and A'!AC86)</f>
        <v/>
      </c>
      <c r="G83" t="str">
        <f>IF('TERM 1 PE and H'!AC86="","",'TERM 1 PE and H'!AC86)</f>
        <v/>
      </c>
      <c r="H83" t="str">
        <f>IF(COUNT(F83:G83)=0,"",ROUND(AVERAGE(F83:G83),0))</f>
        <v/>
      </c>
      <c r="I83" t="str">
        <f>IF('TERM 2 M and A'!AC86="","",'TERM 2 M and A'!AC86)</f>
        <v/>
      </c>
      <c r="J83" t="str">
        <f>IF('TERM 2 PE and H'!AC86="","",'TERM 2 PE and H'!AC86)</f>
        <v/>
      </c>
      <c r="K83" t="str">
        <f>IF(COUNT(I83:J83)=0,"",ROUND(AVERAGE(I83:J83),0))</f>
        <v/>
      </c>
      <c r="L83" t="str">
        <f>IF('TERM 3 M and A'!AC86="","",'TERM 3 M and A'!AC86)</f>
        <v/>
      </c>
      <c r="M83" t="str">
        <f>IF('TERM 3 PE and H'!AC86="","",'TERM 3 PE and H'!AC86)</f>
        <v/>
      </c>
      <c r="N83" t="str">
        <f>IF(COUNT(L83:M83)=0,"",ROUND(AVERAGE(L83:M83),0))</f>
        <v/>
      </c>
      <c r="O83" s="1" t="str">
        <f>IF(COUNT(H83,K83,N83)&lt;3,"",ROUND(AVERAGE(H83,K83,N83),0))</f>
        <v/>
      </c>
      <c r="P83" t="str">
        <f>IF(O83="","",IFERROR(VLOOKUP(O83,HELPER!$F$8:$G$48,2,FALSE),""))</f>
        <v/>
      </c>
      <c r="Q83" t="str">
        <f>IF(O83="", "", IF(O83&gt;=75, "Passed", "Failed"))</f>
        <v/>
      </c>
    </row>
    <row r="84" ht="15" customHeight="1">
      <c r="B84">
        <v>19</v>
      </c>
      <c r="C84" t="str">
        <f>IF('INPUT DATA'!N29="","",'INPUT DATA'!N29)</f>
        <v/>
      </c>
      <c r="F84" t="str">
        <f>IF('TERM 1 M and A'!AC87="","",'TERM 1 M and A'!AC87)</f>
        <v/>
      </c>
      <c r="G84" t="str">
        <f>IF('TERM 1 PE and H'!AC87="","",'TERM 1 PE and H'!AC87)</f>
        <v/>
      </c>
      <c r="H84" t="str">
        <f>IF(COUNT(F84:G84)=0,"",ROUND(AVERAGE(F84:G84),0))</f>
        <v/>
      </c>
      <c r="I84" t="str">
        <f>IF('TERM 2 M and A'!AC87="","",'TERM 2 M and A'!AC87)</f>
        <v/>
      </c>
      <c r="J84" t="str">
        <f>IF('TERM 2 PE and H'!AC87="","",'TERM 2 PE and H'!AC87)</f>
        <v/>
      </c>
      <c r="K84" t="str">
        <f>IF(COUNT(I84:J84)=0,"",ROUND(AVERAGE(I84:J84),0))</f>
        <v/>
      </c>
      <c r="L84" t="str">
        <f>IF('TERM 3 M and A'!AC87="","",'TERM 3 M and A'!AC87)</f>
        <v/>
      </c>
      <c r="M84" t="str">
        <f>IF('TERM 3 PE and H'!AC87="","",'TERM 3 PE and H'!AC87)</f>
        <v/>
      </c>
      <c r="N84" t="str">
        <f>IF(COUNT(L84:M84)=0,"",ROUND(AVERAGE(L84:M84),0))</f>
        <v/>
      </c>
      <c r="O84" s="1" t="str">
        <f>IF(COUNT(H84,K84,N84)&lt;3,"",ROUND(AVERAGE(H84,K84,N84),0))</f>
        <v/>
      </c>
      <c r="P84" t="str">
        <f>IF(O84="","",IFERROR(VLOOKUP(O84,HELPER!$F$8:$G$48,2,FALSE),""))</f>
        <v/>
      </c>
      <c r="Q84" t="str">
        <f>IF(O84="", "", IF(O84&gt;=75, "Passed", "Failed"))</f>
        <v/>
      </c>
    </row>
    <row r="85" ht="15" customHeight="1">
      <c r="B85">
        <v>20</v>
      </c>
      <c r="C85" t="str">
        <f>IF('INPUT DATA'!N30="","",'INPUT DATA'!N30)</f>
        <v/>
      </c>
      <c r="F85" t="str">
        <f>IF('TERM 1 M and A'!AC88="","",'TERM 1 M and A'!AC88)</f>
        <v/>
      </c>
      <c r="G85" t="str">
        <f>IF('TERM 1 PE and H'!AC88="","",'TERM 1 PE and H'!AC88)</f>
        <v/>
      </c>
      <c r="H85" t="str">
        <f>IF(COUNT(F85:G85)=0,"",ROUND(AVERAGE(F85:G85),0))</f>
        <v/>
      </c>
      <c r="I85" t="str">
        <f>IF('TERM 2 M and A'!AC88="","",'TERM 2 M and A'!AC88)</f>
        <v/>
      </c>
      <c r="J85" t="str">
        <f>IF('TERM 2 PE and H'!AC88="","",'TERM 2 PE and H'!AC88)</f>
        <v/>
      </c>
      <c r="K85" t="str">
        <f>IF(COUNT(I85:J85)=0,"",ROUND(AVERAGE(I85:J85),0))</f>
        <v/>
      </c>
      <c r="L85" t="str">
        <f>IF('TERM 3 M and A'!AC88="","",'TERM 3 M and A'!AC88)</f>
        <v/>
      </c>
      <c r="M85" t="str">
        <f>IF('TERM 3 PE and H'!AC88="","",'TERM 3 PE and H'!AC88)</f>
        <v/>
      </c>
      <c r="N85" t="str">
        <f>IF(COUNT(L85:M85)=0,"",ROUND(AVERAGE(L85:M85),0))</f>
        <v/>
      </c>
      <c r="O85" s="1" t="str">
        <f>IF(COUNT(H85,K85,N85)&lt;3,"",ROUND(AVERAGE(H85,K85,N85),0))</f>
        <v/>
      </c>
      <c r="P85" t="str">
        <f>IF(O85="","",IFERROR(VLOOKUP(O85,HELPER!$F$8:$G$48,2,FALSE),""))</f>
        <v/>
      </c>
      <c r="Q85" t="str">
        <f>IF(O85="", "", IF(O85&gt;=75, "Passed", "Failed"))</f>
        <v/>
      </c>
    </row>
    <row r="86" ht="15" customHeight="1">
      <c r="B86">
        <v>21</v>
      </c>
      <c r="C86" t="str">
        <f>IF('INPUT DATA'!N31="","",'INPUT DATA'!N31)</f>
        <v/>
      </c>
      <c r="F86" t="str">
        <f>IF('TERM 1 M and A'!AC89="","",'TERM 1 M and A'!AC89)</f>
        <v/>
      </c>
      <c r="G86" t="str">
        <f>IF('TERM 1 PE and H'!AC89="","",'TERM 1 PE and H'!AC89)</f>
        <v/>
      </c>
      <c r="H86" t="str">
        <f>IF(COUNT(F86:G86)=0,"",ROUND(AVERAGE(F86:G86),0))</f>
        <v/>
      </c>
      <c r="I86" t="str">
        <f>IF('TERM 2 M and A'!AC89="","",'TERM 2 M and A'!AC89)</f>
        <v/>
      </c>
      <c r="J86" t="str">
        <f>IF('TERM 2 PE and H'!AC89="","",'TERM 2 PE and H'!AC89)</f>
        <v/>
      </c>
      <c r="K86" t="str">
        <f>IF(COUNT(I86:J86)=0,"",ROUND(AVERAGE(I86:J86),0))</f>
        <v/>
      </c>
      <c r="L86" t="str">
        <f>IF('TERM 3 M and A'!AC89="","",'TERM 3 M and A'!AC89)</f>
        <v/>
      </c>
      <c r="M86" t="str">
        <f>IF('TERM 3 PE and H'!AC89="","",'TERM 3 PE and H'!AC89)</f>
        <v/>
      </c>
      <c r="N86" t="str">
        <f>IF(COUNT(L86:M86)=0,"",ROUND(AVERAGE(L86:M86),0))</f>
        <v/>
      </c>
      <c r="O86" s="1" t="str">
        <f>IF(COUNT(H86,K86,N86)&lt;3,"",ROUND(AVERAGE(H86,K86,N86),0))</f>
        <v/>
      </c>
      <c r="P86" t="str">
        <f>IF(O86="","",IFERROR(VLOOKUP(O86,HELPER!$F$8:$G$48,2,FALSE),""))</f>
        <v/>
      </c>
      <c r="Q86" t="str">
        <f>IF(O86="", "", IF(O86&gt;=75, "Passed", "Failed"))</f>
        <v/>
      </c>
    </row>
    <row r="87" ht="15" customHeight="1">
      <c r="B87">
        <v>22</v>
      </c>
      <c r="C87" t="str">
        <f>IF('INPUT DATA'!N32="","",'INPUT DATA'!N32)</f>
        <v/>
      </c>
      <c r="F87" t="str">
        <f>IF('TERM 1 M and A'!AC90="","",'TERM 1 M and A'!AC90)</f>
        <v/>
      </c>
      <c r="G87" t="str">
        <f>IF('TERM 1 PE and H'!AC90="","",'TERM 1 PE and H'!AC90)</f>
        <v/>
      </c>
      <c r="H87" t="str">
        <f>IF(COUNT(F87:G87)=0,"",ROUND(AVERAGE(F87:G87),0))</f>
        <v/>
      </c>
      <c r="I87" t="str">
        <f>IF('TERM 2 M and A'!AC90="","",'TERM 2 M and A'!AC90)</f>
        <v/>
      </c>
      <c r="J87" t="str">
        <f>IF('TERM 2 PE and H'!AC90="","",'TERM 2 PE and H'!AC90)</f>
        <v/>
      </c>
      <c r="K87" t="str">
        <f>IF(COUNT(I87:J87)=0,"",ROUND(AVERAGE(I87:J87),0))</f>
        <v/>
      </c>
      <c r="L87" t="str">
        <f>IF('TERM 3 M and A'!AC90="","",'TERM 3 M and A'!AC90)</f>
        <v/>
      </c>
      <c r="M87" t="str">
        <f>IF('TERM 3 PE and H'!AC90="","",'TERM 3 PE and H'!AC90)</f>
        <v/>
      </c>
      <c r="N87" t="str">
        <f>IF(COUNT(L87:M87)=0,"",ROUND(AVERAGE(L87:M87),0))</f>
        <v/>
      </c>
      <c r="O87" s="1" t="str">
        <f>IF(COUNT(H87,K87,N87)&lt;3,"",ROUND(AVERAGE(H87,K87,N87),0))</f>
        <v/>
      </c>
      <c r="P87" t="str">
        <f>IF(O87="","",IFERROR(VLOOKUP(O87,HELPER!$F$8:$G$48,2,FALSE),""))</f>
        <v/>
      </c>
      <c r="Q87" t="str">
        <f>IF(O87="", "", IF(O87&gt;=75, "Passed", "Failed"))</f>
        <v/>
      </c>
    </row>
    <row r="88" ht="15" customHeight="1">
      <c r="B88">
        <v>23</v>
      </c>
      <c r="C88" t="str">
        <f>IF('INPUT DATA'!N33="","",'INPUT DATA'!N33)</f>
        <v/>
      </c>
      <c r="F88" t="str">
        <f>IF('TERM 1 M and A'!AC91="","",'TERM 1 M and A'!AC91)</f>
        <v/>
      </c>
      <c r="G88" t="str">
        <f>IF('TERM 1 PE and H'!AC91="","",'TERM 1 PE and H'!AC91)</f>
        <v/>
      </c>
      <c r="H88" t="str">
        <f>IF(COUNT(F88:G88)=0,"",ROUND(AVERAGE(F88:G88),0))</f>
        <v/>
      </c>
      <c r="I88" t="str">
        <f>IF('TERM 2 M and A'!AC91="","",'TERM 2 M and A'!AC91)</f>
        <v/>
      </c>
      <c r="J88" t="str">
        <f>IF('TERM 2 PE and H'!AC91="","",'TERM 2 PE and H'!AC91)</f>
        <v/>
      </c>
      <c r="K88" t="str">
        <f>IF(COUNT(I88:J88)=0,"",ROUND(AVERAGE(I88:J88),0))</f>
        <v/>
      </c>
      <c r="L88" t="str">
        <f>IF('TERM 3 M and A'!AC91="","",'TERM 3 M and A'!AC91)</f>
        <v/>
      </c>
      <c r="M88" t="str">
        <f>IF('TERM 3 PE and H'!AC91="","",'TERM 3 PE and H'!AC91)</f>
        <v/>
      </c>
      <c r="N88" t="str">
        <f>IF(COUNT(L88:M88)=0,"",ROUND(AVERAGE(L88:M88),0))</f>
        <v/>
      </c>
      <c r="O88" s="1" t="str">
        <f>IF(COUNT(H88,K88,N88)&lt;3,"",ROUND(AVERAGE(H88,K88,N88),0))</f>
        <v/>
      </c>
      <c r="P88" t="str">
        <f>IF(O88="","",IFERROR(VLOOKUP(O88,HELPER!$F$8:$G$48,2,FALSE),""))</f>
        <v/>
      </c>
      <c r="Q88" t="str">
        <f>IF(O88="", "", IF(O88&gt;=75, "Passed", "Failed"))</f>
        <v/>
      </c>
    </row>
    <row r="89" ht="15" customHeight="1">
      <c r="B89">
        <v>24</v>
      </c>
      <c r="C89" t="str">
        <f>IF('INPUT DATA'!N34="","",'INPUT DATA'!N34)</f>
        <v/>
      </c>
      <c r="F89" t="str">
        <f>IF('TERM 1 M and A'!AC92="","",'TERM 1 M and A'!AC92)</f>
        <v/>
      </c>
      <c r="G89" t="str">
        <f>IF('TERM 1 PE and H'!AC92="","",'TERM 1 PE and H'!AC92)</f>
        <v/>
      </c>
      <c r="H89" t="str">
        <f>IF(COUNT(F89:G89)=0,"",ROUND(AVERAGE(F89:G89),0))</f>
        <v/>
      </c>
      <c r="I89" t="str">
        <f>IF('TERM 2 M and A'!AC92="","",'TERM 2 M and A'!AC92)</f>
        <v/>
      </c>
      <c r="J89" t="str">
        <f>IF('TERM 2 PE and H'!AC92="","",'TERM 2 PE and H'!AC92)</f>
        <v/>
      </c>
      <c r="K89" t="str">
        <f>IF(COUNT(I89:J89)=0,"",ROUND(AVERAGE(I89:J89),0))</f>
        <v/>
      </c>
      <c r="L89" t="str">
        <f>IF('TERM 3 M and A'!AC92="","",'TERM 3 M and A'!AC92)</f>
        <v/>
      </c>
      <c r="M89" t="str">
        <f>IF('TERM 3 PE and H'!AC92="","",'TERM 3 PE and H'!AC92)</f>
        <v/>
      </c>
      <c r="N89" t="str">
        <f>IF(COUNT(L89:M89)=0,"",ROUND(AVERAGE(L89:M89),0))</f>
        <v/>
      </c>
      <c r="O89" s="1" t="str">
        <f>IF(COUNT(H89,K89,N89)&lt;3,"",ROUND(AVERAGE(H89,K89,N89),0))</f>
        <v/>
      </c>
      <c r="P89" t="str">
        <f>IF(O89="","",IFERROR(VLOOKUP(O89,HELPER!$F$8:$G$48,2,FALSE),""))</f>
        <v/>
      </c>
      <c r="Q89" t="str">
        <f>IF(O89="", "", IF(O89&gt;=75, "Passed", "Failed"))</f>
        <v/>
      </c>
    </row>
    <row r="90" ht="15" customHeight="1">
      <c r="B90">
        <v>25</v>
      </c>
      <c r="C90" t="str">
        <f>IF('INPUT DATA'!N35="","",'INPUT DATA'!N35)</f>
        <v/>
      </c>
      <c r="F90" t="str">
        <f>IF('TERM 1 M and A'!AC93="","",'TERM 1 M and A'!AC93)</f>
        <v/>
      </c>
      <c r="G90" t="str">
        <f>IF('TERM 1 PE and H'!AC93="","",'TERM 1 PE and H'!AC93)</f>
        <v/>
      </c>
      <c r="H90" t="str">
        <f>IF(COUNT(F90:G90)=0,"",ROUND(AVERAGE(F90:G90),0))</f>
        <v/>
      </c>
      <c r="I90" t="str">
        <f>IF('TERM 2 M and A'!AC93="","",'TERM 2 M and A'!AC93)</f>
        <v/>
      </c>
      <c r="J90" t="str">
        <f>IF('TERM 2 PE and H'!AC93="","",'TERM 2 PE and H'!AC93)</f>
        <v/>
      </c>
      <c r="K90" t="str">
        <f>IF(COUNT(I90:J90)=0,"",ROUND(AVERAGE(I90:J90),0))</f>
        <v/>
      </c>
      <c r="L90" t="str">
        <f>IF('TERM 3 M and A'!AC93="","",'TERM 3 M and A'!AC93)</f>
        <v/>
      </c>
      <c r="M90" t="str">
        <f>IF('TERM 3 PE and H'!AC93="","",'TERM 3 PE and H'!AC93)</f>
        <v/>
      </c>
      <c r="N90" t="str">
        <f>IF(COUNT(L90:M90)=0,"",ROUND(AVERAGE(L90:M90),0))</f>
        <v/>
      </c>
      <c r="O90" s="1" t="str">
        <f>IF(COUNT(H90,K90,N90)&lt;3,"",ROUND(AVERAGE(H90,K90,N90),0))</f>
        <v/>
      </c>
      <c r="P90" t="str">
        <f>IF(O90="","",IFERROR(VLOOKUP(O90,HELPER!$F$8:$G$48,2,FALSE),""))</f>
        <v/>
      </c>
      <c r="Q90" t="str">
        <f>IF(O90="", "", IF(O90&gt;=75, "Passed", "Failed"))</f>
        <v/>
      </c>
    </row>
    <row r="91" ht="15" customHeight="1">
      <c r="B91">
        <v>26</v>
      </c>
      <c r="C91" t="str">
        <f>IF('INPUT DATA'!N36="","",'INPUT DATA'!N36)</f>
        <v/>
      </c>
      <c r="F91" t="str">
        <f>IF('TERM 1 M and A'!AC94="","",'TERM 1 M and A'!AC94)</f>
        <v/>
      </c>
      <c r="G91" t="str">
        <f>IF('TERM 1 PE and H'!AC94="","",'TERM 1 PE and H'!AC94)</f>
        <v/>
      </c>
      <c r="H91" t="str">
        <f>IF(COUNT(F91:G91)=0,"",ROUND(AVERAGE(F91:G91),0))</f>
        <v/>
      </c>
      <c r="I91" t="str">
        <f>IF('TERM 2 M and A'!AC94="","",'TERM 2 M and A'!AC94)</f>
        <v/>
      </c>
      <c r="J91" t="str">
        <f>IF('TERM 2 PE and H'!AC94="","",'TERM 2 PE and H'!AC94)</f>
        <v/>
      </c>
      <c r="K91" t="str">
        <f>IF(COUNT(I91:J91)=0,"",ROUND(AVERAGE(I91:J91),0))</f>
        <v/>
      </c>
      <c r="L91" t="str">
        <f>IF('TERM 3 M and A'!AC94="","",'TERM 3 M and A'!AC94)</f>
        <v/>
      </c>
      <c r="M91" t="str">
        <f>IF('TERM 3 PE and H'!AC94="","",'TERM 3 PE and H'!AC94)</f>
        <v/>
      </c>
      <c r="N91" t="str">
        <f>IF(COUNT(L91:M91)=0,"",ROUND(AVERAGE(L91:M91),0))</f>
        <v/>
      </c>
      <c r="O91" s="1" t="str">
        <f>IF(COUNT(H91,K91,N91)&lt;3,"",ROUND(AVERAGE(H91,K91,N91),0))</f>
        <v/>
      </c>
      <c r="P91" t="str">
        <f>IF(O91="","",IFERROR(VLOOKUP(O91,HELPER!$F$8:$G$48,2,FALSE),""))</f>
        <v/>
      </c>
      <c r="Q91" t="str">
        <f>IF(O91="", "", IF(O91&gt;=75, "Passed", "Failed"))</f>
        <v/>
      </c>
    </row>
    <row r="92" ht="15" customHeight="1">
      <c r="B92">
        <v>27</v>
      </c>
      <c r="C92" t="str">
        <f>IF('INPUT DATA'!N37="","",'INPUT DATA'!N37)</f>
        <v/>
      </c>
      <c r="F92" t="str">
        <f>IF('TERM 1 M and A'!AC95="","",'TERM 1 M and A'!AC95)</f>
        <v/>
      </c>
      <c r="G92" t="str">
        <f>IF('TERM 1 PE and H'!AC95="","",'TERM 1 PE and H'!AC95)</f>
        <v/>
      </c>
      <c r="H92" t="str">
        <f>IF(COUNT(F92:G92)=0,"",ROUND(AVERAGE(F92:G92),0))</f>
        <v/>
      </c>
      <c r="I92" t="str">
        <f>IF('TERM 2 M and A'!AC95="","",'TERM 2 M and A'!AC95)</f>
        <v/>
      </c>
      <c r="J92" t="str">
        <f>IF('TERM 2 PE and H'!AC95="","",'TERM 2 PE and H'!AC95)</f>
        <v/>
      </c>
      <c r="K92" t="str">
        <f>IF(COUNT(I92:J92)=0,"",ROUND(AVERAGE(I92:J92),0))</f>
        <v/>
      </c>
      <c r="L92" t="str">
        <f>IF('TERM 3 M and A'!AC95="","",'TERM 3 M and A'!AC95)</f>
        <v/>
      </c>
      <c r="M92" t="str">
        <f>IF('TERM 3 PE and H'!AC95="","",'TERM 3 PE and H'!AC95)</f>
        <v/>
      </c>
      <c r="N92" t="str">
        <f>IF(COUNT(L92:M92)=0,"",ROUND(AVERAGE(L92:M92),0))</f>
        <v/>
      </c>
      <c r="O92" s="1" t="str">
        <f>IF(COUNT(H92,K92,N92)&lt;3,"",ROUND(AVERAGE(H92,K92,N92),0))</f>
        <v/>
      </c>
      <c r="P92" t="str">
        <f>IF(O92="","",IFERROR(VLOOKUP(O92,HELPER!$F$8:$G$48,2,FALSE),""))</f>
        <v/>
      </c>
      <c r="Q92" t="str">
        <f>IF(O92="", "", IF(O92&gt;=75, "Passed", "Failed"))</f>
        <v/>
      </c>
    </row>
    <row r="93" ht="15" customHeight="1">
      <c r="B93">
        <v>28</v>
      </c>
      <c r="C93" t="str">
        <f>IF('INPUT DATA'!N38="","",'INPUT DATA'!N38)</f>
        <v/>
      </c>
      <c r="F93" t="str">
        <f>IF('TERM 1 M and A'!AC96="","",'TERM 1 M and A'!AC96)</f>
        <v/>
      </c>
      <c r="G93" t="str">
        <f>IF('TERM 1 PE and H'!AC96="","",'TERM 1 PE and H'!AC96)</f>
        <v/>
      </c>
      <c r="H93" t="str">
        <f>IF(COUNT(F93:G93)=0,"",ROUND(AVERAGE(F93:G93),0))</f>
        <v/>
      </c>
      <c r="I93" t="str">
        <f>IF('TERM 2 M and A'!AC96="","",'TERM 2 M and A'!AC96)</f>
        <v/>
      </c>
      <c r="J93" t="str">
        <f>IF('TERM 2 PE and H'!AC96="","",'TERM 2 PE and H'!AC96)</f>
        <v/>
      </c>
      <c r="K93" t="str">
        <f>IF(COUNT(I93:J93)=0,"",ROUND(AVERAGE(I93:J93),0))</f>
        <v/>
      </c>
      <c r="L93" t="str">
        <f>IF('TERM 3 M and A'!AC96="","",'TERM 3 M and A'!AC96)</f>
        <v/>
      </c>
      <c r="M93" t="str">
        <f>IF('TERM 3 PE and H'!AC96="","",'TERM 3 PE and H'!AC96)</f>
        <v/>
      </c>
      <c r="N93" t="str">
        <f>IF(COUNT(L93:M93)=0,"",ROUND(AVERAGE(L93:M93),0))</f>
        <v/>
      </c>
      <c r="O93" s="1" t="str">
        <f>IF(COUNT(H93,K93,N93)&lt;3,"",ROUND(AVERAGE(H93,K93,N93),0))</f>
        <v/>
      </c>
      <c r="P93" t="str">
        <f>IF(O93="","",IFERROR(VLOOKUP(O93,HELPER!$F$8:$G$48,2,FALSE),""))</f>
        <v/>
      </c>
      <c r="Q93" t="str">
        <f>IF(O93="", "", IF(O93&gt;=75, "Passed", "Failed"))</f>
        <v/>
      </c>
    </row>
    <row r="94" ht="15" customHeight="1">
      <c r="B94">
        <v>29</v>
      </c>
      <c r="C94" t="str">
        <f>IF('INPUT DATA'!N39="","",'INPUT DATA'!N39)</f>
        <v/>
      </c>
      <c r="F94" t="str">
        <f>IF('TERM 1 M and A'!AC97="","",'TERM 1 M and A'!AC97)</f>
        <v/>
      </c>
      <c r="G94" t="str">
        <f>IF('TERM 1 PE and H'!AC97="","",'TERM 1 PE and H'!AC97)</f>
        <v/>
      </c>
      <c r="H94" t="str">
        <f>IF(COUNT(F94:G94)=0,"",ROUND(AVERAGE(F94:G94),0))</f>
        <v/>
      </c>
      <c r="I94" t="str">
        <f>IF('TERM 2 M and A'!AC97="","",'TERM 2 M and A'!AC97)</f>
        <v/>
      </c>
      <c r="J94" t="str">
        <f>IF('TERM 2 PE and H'!AC97="","",'TERM 2 PE and H'!AC97)</f>
        <v/>
      </c>
      <c r="K94" t="str">
        <f>IF(COUNT(I94:J94)=0,"",ROUND(AVERAGE(I94:J94),0))</f>
        <v/>
      </c>
      <c r="L94" t="str">
        <f>IF('TERM 3 M and A'!AC97="","",'TERM 3 M and A'!AC97)</f>
        <v/>
      </c>
      <c r="M94" t="str">
        <f>IF('TERM 3 PE and H'!AC97="","",'TERM 3 PE and H'!AC97)</f>
        <v/>
      </c>
      <c r="N94" t="str">
        <f>IF(COUNT(L94:M94)=0,"",ROUND(AVERAGE(L94:M94),0))</f>
        <v/>
      </c>
      <c r="O94" s="1" t="str">
        <f>IF(COUNT(H94,K94,N94)&lt;3,"",ROUND(AVERAGE(H94,K94,N94),0))</f>
        <v/>
      </c>
      <c r="P94" t="str">
        <f>IF(O94="","",IFERROR(VLOOKUP(O94,HELPER!$F$8:$G$48,2,FALSE),""))</f>
        <v/>
      </c>
      <c r="Q94" t="str">
        <f>IF(O94="", "", IF(O94&gt;=75, "Passed", "Failed"))</f>
        <v/>
      </c>
    </row>
    <row r="95" ht="15" customHeight="1">
      <c r="B95">
        <v>30</v>
      </c>
      <c r="C95" t="str">
        <f>IF('INPUT DATA'!N40="","",'INPUT DATA'!N40)</f>
        <v/>
      </c>
      <c r="F95" t="str">
        <f>IF('TERM 1 M and A'!AC98="","",'TERM 1 M and A'!AC98)</f>
        <v/>
      </c>
      <c r="G95" t="str">
        <f>IF('TERM 1 PE and H'!AC98="","",'TERM 1 PE and H'!AC98)</f>
        <v/>
      </c>
      <c r="H95" t="str">
        <f>IF(COUNT(F95:G95)=0,"",ROUND(AVERAGE(F95:G95),0))</f>
        <v/>
      </c>
      <c r="I95" t="str">
        <f>IF('TERM 2 M and A'!AC98="","",'TERM 2 M and A'!AC98)</f>
        <v/>
      </c>
      <c r="J95" t="str">
        <f>IF('TERM 2 PE and H'!AC98="","",'TERM 2 PE and H'!AC98)</f>
        <v/>
      </c>
      <c r="K95" t="str">
        <f>IF(COUNT(I95:J95)=0,"",ROUND(AVERAGE(I95:J95),0))</f>
        <v/>
      </c>
      <c r="L95" t="str">
        <f>IF('TERM 3 M and A'!AC98="","",'TERM 3 M and A'!AC98)</f>
        <v/>
      </c>
      <c r="M95" t="str">
        <f>IF('TERM 3 PE and H'!AC98="","",'TERM 3 PE and H'!AC98)</f>
        <v/>
      </c>
      <c r="N95" t="str">
        <f>IF(COUNT(L95:M95)=0,"",ROUND(AVERAGE(L95:M95),0))</f>
        <v/>
      </c>
      <c r="O95" s="1" t="str">
        <f>IF(COUNT(H95,K95,N95)&lt;3,"",ROUND(AVERAGE(H95,K95,N95),0))</f>
        <v/>
      </c>
      <c r="P95" t="str">
        <f>IF(O95="","",IFERROR(VLOOKUP(O95,HELPER!$F$8:$G$48,2,FALSE),""))</f>
        <v/>
      </c>
      <c r="Q95" t="str">
        <f>IF(O95="", "", IF(O95&gt;=75, "Passed", "Failed"))</f>
        <v/>
      </c>
    </row>
    <row r="96" ht="15" customHeight="1">
      <c r="B96">
        <v>31</v>
      </c>
      <c r="C96" t="str">
        <f>IF('INPUT DATA'!N41="","",'INPUT DATA'!N41)</f>
        <v/>
      </c>
      <c r="F96" t="str">
        <f>IF('TERM 1 M and A'!AC99="","",'TERM 1 M and A'!AC99)</f>
        <v/>
      </c>
      <c r="G96" t="str">
        <f>IF('TERM 1 PE and H'!AC99="","",'TERM 1 PE and H'!AC99)</f>
        <v/>
      </c>
      <c r="H96" t="str">
        <f>IF(COUNT(F96:G96)=0,"",ROUND(AVERAGE(F96:G96),0))</f>
        <v/>
      </c>
      <c r="I96" t="str">
        <f>IF('TERM 2 M and A'!AC99="","",'TERM 2 M and A'!AC99)</f>
        <v/>
      </c>
      <c r="J96" t="str">
        <f>IF('TERM 2 PE and H'!AC99="","",'TERM 2 PE and H'!AC99)</f>
        <v/>
      </c>
      <c r="K96" t="str">
        <f>IF(COUNT(I96:J96)=0,"",ROUND(AVERAGE(I96:J96),0))</f>
        <v/>
      </c>
      <c r="L96" t="str">
        <f>IF('TERM 3 M and A'!AC99="","",'TERM 3 M and A'!AC99)</f>
        <v/>
      </c>
      <c r="M96" t="str">
        <f>IF('TERM 3 PE and H'!AC99="","",'TERM 3 PE and H'!AC99)</f>
        <v/>
      </c>
      <c r="N96" t="str">
        <f>IF(COUNT(L96:M96)=0,"",ROUND(AVERAGE(L96:M96),0))</f>
        <v/>
      </c>
      <c r="O96" s="1" t="str">
        <f>IF(COUNT(H96,K96,N96)&lt;3,"",ROUND(AVERAGE(H96,K96,N96),0))</f>
        <v/>
      </c>
      <c r="P96" t="str">
        <f>IF(O96="","",IFERROR(VLOOKUP(O96,HELPER!$F$8:$G$48,2,FALSE),""))</f>
        <v/>
      </c>
      <c r="Q96" t="str">
        <f>IF(O96="", "", IF(O96&gt;=75, "Passed", "Failed"))</f>
        <v/>
      </c>
    </row>
    <row r="97" ht="15" customHeight="1">
      <c r="B97">
        <v>32</v>
      </c>
      <c r="C97" t="str">
        <f>IF('INPUT DATA'!N42="","",'INPUT DATA'!N42)</f>
        <v/>
      </c>
      <c r="F97" t="str">
        <f>IF('TERM 1 M and A'!AC100="","",'TERM 1 M and A'!AC100)</f>
        <v/>
      </c>
      <c r="G97" t="str">
        <f>IF('TERM 1 PE and H'!AC100="","",'TERM 1 PE and H'!AC100)</f>
        <v/>
      </c>
      <c r="H97" t="str">
        <f>IF(COUNT(F97:G97)=0,"",ROUND(AVERAGE(F97:G97),0))</f>
        <v/>
      </c>
      <c r="I97" t="str">
        <f>IF('TERM 2 M and A'!AC100="","",'TERM 2 M and A'!AC100)</f>
        <v/>
      </c>
      <c r="J97" t="str">
        <f>IF('TERM 2 PE and H'!AC100="","",'TERM 2 PE and H'!AC100)</f>
        <v/>
      </c>
      <c r="K97" t="str">
        <f>IF(COUNT(I97:J97)=0,"",ROUND(AVERAGE(I97:J97),0))</f>
        <v/>
      </c>
      <c r="L97" t="str">
        <f>IF('TERM 3 M and A'!AC100="","",'TERM 3 M and A'!AC100)</f>
        <v/>
      </c>
      <c r="M97" t="str">
        <f>IF('TERM 3 PE and H'!AC100="","",'TERM 3 PE and H'!AC100)</f>
        <v/>
      </c>
      <c r="N97" t="str">
        <f>IF(COUNT(L97:M97)=0,"",ROUND(AVERAGE(L97:M97),0))</f>
        <v/>
      </c>
      <c r="O97" s="1" t="str">
        <f>IF(COUNT(H97,K97,N97)&lt;3,"",ROUND(AVERAGE(H97,K97,N97),0))</f>
        <v/>
      </c>
      <c r="P97" t="str">
        <f>IF(O97="","",IFERROR(VLOOKUP(O97,HELPER!$F$8:$G$48,2,FALSE),""))</f>
        <v/>
      </c>
      <c r="Q97" t="str">
        <f>IF(O97="", "", IF(O97&gt;=75, "Passed", "Failed"))</f>
        <v/>
      </c>
    </row>
    <row r="98" ht="15" customHeight="1">
      <c r="B98">
        <v>33</v>
      </c>
      <c r="C98" t="str">
        <f>IF('INPUT DATA'!N43="","",'INPUT DATA'!N43)</f>
        <v/>
      </c>
      <c r="F98" t="str">
        <f>IF('TERM 1 M and A'!AC101="","",'TERM 1 M and A'!AC101)</f>
        <v/>
      </c>
      <c r="G98" t="str">
        <f>IF('TERM 1 PE and H'!AC101="","",'TERM 1 PE and H'!AC101)</f>
        <v/>
      </c>
      <c r="H98" t="str">
        <f>IF(COUNT(F98:G98)=0,"",ROUND(AVERAGE(F98:G98),0))</f>
        <v/>
      </c>
      <c r="I98" t="str">
        <f>IF('TERM 2 M and A'!AC101="","",'TERM 2 M and A'!AC101)</f>
        <v/>
      </c>
      <c r="J98" t="str">
        <f>IF('TERM 2 PE and H'!AC101="","",'TERM 2 PE and H'!AC101)</f>
        <v/>
      </c>
      <c r="K98" t="str">
        <f>IF(COUNT(I98:J98)=0,"",ROUND(AVERAGE(I98:J98),0))</f>
        <v/>
      </c>
      <c r="L98" t="str">
        <f>IF('TERM 3 M and A'!AC101="","",'TERM 3 M and A'!AC101)</f>
        <v/>
      </c>
      <c r="M98" t="str">
        <f>IF('TERM 3 PE and H'!AC101="","",'TERM 3 PE and H'!AC101)</f>
        <v/>
      </c>
      <c r="N98" t="str">
        <f>IF(COUNT(L98:M98)=0,"",ROUND(AVERAGE(L98:M98),0))</f>
        <v/>
      </c>
      <c r="O98" s="1" t="str">
        <f>IF(COUNT(H98,K98,N98)&lt;3,"",ROUND(AVERAGE(H98,K98,N98),0))</f>
        <v/>
      </c>
      <c r="P98" t="str">
        <f>IF(O98="","",IFERROR(VLOOKUP(O98,HELPER!$F$8:$G$48,2,FALSE),""))</f>
        <v/>
      </c>
      <c r="Q98" t="str">
        <f>IF(O98="", "", IF(O98&gt;=75, "Passed", "Failed"))</f>
        <v/>
      </c>
    </row>
    <row r="99" ht="15" customHeight="1">
      <c r="B99">
        <v>34</v>
      </c>
      <c r="C99" t="str">
        <f>IF('INPUT DATA'!N44="","",'INPUT DATA'!N44)</f>
        <v/>
      </c>
      <c r="F99" t="str">
        <f>IF('TERM 1 M and A'!AC102="","",'TERM 1 M and A'!AC102)</f>
        <v/>
      </c>
      <c r="G99" t="str">
        <f>IF('TERM 1 PE and H'!AC102="","",'TERM 1 PE and H'!AC102)</f>
        <v/>
      </c>
      <c r="H99" t="str">
        <f>IF(COUNT(F99:G99)=0,"",ROUND(AVERAGE(F99:G99),0))</f>
        <v/>
      </c>
      <c r="I99" t="str">
        <f>IF('TERM 2 M and A'!AC102="","",'TERM 2 M and A'!AC102)</f>
        <v/>
      </c>
      <c r="J99" t="str">
        <f>IF('TERM 2 PE and H'!AC102="","",'TERM 2 PE and H'!AC102)</f>
        <v/>
      </c>
      <c r="K99" t="str">
        <f>IF(COUNT(I99:J99)=0,"",ROUND(AVERAGE(I99:J99),0))</f>
        <v/>
      </c>
      <c r="L99" t="str">
        <f>IF('TERM 3 M and A'!AC102="","",'TERM 3 M and A'!AC102)</f>
        <v/>
      </c>
      <c r="M99" t="str">
        <f>IF('TERM 3 PE and H'!AC102="","",'TERM 3 PE and H'!AC102)</f>
        <v/>
      </c>
      <c r="N99" t="str">
        <f>IF(COUNT(L99:M99)=0,"",ROUND(AVERAGE(L99:M99),0))</f>
        <v/>
      </c>
      <c r="O99" s="1" t="str">
        <f>IF(COUNT(H99,K99,N99)&lt;3,"",ROUND(AVERAGE(H99,K99,N99),0))</f>
        <v/>
      </c>
      <c r="P99" t="str">
        <f>IF(O99="","",IFERROR(VLOOKUP(O99,HELPER!$F$8:$G$48,2,FALSE),""))</f>
        <v/>
      </c>
      <c r="Q99" t="str">
        <f>IF(O99="", "", IF(O99&gt;=75, "Passed", "Failed"))</f>
        <v/>
      </c>
    </row>
    <row r="100" ht="15" customHeight="1">
      <c r="B100">
        <v>35</v>
      </c>
      <c r="C100" t="str">
        <f>IF('INPUT DATA'!N45="","",'INPUT DATA'!N45)</f>
        <v/>
      </c>
      <c r="F100" t="str">
        <f>IF('TERM 1 M and A'!AC103="","",'TERM 1 M and A'!AC103)</f>
        <v/>
      </c>
      <c r="G100" t="str">
        <f>IF('TERM 1 PE and H'!AC103="","",'TERM 1 PE and H'!AC103)</f>
        <v/>
      </c>
      <c r="H100" t="str">
        <f>IF(COUNT(F100:G100)=0,"",ROUND(AVERAGE(F100:G100),0))</f>
        <v/>
      </c>
      <c r="I100" t="str">
        <f>IF('TERM 2 M and A'!AC103="","",'TERM 2 M and A'!AC103)</f>
        <v/>
      </c>
      <c r="J100" t="str">
        <f>IF('TERM 2 PE and H'!AC103="","",'TERM 2 PE and H'!AC103)</f>
        <v/>
      </c>
      <c r="K100" t="str">
        <f>IF(COUNT(I100:J100)=0,"",ROUND(AVERAGE(I100:J100),0))</f>
        <v/>
      </c>
      <c r="L100" t="str">
        <f>IF('TERM 3 M and A'!AC103="","",'TERM 3 M and A'!AC103)</f>
        <v/>
      </c>
      <c r="M100" t="str">
        <f>IF('TERM 3 PE and H'!AC103="","",'TERM 3 PE and H'!AC103)</f>
        <v/>
      </c>
      <c r="N100" t="str">
        <f>IF(COUNT(L100:M100)=0,"",ROUND(AVERAGE(L100:M100),0))</f>
        <v/>
      </c>
      <c r="O100" s="1" t="str">
        <f>IF(COUNT(H100,K100,N100)&lt;3,"",ROUND(AVERAGE(H100,K100,N100),0))</f>
        <v/>
      </c>
      <c r="P100" t="str">
        <f>IF(O100="","",IFERROR(VLOOKUP(O100,HELPER!$F$8:$G$48,2,FALSE),""))</f>
        <v/>
      </c>
      <c r="Q100" t="str">
        <f>IF(O100="", "", IF(O100&gt;=75, "Passed", "Failed"))</f>
        <v/>
      </c>
    </row>
    <row r="101" ht="15" customHeight="1">
      <c r="B101">
        <v>36</v>
      </c>
      <c r="C101" t="str">
        <f>IF('INPUT DATA'!N46="","",'INPUT DATA'!N46)</f>
        <v/>
      </c>
      <c r="F101" t="str">
        <f>IF('TERM 1 M and A'!AC104="","",'TERM 1 M and A'!AC104)</f>
        <v/>
      </c>
      <c r="G101" t="str">
        <f>IF('TERM 1 PE and H'!AC104="","",'TERM 1 PE and H'!AC104)</f>
        <v/>
      </c>
      <c r="H101" t="str">
        <f>IF(COUNT(F101:G101)=0,"",ROUND(AVERAGE(F101:G101),0))</f>
        <v/>
      </c>
      <c r="I101" t="str">
        <f>IF('TERM 2 M and A'!AC104="","",'TERM 2 M and A'!AC104)</f>
        <v/>
      </c>
      <c r="J101" t="str">
        <f>IF('TERM 2 PE and H'!AC104="","",'TERM 2 PE and H'!AC104)</f>
        <v/>
      </c>
      <c r="K101" t="str">
        <f>IF(COUNT(I101:J101)=0,"",ROUND(AVERAGE(I101:J101),0))</f>
        <v/>
      </c>
      <c r="L101" t="str">
        <f>IF('TERM 3 M and A'!AC104="","",'TERM 3 M and A'!AC104)</f>
        <v/>
      </c>
      <c r="M101" t="str">
        <f>IF('TERM 3 PE and H'!AC104="","",'TERM 3 PE and H'!AC104)</f>
        <v/>
      </c>
      <c r="N101" t="str">
        <f>IF(COUNT(L101:M101)=0,"",ROUND(AVERAGE(L101:M101),0))</f>
        <v/>
      </c>
      <c r="O101" s="1" t="str">
        <f>IF(COUNT(H101,K101,N101)&lt;3,"",ROUND(AVERAGE(H101,K101,N101),0))</f>
        <v/>
      </c>
      <c r="P101" t="str">
        <f>IF(O101="","",IFERROR(VLOOKUP(O101,HELPER!$F$8:$G$48,2,FALSE),""))</f>
        <v/>
      </c>
      <c r="Q101" t="str">
        <f>IF(O101="", "", IF(O101&gt;=75, "Passed", "Failed"))</f>
        <v/>
      </c>
    </row>
    <row r="102" ht="15" customHeight="1">
      <c r="B102">
        <v>37</v>
      </c>
      <c r="C102" t="str">
        <f>IF('INPUT DATA'!N47="","",'INPUT DATA'!N47)</f>
        <v/>
      </c>
      <c r="F102" t="str">
        <f>IF('TERM 1 M and A'!AC105="","",'TERM 1 M and A'!AC105)</f>
        <v/>
      </c>
      <c r="G102" t="str">
        <f>IF('TERM 1 PE and H'!AC105="","",'TERM 1 PE and H'!AC105)</f>
        <v/>
      </c>
      <c r="H102" t="str">
        <f>IF(COUNT(F102:G102)=0,"",ROUND(AVERAGE(F102:G102),0))</f>
        <v/>
      </c>
      <c r="I102" t="str">
        <f>IF('TERM 2 M and A'!AC105="","",'TERM 2 M and A'!AC105)</f>
        <v/>
      </c>
      <c r="J102" t="str">
        <f>IF('TERM 2 PE and H'!AC105="","",'TERM 2 PE and H'!AC105)</f>
        <v/>
      </c>
      <c r="K102" t="str">
        <f>IF(COUNT(I102:J102)=0,"",ROUND(AVERAGE(I102:J102),0))</f>
        <v/>
      </c>
      <c r="L102" t="str">
        <f>IF('TERM 3 M and A'!AC105="","",'TERM 3 M and A'!AC105)</f>
        <v/>
      </c>
      <c r="M102" t="str">
        <f>IF('TERM 3 PE and H'!AC105="","",'TERM 3 PE and H'!AC105)</f>
        <v/>
      </c>
      <c r="N102" t="str">
        <f>IF(COUNT(L102:M102)=0,"",ROUND(AVERAGE(L102:M102),0))</f>
        <v/>
      </c>
      <c r="O102" s="1" t="str">
        <f>IF(COUNT(H102,K102,N102)&lt;3,"",ROUND(AVERAGE(H102,K102,N102),0))</f>
        <v/>
      </c>
      <c r="P102" t="str">
        <f>IF(O102="","",IFERROR(VLOOKUP(O102,HELPER!$F$8:$G$48,2,FALSE),""))</f>
        <v/>
      </c>
      <c r="Q102" t="str">
        <f>IF(O102="", "", IF(O102&gt;=75, "Passed", "Failed"))</f>
        <v/>
      </c>
    </row>
    <row r="103" ht="15" customHeight="1">
      <c r="B103">
        <v>38</v>
      </c>
      <c r="C103" t="str">
        <f>IF('INPUT DATA'!N48="","",'INPUT DATA'!N48)</f>
        <v/>
      </c>
      <c r="F103" t="str">
        <f>IF('TERM 1 M and A'!AC106="","",'TERM 1 M and A'!AC106)</f>
        <v/>
      </c>
      <c r="G103" t="str">
        <f>IF('TERM 1 PE and H'!AC106="","",'TERM 1 PE and H'!AC106)</f>
        <v/>
      </c>
      <c r="H103" t="str">
        <f>IF(COUNT(F103:G103)=0,"",ROUND(AVERAGE(F103:G103),0))</f>
        <v/>
      </c>
      <c r="I103" t="str">
        <f>IF('TERM 2 M and A'!AC106="","",'TERM 2 M and A'!AC106)</f>
        <v/>
      </c>
      <c r="J103" t="str">
        <f>IF('TERM 2 PE and H'!AC106="","",'TERM 2 PE and H'!AC106)</f>
        <v/>
      </c>
      <c r="K103" t="str">
        <f>IF(COUNT(I103:J103)=0,"",ROUND(AVERAGE(I103:J103),0))</f>
        <v/>
      </c>
      <c r="L103" t="str">
        <f>IF('TERM 3 M and A'!AC106="","",'TERM 3 M and A'!AC106)</f>
        <v/>
      </c>
      <c r="M103" t="str">
        <f>IF('TERM 3 PE and H'!AC106="","",'TERM 3 PE and H'!AC106)</f>
        <v/>
      </c>
      <c r="N103" t="str">
        <f>IF(COUNT(L103:M103)=0,"",ROUND(AVERAGE(L103:M103),0))</f>
        <v/>
      </c>
      <c r="O103" s="1" t="str">
        <f>IF(COUNT(H103,K103,N103)&lt;3,"",ROUND(AVERAGE(H103,K103,N103),0))</f>
        <v/>
      </c>
      <c r="P103" t="str">
        <f>IF(O103="","",IFERROR(VLOOKUP(O103,HELPER!$F$8:$G$48,2,FALSE),""))</f>
        <v/>
      </c>
      <c r="Q103" t="str">
        <f>IF(O103="", "", IF(O103&gt;=75, "Passed", "Failed"))</f>
        <v/>
      </c>
    </row>
    <row r="104" ht="15" customHeight="1">
      <c r="B104">
        <v>39</v>
      </c>
      <c r="C104" t="str">
        <f>IF('INPUT DATA'!N49="","",'INPUT DATA'!N49)</f>
        <v/>
      </c>
      <c r="F104" t="str">
        <f>IF('TERM 1 M and A'!AC107="","",'TERM 1 M and A'!AC107)</f>
        <v/>
      </c>
      <c r="G104" t="str">
        <f>IF('TERM 1 PE and H'!AC107="","",'TERM 1 PE and H'!AC107)</f>
        <v/>
      </c>
      <c r="H104" t="str">
        <f>IF(COUNT(F104:G104)=0,"",ROUND(AVERAGE(F104:G104),0))</f>
        <v/>
      </c>
      <c r="I104" t="str">
        <f>IF('TERM 2 M and A'!AC107="","",'TERM 2 M and A'!AC107)</f>
        <v/>
      </c>
      <c r="J104" t="str">
        <f>IF('TERM 2 PE and H'!AC107="","",'TERM 2 PE and H'!AC107)</f>
        <v/>
      </c>
      <c r="K104" t="str">
        <f>IF(COUNT(I104:J104)=0,"",ROUND(AVERAGE(I104:J104),0))</f>
        <v/>
      </c>
      <c r="L104" t="str">
        <f>IF('TERM 3 M and A'!AC107="","",'TERM 3 M and A'!AC107)</f>
        <v/>
      </c>
      <c r="M104" t="str">
        <f>IF('TERM 3 PE and H'!AC107="","",'TERM 3 PE and H'!AC107)</f>
        <v/>
      </c>
      <c r="N104" t="str">
        <f>IF(COUNT(L104:M104)=0,"",ROUND(AVERAGE(L104:M104),0))</f>
        <v/>
      </c>
      <c r="O104" s="1" t="str">
        <f>IF(COUNT(H104,K104,N104)&lt;3,"",ROUND(AVERAGE(H104,K104,N104),0))</f>
        <v/>
      </c>
      <c r="P104" t="str">
        <f>IF(O104="","",IFERROR(VLOOKUP(O104,HELPER!$F$8:$G$48,2,FALSE),""))</f>
        <v/>
      </c>
      <c r="Q104" t="str">
        <f>IF(O104="", "", IF(O104&gt;=75, "Passed", "Failed"))</f>
        <v/>
      </c>
    </row>
    <row r="105" ht="15" customHeight="1">
      <c r="B105">
        <v>40</v>
      </c>
      <c r="C105" t="str">
        <f>IF('INPUT DATA'!N50="","",'INPUT DATA'!N50)</f>
        <v/>
      </c>
      <c r="F105" t="str">
        <f>IF('TERM 1 M and A'!AC108="","",'TERM 1 M and A'!AC108)</f>
        <v/>
      </c>
      <c r="G105" t="str">
        <f>IF('TERM 1 PE and H'!AC108="","",'TERM 1 PE and H'!AC108)</f>
        <v/>
      </c>
      <c r="H105" t="str">
        <f>IF(COUNT(F105:G105)=0,"",ROUND(AVERAGE(F105:G105),0))</f>
        <v/>
      </c>
      <c r="I105" t="str">
        <f>IF('TERM 2 M and A'!AC108="","",'TERM 2 M and A'!AC108)</f>
        <v/>
      </c>
      <c r="J105" t="str">
        <f>IF('TERM 2 PE and H'!AC108="","",'TERM 2 PE and H'!AC108)</f>
        <v/>
      </c>
      <c r="K105" t="str">
        <f>IF(COUNT(I105:J105)=0,"",ROUND(AVERAGE(I105:J105),0))</f>
        <v/>
      </c>
      <c r="L105" t="str">
        <f>IF('TERM 3 M and A'!AC108="","",'TERM 3 M and A'!AC108)</f>
        <v/>
      </c>
      <c r="M105" t="str">
        <f>IF('TERM 3 PE and H'!AC108="","",'TERM 3 PE and H'!AC108)</f>
        <v/>
      </c>
      <c r="N105" t="str">
        <f>IF(COUNT(L105:M105)=0,"",ROUND(AVERAGE(L105:M105),0))</f>
        <v/>
      </c>
      <c r="O105" s="1" t="str">
        <f>IF(COUNT(H105,K105,N105)&lt;3,"",ROUND(AVERAGE(H105,K105,N105),0))</f>
        <v/>
      </c>
      <c r="P105" t="str">
        <f>IF(O105="","",IFERROR(VLOOKUP(O105,HELPER!$F$8:$G$48,2,FALSE),""))</f>
        <v/>
      </c>
      <c r="Q105" t="str">
        <f>IF(O105="", "", IF(O105&gt;=75, "Passed", "Failed"))</f>
        <v/>
      </c>
    </row>
    <row r="106" ht="15" customHeight="1">
      <c r="B106">
        <v>41</v>
      </c>
      <c r="C106" t="str">
        <f>IF('INPUT DATA'!N51="","",'INPUT DATA'!N51)</f>
        <v/>
      </c>
      <c r="F106" t="str">
        <f>IF('TERM 1 M and A'!AC109="","",'TERM 1 M and A'!AC109)</f>
        <v/>
      </c>
      <c r="G106" t="str">
        <f>IF('TERM 1 PE and H'!AC109="","",'TERM 1 PE and H'!AC109)</f>
        <v/>
      </c>
      <c r="H106" t="str">
        <f>IF(COUNT(F106:G106)=0,"",ROUND(AVERAGE(F106:G106),0))</f>
        <v/>
      </c>
      <c r="I106" t="str">
        <f>IF('TERM 2 M and A'!AC109="","",'TERM 2 M and A'!AC109)</f>
        <v/>
      </c>
      <c r="J106" t="str">
        <f>IF('TERM 2 PE and H'!AC109="","",'TERM 2 PE and H'!AC109)</f>
        <v/>
      </c>
      <c r="K106" t="str">
        <f>IF(COUNT(I106:J106)=0,"",ROUND(AVERAGE(I106:J106),0))</f>
        <v/>
      </c>
      <c r="L106" t="str">
        <f>IF('TERM 3 M and A'!AC109="","",'TERM 3 M and A'!AC109)</f>
        <v/>
      </c>
      <c r="M106" t="str">
        <f>IF('TERM 3 PE and H'!AC109="","",'TERM 3 PE and H'!AC109)</f>
        <v/>
      </c>
      <c r="N106" t="str">
        <f>IF(COUNT(L106:M106)=0,"",ROUND(AVERAGE(L106:M106),0))</f>
        <v/>
      </c>
      <c r="O106" s="1" t="str">
        <f>IF(COUNT(H106,K106,N106)&lt;3,"",ROUND(AVERAGE(H106,K106,N106),0))</f>
        <v/>
      </c>
      <c r="P106" t="str">
        <f>IF(O106="","",IFERROR(VLOOKUP(O106,HELPER!$F$8:$G$48,2,FALSE),""))</f>
        <v/>
      </c>
      <c r="Q106" t="str">
        <f>IF(O106="", "", IF(O106&gt;=75, "Passed", "Failed"))</f>
        <v/>
      </c>
    </row>
    <row r="107" ht="15" customHeight="1">
      <c r="B107">
        <v>42</v>
      </c>
      <c r="C107" t="str">
        <f>IF('INPUT DATA'!N52="","",'INPUT DATA'!N52)</f>
        <v/>
      </c>
      <c r="F107" t="str">
        <f>IF('TERM 1 M and A'!AC110="","",'TERM 1 M and A'!AC110)</f>
        <v/>
      </c>
      <c r="G107" t="str">
        <f>IF('TERM 1 PE and H'!AC110="","",'TERM 1 PE and H'!AC110)</f>
        <v/>
      </c>
      <c r="H107" t="str">
        <f>IF(COUNT(F107:G107)=0,"",ROUND(AVERAGE(F107:G107),0))</f>
        <v/>
      </c>
      <c r="I107" t="str">
        <f>IF('TERM 2 M and A'!AC110="","",'TERM 2 M and A'!AC110)</f>
        <v/>
      </c>
      <c r="J107" t="str">
        <f>IF('TERM 2 PE and H'!AC110="","",'TERM 2 PE and H'!AC110)</f>
        <v/>
      </c>
      <c r="K107" t="str">
        <f>IF(COUNT(I107:J107)=0,"",ROUND(AVERAGE(I107:J107),0))</f>
        <v/>
      </c>
      <c r="L107" t="str">
        <f>IF('TERM 3 M and A'!AC110="","",'TERM 3 M and A'!AC110)</f>
        <v/>
      </c>
      <c r="M107" t="str">
        <f>IF('TERM 3 PE and H'!AC110="","",'TERM 3 PE and H'!AC110)</f>
        <v/>
      </c>
      <c r="N107" t="str">
        <f>IF(COUNT(L107:M107)=0,"",ROUND(AVERAGE(L107:M107),0))</f>
        <v/>
      </c>
      <c r="O107" s="1" t="str">
        <f>IF(COUNT(H107,K107,N107)&lt;3,"",ROUND(AVERAGE(H107,K107,N107),0))</f>
        <v/>
      </c>
      <c r="P107" t="str">
        <f>IF(O107="","",IFERROR(VLOOKUP(O107,HELPER!$F$8:$G$48,2,FALSE),""))</f>
        <v/>
      </c>
      <c r="Q107" t="str">
        <f>IF(O107="", "", IF(O107&gt;=75, "Passed", "Failed"))</f>
        <v/>
      </c>
    </row>
    <row r="108" ht="15" customHeight="1">
      <c r="B108">
        <v>43</v>
      </c>
      <c r="C108" t="str">
        <f>IF('INPUT DATA'!N53="","",'INPUT DATA'!N53)</f>
        <v/>
      </c>
      <c r="F108" t="str">
        <f>IF('TERM 1 M and A'!AC111="","",'TERM 1 M and A'!AC111)</f>
        <v/>
      </c>
      <c r="G108" t="str">
        <f>IF('TERM 1 PE and H'!AC111="","",'TERM 1 PE and H'!AC111)</f>
        <v/>
      </c>
      <c r="H108" t="str">
        <f>IF(COUNT(F108:G108)=0,"",ROUND(AVERAGE(F108:G108),0))</f>
        <v/>
      </c>
      <c r="I108" t="str">
        <f>IF('TERM 2 M and A'!AC111="","",'TERM 2 M and A'!AC111)</f>
        <v/>
      </c>
      <c r="J108" t="str">
        <f>IF('TERM 2 PE and H'!AC111="","",'TERM 2 PE and H'!AC111)</f>
        <v/>
      </c>
      <c r="K108" t="str">
        <f>IF(COUNT(I108:J108)=0,"",ROUND(AVERAGE(I108:J108),0))</f>
        <v/>
      </c>
      <c r="L108" t="str">
        <f>IF('TERM 3 M and A'!AC111="","",'TERM 3 M and A'!AC111)</f>
        <v/>
      </c>
      <c r="M108" t="str">
        <f>IF('TERM 3 PE and H'!AC111="","",'TERM 3 PE and H'!AC111)</f>
        <v/>
      </c>
      <c r="N108" t="str">
        <f>IF(COUNT(L108:M108)=0,"",ROUND(AVERAGE(L108:M108),0))</f>
        <v/>
      </c>
      <c r="O108" s="1" t="str">
        <f>IF(COUNT(H108,K108,N108)&lt;3,"",ROUND(AVERAGE(H108,K108,N108),0))</f>
        <v/>
      </c>
      <c r="P108" t="str">
        <f>IF(O108="","",IFERROR(VLOOKUP(O108,HELPER!$F$8:$G$48,2,FALSE),""))</f>
        <v/>
      </c>
      <c r="Q108" t="str">
        <f>IF(O108="", "", IF(O108&gt;=75, "Passed", "Failed"))</f>
        <v/>
      </c>
    </row>
    <row r="109" ht="15" customHeight="1">
      <c r="B109">
        <v>44</v>
      </c>
      <c r="C109" t="str">
        <f>IF('INPUT DATA'!N54="","",'INPUT DATA'!N54)</f>
        <v/>
      </c>
      <c r="F109" t="str">
        <f>IF('TERM 1 M and A'!AC112="","",'TERM 1 M and A'!AC112)</f>
        <v/>
      </c>
      <c r="G109" t="str">
        <f>IF('TERM 1 PE and H'!AC112="","",'TERM 1 PE and H'!AC112)</f>
        <v/>
      </c>
      <c r="H109" t="str">
        <f>IF(COUNT(F109:G109)=0,"",ROUND(AVERAGE(F109:G109),0))</f>
        <v/>
      </c>
      <c r="I109" t="str">
        <f>IF('TERM 2 M and A'!AC112="","",'TERM 2 M and A'!AC112)</f>
        <v/>
      </c>
      <c r="J109" t="str">
        <f>IF('TERM 2 PE and H'!AC112="","",'TERM 2 PE and H'!AC112)</f>
        <v/>
      </c>
      <c r="K109" t="str">
        <f>IF(COUNT(I109:J109)=0,"",ROUND(AVERAGE(I109:J109),0))</f>
        <v/>
      </c>
      <c r="L109" t="str">
        <f>IF('TERM 3 M and A'!AC112="","",'TERM 3 M and A'!AC112)</f>
        <v/>
      </c>
      <c r="M109" t="str">
        <f>IF('TERM 3 PE and H'!AC112="","",'TERM 3 PE and H'!AC112)</f>
        <v/>
      </c>
      <c r="N109" t="str">
        <f>IF(COUNT(L109:M109)=0,"",ROUND(AVERAGE(L109:M109),0))</f>
        <v/>
      </c>
      <c r="O109" s="1" t="str">
        <f>IF(COUNT(H109,K109,N109)&lt;3,"",ROUND(AVERAGE(H109,K109,N109),0))</f>
        <v/>
      </c>
      <c r="P109" t="str">
        <f>IF(O109="","",IFERROR(VLOOKUP(O109,HELPER!$F$8:$G$48,2,FALSE),""))</f>
        <v/>
      </c>
      <c r="Q109" t="str">
        <f>IF(O109="", "", IF(O109&gt;=75, "Passed", "Failed"))</f>
        <v/>
      </c>
    </row>
    <row r="110" ht="15" customHeight="1">
      <c r="B110">
        <v>45</v>
      </c>
      <c r="C110" t="str">
        <f>IF('INPUT DATA'!N55="","",'INPUT DATA'!N55)</f>
        <v/>
      </c>
      <c r="F110" t="str">
        <f>IF('TERM 1 M and A'!AC113="","",'TERM 1 M and A'!AC113)</f>
        <v/>
      </c>
      <c r="G110" t="str">
        <f>IF('TERM 1 PE and H'!AC113="","",'TERM 1 PE and H'!AC113)</f>
        <v/>
      </c>
      <c r="H110" t="str">
        <f>IF(COUNT(F110:G110)=0,"",ROUND(AVERAGE(F110:G110),0))</f>
        <v/>
      </c>
      <c r="I110" t="str">
        <f>IF('TERM 2 M and A'!AC113="","",'TERM 2 M and A'!AC113)</f>
        <v/>
      </c>
      <c r="J110" t="str">
        <f>IF('TERM 2 PE and H'!AC113="","",'TERM 2 PE and H'!AC113)</f>
        <v/>
      </c>
      <c r="K110" t="str">
        <f>IF(COUNT(I110:J110)=0,"",ROUND(AVERAGE(I110:J110),0))</f>
        <v/>
      </c>
      <c r="L110" t="str">
        <f>IF('TERM 3 M and A'!AC113="","",'TERM 3 M and A'!AC113)</f>
        <v/>
      </c>
      <c r="M110" t="str">
        <f>IF('TERM 3 PE and H'!AC113="","",'TERM 3 PE and H'!AC113)</f>
        <v/>
      </c>
      <c r="N110" t="str">
        <f>IF(COUNT(L110:M110)=0,"",ROUND(AVERAGE(L110:M110),0))</f>
        <v/>
      </c>
      <c r="O110" s="1" t="str">
        <f>IF(COUNT(H110,K110,N110)&lt;3,"",ROUND(AVERAGE(H110,K110,N110),0))</f>
        <v/>
      </c>
      <c r="P110" t="str">
        <f>IF(O110="","",IFERROR(VLOOKUP(O110,HELPER!$F$8:$G$48,2,FALSE),""))</f>
        <v/>
      </c>
      <c r="Q110" t="str">
        <f>IF(O110="", "", IF(O110&gt;=75, "Passed", "Failed"))</f>
        <v/>
      </c>
    </row>
    <row r="111" ht="15" customHeight="1">
      <c r="B111">
        <v>46</v>
      </c>
      <c r="C111" t="str">
        <f>IF('INPUT DATA'!N56="","",'INPUT DATA'!N56)</f>
        <v/>
      </c>
      <c r="F111" t="str">
        <f>IF('TERM 1 M and A'!AC114="","",'TERM 1 M and A'!AC114)</f>
        <v/>
      </c>
      <c r="G111" t="str">
        <f>IF('TERM 1 PE and H'!AC114="","",'TERM 1 PE and H'!AC114)</f>
        <v/>
      </c>
      <c r="H111" t="str">
        <f>IF(COUNT(F111:G111)=0,"",ROUND(AVERAGE(F111:G111),0))</f>
        <v/>
      </c>
      <c r="I111" t="str">
        <f>IF('TERM 2 M and A'!AC114="","",'TERM 2 M and A'!AC114)</f>
        <v/>
      </c>
      <c r="J111" t="str">
        <f>IF('TERM 2 PE and H'!AC114="","",'TERM 2 PE and H'!AC114)</f>
        <v/>
      </c>
      <c r="K111" t="str">
        <f>IF(COUNT(I111:J111)=0,"",ROUND(AVERAGE(I111:J111),0))</f>
        <v/>
      </c>
      <c r="L111" t="str">
        <f>IF('TERM 3 M and A'!AC114="","",'TERM 3 M and A'!AC114)</f>
        <v/>
      </c>
      <c r="M111" t="str">
        <f>IF('TERM 3 PE and H'!AC114="","",'TERM 3 PE and H'!AC114)</f>
        <v/>
      </c>
      <c r="N111" t="str">
        <f>IF(COUNT(L111:M111)=0,"",ROUND(AVERAGE(L111:M111),0))</f>
        <v/>
      </c>
      <c r="O111" s="1" t="str">
        <f>IF(COUNT(H111,K111,N111)&lt;3,"",ROUND(AVERAGE(H111,K111,N111),0))</f>
        <v/>
      </c>
      <c r="P111" t="str">
        <f>IF(O111="","",IFERROR(VLOOKUP(O111,HELPER!$F$8:$G$48,2,FALSE),""))</f>
        <v/>
      </c>
      <c r="Q111" t="str">
        <f>IF(O111="", "", IF(O111&gt;=75, "Passed", "Failed"))</f>
        <v/>
      </c>
    </row>
    <row r="112" ht="15" customHeight="1">
      <c r="B112">
        <v>47</v>
      </c>
      <c r="C112" t="str">
        <f>IF('INPUT DATA'!N57="","",'INPUT DATA'!N57)</f>
        <v/>
      </c>
      <c r="F112" t="str">
        <f>IF('TERM 1 M and A'!AC115="","",'TERM 1 M and A'!AC115)</f>
        <v/>
      </c>
      <c r="G112" t="str">
        <f>IF('TERM 1 PE and H'!AC115="","",'TERM 1 PE and H'!AC115)</f>
        <v/>
      </c>
      <c r="H112" t="str">
        <f>IF(COUNT(F112:G112)=0,"",ROUND(AVERAGE(F112:G112),0))</f>
        <v/>
      </c>
      <c r="I112" t="str">
        <f>IF('TERM 2 M and A'!AC115="","",'TERM 2 M and A'!AC115)</f>
        <v/>
      </c>
      <c r="J112" t="str">
        <f>IF('TERM 2 PE and H'!AC115="","",'TERM 2 PE and H'!AC115)</f>
        <v/>
      </c>
      <c r="K112" t="str">
        <f>IF(COUNT(I112:J112)=0,"",ROUND(AVERAGE(I112:J112),0))</f>
        <v/>
      </c>
      <c r="L112" t="str">
        <f>IF('TERM 3 M and A'!AC115="","",'TERM 3 M and A'!AC115)</f>
        <v/>
      </c>
      <c r="M112" t="str">
        <f>IF('TERM 3 PE and H'!AC115="","",'TERM 3 PE and H'!AC115)</f>
        <v/>
      </c>
      <c r="N112" t="str">
        <f>IF(COUNT(L112:M112)=0,"",ROUND(AVERAGE(L112:M112),0))</f>
        <v/>
      </c>
      <c r="O112" s="1" t="str">
        <f>IF(COUNT(H112,K112,N112)&lt;3,"",ROUND(AVERAGE(H112,K112,N112),0))</f>
        <v/>
      </c>
      <c r="P112" t="str">
        <f>IF(O112="","",IFERROR(VLOOKUP(O112,HELPER!$F$8:$G$48,2,FALSE),""))</f>
        <v/>
      </c>
      <c r="Q112" t="str">
        <f>IF(O112="", "", IF(O112&gt;=75, "Passed", "Failed"))</f>
        <v/>
      </c>
    </row>
    <row r="113" ht="15" customHeight="1">
      <c r="B113">
        <v>48</v>
      </c>
      <c r="C113" t="str">
        <f>IF('INPUT DATA'!N58="","",'INPUT DATA'!N58)</f>
        <v/>
      </c>
      <c r="F113" t="str">
        <f>IF('TERM 1 M and A'!AC116="","",'TERM 1 M and A'!AC116)</f>
        <v/>
      </c>
      <c r="G113" t="str">
        <f>IF('TERM 1 PE and H'!AC116="","",'TERM 1 PE and H'!AC116)</f>
        <v/>
      </c>
      <c r="H113" t="str">
        <f>IF(COUNT(F113:G113)=0,"",ROUND(AVERAGE(F113:G113),0))</f>
        <v/>
      </c>
      <c r="I113" t="str">
        <f>IF('TERM 2 M and A'!AC116="","",'TERM 2 M and A'!AC116)</f>
        <v/>
      </c>
      <c r="J113" t="str">
        <f>IF('TERM 2 PE and H'!AC116="","",'TERM 2 PE and H'!AC116)</f>
        <v/>
      </c>
      <c r="K113" t="str">
        <f>IF(COUNT(I113:J113)=0,"",ROUND(AVERAGE(I113:J113),0))</f>
        <v/>
      </c>
      <c r="L113" t="str">
        <f>IF('TERM 3 M and A'!AC116="","",'TERM 3 M and A'!AC116)</f>
        <v/>
      </c>
      <c r="M113" t="str">
        <f>IF('TERM 3 PE and H'!AC116="","",'TERM 3 PE and H'!AC116)</f>
        <v/>
      </c>
      <c r="N113" t="str">
        <f>IF(COUNT(L113:M113)=0,"",ROUND(AVERAGE(L113:M113),0))</f>
        <v/>
      </c>
      <c r="O113" s="1" t="str">
        <f>IF(COUNT(H113,K113,N113)&lt;3,"",ROUND(AVERAGE(H113,K113,N113),0))</f>
        <v/>
      </c>
      <c r="P113" t="str">
        <f>IF(O113="","",IFERROR(VLOOKUP(O113,HELPER!$F$8:$G$48,2,FALSE),""))</f>
        <v/>
      </c>
      <c r="Q113" t="str">
        <f>IF(O113="", "", IF(O113&gt;=75, "Passed", "Failed"))</f>
        <v/>
      </c>
    </row>
    <row r="114" ht="15" customHeight="1">
      <c r="B114">
        <v>49</v>
      </c>
      <c r="C114" t="str">
        <f>IF('INPUT DATA'!N59="","",'INPUT DATA'!N59)</f>
        <v/>
      </c>
      <c r="F114" t="str">
        <f>IF('TERM 1 M and A'!AC117="","",'TERM 1 M and A'!AC117)</f>
        <v/>
      </c>
      <c r="G114" t="str">
        <f>IF('TERM 1 PE and H'!AC117="","",'TERM 1 PE and H'!AC117)</f>
        <v/>
      </c>
      <c r="H114" t="str">
        <f>IF(COUNT(F114:G114)=0,"",ROUND(AVERAGE(F114:G114),0))</f>
        <v/>
      </c>
      <c r="I114" t="str">
        <f>IF('TERM 2 M and A'!AC117="","",'TERM 2 M and A'!AC117)</f>
        <v/>
      </c>
      <c r="J114" t="str">
        <f>IF('TERM 2 PE and H'!AC117="","",'TERM 2 PE and H'!AC117)</f>
        <v/>
      </c>
      <c r="K114" t="str">
        <f>IF(COUNT(I114:J114)=0,"",ROUND(AVERAGE(I114:J114),0))</f>
        <v/>
      </c>
      <c r="L114" t="str">
        <f>IF('TERM 3 M and A'!AC117="","",'TERM 3 M and A'!AC117)</f>
        <v/>
      </c>
      <c r="M114" t="str">
        <f>IF('TERM 3 PE and H'!AC117="","",'TERM 3 PE and H'!AC117)</f>
        <v/>
      </c>
      <c r="N114" t="str">
        <f>IF(COUNT(L114:M114)=0,"",ROUND(AVERAGE(L114:M114),0))</f>
        <v/>
      </c>
      <c r="O114" s="1" t="str">
        <f>IF(COUNT(H114,K114,N114)&lt;3,"",ROUND(AVERAGE(H114,K114,N114),0))</f>
        <v/>
      </c>
      <c r="P114" t="str">
        <f>IF(O114="","",IFERROR(VLOOKUP(O114,HELPER!$F$8:$G$48,2,FALSE),""))</f>
        <v/>
      </c>
      <c r="Q114" t="str">
        <f>IF(O114="", "", IF(O114&gt;=75, "Passed", "Failed"))</f>
        <v/>
      </c>
    </row>
    <row r="115" ht="15" customHeight="1">
      <c r="B115">
        <v>50</v>
      </c>
      <c r="C115" t="str">
        <f>IF('INPUT DATA'!N60="","",'INPUT DATA'!N60)</f>
        <v/>
      </c>
      <c r="F115" t="str">
        <f>IF('TERM 1 M and A'!AC118="","",'TERM 1 M and A'!AC118)</f>
        <v/>
      </c>
      <c r="G115" t="str">
        <f>IF('TERM 1 PE and H'!AC118="","",'TERM 1 PE and H'!AC118)</f>
        <v/>
      </c>
      <c r="H115" t="str">
        <f>IF(COUNT(F115:G115)=0,"",ROUND(AVERAGE(F115:G115),0))</f>
        <v/>
      </c>
      <c r="I115" t="str">
        <f>IF('TERM 2 M and A'!AC118="","",'TERM 2 M and A'!AC118)</f>
        <v/>
      </c>
      <c r="J115" t="str">
        <f>IF('TERM 2 PE and H'!AC118="","",'TERM 2 PE and H'!AC118)</f>
        <v/>
      </c>
      <c r="K115" t="str">
        <f>IF(COUNT(I115:J115)=0,"",ROUND(AVERAGE(I115:J115),0))</f>
        <v/>
      </c>
      <c r="L115" t="str">
        <f>IF('TERM 3 M and A'!AC118="","",'TERM 3 M and A'!AC118)</f>
        <v/>
      </c>
      <c r="M115" t="str">
        <f>IF('TERM 3 PE and H'!AC118="","",'TERM 3 PE and H'!AC118)</f>
        <v/>
      </c>
      <c r="N115" t="str">
        <f>IF(COUNT(L115:M115)=0,"",ROUND(AVERAGE(L115:M115),0))</f>
        <v/>
      </c>
      <c r="O115" s="1" t="str">
        <f>IF(COUNT(H115,K115,N115)&lt;3,"",ROUND(AVERAGE(H115,K115,N115),0))</f>
        <v/>
      </c>
      <c r="P115" t="str">
        <f>IF(O115="","",IFERROR(VLOOKUP(O115,HELPER!$F$8:$G$48,2,FALSE),""))</f>
        <v/>
      </c>
      <c r="Q115" t="str">
        <f>IF(O115="", "", IF(O115&gt;=75, "Passed", "Failed"))</f>
        <v/>
      </c>
    </row>
    <row r="116" ht="12.75" customHeight="1"/>
    <row r="117" ht="12.75" customHeight="1"/>
    <row r="118" ht="12.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Q3"/>
    <mergeCell ref="D5:F5"/>
    <mergeCell ref="G5:H5"/>
    <mergeCell ref="I5:L5"/>
    <mergeCell ref="O5:Q5"/>
    <mergeCell ref="D6:L6"/>
    <mergeCell ref="O6:Q6"/>
    <mergeCell ref="J10:K10"/>
    <mergeCell ref="L10:Q10"/>
    <mergeCell ref="D10:I10"/>
    <mergeCell ref="F11:N11"/>
    <mergeCell ref="O11:O13"/>
    <mergeCell ref="P11:P13"/>
    <mergeCell ref="T14:W14"/>
    <mergeCell ref="I12:K12"/>
    <mergeCell ref="L12:N12"/>
    <mergeCell ref="B8:Q8"/>
    <mergeCell ref="B9:C9"/>
    <mergeCell ref="D9:I9"/>
    <mergeCell ref="J9:K9"/>
    <mergeCell ref="L9:Q9"/>
    <mergeCell ref="B10:C10"/>
    <mergeCell ref="Q11:Q13"/>
    <mergeCell ref="B14:Q14"/>
    <mergeCell ref="B11:E13"/>
    <mergeCell ref="F12:H12"/>
    <mergeCell ref="C15:E15"/>
    <mergeCell ref="C16:E16"/>
    <mergeCell ref="C17:E17"/>
    <mergeCell ref="C18:E18"/>
    <mergeCell ref="C19:E19"/>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15:E115"/>
    <mergeCell ref="C116:E116"/>
    <mergeCell ref="C108:E108"/>
    <mergeCell ref="C109:E109"/>
    <mergeCell ref="C110:E110"/>
    <mergeCell ref="C111:E111"/>
    <mergeCell ref="C112:E112"/>
    <mergeCell ref="C113:E113"/>
    <mergeCell ref="C114:E114"/>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62:E62"/>
    <mergeCell ref="C63:E63"/>
    <mergeCell ref="C64:E64"/>
    <mergeCell ref="B65:Q65"/>
    <mergeCell ref="C55:E55"/>
    <mergeCell ref="C56:E56"/>
    <mergeCell ref="C57:E57"/>
    <mergeCell ref="C58:E58"/>
    <mergeCell ref="C59:E59"/>
    <mergeCell ref="C60:E60"/>
    <mergeCell ref="C61:E61"/>
  </mergeCells>
  <pageMargins left="0.7" right="0.7" top="0.75" bottom="0.75" header="0" footer="0"/>
  <ignoredErrors>
    <ignoredError numberStoredAsText="1" sqref="A1:X1000"/>
  </ignoredErrors>
</worksheet>
</file>

<file path=xl/worksheets/sheet9.xml><?xml version="1.0" encoding="utf-8"?>
<worksheet xmlns="http://schemas.openxmlformats.org/spreadsheetml/2006/main" xmlns:r="http://schemas.openxmlformats.org/officeDocument/2006/relationships">
  <dimension ref="A1:I1000"/>
  <sheetViews>
    <sheetView workbookViewId="0" rightToLeft="0"/>
  </sheetViews>
  <cols>
    <col min="1" max="1" customWidth="1" width="3.88"/>
    <col min="2" max="2" customWidth="1" width="15.13"/>
    <col min="3" max="3" customWidth="1" width="15.13"/>
    <col min="4" max="4" customWidth="1" width="21.13"/>
    <col min="5" max="5" customWidth="1" width="12.63"/>
    <col min="6" max="6" customWidth="1" width="17.5"/>
    <col min="7" max="7" customWidth="1" width="17.5"/>
    <col min="8" max="8" customWidth="1" width="25.5"/>
    <col min="9" max="9" customWidth="1" width="3.88"/>
  </cols>
  <sheetData>
    <row r="1" ht="15.75" customHeight="1"/>
    <row r="2" ht="36.75" customHeight="1">
      <c r="B2" t="str">
        <v>HELPER</v>
      </c>
    </row>
    <row r="3" ht="36" customHeight="1">
      <c r="B3" t="str">
        <v>IMPORTANT / DO NOT DELETE</v>
      </c>
    </row>
    <row r="4" ht="15.75" customHeight="1"/>
    <row r="5" ht="15.75" customHeight="1"/>
    <row r="6" ht="15.75" customHeight="1">
      <c r="B6" t="str">
        <v>TRANSMUTATION TABLE</v>
      </c>
      <c r="F6" t="str">
        <v>DESCRIPTOR</v>
      </c>
    </row>
    <row r="7" ht="15.75" customHeight="1">
      <c r="B7" t="str">
        <v>IG (Min.)</v>
      </c>
      <c r="C7" t="str">
        <v>IG (Max.)</v>
      </c>
      <c r="D7" t="str">
        <v>Transmuted Grade</v>
      </c>
      <c r="F7" t="str">
        <v>Numerical Grade</v>
      </c>
      <c r="G7" t="str">
        <v>Descriptor</v>
      </c>
      <c r="H7" t="str">
        <v>General Description</v>
      </c>
    </row>
    <row r="8" ht="15.75" customHeight="1">
      <c r="B8" s="4">
        <v>99.5</v>
      </c>
      <c r="C8">
        <v>100</v>
      </c>
      <c r="D8">
        <v>100</v>
      </c>
      <c r="F8">
        <v>100</v>
      </c>
      <c r="G8" t="str">
        <v>Advancing</v>
      </c>
      <c r="H8" t="str">
        <v>Consistently demonstrates skills and understanding that meet or exceed standards with independence, flexibility, and depth.</v>
      </c>
    </row>
    <row r="9" ht="15.75" customHeight="1">
      <c r="B9">
        <v>98.32</v>
      </c>
      <c r="C9">
        <v>99.49</v>
      </c>
      <c r="D9">
        <v>99</v>
      </c>
      <c r="F9">
        <v>99</v>
      </c>
      <c r="G9" t="str">
        <v>Advancing</v>
      </c>
    </row>
    <row r="10" ht="15.75" customHeight="1">
      <c r="B10">
        <v>97.14</v>
      </c>
      <c r="C10">
        <v>98.31</v>
      </c>
      <c r="D10">
        <v>98</v>
      </c>
      <c r="F10">
        <v>98</v>
      </c>
      <c r="G10" t="str">
        <v>Advancing</v>
      </c>
    </row>
    <row r="11" ht="15.75" customHeight="1">
      <c r="B11">
        <v>95.96</v>
      </c>
      <c r="C11">
        <v>97.13</v>
      </c>
      <c r="D11">
        <v>97</v>
      </c>
      <c r="F11">
        <v>97</v>
      </c>
      <c r="G11" t="str">
        <v>Advancing</v>
      </c>
    </row>
    <row r="12" ht="15.75" customHeight="1">
      <c r="B12">
        <v>94.78</v>
      </c>
      <c r="C12">
        <v>95.95</v>
      </c>
      <c r="D12">
        <v>96</v>
      </c>
      <c r="F12">
        <v>96</v>
      </c>
      <c r="G12" t="str">
        <v>Advancing</v>
      </c>
    </row>
    <row r="13" ht="15.75" customHeight="1">
      <c r="B13" s="4">
        <v>93.6</v>
      </c>
      <c r="C13">
        <v>94.77</v>
      </c>
      <c r="D13">
        <v>95</v>
      </c>
      <c r="F13">
        <v>95</v>
      </c>
      <c r="G13" t="str">
        <v>Advancing</v>
      </c>
    </row>
    <row r="14" ht="15.75" customHeight="1">
      <c r="B14">
        <v>92.42</v>
      </c>
      <c r="C14">
        <v>93.59</v>
      </c>
      <c r="D14">
        <v>94</v>
      </c>
      <c r="F14">
        <v>94</v>
      </c>
      <c r="G14" t="str">
        <v>Advancing</v>
      </c>
    </row>
    <row r="15" ht="15.75" customHeight="1">
      <c r="B15">
        <v>91.24</v>
      </c>
      <c r="C15">
        <v>92.41</v>
      </c>
      <c r="D15">
        <v>93</v>
      </c>
      <c r="F15">
        <v>93</v>
      </c>
      <c r="G15" t="str">
        <v>Advancing</v>
      </c>
    </row>
    <row r="16" ht="15.75" customHeight="1">
      <c r="B16">
        <v>90.06</v>
      </c>
      <c r="C16">
        <v>91.23</v>
      </c>
      <c r="D16">
        <v>92</v>
      </c>
      <c r="F16">
        <v>92</v>
      </c>
      <c r="G16" t="str">
        <v>Advancing</v>
      </c>
    </row>
    <row r="17" ht="15.75" customHeight="1">
      <c r="B17">
        <v>88.88</v>
      </c>
      <c r="C17">
        <v>90.05</v>
      </c>
      <c r="D17">
        <v>91</v>
      </c>
      <c r="F17">
        <v>91</v>
      </c>
      <c r="G17" t="str">
        <v>Advancing</v>
      </c>
    </row>
    <row r="18" ht="15.75" customHeight="1">
      <c r="B18" s="4">
        <v>87.7</v>
      </c>
      <c r="C18">
        <v>88.87</v>
      </c>
      <c r="D18">
        <v>90</v>
      </c>
      <c r="F18">
        <v>90</v>
      </c>
      <c r="G18" t="str">
        <v>Advancing</v>
      </c>
    </row>
    <row r="19" ht="15.75" customHeight="1">
      <c r="B19">
        <v>86.52</v>
      </c>
      <c r="C19">
        <v>87.69</v>
      </c>
      <c r="D19">
        <v>89</v>
      </c>
      <c r="F19">
        <v>89</v>
      </c>
      <c r="G19" t="str">
        <v>Benchmarking</v>
      </c>
      <c r="H19" t="str">
        <v>Demonstrates expected grade-level skills and understanding competently and independently.</v>
      </c>
    </row>
    <row r="20" ht="15.75" customHeight="1">
      <c r="B20">
        <v>85.34</v>
      </c>
      <c r="C20">
        <v>86.51</v>
      </c>
      <c r="D20">
        <v>88</v>
      </c>
      <c r="F20">
        <v>88</v>
      </c>
      <c r="G20" t="str">
        <v>Benchmarking</v>
      </c>
    </row>
    <row r="21" ht="15.75" customHeight="1">
      <c r="B21">
        <v>84.16</v>
      </c>
      <c r="C21">
        <v>85.33</v>
      </c>
      <c r="D21">
        <v>87</v>
      </c>
      <c r="F21">
        <v>87</v>
      </c>
      <c r="G21" t="str">
        <v>Benchmarking</v>
      </c>
    </row>
    <row r="22" ht="15.75" customHeight="1">
      <c r="B22">
        <v>82.98</v>
      </c>
      <c r="C22">
        <v>84.15</v>
      </c>
      <c r="D22">
        <v>86</v>
      </c>
      <c r="F22">
        <v>86</v>
      </c>
      <c r="G22" t="str">
        <v>Benchmarking</v>
      </c>
    </row>
    <row r="23" ht="15.75" customHeight="1">
      <c r="B23">
        <v>81.8</v>
      </c>
      <c r="C23">
        <v>82.97</v>
      </c>
      <c r="D23">
        <v>85</v>
      </c>
      <c r="F23">
        <v>85</v>
      </c>
      <c r="G23" t="str">
        <v>Benchmarking</v>
      </c>
    </row>
    <row r="24" ht="15.75" customHeight="1">
      <c r="B24">
        <v>80.62</v>
      </c>
      <c r="C24">
        <v>81.79</v>
      </c>
      <c r="D24">
        <v>84</v>
      </c>
      <c r="F24">
        <v>84</v>
      </c>
      <c r="G24" t="str">
        <v>Benchmarking</v>
      </c>
    </row>
    <row r="25" ht="15.75" customHeight="1">
      <c r="B25">
        <v>79.44</v>
      </c>
      <c r="C25">
        <v>80.61</v>
      </c>
      <c r="D25">
        <v>83</v>
      </c>
      <c r="F25">
        <v>83</v>
      </c>
      <c r="G25" t="str">
        <v>Benchmarking</v>
      </c>
    </row>
    <row r="26" ht="15.75" customHeight="1">
      <c r="B26">
        <v>78.26</v>
      </c>
      <c r="C26">
        <v>79.43</v>
      </c>
      <c r="D26">
        <v>82</v>
      </c>
      <c r="F26">
        <v>82</v>
      </c>
      <c r="G26" t="str">
        <v>Benchmarking</v>
      </c>
    </row>
    <row r="27" ht="15.75" customHeight="1">
      <c r="B27">
        <v>77.08</v>
      </c>
      <c r="C27">
        <v>78.25</v>
      </c>
      <c r="D27">
        <v>81</v>
      </c>
      <c r="F27">
        <v>81</v>
      </c>
      <c r="G27" t="str">
        <v>Benchmarking</v>
      </c>
    </row>
    <row r="28" ht="15.75" customHeight="1">
      <c r="B28">
        <v>75.9</v>
      </c>
      <c r="C28">
        <v>77.07</v>
      </c>
      <c r="D28">
        <v>80</v>
      </c>
      <c r="F28">
        <v>80</v>
      </c>
      <c r="G28" t="str">
        <v>Benchmarking</v>
      </c>
    </row>
    <row r="29" ht="15.75" customHeight="1">
      <c r="B29">
        <v>74.72</v>
      </c>
      <c r="C29">
        <v>75.89</v>
      </c>
      <c r="D29">
        <v>79</v>
      </c>
      <c r="F29">
        <v>79</v>
      </c>
      <c r="G29" t="str">
        <v>Connecting</v>
      </c>
      <c r="H29" t="str">
        <v>Demonstrates sufficient understanding and application of grade-level standards with occasional guidance and support</v>
      </c>
    </row>
    <row r="30" ht="15.75" customHeight="1">
      <c r="B30">
        <v>73.54</v>
      </c>
      <c r="C30">
        <v>74.71</v>
      </c>
      <c r="D30">
        <v>78</v>
      </c>
      <c r="F30">
        <v>78</v>
      </c>
      <c r="G30" t="str">
        <v>Connecting</v>
      </c>
    </row>
    <row r="31" ht="15.75" customHeight="1">
      <c r="B31">
        <v>72.36</v>
      </c>
      <c r="C31">
        <v>73.53</v>
      </c>
      <c r="D31">
        <v>77</v>
      </c>
      <c r="F31">
        <v>77</v>
      </c>
      <c r="G31" t="str">
        <v>Connecting</v>
      </c>
    </row>
    <row r="32" ht="15.75" customHeight="1">
      <c r="B32">
        <v>71.18</v>
      </c>
      <c r="C32">
        <v>72.35</v>
      </c>
      <c r="D32">
        <v>76</v>
      </c>
      <c r="F32">
        <v>76</v>
      </c>
      <c r="G32" t="str">
        <v>Connecting</v>
      </c>
    </row>
    <row r="33" ht="15.75" customHeight="1">
      <c r="B33">
        <v>70</v>
      </c>
      <c r="C33">
        <v>71.17</v>
      </c>
      <c r="D33">
        <v>75</v>
      </c>
      <c r="F33">
        <v>75</v>
      </c>
      <c r="G33" t="str">
        <v>Connecting</v>
      </c>
    </row>
    <row r="34" ht="15" customHeight="1">
      <c r="B34">
        <v>65.34</v>
      </c>
      <c r="C34">
        <v>69.99</v>
      </c>
      <c r="D34">
        <v>74</v>
      </c>
      <c r="F34">
        <v>74</v>
      </c>
      <c r="G34" t="str">
        <v>Developing</v>
      </c>
      <c r="H34" t="str">
        <v>Demonstrates partial understanding and inconsistent application of skills, requires targeted support and scaffolding</v>
      </c>
    </row>
    <row r="35" ht="15" customHeight="1">
      <c r="B35">
        <v>60.67</v>
      </c>
      <c r="C35">
        <v>65.33</v>
      </c>
      <c r="D35">
        <v>73</v>
      </c>
      <c r="F35">
        <v>73</v>
      </c>
      <c r="G35" t="str">
        <v>Developing</v>
      </c>
    </row>
    <row r="36" ht="15" customHeight="1">
      <c r="B36">
        <v>56.01</v>
      </c>
      <c r="C36">
        <v>60.66</v>
      </c>
      <c r="D36">
        <v>72</v>
      </c>
      <c r="F36">
        <v>72</v>
      </c>
      <c r="G36" t="str">
        <v>Developing</v>
      </c>
    </row>
    <row r="37" ht="15" customHeight="1">
      <c r="B37">
        <v>51.34</v>
      </c>
      <c r="C37" s="4">
        <v>56</v>
      </c>
      <c r="D37">
        <v>71</v>
      </c>
      <c r="F37">
        <v>71</v>
      </c>
      <c r="G37" t="str">
        <v>Developing</v>
      </c>
    </row>
    <row r="38" ht="15" customHeight="1">
      <c r="B38">
        <v>46.67</v>
      </c>
      <c r="C38">
        <v>51.33</v>
      </c>
      <c r="D38">
        <v>70</v>
      </c>
      <c r="F38">
        <v>70</v>
      </c>
      <c r="G38" t="str">
        <v>Developing</v>
      </c>
    </row>
    <row r="39" ht="15" customHeight="1">
      <c r="B39">
        <v>42.01</v>
      </c>
      <c r="C39">
        <v>46.66</v>
      </c>
      <c r="D39">
        <v>69</v>
      </c>
      <c r="F39">
        <v>69</v>
      </c>
      <c r="G39" t="str">
        <v>Developing</v>
      </c>
    </row>
    <row r="40" ht="15" customHeight="1">
      <c r="B40">
        <v>37.34</v>
      </c>
      <c r="C40" s="4">
        <v>42</v>
      </c>
      <c r="D40">
        <v>68</v>
      </c>
      <c r="F40">
        <v>68</v>
      </c>
      <c r="G40" t="str">
        <v>Developing</v>
      </c>
    </row>
    <row r="41" ht="15" customHeight="1">
      <c r="B41">
        <v>32.68</v>
      </c>
      <c r="C41">
        <v>37.33</v>
      </c>
      <c r="D41">
        <v>67</v>
      </c>
      <c r="F41">
        <v>67</v>
      </c>
      <c r="G41" t="str">
        <v>Developing</v>
      </c>
    </row>
    <row r="42" ht="15" customHeight="1">
      <c r="B42">
        <v>28.01</v>
      </c>
      <c r="C42">
        <v>32.67</v>
      </c>
      <c r="D42">
        <v>66</v>
      </c>
      <c r="F42">
        <v>66</v>
      </c>
      <c r="G42" t="str">
        <v>Developing</v>
      </c>
    </row>
    <row r="43" ht="15" customHeight="1">
      <c r="B43">
        <v>23.35</v>
      </c>
      <c r="C43" s="4">
        <v>28</v>
      </c>
      <c r="D43">
        <v>65</v>
      </c>
      <c r="F43">
        <v>65</v>
      </c>
      <c r="G43" t="str">
        <v>Developing</v>
      </c>
    </row>
    <row r="44" ht="15" customHeight="1">
      <c r="B44">
        <v>18.68</v>
      </c>
      <c r="C44">
        <v>23.34</v>
      </c>
      <c r="D44">
        <v>64</v>
      </c>
      <c r="F44">
        <v>64</v>
      </c>
      <c r="G44" t="str">
        <v>Emerging</v>
      </c>
      <c r="H44" t="str">
        <v>Does not yet demonstrate foundational skills and understanding; requires intensive support.</v>
      </c>
    </row>
    <row r="45" ht="15" customHeight="1">
      <c r="B45">
        <v>14.01</v>
      </c>
      <c r="C45">
        <v>18.67</v>
      </c>
      <c r="D45">
        <v>63</v>
      </c>
      <c r="F45">
        <v>63</v>
      </c>
      <c r="G45" t="str">
        <v>Emerging</v>
      </c>
    </row>
    <row r="46" ht="15" customHeight="1">
      <c r="B46">
        <v>9.35</v>
      </c>
      <c r="C46" s="4">
        <v>14</v>
      </c>
      <c r="D46">
        <v>62</v>
      </c>
      <c r="F46">
        <v>62</v>
      </c>
      <c r="G46" t="str">
        <v>Emerging</v>
      </c>
    </row>
    <row r="47" ht="15" customHeight="1">
      <c r="B47">
        <v>4.68</v>
      </c>
      <c r="C47">
        <v>9.34</v>
      </c>
      <c r="D47">
        <v>61</v>
      </c>
      <c r="F47">
        <v>61</v>
      </c>
      <c r="G47" t="str">
        <v>Emerging</v>
      </c>
    </row>
    <row r="48" ht="15.75" customHeight="1">
      <c r="B48">
        <v>0</v>
      </c>
      <c r="C48">
        <v>4.67</v>
      </c>
      <c r="D48">
        <v>60</v>
      </c>
      <c r="F48">
        <v>60</v>
      </c>
      <c r="G48" t="str">
        <v>Emerging</v>
      </c>
    </row>
    <row r="49" ht="15" customHeight="1"/>
    <row r="50" ht="1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ignoredErrors>
    <ignoredError numberStoredAsText="1" sqref="A1: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INPUT DATA</vt:lpstr>
      <vt:lpstr>TERM 1 M and A</vt:lpstr>
      <vt:lpstr>TERM 1 PE and H</vt:lpstr>
      <vt:lpstr>TERM 2 M and A</vt:lpstr>
      <vt:lpstr>TERM 2 PE and H</vt:lpstr>
      <vt:lpstr>TERM 3 M and A</vt:lpstr>
      <vt:lpstr>TERM 3 PE and H</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dc:creator>openpyxl</dc:creator>
</cp:coreProperties>
</file>