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alanjern/Desktop/social-prediction/dataFiles/Raw data/Experiment 1/"/>
    </mc:Choice>
  </mc:AlternateContent>
  <xr:revisionPtr revIDLastSave="0" documentId="13_ncr:1_{6D58AB38-8988-4F43-998B-F70A5068FCD1}" xr6:coauthVersionLast="46" xr6:coauthVersionMax="46" xr10:uidLastSave="{00000000-0000-0000-0000-000000000000}"/>
  <bookViews>
    <workbookView xWindow="7640" yWindow="500" windowWidth="33320" windowHeight="20840" activeTab="5" xr2:uid="{00000000-000D-0000-FFFF-FFFF00000000}"/>
  </bookViews>
  <sheets>
    <sheet name="Full data" sheetId="1" r:id="rId1"/>
    <sheet name="Cake" sheetId="3" r:id="rId2"/>
    <sheet name="Bus" sheetId="4" r:id="rId3"/>
    <sheet name="FlashDrive" sheetId="5" r:id="rId4"/>
    <sheet name="Train" sheetId="6" r:id="rId5"/>
    <sheet name="Guess ratings"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3" i="6" l="1"/>
  <c r="D53" i="6"/>
  <c r="C53" i="6"/>
  <c r="B53" i="6"/>
  <c r="A53" i="6"/>
  <c r="F54" i="6" s="1"/>
  <c r="E52" i="6"/>
  <c r="D52" i="6"/>
  <c r="C52" i="6"/>
  <c r="B52" i="6"/>
  <c r="A52" i="6"/>
  <c r="H50" i="6"/>
  <c r="H49" i="6"/>
  <c r="H48" i="6"/>
  <c r="G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H2" i="6"/>
  <c r="F53" i="5"/>
  <c r="E53" i="5"/>
  <c r="D53" i="5"/>
  <c r="C53" i="5"/>
  <c r="B53" i="5"/>
  <c r="G54" i="5" s="1"/>
  <c r="F52" i="5"/>
  <c r="E52" i="5"/>
  <c r="D52" i="5"/>
  <c r="C52" i="5"/>
  <c r="B52" i="5"/>
  <c r="I51" i="5"/>
  <c r="I50" i="5"/>
  <c r="I49" i="5"/>
  <c r="I48" i="5"/>
  <c r="I47" i="5"/>
  <c r="I46" i="5"/>
  <c r="I45" i="5"/>
  <c r="H45" i="5"/>
  <c r="I44" i="5"/>
  <c r="H44" i="5"/>
  <c r="I43" i="5"/>
  <c r="H43" i="5"/>
  <c r="I42" i="5"/>
  <c r="H42" i="5"/>
  <c r="I41" i="5"/>
  <c r="H41" i="5"/>
  <c r="I40" i="5"/>
  <c r="H40" i="5"/>
  <c r="I39" i="5"/>
  <c r="H39" i="5"/>
  <c r="I38" i="5"/>
  <c r="H38" i="5"/>
  <c r="I37" i="5"/>
  <c r="H37" i="5"/>
  <c r="I36" i="5"/>
  <c r="H36" i="5"/>
  <c r="I35" i="5"/>
  <c r="H35" i="5"/>
  <c r="I34" i="5"/>
  <c r="H34" i="5"/>
  <c r="I33" i="5"/>
  <c r="H33" i="5"/>
  <c r="I32" i="5"/>
  <c r="H32" i="5"/>
  <c r="I31" i="5"/>
  <c r="H31" i="5"/>
  <c r="I30" i="5"/>
  <c r="H30" i="5"/>
  <c r="I29" i="5"/>
  <c r="H29" i="5"/>
  <c r="I28" i="5"/>
  <c r="H28" i="5"/>
  <c r="I27" i="5"/>
  <c r="H27" i="5"/>
  <c r="I26" i="5"/>
  <c r="H26" i="5"/>
  <c r="I25" i="5"/>
  <c r="H25" i="5"/>
  <c r="I24" i="5"/>
  <c r="H24" i="5"/>
  <c r="I23" i="5"/>
  <c r="H23" i="5"/>
  <c r="I22" i="5"/>
  <c r="H22" i="5"/>
  <c r="I21" i="5"/>
  <c r="H21" i="5"/>
  <c r="I20" i="5"/>
  <c r="H20" i="5"/>
  <c r="I19" i="5"/>
  <c r="H19" i="5"/>
  <c r="I18" i="5"/>
  <c r="H18" i="5"/>
  <c r="I17" i="5"/>
  <c r="H17" i="5"/>
  <c r="I16" i="5"/>
  <c r="H16" i="5"/>
  <c r="I15" i="5"/>
  <c r="H15" i="5"/>
  <c r="I14" i="5"/>
  <c r="H14" i="5"/>
  <c r="I13" i="5"/>
  <c r="H13" i="5"/>
  <c r="I12" i="5"/>
  <c r="H12" i="5"/>
  <c r="I11" i="5"/>
  <c r="H11" i="5"/>
  <c r="I10" i="5"/>
  <c r="H10" i="5"/>
  <c r="I9" i="5"/>
  <c r="H9" i="5"/>
  <c r="I8" i="5"/>
  <c r="H8" i="5"/>
  <c r="I7" i="5"/>
  <c r="H7" i="5"/>
  <c r="I6" i="5"/>
  <c r="H6" i="5"/>
  <c r="I5" i="5"/>
  <c r="H5" i="5"/>
  <c r="I4" i="5"/>
  <c r="H4" i="5"/>
  <c r="I3" i="5"/>
  <c r="H3" i="5"/>
  <c r="I2" i="5"/>
  <c r="H2" i="5"/>
  <c r="F53" i="4"/>
  <c r="E53" i="4"/>
  <c r="D53" i="4"/>
  <c r="C53" i="4"/>
  <c r="G54" i="4" s="1"/>
  <c r="B53" i="4"/>
  <c r="F52" i="4"/>
  <c r="E52" i="4"/>
  <c r="D52" i="4"/>
  <c r="C52" i="4"/>
  <c r="B52" i="4"/>
  <c r="E53" i="3"/>
  <c r="D53" i="3"/>
  <c r="C53" i="3"/>
  <c r="B53" i="3"/>
  <c r="A53" i="3"/>
  <c r="F54" i="3" s="1"/>
  <c r="E52" i="3"/>
  <c r="D52" i="3"/>
  <c r="C52" i="3"/>
  <c r="B52" i="3"/>
  <c r="A52" i="3"/>
  <c r="L50" i="3"/>
  <c r="K50" i="3"/>
  <c r="L49" i="3"/>
  <c r="K49" i="3"/>
  <c r="L48" i="3"/>
  <c r="K48" i="3"/>
  <c r="L47" i="3"/>
  <c r="K47" i="3"/>
  <c r="L46" i="3"/>
  <c r="K46" i="3"/>
  <c r="L45" i="3"/>
  <c r="K45" i="3"/>
  <c r="L44" i="3"/>
  <c r="K44" i="3"/>
  <c r="L43" i="3"/>
  <c r="K43" i="3"/>
  <c r="L42" i="3"/>
  <c r="K42" i="3"/>
  <c r="L41" i="3"/>
  <c r="K41" i="3"/>
  <c r="L40" i="3"/>
  <c r="K40" i="3"/>
  <c r="L39" i="3"/>
  <c r="K39" i="3"/>
  <c r="L38" i="3"/>
  <c r="K38" i="3"/>
  <c r="L37" i="3"/>
  <c r="K37" i="3"/>
  <c r="L36" i="3"/>
  <c r="K36" i="3"/>
  <c r="L35" i="3"/>
  <c r="K35" i="3"/>
  <c r="L34" i="3"/>
  <c r="K34" i="3"/>
  <c r="L33" i="3"/>
  <c r="K33" i="3"/>
  <c r="L32" i="3"/>
  <c r="K32" i="3"/>
  <c r="L31" i="3"/>
  <c r="K31" i="3"/>
  <c r="L30" i="3"/>
  <c r="K30" i="3"/>
  <c r="L29" i="3"/>
  <c r="K29" i="3"/>
  <c r="L28" i="3"/>
  <c r="K28" i="3"/>
  <c r="L27" i="3"/>
  <c r="K27" i="3"/>
  <c r="L26" i="3"/>
  <c r="K26" i="3"/>
  <c r="L25" i="3"/>
  <c r="K25" i="3"/>
  <c r="L24" i="3"/>
  <c r="K24" i="3"/>
  <c r="L23" i="3"/>
  <c r="K23" i="3"/>
  <c r="L22" i="3"/>
  <c r="K22" i="3"/>
  <c r="L21" i="3"/>
  <c r="K21" i="3"/>
  <c r="L20" i="3"/>
  <c r="K20" i="3"/>
  <c r="L19" i="3"/>
  <c r="K19" i="3"/>
  <c r="L18" i="3"/>
  <c r="K18" i="3"/>
  <c r="L17" i="3"/>
  <c r="K17" i="3"/>
  <c r="L16" i="3"/>
  <c r="K16" i="3"/>
  <c r="L15" i="3"/>
  <c r="K15" i="3"/>
  <c r="L14" i="3"/>
  <c r="K14" i="3"/>
  <c r="L13" i="3"/>
  <c r="K13" i="3"/>
  <c r="L12" i="3"/>
  <c r="K12" i="3"/>
  <c r="L11" i="3"/>
  <c r="K11" i="3"/>
  <c r="L10" i="3"/>
  <c r="K10" i="3"/>
  <c r="L9" i="3"/>
  <c r="K9" i="3"/>
  <c r="L8" i="3"/>
  <c r="K8" i="3"/>
  <c r="L7" i="3"/>
  <c r="K7" i="3"/>
  <c r="L6" i="3"/>
  <c r="K6" i="3"/>
  <c r="L5" i="3"/>
  <c r="K5" i="3"/>
  <c r="L4" i="3"/>
  <c r="K4" i="3"/>
  <c r="L3" i="3"/>
  <c r="K3" i="3"/>
  <c r="L2" i="3"/>
  <c r="K2" i="3"/>
  <c r="I53" i="5" l="1"/>
</calcChain>
</file>

<file path=xl/sharedStrings.xml><?xml version="1.0" encoding="utf-8"?>
<sst xmlns="http://schemas.openxmlformats.org/spreadsheetml/2006/main" count="1583" uniqueCount="601">
  <si>
    <t>session</t>
  </si>
  <si>
    <t>created</t>
  </si>
  <si>
    <t>modified</t>
  </si>
  <si>
    <t>ended</t>
  </si>
  <si>
    <t>expired</t>
  </si>
  <si>
    <t>up_half_A</t>
  </si>
  <si>
    <t>up_half_B</t>
  </si>
  <si>
    <t>up_half_C</t>
  </si>
  <si>
    <t>up_half_D</t>
  </si>
  <si>
    <t>low_half_A</t>
  </si>
  <si>
    <t>low_half_B</t>
  </si>
  <si>
    <t>low_half_C</t>
  </si>
  <si>
    <t>low_half_D</t>
  </si>
  <si>
    <t>atten_ans</t>
  </si>
  <si>
    <t>cake1</t>
  </si>
  <si>
    <t>cake2</t>
  </si>
  <si>
    <t>cake3</t>
  </si>
  <si>
    <t>cake4</t>
  </si>
  <si>
    <t>cake5</t>
  </si>
  <si>
    <t>bus1</t>
  </si>
  <si>
    <t>bus2</t>
  </si>
  <si>
    <t>bus3</t>
  </si>
  <si>
    <t>bus4</t>
  </si>
  <si>
    <t>bus5</t>
  </si>
  <si>
    <t>drive1</t>
  </si>
  <si>
    <t>drive2</t>
  </si>
  <si>
    <t>drive3</t>
  </si>
  <si>
    <t>drive4</t>
  </si>
  <si>
    <t>drive5</t>
  </si>
  <si>
    <t>cake12</t>
  </si>
  <si>
    <t>cake22</t>
  </si>
  <si>
    <t>pSTUDY_ID</t>
  </si>
  <si>
    <t>cake32</t>
  </si>
  <si>
    <t>cake42</t>
  </si>
  <si>
    <t>cake52</t>
  </si>
  <si>
    <t>bus12</t>
  </si>
  <si>
    <t>bus22</t>
  </si>
  <si>
    <t>bus32</t>
  </si>
  <si>
    <t>bus42</t>
  </si>
  <si>
    <t>bus52</t>
  </si>
  <si>
    <t>drive12</t>
  </si>
  <si>
    <t>drive22</t>
  </si>
  <si>
    <t>drive32</t>
  </si>
  <si>
    <t>drive42</t>
  </si>
  <si>
    <t>drive52</t>
  </si>
  <si>
    <t>train12</t>
  </si>
  <si>
    <t>train22</t>
  </si>
  <si>
    <t>train32</t>
  </si>
  <si>
    <t>train42</t>
  </si>
  <si>
    <t>train52</t>
  </si>
  <si>
    <t>atten_box</t>
  </si>
  <si>
    <t>train1</t>
  </si>
  <si>
    <t>train2</t>
  </si>
  <si>
    <t>train3</t>
  </si>
  <si>
    <t>train4</t>
  </si>
  <si>
    <t>train5</t>
  </si>
  <si>
    <t>cake_e</t>
  </si>
  <si>
    <t>cake_e2</t>
  </si>
  <si>
    <t>bus_e</t>
  </si>
  <si>
    <t>drive_e</t>
  </si>
  <si>
    <t>bus_e2</t>
  </si>
  <si>
    <t>drive_e2</t>
  </si>
  <si>
    <t>train_e2</t>
  </si>
  <si>
    <t>train_e</t>
  </si>
  <si>
    <t>pSESSION_ID</t>
  </si>
  <si>
    <t>stim_list</t>
  </si>
  <si>
    <t>feedback</t>
  </si>
  <si>
    <t>uvsxaT7xltQa4LLO4s-lstV-eD8MMBqMQF9UTn-TlLEJIRaq9IdFB0GJEKXsdUAT</t>
  </si>
  <si>
    <t>2020-04-01 15:01:39</t>
  </si>
  <si>
    <t>2020-04-01 15:13:06</t>
  </si>
  <si>
    <t>b</t>
  </si>
  <si>
    <t>a</t>
  </si>
  <si>
    <t>5e84901363e17902a766543b</t>
  </si>
  <si>
    <t>Pineapple</t>
  </si>
  <si>
    <t>That's how long I usually bake my cakes at home.</t>
  </si>
  <si>
    <t>15 minutes is the usual frequency for the buses around here.</t>
  </si>
  <si>
    <t>It's hard to predict the total storage. But flash drive usually come with, 8, 16, 32, 64 or 128GB of storage. So I'll guess that the flash it somewhat full. Flash drives never really have the exact capacity as maketed.</t>
  </si>
  <si>
    <t>It seems like a sufficient amount of transport for a small town.</t>
  </si>
  <si>
    <t>5e8490a7da382903685309fc</t>
  </si>
  <si>
    <t>["b","c","a","d"]</t>
  </si>
  <si>
    <t>No.</t>
  </si>
  <si>
    <t>zrDYETrrHyr4DHQ4oaRLBmCs0juEeHzL0vGTIYgkclkdHDwQkOxx8TjFRCuTe5zA</t>
  </si>
  <si>
    <t>2020-04-01 15:01:49</t>
  </si>
  <si>
    <t>2020-04-01 15:07:09</t>
  </si>
  <si>
    <t>c</t>
  </si>
  <si>
    <t>5e8490af44d874037d93fb0e</t>
  </si>
  <si>
    <t>["a","b","c","d"]</t>
  </si>
  <si>
    <t>no</t>
  </si>
  <si>
    <t>O8SOiLEG65ynzqrF3I3HRhkc0WZC6YvPIiZv65XcCT-2jMBCukEc2puhjBl2vvxc</t>
  </si>
  <si>
    <t>2020-04-01 15:01:51</t>
  </si>
  <si>
    <t>2020-04-01 15:10:59</t>
  </si>
  <si>
    <t>d</t>
  </si>
  <si>
    <t>pineapple</t>
  </si>
  <si>
    <t xml:space="preserve">well, i will check the cake around half of the baking time... </t>
  </si>
  <si>
    <t>its a common waiting time between buses</t>
  </si>
  <si>
    <t xml:space="preserve">its the inmidiat upper cappasity </t>
  </si>
  <si>
    <t>its a small town, i supposed i see the pick hour of the trains</t>
  </si>
  <si>
    <t>5e8490af6d765003727ee535</t>
  </si>
  <si>
    <t>["d","a","c","b"]</t>
  </si>
  <si>
    <t>in common life, i hate to suppose things without the sufficient data.</t>
  </si>
  <si>
    <t>AF06sJimRwyM_MHj6eW7hu00s2NKVRRfSlVzn13Bqw6Cn2PlfAdQsulJuTtxD18U</t>
  </si>
  <si>
    <t>2020-04-01 15:01:54</t>
  </si>
  <si>
    <t>2020-04-01 15:11:11</t>
  </si>
  <si>
    <t>If it is a normal sized cake, 35 minutes is long enough.</t>
  </si>
  <si>
    <t xml:space="preserve">I would say that is a reasonable amount of time between two consecutive buses. </t>
  </si>
  <si>
    <t>I would assume that the person who owns the flash drive stores a lot on the drive. So they need a larger than normal amount of storage.</t>
  </si>
  <si>
    <t>It has already been said 8 trains are coming today.</t>
  </si>
  <si>
    <t>5e8490c02e145b03bbc95697</t>
  </si>
  <si>
    <t>["c","b","d","a"]</t>
  </si>
  <si>
    <t>NYxxsyEUm8LXDPln34hTnWtSmCAJJWKgN00lGye0Wj7QIotFuoEMcRhFq5rxSSbs</t>
  </si>
  <si>
    <t>2020-04-01 15:02:01</t>
  </si>
  <si>
    <t>2020-04-01 15:06:11</t>
  </si>
  <si>
    <t xml:space="preserve">Pineapple </t>
  </si>
  <si>
    <t>This is how long it takes to bake a sponge cake</t>
  </si>
  <si>
    <t>I think it would be a round number</t>
  </si>
  <si>
    <t>Most bus routes have more than 1 bus per hour</t>
  </si>
  <si>
    <t>I predict 1 train per hour between 9am and 5pm</t>
  </si>
  <si>
    <t>5e8490bc2398d202a2b38115</t>
  </si>
  <si>
    <t>["a","c","d","b"]</t>
  </si>
  <si>
    <t>No</t>
  </si>
  <si>
    <t>DCmo8n_wH8rIvc-0wtoc8LlzCX0sotGiYXJ0g6vNwE84HcEwyJyJw8dDtyiy3e9d</t>
  </si>
  <si>
    <t>2020-04-01 15:26:14</t>
  </si>
  <si>
    <t>_2xPsFGpUgHT-cwYL_DlwlT20f0O9fGxQbx82V-_Q_umwSgQtonnYyYkOrHDX8Fj</t>
  </si>
  <si>
    <t>2020-04-04 18:59:55</t>
  </si>
  <si>
    <t>2020-04-04 19:05:53</t>
  </si>
  <si>
    <t>5e88bc0cb69f7b54d5cd0f7b</t>
  </si>
  <si>
    <t xml:space="preserve">About right for a sponge cake </t>
  </si>
  <si>
    <t xml:space="preserve">It’s what I would expect in my area </t>
  </si>
  <si>
    <t>That’s the size i own. Plenty of storage and reasonably cheap nowadays</t>
  </si>
  <si>
    <t>Approx One per hour</t>
  </si>
  <si>
    <t>5e88bcfb45c5ca54a7eb0d74</t>
  </si>
  <si>
    <t>LHkyhl3W4DOaL9UoTejzuzZ8xxRnmrGyrcfArdgS2Y-zTP6Y5wZFwTV4C01Y_MID</t>
  </si>
  <si>
    <t>2020-04-04 19:00:00</t>
  </si>
  <si>
    <t>2020-04-04 19:11:18</t>
  </si>
  <si>
    <t>Im predicting its a yeast cake because sponge cake and others are baked in shorter time</t>
  </si>
  <si>
    <t>I live in city so im expecting that the bus is going to come quickly</t>
  </si>
  <si>
    <t>64 gb is the one of available kinds of pendrive and 57 gb is closest to 64gb</t>
  </si>
  <si>
    <t>Its a small town so i think the amount of trains will be smaller compared to larger cities</t>
  </si>
  <si>
    <t>5e88bcf7e52ccb54a39844d5</t>
  </si>
  <si>
    <t>it was fine</t>
  </si>
  <si>
    <t>BC_BAl4XfhrjACYDRGfTlOBzEDMweM29YvhDTCe3tyPMh0uzrj92i7J0r2KojluG</t>
  </si>
  <si>
    <t>2020-04-04 19:00:07</t>
  </si>
  <si>
    <t>2020-04-04 19:10:43</t>
  </si>
  <si>
    <t>I HAVE NO JUSTIFICATION FOR THIS. IT IS A COMPLETE GUESS!</t>
  </si>
  <si>
    <t>IF IT IS STILL PLUGGED IN THEN POSSIBLY THERE WILL BE MORE FILES TO DOWNLOAD. 125 IS A LOT OF INFO SO I RECKON IT HAS BEEN LEFT IN TO DOWNLOAD THE REST.</t>
  </si>
  <si>
    <t>IF THERE HAS BEEN ONE BUS IN 45 THEN THE MINIMUM WOULD BE ANOTHER 45 BUT SAYING THAT IT COULD BE HOURS OR THEY MAYBE ONLY ONE BUS PER DAY</t>
  </si>
  <si>
    <t>IF MORE ARE TO ARRIVE THEN THE QUESTION WOULD HAVE BEEN WORDED DIFFERENTLY SO I RECKON 30 IS THE TOTAL</t>
  </si>
  <si>
    <t>5e88bd09a2045c554714bfa7</t>
  </si>
  <si>
    <t>["d","c","a","b"]</t>
  </si>
  <si>
    <t>PRETTY MUCH ALL OF IT!</t>
  </si>
  <si>
    <t>XG78k1Qg4NfD38CX4SDvYtvO71KVbNXdRj7Dq6nodoqOy_zzEq04WAproUiGPHcv</t>
  </si>
  <si>
    <t>2020-04-04 19:00:13</t>
  </si>
  <si>
    <t>2020-04-04 19:04:54</t>
  </si>
  <si>
    <t>It is standard time</t>
  </si>
  <si>
    <t>128 is pretty common</t>
  </si>
  <si>
    <t>I think some bus should arrive in that time</t>
  </si>
  <si>
    <t>A little more than 1 per hour it is not too much and not too little</t>
  </si>
  <si>
    <t>5e88bd13939b3054f4e46a5f</t>
  </si>
  <si>
    <t>TyX0gbhx_6-aSn4RdvkoQ-w5nPLr0qN9dqArKX0ehOzBJ8uhHfNsPmzbqTn_32Ej</t>
  </si>
  <si>
    <t>2020-04-04 19:00:17</t>
  </si>
  <si>
    <t>2020-04-04 19:07:15</t>
  </si>
  <si>
    <t>because</t>
  </si>
  <si>
    <t>Storage of flash drives etc. are given in power of 2.</t>
  </si>
  <si>
    <t>It would be easy to remember if every bus arrived repetitively of 1 hour.</t>
  </si>
  <si>
    <t>Maybe there is some event in the city.</t>
  </si>
  <si>
    <t>5e88bd1d0a340d54a6165939</t>
  </si>
  <si>
    <t>["c","d","a","b"]</t>
  </si>
  <si>
    <t>5h9vHaOsCsUv4GGIbCwXGMJaMVJNtcEJGKtGLLEIozIBMPqgGURxSfwojpJtyYhz</t>
  </si>
  <si>
    <t>2020-04-04 19:00:21</t>
  </si>
  <si>
    <t>2020-04-04 19:23:30</t>
  </si>
  <si>
    <t>Some cakes must be baked for a longer time in lower temperature. If the cake has been in the over for 70 minutes already, it means it might need a bit more time to be ready.</t>
  </si>
  <si>
    <t>If the last bus arrived 45 minutes ago(assuming there is no other buses in sight) that means, the waiting time might be at least 60 minutes</t>
  </si>
  <si>
    <t>Memory capacity of USB sticks has increased over the years. If someone is using that amount of space on their flash drive it means that its storage size is at least 200GB</t>
  </si>
  <si>
    <t>Some trains stop at train stations in smaller towns but they're rarely the main destination. Hence I think that the number of trains arriving at that train station might be 40.</t>
  </si>
  <si>
    <t>5e88bd210c990101303de30c</t>
  </si>
  <si>
    <t>["b","a","c","d"]</t>
  </si>
  <si>
    <t>No, everything went well. I'm glad I could participate in this study.</t>
  </si>
  <si>
    <t>5_kaxtBLkOpikdfZO4-ouWDrujQdeDQRaZSn05D7VkhPdu6V-U8VMvPJHBTaNMqg</t>
  </si>
  <si>
    <t>2020-04-04 19:00:22</t>
  </si>
  <si>
    <t>2020-04-04 19:03:15</t>
  </si>
  <si>
    <t>Ananas</t>
  </si>
  <si>
    <t>5e88bd1a7248d10415c265f3</t>
  </si>
  <si>
    <t>SWEr77gv9RQaSWMSSiYT61eYkhwahPpMsdSotjTj8299AZn7IkYdGvuFRFoEEr_j</t>
  </si>
  <si>
    <t>2020-04-04 19:00:27</t>
  </si>
  <si>
    <t>2020-04-04 19:05:39</t>
  </si>
  <si>
    <t>I would prefer to live in a place from which the drive to work takes no more than 20 minutes.
Pineapple</t>
  </si>
  <si>
    <t>When my mom bakes a cake, I think that usually it takes 20-30 minutes.</t>
  </si>
  <si>
    <t>32GB is the maximum storage in many good flash drives - enough for most purposes.</t>
  </si>
  <si>
    <t>This is the usual waiting time where I live.</t>
  </si>
  <si>
    <t xml:space="preserve">It is the evening now, so if up until now only 2 have arrived, I think not many more would arrive. </t>
  </si>
  <si>
    <t>5e88bd263aa428027ce925c8</t>
  </si>
  <si>
    <t>["c","a","b","d"]</t>
  </si>
  <si>
    <t>No, nothing confused me.</t>
  </si>
  <si>
    <t>nC6jYT2998LYX12QnFHcG744nFAdzU5pX7KL-XwUagYxtTgTKUi1P7ZdQ4XSii8U</t>
  </si>
  <si>
    <t>2020-04-04 19:00:30</t>
  </si>
  <si>
    <t>I imagine the cake as a thick fruitcake that would take a long time to bake.</t>
  </si>
  <si>
    <t>I rounded up to the nearest hundred.</t>
  </si>
  <si>
    <t>It is the soonest time that the next bus would arrive.</t>
  </si>
  <si>
    <t>If the trains run from 6am to 12 midnight and it is 6pm, there will be another 8 trains today (16+8).</t>
  </si>
  <si>
    <t>5e88bd1e678c7855846a9f30</t>
  </si>
  <si>
    <t>Not when I realised there was not a right or wrong answer.</t>
  </si>
  <si>
    <t>9RHuN0yij519MSNqdANFUoxmznM7rn5ksKBF6i2IP_kUQQPyem1vBdorp-ZV2ipk</t>
  </si>
  <si>
    <t>2020-04-04 19:02:37</t>
  </si>
  <si>
    <t>Cakes are often baked for roughly 60 minutes.</t>
  </si>
  <si>
    <t>Bus waits usually are no longer than 30 minutes.</t>
  </si>
  <si>
    <t>If the storage is almost full it must have 100gb.</t>
  </si>
  <si>
    <t>If the town is small there are most likely no more than 20 trains a day.</t>
  </si>
  <si>
    <t>5e88bd2d604b800009b7a607</t>
  </si>
  <si>
    <t>["b","d","c","a"]</t>
  </si>
  <si>
    <t>Nope not at all.</t>
  </si>
  <si>
    <t>sR_MBsI_SyciBjo_1QZ4cEyD9FEVe7IUvOLCDG-10N_eYesvkCxHsnmV2YzwL9R3</t>
  </si>
  <si>
    <t>2020-04-04 19:00:35</t>
  </si>
  <si>
    <t>2020-04-04 19:12:59</t>
  </si>
  <si>
    <t>Guessing to be honest</t>
  </si>
  <si>
    <t>From my experience, most buses operate with 20-60 min in between buses. So, I guess in the middle.</t>
  </si>
  <si>
    <t>Think 64gb is one of the standard sizes.</t>
  </si>
  <si>
    <t>Have no idea to be honest. 1 for each hour of a 16 hour day</t>
  </si>
  <si>
    <t>5e88bd2b6017fe0224c31966</t>
  </si>
  <si>
    <t>No, thank you.</t>
  </si>
  <si>
    <t>s6F4ZKNI_sHbQ4Co97cXauJ6LTjubipUF0IZTYD6ZuQ9Go-NE9_hp9UPUD_6N6xQ</t>
  </si>
  <si>
    <t>2020-04-04 19:00:40</t>
  </si>
  <si>
    <t>2020-04-04 19:05:57</t>
  </si>
  <si>
    <t>Following standards, the size should be default be 128 GB</t>
  </si>
  <si>
    <t>There might be a high volume of people entering and exiting the city during rush hour.</t>
  </si>
  <si>
    <t>5e88bd361e06cb04bf4a1d83</t>
  </si>
  <si>
    <t>n/a</t>
  </si>
  <si>
    <t>bh5kTEIWDtLQdGQ5RrXadulb7Z17Tdve4y-whrGDzBTZGwqPS7bTvTMFOJX3m5wB</t>
  </si>
  <si>
    <t>2020-04-04 19:00:44</t>
  </si>
  <si>
    <t>2020-04-04 19:04:26</t>
  </si>
  <si>
    <t>2020-04-04 19:04:27</t>
  </si>
  <si>
    <t xml:space="preserve">That is how long I usually bake my cakes </t>
  </si>
  <si>
    <t xml:space="preserve">I think that that's how long it will take to get to the bus stop and back on its route, in order to compensate for starts and stops. </t>
  </si>
  <si>
    <t>Usually flash drives are 8, 16, and 32 gigabytes</t>
  </si>
  <si>
    <t xml:space="preserve">I think if it was a small town, that would be the standard amount of trains. </t>
  </si>
  <si>
    <t>5e88bd36e66dd4558fc7f78b</t>
  </si>
  <si>
    <t>["b","a","d","c"]</t>
  </si>
  <si>
    <t>hW1ThJ4-QUQqFVFdypMtPlsCENMqXl-lC1ysUTl9wvLS95eyJMBPvSCI15SETFNP</t>
  </si>
  <si>
    <t>2020-04-04 19:00:46</t>
  </si>
  <si>
    <t>2020-04-04 19:04:44</t>
  </si>
  <si>
    <t>I´m not sure that you can call it a  cake after baking for 70 minutes</t>
  </si>
  <si>
    <t>That´s a fair time for the same route bus</t>
  </si>
  <si>
    <t>I usually never keep my flashdrives at full capacity</t>
  </si>
  <si>
    <t>5e88bd351d2500554eae380a</t>
  </si>
  <si>
    <t>["c","b","a","d"]</t>
  </si>
  <si>
    <t>No, everything worked fine</t>
  </si>
  <si>
    <t>hRSN6zbwUDEOqK34u1GXeMaq2syhinUv0EuKjKRs7qeJ8BZy4Pu1aG31mkccbqEG</t>
  </si>
  <si>
    <t>2020-04-04 19:00:50</t>
  </si>
  <si>
    <t>2020-04-04 19:17:03</t>
  </si>
  <si>
    <t>Seems regular baking time for most cakes that are easy to make</t>
  </si>
  <si>
    <t>People usually emty their flash drives when they are getting full</t>
  </si>
  <si>
    <t>I'm not sure that my calculation is right, but i figured there will be bus stopping ervy 20 minutes for 12 hours a day</t>
  </si>
  <si>
    <t>I think i'm sitting in the train station at the middle of the day, so there will stop 8 more trains</t>
  </si>
  <si>
    <t>5e88bd349c60bc550db723e8</t>
  </si>
  <si>
    <t>The bus question, because english is not my first language</t>
  </si>
  <si>
    <t>75ftMw9xqolmQ9dJaN0jmqUWqwz49Z9wnEibdKH51PvigFjSsXJe_OjUZoIBWMct</t>
  </si>
  <si>
    <t>2020-04-04 19:00:52</t>
  </si>
  <si>
    <t>2020-04-04 19:13:46</t>
  </si>
  <si>
    <t>2020-04-04 19:13:47</t>
  </si>
  <si>
    <t xml:space="preserve">bout right for a cake isnt it? :/ </t>
  </si>
  <si>
    <t xml:space="preserve">also a guess, as by only telling me the last bus arrived 20 minutes ago i have absolutly nothing to on as the last bus of the time table means the bus could run anywhere from 5 minutes to infinity </t>
  </si>
  <si>
    <t>a guess</t>
  </si>
  <si>
    <t>there is no way to determain how many trains would arrive at the station with the infomation provided. this is a guess</t>
  </si>
  <si>
    <t>5e88bd3f02882101203c1e47</t>
  </si>
  <si>
    <t>["b","d","a","c"]</t>
  </si>
  <si>
    <t xml:space="preserve">yes, the questions seems infuriatingly nonsensical </t>
  </si>
  <si>
    <t>t0n0wIxaqoNkrzY4aDb3zWD8BLsnjRXpwFCXd9-LFRENFqCMEHe_wPcNjgRtr_j7</t>
  </si>
  <si>
    <t>2020-04-04 19:10:19</t>
  </si>
  <si>
    <t>I don't really know, the cakes are probably usually cooked like 1,5-2 hours, so basing on it, the time would be 1.5-2 hours, so I will give somewhat of the middle of it; meaning: 110 mins.</t>
  </si>
  <si>
    <t>What do you mean? The bus stops' boards are usually showing off only future buses, not the ones which have arrived already.</t>
  </si>
  <si>
    <t>Is it even possible to predict it? I don't know, the amount is usually doubled, so maybe 125x2=250gb?</t>
  </si>
  <si>
    <t>Depends at what hour I would come at the train station... Are you kidding me with these questions?</t>
  </si>
  <si>
    <t>5e88bd3a2c382455c8e69647</t>
  </si>
  <si>
    <t>Yes, most of the questions have been weird and confusing, illogical. But maybe it's been on purpose? ;-)</t>
  </si>
  <si>
    <t>W1r3ay9hexaGNS2RS4BpuFKwY3PfLeiBaA9pxWvqFuvV8OmRWZjvLjxoGwWnQjfv</t>
  </si>
  <si>
    <t>2020-04-04 19:15:55</t>
  </si>
  <si>
    <t>Most cakes I bake take 45 minutes to bake, so I immediatly think of that number.</t>
  </si>
  <si>
    <t>I'd expect it to be filled as much as possible. Also, 64GB drives are cheaper than 128GB drives, so statistically it is probably a 64GB drive.</t>
  </si>
  <si>
    <t>I don't usually have to wait more than 5 minutes for the bus, so if I get to the stop and 20 minutes have passed since the last bus, the first thing that comes to my mind is that in just 5 minutes the bus will be here.</t>
  </si>
  <si>
    <t>I imagine myself at noon, so if 8 have arrived up until that point, the double of that should be the total amount that arrives by the end of the day.</t>
  </si>
  <si>
    <t>5e88bd3d5aceae56123acb66</t>
  </si>
  <si>
    <t>No, everything was easy to understand.</t>
  </si>
  <si>
    <t>JYTddS-Tvak_han9UqMg2cZFWMdK-jbSnBW_wA1RvwVGk0X1tfJMHOfp_XBeCU-T</t>
  </si>
  <si>
    <t>2020-04-04 19:00:55</t>
  </si>
  <si>
    <t>2020-04-04 19:07:11</t>
  </si>
  <si>
    <t>If it is 50 minutes by default the values are quarter of an hour, in this case 60 minutes</t>
  </si>
  <si>
    <t>If I'm waiting for a bus 30 minutes and the minimum is 30 minutes the maximum I don't know</t>
  </si>
  <si>
    <t>The normal number of discs is multiplus, in this case the next one is 120gb</t>
  </si>
  <si>
    <t>I only know the minimum that would be 16 the maximum again I don't know.</t>
  </si>
  <si>
    <t>5e88bd433cbd11544a49ff09</t>
  </si>
  <si>
    <t>["d","b","c","a"]</t>
  </si>
  <si>
    <t>Not</t>
  </si>
  <si>
    <t>Rn8XePLUaH6euJlYu-1uJGhMuydOQzEJdrhxamKBVHiJVRUvAaZ_sSJBHALE3xCQ</t>
  </si>
  <si>
    <t>2020-04-04 19:00:58</t>
  </si>
  <si>
    <t>2020-04-04 19:15:45</t>
  </si>
  <si>
    <t>i have no ideia how long does a cake bake for</t>
  </si>
  <si>
    <t>The bus not arriving after these 20 minutes doesn't necessarily increase the probability of soon, 10 more minutes seems like a fair guess</t>
  </si>
  <si>
    <t>Someone who would be confortable using 57 GB of memory, would probably get a drive with enough space to be safe</t>
  </si>
  <si>
    <t>Any number equal or higher than 8
It depends on a lot of factors, primarily by what time have the 8 trains arrived and how long untill the end of the day.
There is no way to predict this situation</t>
  </si>
  <si>
    <t>5e88bd37a96e0955e20204d1</t>
  </si>
  <si>
    <t>The pineapple text, and the unpredictable train question</t>
  </si>
  <si>
    <t>o7nEH908A3boypogMWHoQhhfSJ7vkLk3U_bjEiXIKC40kQOEE7_-mJYUz0hHM4e_</t>
  </si>
  <si>
    <t>2020-04-04 19:00:59</t>
  </si>
  <si>
    <t>2020-04-04 19:05:07</t>
  </si>
  <si>
    <t>I think this is the total time for an average cake</t>
  </si>
  <si>
    <t>It would depend on where the bus stop is situated but I suppose the average wait time for a bus is 20 mins</t>
  </si>
  <si>
    <t>Total guess, I don't use them</t>
  </si>
  <si>
    <t>I am assuming that this is not a last stop train station and that trains are travelling in both directions</t>
  </si>
  <si>
    <t>5e88bd451d2500554eae380c</t>
  </si>
  <si>
    <t xml:space="preserve">It was pretty straight forward although the scenarios were ambiguous </t>
  </si>
  <si>
    <t>1BuY_c3diOy91z6U_oTVNN00M_fvblQfIsglJXvagp7Nx4swT_SlJDMEFMB_70Bt</t>
  </si>
  <si>
    <t>2020-04-04 19:01:00</t>
  </si>
  <si>
    <t>2020-04-04 19:04:35</t>
  </si>
  <si>
    <t>most cakes bake for about 28 min</t>
  </si>
  <si>
    <t>I have experienced that buses usually run on a 3o minute schedule</t>
  </si>
  <si>
    <t>I think leaving it there means that it is full</t>
  </si>
  <si>
    <t>small towns will not have a lot of trains</t>
  </si>
  <si>
    <t>5e88bd4980d352546620d196</t>
  </si>
  <si>
    <t>nothing really, except that so much of this is perspective</t>
  </si>
  <si>
    <t>oibPFoigOfaxKkiUAMRtg9htC-pX390AWTn5PHJTJIxds4rGxDofmIiXyKSxrUzX</t>
  </si>
  <si>
    <t>2020-04-04 19:01:03</t>
  </si>
  <si>
    <t>2020-04-04 19:07:06</t>
  </si>
  <si>
    <t>Attention Checker. It will not allow me to type Pineapple in the box above.</t>
  </si>
  <si>
    <t>No Idea</t>
  </si>
  <si>
    <t>Because that is when the last arrived</t>
  </si>
  <si>
    <t>Not sure - can not conclude</t>
  </si>
  <si>
    <t xml:space="preserve">Cannot determine from the above. </t>
  </si>
  <si>
    <t>5e88bd4a762f3c5461cbb172</t>
  </si>
  <si>
    <t xml:space="preserve">The Attention Checker box would not allow me to the the word Pineapple in the box. </t>
  </si>
  <si>
    <t>ELPcjzMIGoQDk5T_UDNjfy4sULl17FaoYV3IRAftMSjOzdR36wyjE61l6l56cMia</t>
  </si>
  <si>
    <t>2020-04-04 19:01:06</t>
  </si>
  <si>
    <t>2020-04-04 19:15:18</t>
  </si>
  <si>
    <t>2020-04-04 19:15:19</t>
  </si>
  <si>
    <t>Estimate 25 minutes. That would be time to make apple pie, which is the most common pie in my country as well in many others. It depends on personal prefferences and the baker, but in my humble opinion - that's the time needed, because I was taught this way.</t>
  </si>
  <si>
    <t>At usual, flash drives are bought for earlier planned reason e.g. copying movies or games for friends. Most of them are usually filled and people leaving empty space would see it as a waste and would most likely use it to 100% of its capacity.</t>
  </si>
  <si>
    <t>Usually, it takes  the next bus 15 minutes to arrive, but there is a tolerance rule of 2 minutes being late, thus I would say 5-7 minutes on average. Unfortunately, the lowest answer is 10, but I still think it is corresponding.</t>
  </si>
  <si>
    <t>Presuming, that I was observing the station since early morning and the railway works 12 hours and I am in a small town, where trains usually come in 1 hour intervals - thus 8 would be the max. number of trains there are to come. Obviously, there could be less, depending on time of the day.</t>
  </si>
  <si>
    <t>5e88bd4ca14e3600091c4f7f</t>
  </si>
  <si>
    <t>No, I really enjoyed predicting the future and based on it making my choices. I liked the limited amount of information, which could strain my creativity.</t>
  </si>
  <si>
    <t>opZ55yKBCIysbIja203-vouF_DBrCyhuUDjn_soZOW4UyBPhI5ASB3z-8SAZqaSD</t>
  </si>
  <si>
    <t>2020-04-04 19:01:08</t>
  </si>
  <si>
    <t>CXHvHrJCrV1UsyVJHgxIhmPsPpxVU0r59UDCof4T3uhP004e8ucCWoSKSPljfkIr</t>
  </si>
  <si>
    <t>2020-04-04 19:01:09</t>
  </si>
  <si>
    <t>2020-04-04 19:11:12</t>
  </si>
  <si>
    <t>I am not a baker, but did bake a few cakes in the past. Usually if there is a need to bake a part for the cake it would be around 30 to 40 min depending on the type of the cake.</t>
  </si>
  <si>
    <t>How much I remember we usual get one with 16GB or 32GB.</t>
  </si>
  <si>
    <t xml:space="preserve">Unfortunately that is the usual wait time between buses in my city. </t>
  </si>
  <si>
    <t>That is just a guess, I have no knowledge about this topic.</t>
  </si>
  <si>
    <t>5e88bd4f412d8502e3db04a2</t>
  </si>
  <si>
    <t>["a","c","b","d"]</t>
  </si>
  <si>
    <t>Some questions are hard to guess if I know nothing about the topic :)</t>
  </si>
  <si>
    <t>Kdgx-5PwSPydn7NtAlB4a0EYPY5Qh9oh0mFnWvyxvLwYWhGpknDcgcaGVdrQPg62</t>
  </si>
  <si>
    <t>2020-04-04 19:01:13</t>
  </si>
  <si>
    <t>2020-04-04 19:12:30</t>
  </si>
  <si>
    <t>A cake normally takes about an hour to get baked, but that depends on your oven</t>
  </si>
  <si>
    <t>Usually we have less than half of the total filled</t>
  </si>
  <si>
    <t>Usally a bus doesnt take more than half an hour to arrive, regardless of there route</t>
  </si>
  <si>
    <t>Im guessing that in the time that i was there i could see like 1/4 of the day, thats why i went for 32. And also because its a small town so there arent many trains coming in</t>
  </si>
  <si>
    <t>5e88bd553ceb260113d6cb30</t>
  </si>
  <si>
    <t>["c","d","b","a"]</t>
  </si>
  <si>
    <t>The part were i had to right pineapple, i was counfused because it asked me to right a number, so i had to put it in the comment bellow. But overall really good study</t>
  </si>
  <si>
    <t>1v04Jttk1apY2xRiXkRGJzFeSEhRBTun35BCmtsGAyqYHb-PAomOhb4zpd2xsbxp</t>
  </si>
  <si>
    <t>2020-04-04 19:01:15</t>
  </si>
  <si>
    <t>2020-04-04 19:11:46</t>
  </si>
  <si>
    <t>The cake is already baking and after seeing how it is i could predict how much it needs to get baked</t>
  </si>
  <si>
    <t>Usually buses dont take more than 40 minutes</t>
  </si>
  <si>
    <t>128 Gb is the most normal storage for a USB</t>
  </si>
  <si>
    <t>25 is a normal number of trains at a train station</t>
  </si>
  <si>
    <t>5e88bd583fa83e55285d04eb</t>
  </si>
  <si>
    <t>Nothing at all</t>
  </si>
  <si>
    <t>KOoJrAGZjJeXxr5c_QdM6dLt3Ui_ynnR1OaGjCD5xf2-AGNf7-vul7uAHyAAGzT-</t>
  </si>
  <si>
    <t>2020-04-04 19:01:16</t>
  </si>
  <si>
    <t>2020-04-04 19:07:54</t>
  </si>
  <si>
    <t>50 minutes is a good total time for baking a cake</t>
  </si>
  <si>
    <t>It must be here soon</t>
  </si>
  <si>
    <t>Must be a power of two. 57GB is all ready a lot of storage for a flash drive, so I picked  the smallest possible value</t>
  </si>
  <si>
    <t>It really depends on how much time I have been there</t>
  </si>
  <si>
    <t>5e88bd5530ff1b0343c2aac5</t>
  </si>
  <si>
    <t>["b","c","d","a"]</t>
  </si>
  <si>
    <t>Nothing, thank you</t>
  </si>
  <si>
    <t>1L-sFdqc-Rhcri1-t5toz29syOJEsFS3SyYHq_NYolxaqlYrsJnPNK-_RHh6JYmg</t>
  </si>
  <si>
    <t>2020-04-04 19:06:38</t>
  </si>
  <si>
    <t>ananas</t>
  </si>
  <si>
    <t>45 e' la cottura media di una torta, ma potrebbe essere anche di piu' in base alla ricetta</t>
  </si>
  <si>
    <t>l'archiviazione e' di almeno 57 gb</t>
  </si>
  <si>
    <t>ogni 25 minuti arriva un autobus</t>
  </si>
  <si>
    <t>ne arrivano 10 al giorno in quella stazione</t>
  </si>
  <si>
    <t>5e88bd4f9c60bc556ce8025b</t>
  </si>
  <si>
    <t>l'esperimento e' stato molto interessante. grazie e buon lavoro</t>
  </si>
  <si>
    <t>-j0RDXV7QFPLsfKvmI_qJqpBH4AiP7f4H8G1xvPuPC-ACmTAjgNQfICv5SxsROt1</t>
  </si>
  <si>
    <t>2020-04-04 19:01:17</t>
  </si>
  <si>
    <t>2020-04-04 19:06:04</t>
  </si>
  <si>
    <t>Based upon my knowledge of baking</t>
  </si>
  <si>
    <t>It is a sheer guess based upon the wait time thus far.</t>
  </si>
  <si>
    <t>Terabyte drives are more common these days</t>
  </si>
  <si>
    <t>A sheer guess</t>
  </si>
  <si>
    <t>5e88bd5788ac1c5503be7bed</t>
  </si>
  <si>
    <t>No.  Thank you!</t>
  </si>
  <si>
    <t>GXd9wGAwWzTbQgdUKiof7oQldDAKfgrgR6pG-snGYW8SmAZFwzaVTOzmMT4jvAM9</t>
  </si>
  <si>
    <t>2020-04-04 19:08:13</t>
  </si>
  <si>
    <t>That is around how long my cakes tend to bake for</t>
  </si>
  <si>
    <t>If there was a bus 20 minutes ago, and one has not yet passed by, then I would give it 5 more minutes</t>
  </si>
  <si>
    <t>Because people tend to have their flash drive always full</t>
  </si>
  <si>
    <t>Since it says today, I get the feeling I've been there for most of day, and at night there are usually less trains</t>
  </si>
  <si>
    <t>5e88bd4f784fab016ead4eac</t>
  </si>
  <si>
    <t>l7zRsM7tvEsxDlStpuFhMWxVsAf6IK-n3tsY_8xYPwjPf978zaG_nGEj9sSl7z_X</t>
  </si>
  <si>
    <t>2020-04-04 19:05:25</t>
  </si>
  <si>
    <t xml:space="preserve">Minimal baking experience </t>
  </si>
  <si>
    <t>experience with public transit</t>
  </si>
  <si>
    <t>Most common size</t>
  </si>
  <si>
    <t>Just taking a guess. I have no other info to go on here</t>
  </si>
  <si>
    <t>5e88bd55e770eb5586d82c90</t>
  </si>
  <si>
    <t>Pretty deep lack of information</t>
  </si>
  <si>
    <t>amSu3LwbdlGiHLdw4sUnyqX1Ki_kHoM_ed8LS7zOIYgCOgP96kzBnP8XVrAuZHcq</t>
  </si>
  <si>
    <t>2020-04-04 19:01:19</t>
  </si>
  <si>
    <t>2020-04-04 19:07:45</t>
  </si>
  <si>
    <t>On average a classic 2 layer cake take between 35-50 minutes to bake</t>
  </si>
  <si>
    <t>64gb is a very common size for flash drives</t>
  </si>
  <si>
    <t>It would make sense for 2 buses to come each hour</t>
  </si>
  <si>
    <t>No specific reason, just a guess</t>
  </si>
  <si>
    <t>5e88bd5bc4521f01d5d21fc6</t>
  </si>
  <si>
    <t>["c","a","d","b"]</t>
  </si>
  <si>
    <t>Nothing in particular was confusing.</t>
  </si>
  <si>
    <t>YCGCJah8deyUAr5nOKtV_a0mje8gr_Wzy4KEJerGwfrg9dD8UUa_hGn5KLqCPWvN</t>
  </si>
  <si>
    <t>2020-04-04 19:01:20</t>
  </si>
  <si>
    <t>2020-04-04 19:08:40</t>
  </si>
  <si>
    <t>I don't really have much experience with baking cakes but i'm sure time in the oven depends on what kind of cake it is. I think 30 minutes might not be far from truth.</t>
  </si>
  <si>
    <t>I think most of the cheap and common pendrives are 4 to 32 GB. 16 GB seems like reasonable guess.</t>
  </si>
  <si>
    <t>I think around 10 minutes wait time is the most common in cities.</t>
  </si>
  <si>
    <t>I think this is a reasonable amount considering it's a small town.</t>
  </si>
  <si>
    <t>5e88bd585fb38401c99f039b</t>
  </si>
  <si>
    <t>Tj6YsFRaSzSW5MSuQLuvsUDW8eCsnY_qpg83mGaJd9hQeXNDsf6ZbN1GGBJvNT-F</t>
  </si>
  <si>
    <t>2020-04-04 19:01:23</t>
  </si>
  <si>
    <t>2020-04-04 19:09:19</t>
  </si>
  <si>
    <t>I'm not that good at cooking, so I would estimate the baking time being at around 40 minutes ,give or take 5.</t>
  </si>
  <si>
    <t xml:space="preserve">I would say 30 minutes  if the arrival times are precise, so that means 2 bus arrivals per hour </t>
  </si>
  <si>
    <t xml:space="preserve">Hard drives and USBs usually come at a fixed number of GBs , so I would say 80 since its kinda common </t>
  </si>
  <si>
    <t xml:space="preserve">since its a small town, I don't think there would be more than 8 or 9 train arrivals per day </t>
  </si>
  <si>
    <t>5e88bd32e3a61b53e4258e4d</t>
  </si>
  <si>
    <t>["d","a","b","c"]</t>
  </si>
  <si>
    <t>Not at all. Stay safe, hope I've been of use in any way ^_^</t>
  </si>
  <si>
    <t>u1qfqExQeXXe-kdRXfQ_u_xlwViAMyWsx8xpZIIDdOLsCx9y0ZUrD7s9s4mBEyja</t>
  </si>
  <si>
    <t>2020-04-04 19:01:25</t>
  </si>
  <si>
    <t>2020-04-04 19:04:32</t>
  </si>
  <si>
    <t>Seems like how long it would take to bake a cake.</t>
  </si>
  <si>
    <t>I'm imagining a busy downtown bus stop with many routes that stop there.</t>
  </si>
  <si>
    <t>Seems like a reasonable size for a flash drive.</t>
  </si>
  <si>
    <t>Small towns likely don't get many trains that stop there.</t>
  </si>
  <si>
    <t>5e88bd5e1afb2c553eb3e29f</t>
  </si>
  <si>
    <t>N/A</t>
  </si>
  <si>
    <t>Nk5svKDWB44Ze4KUV-1eMq2OGD-MBjWEEt9Pkz0CQeISpCmYBimmCW_6nuAUxF2f</t>
  </si>
  <si>
    <t>2020-04-04 19:01:27</t>
  </si>
  <si>
    <t>2020-04-04 19:13:22</t>
  </si>
  <si>
    <t>It was told to me that the cake has been baking for 70 minutes.</t>
  </si>
  <si>
    <t>USB flash drives usually have storage in 32/64/128gb.</t>
  </si>
  <si>
    <t>Regular passing buses usually arrive at most hourly so it would maybe take an hour until the next one came.</t>
  </si>
  <si>
    <t>Depending on their business,train stations could have a lot of trains passing by. If a certain course counts with trains passing hourly every two hours, and there's more than one course, you could end up with a large amount of trains arriving daily.</t>
  </si>
  <si>
    <t>5e88bd5a141e8b54d6effc52</t>
  </si>
  <si>
    <t>It was hard to understand what the first question asked, since it seemed to be asking the total time the cake had baked so far, instead of the sum of that time and the time I predicted it had left. However I think it would still take around 70 minutes for a cake to bake in general, so the answer is still faithful to my thoughts.</t>
  </si>
  <si>
    <t>GcQdZcSx4fbsGSxq56b1FdT6mputuO1fEpAhV6M_Xfu0zS4ydUbAf0CzPYm1s78w</t>
  </si>
  <si>
    <t>2020-04-04 19:01:28</t>
  </si>
  <si>
    <t>2020-04-04 19:08:26</t>
  </si>
  <si>
    <t>I don't think it takes much longer to bake a cake</t>
  </si>
  <si>
    <t>I don't know how soon the next bus will arrive so I added on a few extra minutes. I wouldn't expect it to take much longer than that.</t>
  </si>
  <si>
    <t>I think 57gb is a lot so it probably filled most of the storage space.</t>
  </si>
  <si>
    <t>I could have been sitting at the train station for a short time. I think there would be a lot more than 8 trains.</t>
  </si>
  <si>
    <t>5e88bd54e36a9955232d54e6</t>
  </si>
  <si>
    <t>dwPJu3uudTbqgVtskL-3mfD52VuCSoNA99CL9GAh3R-UHHM6ZUafqHJR_YIkG29F</t>
  </si>
  <si>
    <t>2020-04-04 19:01:29</t>
  </si>
  <si>
    <t>2020-04-04 19:13:11</t>
  </si>
  <si>
    <t>From my experience, usually it takes around 40 minutes to bake a cake , but it also depends on some factors such as the temperature of the oven</t>
  </si>
  <si>
    <t>Definitely in has to be more than 28. I cannot be right in my prediction since I have very little information. 100 is a guess.</t>
  </si>
  <si>
    <t>15 minutes seems reasonable to me, but it can vary a lot</t>
  </si>
  <si>
    <t>Since it is about a small town, something between 4 and 10 seams reasonable to me</t>
  </si>
  <si>
    <t>5e88bd61d1170a54ed903b19</t>
  </si>
  <si>
    <t>Not really</t>
  </si>
  <si>
    <t>zEmydS3NapU2rbcu4zgpBd4sBQX5agGLA5XXfHYFsZAFD94C7xQfdwQmUDkhGQ38</t>
  </si>
  <si>
    <t>2020-04-04 19:01:49</t>
  </si>
  <si>
    <t>2020-04-04 19:11:35</t>
  </si>
  <si>
    <t>A cake usually only needs to be in the oven for about an hour  to an hour of an half.</t>
  </si>
  <si>
    <t>Buses come once every hour</t>
  </si>
  <si>
    <t xml:space="preserve">That's usually the next size up. </t>
  </si>
  <si>
    <t>I would have arrived about half way through the scheduled day, which means another 30 would pass by.</t>
  </si>
  <si>
    <t>5e88bd52784fab01cc52b14e</t>
  </si>
  <si>
    <t>No, however my net seemed to lag during portions , so I do hope all answers went through.</t>
  </si>
  <si>
    <t>cZ1GlBPe559VQ6iGZE70_FFRc9eXPPjurx-Tb2RQ7ftGpxplHqigvhyaxvyjtMQP</t>
  </si>
  <si>
    <t>2020-04-04 19:01:52</t>
  </si>
  <si>
    <t>2020-04-04 19:06:50</t>
  </si>
  <si>
    <t>guess</t>
  </si>
  <si>
    <t>a hour seems a reasonable time in between buses</t>
  </si>
  <si>
    <t>a reasonable size storage</t>
  </si>
  <si>
    <t>seems a reasonable amount in a small town</t>
  </si>
  <si>
    <t>5e88bd5b087c785449026ea4</t>
  </si>
  <si>
    <t>3c8xy2SNHpUv6du76XJ79Rorghe3-F9k_zY0k_tq1oYNH8uRRAn5NpmfQLDAVIii</t>
  </si>
  <si>
    <t>2020-04-04 19:02:09</t>
  </si>
  <si>
    <t>2020-04-04 19:05:10</t>
  </si>
  <si>
    <t>I think a cake needs a little bit longer than an hour to bake</t>
  </si>
  <si>
    <t>1 bus an hour</t>
  </si>
  <si>
    <t>Standard size is 128</t>
  </si>
  <si>
    <t>2 train every hour</t>
  </si>
  <si>
    <t>5e88bd435ae5fb553f2f3912</t>
  </si>
  <si>
    <t>["a","d","c","b"]</t>
  </si>
  <si>
    <t>No problems</t>
  </si>
  <si>
    <t>L0qnPUs0VtY0x_KA2hwAkrf8Np2z4Xa-yDB9lX6aCLYfnHQDjHw6YcZTEa70uTNf</t>
  </si>
  <si>
    <t>2020-04-04 19:04:07</t>
  </si>
  <si>
    <t>2020-04-04 19:07:07</t>
  </si>
  <si>
    <t>20 mins is about average fro a cake baking time</t>
  </si>
  <si>
    <t>An average size of flash drive</t>
  </si>
  <si>
    <t>In my locality, 10 mins between buses is average</t>
  </si>
  <si>
    <t>I would suggest one train every hour during normal daytime hours</t>
  </si>
  <si>
    <t>5e88be027f15d5016ebbaf64</t>
  </si>
  <si>
    <t>Nothing</t>
  </si>
  <si>
    <t>Pg-IOSPyml051wNUwSBqjytPEbROIPM4URU6a3Syxk5kib0suxovvpC5SeKQ-5VK</t>
  </si>
  <si>
    <t>2020-04-04 19:20:32</t>
  </si>
  <si>
    <t>70 minutes already seemed pretty long to me considering the cakes I baked so I went with only a little bit more.</t>
  </si>
  <si>
    <t>I have absolutely no way to tell from this information. I lived in places where even 2-3 hours would be reasonable, but I don't think it's that long in most places.</t>
  </si>
  <si>
    <t>128 GB flash drives are pretty common and cheap nowadays. My other guess could've been 256 GB, still not too expensive but maybe less common. There was no reason to choose anything inbetween since they go by powers of 2.</t>
  </si>
  <si>
    <t>In a small town, 30 trains in a day seems quite many already. 36 trains would mean one train every 40 minutes on average, which seemed fine.</t>
  </si>
  <si>
    <t>5e88bd5e8e6654548be5aec6</t>
  </si>
  <si>
    <t>["a","b","d","c"]</t>
  </si>
  <si>
    <t>The instructions were clear and easy to understand. The layout was different from anything I saw before but it made sense and was easy to get used to.</t>
  </si>
  <si>
    <t>pEsk0iIJlovmn3qgZWgFTNU7pU9Lr-RGB_wsgzfBv6uORh9bZUTW22KxRavnnMER</t>
  </si>
  <si>
    <t>2020-04-04 19:06:35</t>
  </si>
  <si>
    <t>2020-04-04 19:11:41</t>
  </si>
  <si>
    <t>Most of cakes bake at around 1 hour</t>
  </si>
  <si>
    <t xml:space="preserve">Most of communicaton is delayed for 30 minutes between each bus/train etc
</t>
  </si>
  <si>
    <t xml:space="preserve">Best usb flash drive for casual </t>
  </si>
  <si>
    <t xml:space="preserve">Respected time for a arrival in small city
</t>
  </si>
  <si>
    <t>5e88bd5bc66acc552ff7f5a1</t>
  </si>
  <si>
    <t>wsCUa00R2z1ZFRLC_XTbgqqZzXj9ciiNiqX2XpzD5MclWLfZfLzrl8paiANqaGeH</t>
  </si>
  <si>
    <t>2020-04-04 19:07:34</t>
  </si>
  <si>
    <t>2020-04-04 19:21:06</t>
  </si>
  <si>
    <t>It is 1 hour so i guess it is good amount of time to bake a cake</t>
  </si>
  <si>
    <t>They are pendrives that have 108gb</t>
  </si>
  <si>
    <t>I just think that</t>
  </si>
  <si>
    <t>5e88bd10075f2954dfc924ce</t>
  </si>
  <si>
    <t>Yeah pretty much the whole experminet. Im bad at this type of predictions</t>
  </si>
  <si>
    <t>L0hEJwSNs6nBuLmPJ1j9Jc9EP_crjQlI2LK7JVVWLZl8lglYkvbFVzAcpNA1f7_9</t>
  </si>
  <si>
    <t>2020-04-04 19:14:02</t>
  </si>
  <si>
    <t>wkJiZm4S9xHilnlp2Q1vrBjeWkrVJgnSsb7066a7TpJnAFxU5ydZy8_zazxPzrD3</t>
  </si>
  <si>
    <t>2020-04-04 19:34:25</t>
  </si>
  <si>
    <t>KLeQuT7sc2G-s080KDZ27WViD_v_rONjO-PNrGglt8E28FQ4XVA0j49or90RgIp3</t>
  </si>
  <si>
    <t>2020-04-05 02:43:05</t>
  </si>
  <si>
    <t>aFJ9TLfRx7Pc3QCVkdsWVumgNMXUCEZ3KZY7JU8FKX-KgxxpzQqDnds8CZMxTGSI</t>
  </si>
  <si>
    <t>Probably a nice round number like 1,5 hours?</t>
  </si>
  <si>
    <t>It is 125 or more, I opt for more and if someone fills 125G, probably needs more space. But depends on many factors of course.</t>
  </si>
  <si>
    <t>because thats normally a schedule</t>
  </si>
  <si>
    <t>guess im there in the morning</t>
  </si>
  <si>
    <t>0RrKWsCGlVDOl5qAhvV6iQauWZZ7IZiJWAYeRPd4Ccz5dQUiXvlEpo6ayidI7Cu0</t>
  </si>
  <si>
    <t>Because the time to cook one cake is around of 45 minutes to 1 hour.</t>
  </si>
  <si>
    <t>Because the bus goes in a route, so if already pass 20 minutes, the next bus is, around, at 10 minutes of distance.</t>
  </si>
  <si>
    <t>Because this is the most proxime size of a Flash Drive</t>
  </si>
  <si>
    <t>Because, already have arrived 8 trains, but as a small town only will came the half of the trains that already arrived.</t>
  </si>
  <si>
    <t>esJPIxncZ7fhV4SMMpNieeZtxIHp-loo54Qzg50qAR6lZU8IYp2eahAt6X5RYdrq</t>
  </si>
  <si>
    <t>It's enough for the cakes to cook.</t>
  </si>
  <si>
    <t>Normally USB pen's have 64Gb</t>
  </si>
  <si>
    <t>If the last bus arrived 20 min, maybe there is another one coming in the next 10</t>
  </si>
  <si>
    <t>I don't have any info, so i would just count the same qauntity...</t>
  </si>
  <si>
    <t>jdwlzGN6cpOE8Ru9OcfHcPdKdGJxHC5uwzT8Piem3MU220MaLfG8_NhrjXvfRh6Y</t>
  </si>
  <si>
    <t>My first guess would be 30 minutes but then I choose 25 because it´s a more reasonable number for a cake to bake.</t>
  </si>
  <si>
    <t>It´s a bus stop so a lot of buses from different companies should pass there. Since last bus arrived 10 minutes ago we can probably assume that different buses from the same company have at least a 15 min gap in between.  This thought is supported by my guess that the buses schedules from that bus station were made with multiples of 5 using 15 as the first bigger than 10.</t>
  </si>
  <si>
    <t>I know that the USB flash drives come int he following sizes: 2GB, 4 GB, 8GB, 16GB, 32GB, 64GB...
So I just use the first one bigger than 28 GB</t>
  </si>
  <si>
    <t>Assuming that I was there exactly in the middle of the day  I predict that in total there would be 8 trains. Although it´s a small number I feel confident about it since it was a small town.</t>
  </si>
  <si>
    <t>8fCabOZdyF51Foor9v7fseLwJdwDJ8txBRE3II-KGRg2qHAFYBYAkrrQ_0J3NN5C</t>
  </si>
  <si>
    <t>Cakes take a couple hours.</t>
  </si>
  <si>
    <t>This is how long I usually wait.</t>
  </si>
  <si>
    <t>64GB is a common size</t>
  </si>
  <si>
    <t>I would not be sitting there early in the morning, so most have arrived already</t>
  </si>
  <si>
    <t>10 Cakes</t>
  </si>
  <si>
    <t>20 Cakes</t>
  </si>
  <si>
    <t>35 Cakes</t>
  </si>
  <si>
    <t>50 Cakes</t>
  </si>
  <si>
    <t>70 Cakes</t>
  </si>
  <si>
    <t>Explanation</t>
  </si>
  <si>
    <t>x</t>
  </si>
  <si>
    <t>Average</t>
  </si>
  <si>
    <t>N explanations</t>
  </si>
  <si>
    <t>Count</t>
  </si>
  <si>
    <t>N guesses</t>
  </si>
  <si>
    <t>Disagreements</t>
  </si>
  <si>
    <t>2 Buses</t>
  </si>
  <si>
    <t>10 Buses</t>
  </si>
  <si>
    <t>20 Buses</t>
  </si>
  <si>
    <t>30 Buses</t>
  </si>
  <si>
    <t>45 Buses</t>
  </si>
  <si>
    <t>5 GB</t>
  </si>
  <si>
    <t>28GB</t>
  </si>
  <si>
    <t>57GB</t>
  </si>
  <si>
    <t>96GB</t>
  </si>
  <si>
    <t>125GB</t>
  </si>
  <si>
    <t>2 Trains</t>
  </si>
  <si>
    <t>4 Trains</t>
  </si>
  <si>
    <t>8 Trains</t>
  </si>
  <si>
    <t>16 Trains</t>
  </si>
  <si>
    <t>30 Trains</t>
  </si>
  <si>
    <t>Averages</t>
  </si>
  <si>
    <t>Rater 1 guess codings</t>
  </si>
  <si>
    <t>Rater 2 guess codings</t>
  </si>
  <si>
    <t>Resolution (guess)</t>
  </si>
  <si>
    <t>no explanation</t>
  </si>
  <si>
    <t>Rater 1</t>
  </si>
  <si>
    <t>Rater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</si>
</sst>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Calibri"/>
    </font>
    <font>
      <sz val="11"/>
      <color theme="1"/>
      <name val="Calibri"/>
      <family val="2"/>
    </font>
    <font>
      <sz val="11"/>
      <color theme="1"/>
      <name val="Calibri"/>
      <family val="2"/>
    </font>
    <font>
      <sz val="11"/>
      <color rgb="FF0A0101"/>
      <name val="Calibri"/>
      <family val="2"/>
    </font>
    <font>
      <b/>
      <sz val="12"/>
      <color rgb="FF0A0101"/>
      <name val="Arial"/>
      <family val="2"/>
    </font>
    <font>
      <sz val="11"/>
      <color rgb="FF000000"/>
      <name val="Inconsolata"/>
    </font>
    <font>
      <b/>
      <i/>
      <sz val="11"/>
      <color theme="1"/>
      <name val="Calibri"/>
      <family val="2"/>
    </font>
    <font>
      <sz val="11"/>
      <color rgb="FF000000"/>
      <name val="Calibri"/>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22">
    <xf numFmtId="0" fontId="0" fillId="0" borderId="0" xfId="0" applyFont="1" applyAlignment="1"/>
    <xf numFmtId="0" fontId="1" fillId="0" borderId="0" xfId="0" applyFont="1"/>
    <xf numFmtId="0" fontId="1" fillId="0" borderId="0" xfId="0" applyFont="1" applyAlignment="1"/>
    <xf numFmtId="0" fontId="1" fillId="0" borderId="0" xfId="0" applyFont="1" applyAlignment="1">
      <alignment wrapText="1"/>
    </xf>
    <xf numFmtId="0" fontId="2" fillId="0" borderId="0" xfId="0" applyFont="1" applyAlignment="1"/>
    <xf numFmtId="0" fontId="1" fillId="0" borderId="0" xfId="0" applyFont="1" applyAlignment="1">
      <alignment wrapText="1"/>
    </xf>
    <xf numFmtId="0" fontId="3" fillId="0" borderId="0" xfId="0" applyFont="1"/>
    <xf numFmtId="0" fontId="4" fillId="0" borderId="0" xfId="0" applyFont="1"/>
    <xf numFmtId="0" fontId="5" fillId="2" borderId="0" xfId="0" applyFont="1" applyFill="1" applyAlignment="1">
      <alignment horizontal="left"/>
    </xf>
    <xf numFmtId="0" fontId="3" fillId="0" borderId="0" xfId="0" applyFont="1" applyAlignment="1"/>
    <xf numFmtId="0" fontId="2" fillId="0" borderId="0" xfId="0" applyFont="1"/>
    <xf numFmtId="0" fontId="6" fillId="0" borderId="0" xfId="0" applyFont="1" applyAlignment="1">
      <alignment wrapText="1"/>
    </xf>
    <xf numFmtId="0" fontId="2" fillId="0" borderId="0" xfId="0" applyFont="1" applyAlignment="1"/>
    <xf numFmtId="0" fontId="2" fillId="0" borderId="0" xfId="0" applyFont="1" applyAlignment="1">
      <alignment horizontal="right"/>
    </xf>
    <xf numFmtId="0" fontId="1" fillId="0" borderId="0" xfId="0" applyFont="1" applyAlignment="1"/>
    <xf numFmtId="0" fontId="1" fillId="0" borderId="0" xfId="0" applyFont="1" applyAlignment="1"/>
    <xf numFmtId="0" fontId="2" fillId="0" borderId="1" xfId="0" applyFont="1" applyBorder="1" applyAlignment="1"/>
    <xf numFmtId="0" fontId="2" fillId="0" borderId="0" xfId="0" applyFont="1" applyAlignment="1">
      <alignment horizontal="right"/>
    </xf>
    <xf numFmtId="0" fontId="1" fillId="0" borderId="0" xfId="0" applyFont="1" applyAlignment="1">
      <alignment wrapText="1"/>
    </xf>
    <xf numFmtId="0" fontId="1" fillId="0" borderId="0" xfId="0" applyFont="1" applyAlignment="1"/>
    <xf numFmtId="0" fontId="1" fillId="0" borderId="0" xfId="0" applyFont="1" applyAlignment="1"/>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000"/>
  <sheetViews>
    <sheetView workbookViewId="0">
      <selection activeCell="K1" sqref="K1:K1048576"/>
    </sheetView>
  </sheetViews>
  <sheetFormatPr baseColWidth="10" defaultColWidth="14.5" defaultRowHeight="15" customHeight="1"/>
  <cols>
    <col min="1" max="67" width="8.6640625" customWidth="1"/>
  </cols>
  <sheetData>
    <row r="1" spans="1:67"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row>
    <row r="2" spans="1:67" ht="14.25" customHeight="1">
      <c r="A2" s="1" t="s">
        <v>67</v>
      </c>
      <c r="B2" s="1" t="s">
        <v>68</v>
      </c>
      <c r="C2" s="1" t="s">
        <v>69</v>
      </c>
      <c r="D2" s="1" t="s">
        <v>69</v>
      </c>
      <c r="F2" s="1" t="s">
        <v>70</v>
      </c>
      <c r="G2" s="1" t="s">
        <v>70</v>
      </c>
      <c r="H2" s="1" t="s">
        <v>70</v>
      </c>
      <c r="I2" s="1" t="s">
        <v>70</v>
      </c>
      <c r="J2" s="1" t="s">
        <v>71</v>
      </c>
      <c r="K2" s="1" t="s">
        <v>71</v>
      </c>
      <c r="L2" s="1" t="s">
        <v>71</v>
      </c>
      <c r="M2" s="1" t="s">
        <v>71</v>
      </c>
      <c r="U2" s="1">
        <v>15</v>
      </c>
      <c r="Z2" s="1">
        <v>32</v>
      </c>
      <c r="AE2" s="1">
        <v>30</v>
      </c>
      <c r="AF2" s="1" t="s">
        <v>72</v>
      </c>
      <c r="AU2" s="1">
        <v>4</v>
      </c>
      <c r="AY2" s="1" t="s">
        <v>73</v>
      </c>
      <c r="BF2" s="1" t="s">
        <v>74</v>
      </c>
      <c r="BG2" s="1" t="s">
        <v>75</v>
      </c>
      <c r="BH2" s="1" t="s">
        <v>76</v>
      </c>
      <c r="BK2" s="1" t="s">
        <v>77</v>
      </c>
      <c r="BM2" s="1" t="s">
        <v>78</v>
      </c>
      <c r="BN2" s="1" t="s">
        <v>79</v>
      </c>
      <c r="BO2" s="1" t="s">
        <v>80</v>
      </c>
    </row>
    <row r="3" spans="1:67" ht="14.25" customHeight="1">
      <c r="A3" s="1" t="s">
        <v>81</v>
      </c>
      <c r="B3" s="1" t="s">
        <v>82</v>
      </c>
      <c r="C3" s="1" t="s">
        <v>83</v>
      </c>
      <c r="D3" s="1" t="s">
        <v>83</v>
      </c>
      <c r="F3" s="1" t="s">
        <v>71</v>
      </c>
      <c r="G3" s="1" t="s">
        <v>71</v>
      </c>
      <c r="H3" s="1" t="s">
        <v>71</v>
      </c>
      <c r="I3" s="1" t="s">
        <v>71</v>
      </c>
      <c r="J3" s="1" t="s">
        <v>84</v>
      </c>
      <c r="K3" s="1" t="s">
        <v>84</v>
      </c>
      <c r="L3" s="1" t="s">
        <v>84</v>
      </c>
      <c r="M3" s="1" t="s">
        <v>84</v>
      </c>
      <c r="O3" s="1">
        <v>30</v>
      </c>
      <c r="T3" s="1">
        <v>10</v>
      </c>
      <c r="AF3" s="1" t="s">
        <v>72</v>
      </c>
      <c r="AO3" s="1">
        <v>8</v>
      </c>
      <c r="AT3" s="1">
        <v>10</v>
      </c>
      <c r="AY3" s="1" t="s">
        <v>73</v>
      </c>
      <c r="BM3" s="1" t="s">
        <v>85</v>
      </c>
      <c r="BN3" s="1" t="s">
        <v>86</v>
      </c>
      <c r="BO3" s="1" t="s">
        <v>87</v>
      </c>
    </row>
    <row r="4" spans="1:67" ht="14.25" customHeight="1">
      <c r="A4" s="1" t="s">
        <v>88</v>
      </c>
      <c r="B4" s="1" t="s">
        <v>89</v>
      </c>
      <c r="C4" s="1" t="s">
        <v>90</v>
      </c>
      <c r="D4" s="1" t="s">
        <v>90</v>
      </c>
      <c r="F4" s="1" t="s">
        <v>91</v>
      </c>
      <c r="G4" s="1" t="s">
        <v>91</v>
      </c>
      <c r="H4" s="1" t="s">
        <v>91</v>
      </c>
      <c r="I4" s="1" t="s">
        <v>91</v>
      </c>
      <c r="J4" s="1" t="s">
        <v>84</v>
      </c>
      <c r="K4" s="1" t="s">
        <v>84</v>
      </c>
      <c r="L4" s="1" t="s">
        <v>84</v>
      </c>
      <c r="M4" s="1" t="s">
        <v>84</v>
      </c>
      <c r="N4" s="1">
        <v>178</v>
      </c>
      <c r="S4" s="1">
        <v>120</v>
      </c>
      <c r="AF4" s="1" t="s">
        <v>72</v>
      </c>
      <c r="AN4" s="1">
        <v>60</v>
      </c>
      <c r="AS4" s="1">
        <v>256</v>
      </c>
      <c r="AY4" s="1" t="s">
        <v>92</v>
      </c>
      <c r="BD4" s="1">
        <v>60</v>
      </c>
      <c r="BE4" s="1" t="s">
        <v>93</v>
      </c>
      <c r="BI4" s="1" t="s">
        <v>94</v>
      </c>
      <c r="BJ4" s="1" t="s">
        <v>95</v>
      </c>
      <c r="BL4" s="1" t="s">
        <v>96</v>
      </c>
      <c r="BM4" s="1" t="s">
        <v>97</v>
      </c>
      <c r="BN4" s="1" t="s">
        <v>98</v>
      </c>
      <c r="BO4" s="1" t="s">
        <v>99</v>
      </c>
    </row>
    <row r="5" spans="1:67" ht="14.25" customHeight="1">
      <c r="A5" s="1" t="s">
        <v>100</v>
      </c>
      <c r="B5" s="1" t="s">
        <v>101</v>
      </c>
      <c r="C5" s="1" t="s">
        <v>102</v>
      </c>
      <c r="D5" s="1" t="s">
        <v>102</v>
      </c>
      <c r="F5" s="1" t="s">
        <v>84</v>
      </c>
      <c r="G5" s="1" t="s">
        <v>84</v>
      </c>
      <c r="H5" s="1" t="s">
        <v>84</v>
      </c>
      <c r="I5" s="1" t="s">
        <v>84</v>
      </c>
      <c r="J5" s="1" t="s">
        <v>91</v>
      </c>
      <c r="K5" s="1" t="s">
        <v>91</v>
      </c>
      <c r="L5" s="1" t="s">
        <v>91</v>
      </c>
      <c r="M5" s="1" t="s">
        <v>91</v>
      </c>
      <c r="V5" s="1">
        <v>30</v>
      </c>
      <c r="AA5" s="1">
        <v>250</v>
      </c>
      <c r="AF5" s="1" t="s">
        <v>72</v>
      </c>
      <c r="AG5" s="1">
        <v>35</v>
      </c>
      <c r="AV5" s="1">
        <v>8</v>
      </c>
      <c r="AY5" s="1" t="s">
        <v>73</v>
      </c>
      <c r="BF5" s="1" t="s">
        <v>103</v>
      </c>
      <c r="BG5" s="1" t="s">
        <v>104</v>
      </c>
      <c r="BH5" s="1" t="s">
        <v>105</v>
      </c>
      <c r="BK5" s="1" t="s">
        <v>106</v>
      </c>
      <c r="BM5" s="1" t="s">
        <v>107</v>
      </c>
      <c r="BN5" s="1" t="s">
        <v>108</v>
      </c>
      <c r="BO5" s="1" t="s">
        <v>80</v>
      </c>
    </row>
    <row r="6" spans="1:67" ht="14.25" customHeight="1">
      <c r="A6" s="1" t="s">
        <v>109</v>
      </c>
      <c r="B6" s="1" t="s">
        <v>110</v>
      </c>
      <c r="C6" s="1" t="s">
        <v>111</v>
      </c>
      <c r="D6" s="1" t="s">
        <v>111</v>
      </c>
      <c r="F6" s="1" t="s">
        <v>71</v>
      </c>
      <c r="G6" s="1" t="s">
        <v>71</v>
      </c>
      <c r="H6" s="1" t="s">
        <v>71</v>
      </c>
      <c r="I6" s="1" t="s">
        <v>71</v>
      </c>
      <c r="J6" s="1" t="s">
        <v>91</v>
      </c>
      <c r="K6" s="1" t="s">
        <v>91</v>
      </c>
      <c r="L6" s="1" t="s">
        <v>91</v>
      </c>
      <c r="M6" s="1" t="s">
        <v>91</v>
      </c>
      <c r="N6" s="1">
        <v>20</v>
      </c>
      <c r="P6" s="1">
        <v>25</v>
      </c>
      <c r="Z6" s="1">
        <v>50</v>
      </c>
      <c r="AF6" s="1" t="s">
        <v>72</v>
      </c>
      <c r="AK6" s="1">
        <v>20</v>
      </c>
      <c r="AU6" s="1">
        <v>9</v>
      </c>
      <c r="AY6" s="1" t="s">
        <v>112</v>
      </c>
      <c r="BE6" s="1" t="s">
        <v>113</v>
      </c>
      <c r="BH6" s="1" t="s">
        <v>114</v>
      </c>
      <c r="BI6" s="1" t="s">
        <v>115</v>
      </c>
      <c r="BK6" s="1" t="s">
        <v>116</v>
      </c>
      <c r="BM6" s="1" t="s">
        <v>117</v>
      </c>
      <c r="BN6" s="1" t="s">
        <v>118</v>
      </c>
      <c r="BO6" s="1" t="s">
        <v>119</v>
      </c>
    </row>
    <row r="7" spans="1:67" ht="14.25" customHeight="1">
      <c r="A7" s="1" t="s">
        <v>120</v>
      </c>
      <c r="B7" s="1" t="s">
        <v>121</v>
      </c>
    </row>
    <row r="8" spans="1:67" ht="14.25" customHeight="1">
      <c r="A8" s="1" t="s">
        <v>122</v>
      </c>
      <c r="B8" s="1" t="s">
        <v>123</v>
      </c>
      <c r="C8" s="1" t="s">
        <v>124</v>
      </c>
      <c r="D8" s="1" t="s">
        <v>124</v>
      </c>
      <c r="F8" s="1" t="s">
        <v>70</v>
      </c>
      <c r="G8" s="1" t="s">
        <v>70</v>
      </c>
      <c r="H8" s="1" t="s">
        <v>70</v>
      </c>
      <c r="I8" s="1" t="s">
        <v>70</v>
      </c>
      <c r="J8" s="1" t="s">
        <v>71</v>
      </c>
      <c r="K8" s="1" t="s">
        <v>71</v>
      </c>
      <c r="L8" s="1" t="s">
        <v>71</v>
      </c>
      <c r="M8" s="1" t="s">
        <v>71</v>
      </c>
      <c r="T8" s="1">
        <v>10</v>
      </c>
      <c r="Y8" s="1">
        <v>32</v>
      </c>
      <c r="AD8" s="1">
        <v>30</v>
      </c>
      <c r="AF8" s="1" t="s">
        <v>125</v>
      </c>
      <c r="AT8" s="1">
        <v>10</v>
      </c>
      <c r="AY8" s="1" t="s">
        <v>73</v>
      </c>
      <c r="BF8" s="1" t="s">
        <v>126</v>
      </c>
      <c r="BG8" s="1" t="s">
        <v>127</v>
      </c>
      <c r="BH8" s="1" t="s">
        <v>128</v>
      </c>
      <c r="BK8" s="1" t="s">
        <v>129</v>
      </c>
      <c r="BM8" s="1" t="s">
        <v>130</v>
      </c>
      <c r="BN8" s="1" t="s">
        <v>79</v>
      </c>
      <c r="BO8" s="1" t="s">
        <v>119</v>
      </c>
    </row>
    <row r="9" spans="1:67" ht="14.25" customHeight="1">
      <c r="A9" s="1" t="s">
        <v>131</v>
      </c>
      <c r="B9" s="1" t="s">
        <v>132</v>
      </c>
      <c r="C9" s="1" t="s">
        <v>133</v>
      </c>
      <c r="D9" s="1" t="s">
        <v>133</v>
      </c>
      <c r="F9" s="1" t="s">
        <v>84</v>
      </c>
      <c r="G9" s="1" t="s">
        <v>84</v>
      </c>
      <c r="H9" s="1" t="s">
        <v>84</v>
      </c>
      <c r="I9" s="1" t="s">
        <v>84</v>
      </c>
      <c r="J9" s="1" t="s">
        <v>91</v>
      </c>
      <c r="K9" s="1" t="s">
        <v>91</v>
      </c>
      <c r="L9" s="1" t="s">
        <v>91</v>
      </c>
      <c r="M9" s="1" t="s">
        <v>91</v>
      </c>
      <c r="V9" s="1">
        <v>20</v>
      </c>
      <c r="AA9" s="1">
        <v>64</v>
      </c>
      <c r="AF9" s="1" t="s">
        <v>125</v>
      </c>
      <c r="AG9" s="1">
        <v>50</v>
      </c>
      <c r="AV9" s="1">
        <v>30</v>
      </c>
      <c r="AY9" s="1" t="s">
        <v>73</v>
      </c>
      <c r="BF9" s="1" t="s">
        <v>134</v>
      </c>
      <c r="BG9" s="1" t="s">
        <v>135</v>
      </c>
      <c r="BH9" s="1" t="s">
        <v>136</v>
      </c>
      <c r="BK9" s="1" t="s">
        <v>137</v>
      </c>
      <c r="BM9" s="1" t="s">
        <v>138</v>
      </c>
      <c r="BN9" s="1" t="s">
        <v>108</v>
      </c>
      <c r="BO9" s="1" t="s">
        <v>139</v>
      </c>
    </row>
    <row r="10" spans="1:67" ht="14.25" customHeight="1">
      <c r="A10" s="1" t="s">
        <v>140</v>
      </c>
      <c r="B10" s="1" t="s">
        <v>141</v>
      </c>
      <c r="C10" s="1" t="s">
        <v>142</v>
      </c>
      <c r="D10" s="1" t="s">
        <v>142</v>
      </c>
      <c r="F10" s="1" t="s">
        <v>91</v>
      </c>
      <c r="G10" s="1" t="s">
        <v>91</v>
      </c>
      <c r="H10" s="1" t="s">
        <v>91</v>
      </c>
      <c r="I10" s="1" t="s">
        <v>91</v>
      </c>
      <c r="J10" s="1" t="s">
        <v>71</v>
      </c>
      <c r="K10" s="1" t="s">
        <v>71</v>
      </c>
      <c r="L10" s="1" t="s">
        <v>71</v>
      </c>
      <c r="M10" s="1" t="s">
        <v>71</v>
      </c>
      <c r="AC10" s="1">
        <v>175</v>
      </c>
      <c r="AF10" s="1" t="s">
        <v>125</v>
      </c>
      <c r="AI10" s="1">
        <v>80</v>
      </c>
      <c r="AN10" s="1">
        <v>45</v>
      </c>
      <c r="BD10" s="1">
        <v>30</v>
      </c>
      <c r="BF10" s="1" t="s">
        <v>143</v>
      </c>
      <c r="BH10" s="1" t="s">
        <v>144</v>
      </c>
      <c r="BI10" s="1" t="s">
        <v>145</v>
      </c>
      <c r="BL10" s="1" t="s">
        <v>146</v>
      </c>
      <c r="BM10" s="1" t="s">
        <v>147</v>
      </c>
      <c r="BN10" s="1" t="s">
        <v>148</v>
      </c>
      <c r="BO10" s="1" t="s">
        <v>149</v>
      </c>
    </row>
    <row r="11" spans="1:67" ht="14.25" customHeight="1">
      <c r="A11" s="1" t="s">
        <v>150</v>
      </c>
      <c r="B11" s="1" t="s">
        <v>151</v>
      </c>
      <c r="C11" s="1" t="s">
        <v>152</v>
      </c>
      <c r="D11" s="1" t="s">
        <v>152</v>
      </c>
      <c r="F11" s="1" t="s">
        <v>71</v>
      </c>
      <c r="G11" s="1" t="s">
        <v>71</v>
      </c>
      <c r="H11" s="1" t="s">
        <v>71</v>
      </c>
      <c r="I11" s="1" t="s">
        <v>71</v>
      </c>
      <c r="J11" s="1" t="s">
        <v>91</v>
      </c>
      <c r="K11" s="1" t="s">
        <v>91</v>
      </c>
      <c r="L11" s="1" t="s">
        <v>91</v>
      </c>
      <c r="M11" s="1" t="s">
        <v>91</v>
      </c>
      <c r="P11" s="1">
        <v>50</v>
      </c>
      <c r="Z11" s="1">
        <v>128</v>
      </c>
      <c r="AF11" s="1" t="s">
        <v>125</v>
      </c>
      <c r="AK11" s="1">
        <v>15</v>
      </c>
      <c r="AU11" s="1">
        <v>30</v>
      </c>
      <c r="AY11" s="1" t="s">
        <v>73</v>
      </c>
      <c r="BE11" s="1" t="s">
        <v>153</v>
      </c>
      <c r="BH11" s="1" t="s">
        <v>154</v>
      </c>
      <c r="BI11" s="1" t="s">
        <v>155</v>
      </c>
      <c r="BK11" s="1" t="s">
        <v>156</v>
      </c>
      <c r="BM11" s="1" t="s">
        <v>157</v>
      </c>
      <c r="BN11" s="1" t="s">
        <v>118</v>
      </c>
      <c r="BO11" s="1" t="s">
        <v>119</v>
      </c>
    </row>
    <row r="12" spans="1:67" ht="14.25" customHeight="1">
      <c r="A12" s="1" t="s">
        <v>158</v>
      </c>
      <c r="B12" s="1" t="s">
        <v>159</v>
      </c>
      <c r="C12" s="1" t="s">
        <v>160</v>
      </c>
      <c r="D12" s="1" t="s">
        <v>160</v>
      </c>
      <c r="F12" s="1" t="s">
        <v>84</v>
      </c>
      <c r="G12" s="1" t="s">
        <v>84</v>
      </c>
      <c r="H12" s="1" t="s">
        <v>84</v>
      </c>
      <c r="I12" s="1" t="s">
        <v>84</v>
      </c>
      <c r="J12" s="1" t="s">
        <v>71</v>
      </c>
      <c r="K12" s="1" t="s">
        <v>71</v>
      </c>
      <c r="L12" s="1" t="s">
        <v>71</v>
      </c>
      <c r="M12" s="1" t="s">
        <v>71</v>
      </c>
      <c r="AC12" s="1">
        <v>128</v>
      </c>
      <c r="AF12" s="1" t="s">
        <v>125</v>
      </c>
      <c r="AI12" s="1">
        <v>90</v>
      </c>
      <c r="AN12" s="1">
        <v>60</v>
      </c>
      <c r="AY12" s="1" t="s">
        <v>73</v>
      </c>
      <c r="BD12" s="1">
        <v>50</v>
      </c>
      <c r="BF12" s="1" t="s">
        <v>161</v>
      </c>
      <c r="BH12" s="1" t="s">
        <v>162</v>
      </c>
      <c r="BI12" s="1" t="s">
        <v>163</v>
      </c>
      <c r="BL12" s="1" t="s">
        <v>164</v>
      </c>
      <c r="BM12" s="1" t="s">
        <v>165</v>
      </c>
      <c r="BN12" s="1" t="s">
        <v>166</v>
      </c>
      <c r="BO12" s="1" t="s">
        <v>119</v>
      </c>
    </row>
    <row r="13" spans="1:67" ht="14.25" customHeight="1">
      <c r="A13" s="1" t="s">
        <v>167</v>
      </c>
      <c r="B13" s="1" t="s">
        <v>168</v>
      </c>
      <c r="C13" s="1" t="s">
        <v>169</v>
      </c>
      <c r="D13" s="1" t="s">
        <v>169</v>
      </c>
      <c r="F13" s="1" t="s">
        <v>70</v>
      </c>
      <c r="G13" s="1" t="s">
        <v>70</v>
      </c>
      <c r="H13" s="1" t="s">
        <v>70</v>
      </c>
      <c r="I13" s="1" t="s">
        <v>70</v>
      </c>
      <c r="J13" s="1" t="s">
        <v>84</v>
      </c>
      <c r="K13" s="1" t="s">
        <v>84</v>
      </c>
      <c r="L13" s="1" t="s">
        <v>84</v>
      </c>
      <c r="M13" s="1" t="s">
        <v>84</v>
      </c>
      <c r="S13" s="1">
        <v>90</v>
      </c>
      <c r="X13" s="1">
        <v>60</v>
      </c>
      <c r="AF13" s="1" t="s">
        <v>125</v>
      </c>
      <c r="AS13" s="1">
        <v>200</v>
      </c>
      <c r="AX13" s="1">
        <v>40</v>
      </c>
      <c r="AY13" s="1" t="s">
        <v>73</v>
      </c>
      <c r="BE13" s="1" t="s">
        <v>170</v>
      </c>
      <c r="BG13" s="1" t="s">
        <v>171</v>
      </c>
      <c r="BJ13" s="1" t="s">
        <v>172</v>
      </c>
      <c r="BK13" s="1" t="s">
        <v>173</v>
      </c>
      <c r="BM13" s="1" t="s">
        <v>174</v>
      </c>
      <c r="BN13" s="1" t="s">
        <v>175</v>
      </c>
      <c r="BO13" s="1" t="s">
        <v>176</v>
      </c>
    </row>
    <row r="14" spans="1:67" ht="14.25" customHeight="1">
      <c r="A14" s="1" t="s">
        <v>177</v>
      </c>
      <c r="B14" s="1" t="s">
        <v>178</v>
      </c>
      <c r="C14" s="1" t="s">
        <v>179</v>
      </c>
      <c r="F14" s="1" t="s">
        <v>84</v>
      </c>
      <c r="G14" s="1" t="s">
        <v>84</v>
      </c>
      <c r="H14" s="1" t="s">
        <v>84</v>
      </c>
      <c r="I14" s="1" t="s">
        <v>84</v>
      </c>
      <c r="K14" s="1" t="s">
        <v>91</v>
      </c>
      <c r="M14" s="1" t="s">
        <v>91</v>
      </c>
      <c r="X14" s="1">
        <v>45</v>
      </c>
      <c r="AC14" s="1">
        <v>125</v>
      </c>
      <c r="AF14" s="1" t="s">
        <v>125</v>
      </c>
      <c r="AY14" s="1" t="s">
        <v>180</v>
      </c>
      <c r="BM14" s="1" t="s">
        <v>181</v>
      </c>
      <c r="BN14" s="1" t="s">
        <v>108</v>
      </c>
    </row>
    <row r="15" spans="1:67" ht="14.25" customHeight="1">
      <c r="A15" s="1" t="s">
        <v>182</v>
      </c>
      <c r="B15" s="1" t="s">
        <v>183</v>
      </c>
      <c r="C15" s="1" t="s">
        <v>184</v>
      </c>
      <c r="D15" s="1" t="s">
        <v>184</v>
      </c>
      <c r="F15" s="1" t="s">
        <v>84</v>
      </c>
      <c r="G15" s="1" t="s">
        <v>84</v>
      </c>
      <c r="H15" s="1" t="s">
        <v>84</v>
      </c>
      <c r="I15" s="1" t="s">
        <v>84</v>
      </c>
      <c r="J15" s="1" t="s">
        <v>70</v>
      </c>
      <c r="K15" s="1" t="s">
        <v>70</v>
      </c>
      <c r="L15" s="1" t="s">
        <v>70</v>
      </c>
      <c r="M15" s="1" t="s">
        <v>70</v>
      </c>
      <c r="N15" s="1">
        <v>20</v>
      </c>
      <c r="O15" s="1">
        <v>25</v>
      </c>
      <c r="Y15" s="1">
        <v>32</v>
      </c>
      <c r="AF15" s="1" t="s">
        <v>125</v>
      </c>
      <c r="AJ15" s="1">
        <v>15</v>
      </c>
      <c r="AT15" s="1">
        <v>4</v>
      </c>
      <c r="AY15" s="1" t="s">
        <v>185</v>
      </c>
      <c r="BE15" s="1" t="s">
        <v>186</v>
      </c>
      <c r="BH15" s="1" t="s">
        <v>187</v>
      </c>
      <c r="BI15" s="1" t="s">
        <v>188</v>
      </c>
      <c r="BK15" s="1" t="s">
        <v>189</v>
      </c>
      <c r="BM15" s="1" t="s">
        <v>190</v>
      </c>
      <c r="BN15" s="1" t="s">
        <v>191</v>
      </c>
      <c r="BO15" s="1" t="s">
        <v>192</v>
      </c>
    </row>
    <row r="16" spans="1:67" ht="14.25" customHeight="1">
      <c r="A16" s="1" t="s">
        <v>193</v>
      </c>
      <c r="B16" s="1" t="s">
        <v>194</v>
      </c>
      <c r="C16" s="1" t="s">
        <v>142</v>
      </c>
      <c r="D16" s="1" t="s">
        <v>142</v>
      </c>
      <c r="F16" s="1" t="s">
        <v>84</v>
      </c>
      <c r="G16" s="1" t="s">
        <v>84</v>
      </c>
      <c r="H16" s="1" t="s">
        <v>84</v>
      </c>
      <c r="I16" s="1" t="s">
        <v>84</v>
      </c>
      <c r="J16" s="1" t="s">
        <v>71</v>
      </c>
      <c r="K16" s="1" t="s">
        <v>71</v>
      </c>
      <c r="L16" s="1" t="s">
        <v>71</v>
      </c>
      <c r="M16" s="1" t="s">
        <v>71</v>
      </c>
      <c r="AB16" s="1">
        <v>100</v>
      </c>
      <c r="AF16" s="1" t="s">
        <v>125</v>
      </c>
      <c r="AH16" s="1">
        <v>90</v>
      </c>
      <c r="AM16" s="1">
        <v>30</v>
      </c>
      <c r="BC16" s="1">
        <v>24</v>
      </c>
      <c r="BF16" s="1" t="s">
        <v>195</v>
      </c>
      <c r="BH16" s="1" t="s">
        <v>196</v>
      </c>
      <c r="BI16" s="1" t="s">
        <v>197</v>
      </c>
      <c r="BL16" s="1" t="s">
        <v>198</v>
      </c>
      <c r="BM16" s="1" t="s">
        <v>199</v>
      </c>
      <c r="BN16" s="1" t="s">
        <v>166</v>
      </c>
      <c r="BO16" s="1" t="s">
        <v>200</v>
      </c>
    </row>
    <row r="17" spans="1:67" ht="14.25" customHeight="1">
      <c r="A17" s="1" t="s">
        <v>201</v>
      </c>
      <c r="B17" s="1" t="s">
        <v>194</v>
      </c>
      <c r="C17" s="1" t="s">
        <v>202</v>
      </c>
      <c r="D17" s="1" t="s">
        <v>202</v>
      </c>
      <c r="F17" s="1" t="s">
        <v>70</v>
      </c>
      <c r="G17" s="1" t="s">
        <v>70</v>
      </c>
      <c r="H17" s="1" t="s">
        <v>70</v>
      </c>
      <c r="I17" s="1" t="s">
        <v>70</v>
      </c>
      <c r="J17" s="1" t="s">
        <v>84</v>
      </c>
      <c r="K17" s="1" t="s">
        <v>84</v>
      </c>
      <c r="L17" s="1" t="s">
        <v>84</v>
      </c>
      <c r="M17" s="1" t="s">
        <v>84</v>
      </c>
      <c r="N17" s="1">
        <v>1</v>
      </c>
      <c r="W17" s="1">
        <v>31</v>
      </c>
      <c r="AF17" s="1" t="s">
        <v>125</v>
      </c>
      <c r="AH17" s="1">
        <v>60</v>
      </c>
      <c r="AR17" s="1">
        <v>100</v>
      </c>
      <c r="AY17" s="1" t="s">
        <v>73</v>
      </c>
      <c r="BC17" s="1">
        <v>20</v>
      </c>
      <c r="BF17" s="1" t="s">
        <v>203</v>
      </c>
      <c r="BG17" s="1" t="s">
        <v>204</v>
      </c>
      <c r="BJ17" s="1" t="s">
        <v>205</v>
      </c>
      <c r="BL17" s="1" t="s">
        <v>206</v>
      </c>
      <c r="BM17" s="1" t="s">
        <v>207</v>
      </c>
      <c r="BN17" s="1" t="s">
        <v>208</v>
      </c>
      <c r="BO17" s="1" t="s">
        <v>209</v>
      </c>
    </row>
    <row r="18" spans="1:67" ht="14.25" customHeight="1">
      <c r="A18" s="1" t="s">
        <v>210</v>
      </c>
      <c r="B18" s="1" t="s">
        <v>211</v>
      </c>
      <c r="C18" s="1" t="s">
        <v>212</v>
      </c>
      <c r="D18" s="1" t="s">
        <v>212</v>
      </c>
      <c r="F18" s="1" t="s">
        <v>70</v>
      </c>
      <c r="G18" s="1" t="s">
        <v>70</v>
      </c>
      <c r="H18" s="1" t="s">
        <v>70</v>
      </c>
      <c r="I18" s="1" t="s">
        <v>70</v>
      </c>
      <c r="J18" s="1" t="s">
        <v>71</v>
      </c>
      <c r="K18" s="1" t="s">
        <v>71</v>
      </c>
      <c r="L18" s="1" t="s">
        <v>71</v>
      </c>
      <c r="M18" s="1" t="s">
        <v>71</v>
      </c>
      <c r="N18" s="1">
        <v>30</v>
      </c>
      <c r="V18" s="1">
        <v>40</v>
      </c>
      <c r="AA18" s="1">
        <v>64</v>
      </c>
      <c r="AF18" s="1" t="s">
        <v>125</v>
      </c>
      <c r="AG18" s="1">
        <v>40</v>
      </c>
      <c r="AV18" s="1">
        <v>16</v>
      </c>
      <c r="AY18" s="1" t="s">
        <v>73</v>
      </c>
      <c r="BF18" s="1" t="s">
        <v>213</v>
      </c>
      <c r="BG18" s="1" t="s">
        <v>214</v>
      </c>
      <c r="BH18" s="1" t="s">
        <v>215</v>
      </c>
      <c r="BK18" s="1" t="s">
        <v>216</v>
      </c>
      <c r="BM18" s="1" t="s">
        <v>217</v>
      </c>
      <c r="BN18" s="1" t="s">
        <v>79</v>
      </c>
      <c r="BO18" s="1" t="s">
        <v>218</v>
      </c>
    </row>
    <row r="19" spans="1:67" ht="14.25" customHeight="1">
      <c r="A19" s="1" t="s">
        <v>219</v>
      </c>
      <c r="B19" s="1" t="s">
        <v>220</v>
      </c>
      <c r="C19" s="1" t="s">
        <v>221</v>
      </c>
      <c r="D19" s="1" t="s">
        <v>221</v>
      </c>
      <c r="F19" s="1" t="s">
        <v>70</v>
      </c>
      <c r="G19" s="1" t="s">
        <v>70</v>
      </c>
      <c r="H19" s="1" t="s">
        <v>70</v>
      </c>
      <c r="I19" s="1" t="s">
        <v>70</v>
      </c>
      <c r="J19" s="1" t="s">
        <v>84</v>
      </c>
      <c r="K19" s="1" t="s">
        <v>84</v>
      </c>
      <c r="L19" s="1" t="s">
        <v>84</v>
      </c>
      <c r="M19" s="1" t="s">
        <v>84</v>
      </c>
      <c r="R19" s="1">
        <v>60</v>
      </c>
      <c r="W19" s="1">
        <v>30</v>
      </c>
      <c r="AF19" s="1" t="s">
        <v>125</v>
      </c>
      <c r="AR19" s="1">
        <v>128</v>
      </c>
      <c r="AW19" s="1">
        <v>30</v>
      </c>
      <c r="AY19" s="1" t="s">
        <v>73</v>
      </c>
      <c r="BJ19" s="1" t="s">
        <v>222</v>
      </c>
      <c r="BK19" s="1" t="s">
        <v>223</v>
      </c>
      <c r="BM19" s="1" t="s">
        <v>224</v>
      </c>
      <c r="BN19" s="1" t="s">
        <v>175</v>
      </c>
      <c r="BO19" s="1" t="s">
        <v>225</v>
      </c>
    </row>
    <row r="20" spans="1:67" ht="14.25" customHeight="1">
      <c r="A20" s="1" t="s">
        <v>226</v>
      </c>
      <c r="B20" s="1" t="s">
        <v>227</v>
      </c>
      <c r="C20" s="1" t="s">
        <v>228</v>
      </c>
      <c r="D20" s="1" t="s">
        <v>229</v>
      </c>
      <c r="F20" s="1" t="s">
        <v>70</v>
      </c>
      <c r="G20" s="1" t="s">
        <v>70</v>
      </c>
      <c r="H20" s="1" t="s">
        <v>70</v>
      </c>
      <c r="I20" s="1" t="s">
        <v>70</v>
      </c>
      <c r="J20" s="1" t="s">
        <v>91</v>
      </c>
      <c r="K20" s="1" t="s">
        <v>91</v>
      </c>
      <c r="L20" s="1" t="s">
        <v>91</v>
      </c>
      <c r="M20" s="1" t="s">
        <v>91</v>
      </c>
      <c r="P20" s="1">
        <v>35</v>
      </c>
      <c r="U20" s="1">
        <v>60</v>
      </c>
      <c r="AF20" s="1" t="s">
        <v>125</v>
      </c>
      <c r="AP20" s="1">
        <v>32</v>
      </c>
      <c r="AU20" s="1">
        <v>4</v>
      </c>
      <c r="AY20" s="1" t="s">
        <v>73</v>
      </c>
      <c r="BE20" s="1" t="s">
        <v>230</v>
      </c>
      <c r="BG20" s="1" t="s">
        <v>231</v>
      </c>
      <c r="BJ20" s="1" t="s">
        <v>232</v>
      </c>
      <c r="BK20" s="1" t="s">
        <v>233</v>
      </c>
      <c r="BM20" s="1" t="s">
        <v>234</v>
      </c>
      <c r="BN20" s="1" t="s">
        <v>235</v>
      </c>
      <c r="BO20" s="1" t="s">
        <v>87</v>
      </c>
    </row>
    <row r="21" spans="1:67" ht="14.25" customHeight="1">
      <c r="A21" s="1" t="s">
        <v>236</v>
      </c>
      <c r="B21" s="1" t="s">
        <v>237</v>
      </c>
      <c r="C21" s="1" t="s">
        <v>238</v>
      </c>
      <c r="D21" s="1" t="s">
        <v>238</v>
      </c>
      <c r="F21" s="1" t="s">
        <v>84</v>
      </c>
      <c r="G21" s="1" t="s">
        <v>84</v>
      </c>
      <c r="H21" s="1" t="s">
        <v>84</v>
      </c>
      <c r="I21" s="1" t="s">
        <v>84</v>
      </c>
      <c r="J21" s="1" t="s">
        <v>71</v>
      </c>
      <c r="K21" s="1" t="s">
        <v>71</v>
      </c>
      <c r="L21" s="1" t="s">
        <v>71</v>
      </c>
      <c r="M21" s="1" t="s">
        <v>71</v>
      </c>
      <c r="X21" s="1">
        <v>60</v>
      </c>
      <c r="AC21" s="1">
        <v>300</v>
      </c>
      <c r="AF21" s="1" t="s">
        <v>125</v>
      </c>
      <c r="AI21" s="1">
        <v>70</v>
      </c>
      <c r="AX21" s="1">
        <v>90</v>
      </c>
      <c r="AY21" s="1" t="s">
        <v>73</v>
      </c>
      <c r="BF21" s="1" t="s">
        <v>239</v>
      </c>
      <c r="BG21" s="1" t="s">
        <v>240</v>
      </c>
      <c r="BH21" s="1" t="s">
        <v>241</v>
      </c>
      <c r="BM21" s="1" t="s">
        <v>242</v>
      </c>
      <c r="BN21" s="1" t="s">
        <v>243</v>
      </c>
      <c r="BO21" s="1" t="s">
        <v>244</v>
      </c>
    </row>
    <row r="22" spans="1:67" ht="14.25" customHeight="1">
      <c r="A22" s="1" t="s">
        <v>245</v>
      </c>
      <c r="B22" s="1" t="s">
        <v>246</v>
      </c>
      <c r="C22" s="1" t="s">
        <v>247</v>
      </c>
      <c r="D22" s="1" t="s">
        <v>247</v>
      </c>
      <c r="F22" s="1" t="s">
        <v>84</v>
      </c>
      <c r="G22" s="1" t="s">
        <v>84</v>
      </c>
      <c r="H22" s="1" t="s">
        <v>84</v>
      </c>
      <c r="I22" s="1" t="s">
        <v>84</v>
      </c>
      <c r="J22" s="1" t="s">
        <v>71</v>
      </c>
      <c r="K22" s="1" t="s">
        <v>71</v>
      </c>
      <c r="L22" s="1" t="s">
        <v>71</v>
      </c>
      <c r="M22" s="1" t="s">
        <v>71</v>
      </c>
      <c r="N22" s="1">
        <v>15</v>
      </c>
      <c r="AA22" s="1">
        <v>100</v>
      </c>
      <c r="AF22" s="1" t="s">
        <v>125</v>
      </c>
      <c r="AG22" s="1">
        <v>45</v>
      </c>
      <c r="AL22" s="1">
        <v>720</v>
      </c>
      <c r="AY22" s="1" t="s">
        <v>73</v>
      </c>
      <c r="BB22" s="1">
        <v>16</v>
      </c>
      <c r="BF22" s="1" t="s">
        <v>248</v>
      </c>
      <c r="BH22" s="1" t="s">
        <v>249</v>
      </c>
      <c r="BI22" s="1" t="s">
        <v>250</v>
      </c>
      <c r="BL22" s="1" t="s">
        <v>251</v>
      </c>
      <c r="BM22" s="1" t="s">
        <v>252</v>
      </c>
      <c r="BN22" s="1" t="s">
        <v>166</v>
      </c>
      <c r="BO22" s="1" t="s">
        <v>253</v>
      </c>
    </row>
    <row r="23" spans="1:67" ht="14.25" customHeight="1">
      <c r="A23" s="1" t="s">
        <v>254</v>
      </c>
      <c r="B23" s="1" t="s">
        <v>255</v>
      </c>
      <c r="C23" s="1" t="s">
        <v>256</v>
      </c>
      <c r="D23" s="1" t="s">
        <v>257</v>
      </c>
      <c r="F23" s="1" t="s">
        <v>70</v>
      </c>
      <c r="G23" s="1" t="s">
        <v>70</v>
      </c>
      <c r="H23" s="1" t="s">
        <v>70</v>
      </c>
      <c r="I23" s="1" t="s">
        <v>70</v>
      </c>
      <c r="J23" s="1" t="s">
        <v>71</v>
      </c>
      <c r="K23" s="1" t="s">
        <v>71</v>
      </c>
      <c r="L23" s="1" t="s">
        <v>71</v>
      </c>
      <c r="M23" s="1" t="s">
        <v>71</v>
      </c>
      <c r="N23" s="1">
        <v>42</v>
      </c>
      <c r="V23" s="1">
        <v>30</v>
      </c>
      <c r="AF23" s="1" t="s">
        <v>125</v>
      </c>
      <c r="AG23" s="1">
        <v>45</v>
      </c>
      <c r="AQ23" s="1">
        <v>125</v>
      </c>
      <c r="AY23" s="1" t="s">
        <v>92</v>
      </c>
      <c r="BB23" s="1">
        <v>80</v>
      </c>
      <c r="BF23" s="1" t="s">
        <v>258</v>
      </c>
      <c r="BG23" s="1" t="s">
        <v>259</v>
      </c>
      <c r="BJ23" s="1" t="s">
        <v>260</v>
      </c>
      <c r="BL23" s="1" t="s">
        <v>261</v>
      </c>
      <c r="BM23" s="1" t="s">
        <v>262</v>
      </c>
      <c r="BN23" s="1" t="s">
        <v>263</v>
      </c>
      <c r="BO23" s="1" t="s">
        <v>264</v>
      </c>
    </row>
    <row r="24" spans="1:67" ht="14.25" customHeight="1">
      <c r="A24" s="1" t="s">
        <v>265</v>
      </c>
      <c r="B24" s="1" t="s">
        <v>255</v>
      </c>
      <c r="C24" s="1" t="s">
        <v>266</v>
      </c>
      <c r="D24" s="1" t="s">
        <v>266</v>
      </c>
      <c r="F24" s="1" t="s">
        <v>70</v>
      </c>
      <c r="G24" s="1" t="s">
        <v>70</v>
      </c>
      <c r="H24" s="1" t="s">
        <v>70</v>
      </c>
      <c r="I24" s="1" t="s">
        <v>70</v>
      </c>
      <c r="J24" s="1" t="s">
        <v>71</v>
      </c>
      <c r="K24" s="1" t="s">
        <v>71</v>
      </c>
      <c r="L24" s="1" t="s">
        <v>71</v>
      </c>
      <c r="M24" s="1" t="s">
        <v>71</v>
      </c>
      <c r="X24" s="1">
        <v>45</v>
      </c>
      <c r="AF24" s="1" t="s">
        <v>125</v>
      </c>
      <c r="AI24" s="1">
        <v>110</v>
      </c>
      <c r="AS24" s="1">
        <v>250</v>
      </c>
      <c r="AY24" s="1" t="s">
        <v>73</v>
      </c>
      <c r="BD24" s="1">
        <v>30</v>
      </c>
      <c r="BF24" s="1" t="s">
        <v>267</v>
      </c>
      <c r="BG24" s="1" t="s">
        <v>268</v>
      </c>
      <c r="BJ24" s="1" t="s">
        <v>269</v>
      </c>
      <c r="BL24" s="1" t="s">
        <v>270</v>
      </c>
      <c r="BM24" s="1" t="s">
        <v>271</v>
      </c>
      <c r="BN24" s="1" t="s">
        <v>263</v>
      </c>
      <c r="BO24" s="1" t="s">
        <v>272</v>
      </c>
    </row>
    <row r="25" spans="1:67" ht="14.25" customHeight="1">
      <c r="A25" s="1" t="s">
        <v>273</v>
      </c>
      <c r="B25" s="1" t="s">
        <v>255</v>
      </c>
      <c r="C25" s="1" t="s">
        <v>274</v>
      </c>
      <c r="D25" s="1" t="s">
        <v>274</v>
      </c>
      <c r="F25" s="1" t="s">
        <v>71</v>
      </c>
      <c r="G25" s="1" t="s">
        <v>71</v>
      </c>
      <c r="H25" s="1" t="s">
        <v>71</v>
      </c>
      <c r="I25" s="1" t="s">
        <v>71</v>
      </c>
      <c r="J25" s="1" t="s">
        <v>91</v>
      </c>
      <c r="K25" s="1" t="s">
        <v>91</v>
      </c>
      <c r="L25" s="1" t="s">
        <v>91</v>
      </c>
      <c r="M25" s="1" t="s">
        <v>91</v>
      </c>
      <c r="Q25" s="1">
        <v>45</v>
      </c>
      <c r="AA25" s="1">
        <v>64</v>
      </c>
      <c r="AF25" s="1" t="s">
        <v>125</v>
      </c>
      <c r="AL25" s="1">
        <v>25</v>
      </c>
      <c r="AV25" s="1">
        <v>16</v>
      </c>
      <c r="AY25" s="1" t="s">
        <v>73</v>
      </c>
      <c r="BE25" s="1" t="s">
        <v>275</v>
      </c>
      <c r="BH25" s="1" t="s">
        <v>276</v>
      </c>
      <c r="BI25" s="1" t="s">
        <v>277</v>
      </c>
      <c r="BK25" s="1" t="s">
        <v>278</v>
      </c>
      <c r="BM25" s="1" t="s">
        <v>279</v>
      </c>
      <c r="BN25" s="1" t="s">
        <v>118</v>
      </c>
      <c r="BO25" s="1" t="s">
        <v>280</v>
      </c>
    </row>
    <row r="26" spans="1:67" ht="14.25" customHeight="1">
      <c r="A26" s="1" t="s">
        <v>281</v>
      </c>
      <c r="B26" s="1" t="s">
        <v>282</v>
      </c>
      <c r="C26" s="1" t="s">
        <v>283</v>
      </c>
      <c r="D26" s="1" t="s">
        <v>283</v>
      </c>
      <c r="F26" s="1" t="s">
        <v>91</v>
      </c>
      <c r="G26" s="1" t="s">
        <v>91</v>
      </c>
      <c r="H26" s="1" t="s">
        <v>91</v>
      </c>
      <c r="I26" s="1" t="s">
        <v>91</v>
      </c>
      <c r="J26" s="1" t="s">
        <v>84</v>
      </c>
      <c r="K26" s="1" t="s">
        <v>84</v>
      </c>
      <c r="L26" s="1" t="s">
        <v>84</v>
      </c>
      <c r="M26" s="1" t="s">
        <v>84</v>
      </c>
      <c r="N26" s="1">
        <v>186</v>
      </c>
      <c r="W26" s="1">
        <v>30</v>
      </c>
      <c r="AF26" s="1" t="s">
        <v>125</v>
      </c>
      <c r="AH26" s="1">
        <v>60</v>
      </c>
      <c r="AR26" s="1">
        <v>120</v>
      </c>
      <c r="AY26" s="1" t="s">
        <v>73</v>
      </c>
      <c r="BC26" s="1">
        <v>16</v>
      </c>
      <c r="BF26" s="1" t="s">
        <v>284</v>
      </c>
      <c r="BG26" s="1" t="s">
        <v>285</v>
      </c>
      <c r="BJ26" s="1" t="s">
        <v>286</v>
      </c>
      <c r="BL26" s="1" t="s">
        <v>287</v>
      </c>
      <c r="BM26" s="1" t="s">
        <v>288</v>
      </c>
      <c r="BN26" s="1" t="s">
        <v>289</v>
      </c>
      <c r="BO26" s="1" t="s">
        <v>290</v>
      </c>
    </row>
    <row r="27" spans="1:67" ht="14.25" customHeight="1">
      <c r="A27" s="1" t="s">
        <v>291</v>
      </c>
      <c r="B27" s="1" t="s">
        <v>292</v>
      </c>
      <c r="C27" s="1" t="s">
        <v>293</v>
      </c>
      <c r="D27" s="1" t="s">
        <v>293</v>
      </c>
      <c r="F27" s="1" t="s">
        <v>84</v>
      </c>
      <c r="G27" s="1" t="s">
        <v>84</v>
      </c>
      <c r="H27" s="1" t="s">
        <v>84</v>
      </c>
      <c r="I27" s="1" t="s">
        <v>84</v>
      </c>
      <c r="J27" s="1" t="s">
        <v>71</v>
      </c>
      <c r="K27" s="1" t="s">
        <v>71</v>
      </c>
      <c r="L27" s="1" t="s">
        <v>71</v>
      </c>
      <c r="M27" s="1" t="s">
        <v>71</v>
      </c>
      <c r="N27" s="1">
        <v>30</v>
      </c>
      <c r="V27" s="1">
        <v>30</v>
      </c>
      <c r="AA27" s="1">
        <v>128</v>
      </c>
      <c r="AF27" s="1" t="s">
        <v>125</v>
      </c>
      <c r="AG27" s="1">
        <v>50</v>
      </c>
      <c r="AV27" s="1">
        <v>12</v>
      </c>
      <c r="AY27" s="1" t="s">
        <v>73</v>
      </c>
      <c r="BF27" s="1" t="s">
        <v>294</v>
      </c>
      <c r="BG27" s="1" t="s">
        <v>295</v>
      </c>
      <c r="BH27" s="1" t="s">
        <v>296</v>
      </c>
      <c r="BK27" s="1" t="s">
        <v>297</v>
      </c>
      <c r="BM27" s="1" t="s">
        <v>298</v>
      </c>
      <c r="BN27" s="1" t="s">
        <v>243</v>
      </c>
      <c r="BO27" s="1" t="s">
        <v>299</v>
      </c>
    </row>
    <row r="28" spans="1:67" ht="14.25" customHeight="1">
      <c r="A28" s="1" t="s">
        <v>300</v>
      </c>
      <c r="B28" s="1" t="s">
        <v>301</v>
      </c>
      <c r="C28" s="1" t="s">
        <v>302</v>
      </c>
      <c r="D28" s="1" t="s">
        <v>302</v>
      </c>
      <c r="F28" s="1" t="s">
        <v>70</v>
      </c>
      <c r="G28" s="1" t="s">
        <v>70</v>
      </c>
      <c r="H28" s="1" t="s">
        <v>70</v>
      </c>
      <c r="I28" s="1" t="s">
        <v>70</v>
      </c>
      <c r="J28" s="1" t="s">
        <v>91</v>
      </c>
      <c r="K28" s="1" t="s">
        <v>91</v>
      </c>
      <c r="L28" s="1" t="s">
        <v>91</v>
      </c>
      <c r="M28" s="1" t="s">
        <v>91</v>
      </c>
      <c r="O28" s="1">
        <v>20</v>
      </c>
      <c r="T28" s="1">
        <v>20</v>
      </c>
      <c r="AF28" s="1" t="s">
        <v>125</v>
      </c>
      <c r="AO28" s="1">
        <v>16</v>
      </c>
      <c r="AT28" s="1">
        <v>30</v>
      </c>
      <c r="AY28" s="1" t="s">
        <v>73</v>
      </c>
      <c r="BE28" s="1" t="s">
        <v>303</v>
      </c>
      <c r="BG28" s="1" t="s">
        <v>304</v>
      </c>
      <c r="BJ28" s="1" t="s">
        <v>305</v>
      </c>
      <c r="BK28" s="1" t="s">
        <v>306</v>
      </c>
      <c r="BM28" s="1" t="s">
        <v>307</v>
      </c>
      <c r="BN28" s="1" t="s">
        <v>235</v>
      </c>
      <c r="BO28" s="1" t="s">
        <v>308</v>
      </c>
    </row>
    <row r="29" spans="1:67" ht="14.25" customHeight="1">
      <c r="A29" s="1" t="s">
        <v>309</v>
      </c>
      <c r="B29" s="1" t="s">
        <v>310</v>
      </c>
      <c r="C29" s="1" t="s">
        <v>311</v>
      </c>
      <c r="D29" s="1" t="s">
        <v>311</v>
      </c>
      <c r="F29" s="1" t="s">
        <v>84</v>
      </c>
      <c r="G29" s="1" t="s">
        <v>84</v>
      </c>
      <c r="H29" s="1" t="s">
        <v>84</v>
      </c>
      <c r="I29" s="1" t="s">
        <v>84</v>
      </c>
      <c r="J29" s="1" t="s">
        <v>91</v>
      </c>
      <c r="K29" s="1" t="s">
        <v>91</v>
      </c>
      <c r="L29" s="1" t="s">
        <v>91</v>
      </c>
      <c r="M29" s="1" t="s">
        <v>91</v>
      </c>
      <c r="T29" s="1">
        <v>28</v>
      </c>
      <c r="Y29" s="1">
        <v>5</v>
      </c>
      <c r="AD29" s="1">
        <v>18</v>
      </c>
      <c r="AF29" s="1" t="s">
        <v>125</v>
      </c>
      <c r="AT29" s="1">
        <v>3</v>
      </c>
      <c r="AY29" s="1" t="s">
        <v>92</v>
      </c>
      <c r="BF29" s="1" t="s">
        <v>312</v>
      </c>
      <c r="BG29" s="1" t="s">
        <v>313</v>
      </c>
      <c r="BH29" s="1" t="s">
        <v>314</v>
      </c>
      <c r="BK29" s="1" t="s">
        <v>315</v>
      </c>
      <c r="BM29" s="1" t="s">
        <v>316</v>
      </c>
      <c r="BN29" s="1" t="s">
        <v>108</v>
      </c>
      <c r="BO29" s="1" t="s">
        <v>317</v>
      </c>
    </row>
    <row r="30" spans="1:67" ht="14.25" customHeight="1">
      <c r="A30" s="1" t="s">
        <v>318</v>
      </c>
      <c r="B30" s="1" t="s">
        <v>319</v>
      </c>
      <c r="C30" s="1" t="s">
        <v>320</v>
      </c>
      <c r="D30" s="1" t="s">
        <v>320</v>
      </c>
      <c r="F30" s="1" t="s">
        <v>84</v>
      </c>
      <c r="G30" s="1" t="s">
        <v>84</v>
      </c>
      <c r="H30" s="1" t="s">
        <v>84</v>
      </c>
      <c r="I30" s="1" t="s">
        <v>84</v>
      </c>
      <c r="J30" s="1" t="s">
        <v>71</v>
      </c>
      <c r="K30" s="1" t="s">
        <v>71</v>
      </c>
      <c r="L30" s="1" t="s">
        <v>71</v>
      </c>
      <c r="M30" s="1" t="s">
        <v>71</v>
      </c>
      <c r="X30" s="1">
        <v>45</v>
      </c>
      <c r="AC30" s="1">
        <v>1000</v>
      </c>
      <c r="AF30" s="1" t="s">
        <v>125</v>
      </c>
      <c r="AI30" s="1">
        <v>90</v>
      </c>
      <c r="AX30" s="1">
        <v>100</v>
      </c>
      <c r="AY30" s="1" t="s">
        <v>321</v>
      </c>
      <c r="BF30" s="1" t="s">
        <v>322</v>
      </c>
      <c r="BG30" s="1" t="s">
        <v>323</v>
      </c>
      <c r="BH30" s="1" t="s">
        <v>324</v>
      </c>
      <c r="BK30" s="1" t="s">
        <v>325</v>
      </c>
      <c r="BM30" s="1" t="s">
        <v>326</v>
      </c>
      <c r="BN30" s="1" t="s">
        <v>243</v>
      </c>
      <c r="BO30" s="1" t="s">
        <v>327</v>
      </c>
    </row>
    <row r="31" spans="1:67" ht="14.25" customHeight="1">
      <c r="A31" s="1" t="s">
        <v>328</v>
      </c>
      <c r="B31" s="1" t="s">
        <v>329</v>
      </c>
      <c r="C31" s="1" t="s">
        <v>330</v>
      </c>
      <c r="D31" s="1" t="s">
        <v>331</v>
      </c>
      <c r="F31" s="1" t="s">
        <v>71</v>
      </c>
      <c r="G31" s="1" t="s">
        <v>71</v>
      </c>
      <c r="H31" s="1" t="s">
        <v>71</v>
      </c>
      <c r="I31" s="1" t="s">
        <v>71</v>
      </c>
      <c r="J31" s="1" t="s">
        <v>91</v>
      </c>
      <c r="K31" s="1" t="s">
        <v>91</v>
      </c>
      <c r="L31" s="1" t="s">
        <v>91</v>
      </c>
      <c r="M31" s="1" t="s">
        <v>91</v>
      </c>
      <c r="P31" s="1">
        <v>25</v>
      </c>
      <c r="Z31" s="1">
        <v>32</v>
      </c>
      <c r="AF31" s="1" t="s">
        <v>125</v>
      </c>
      <c r="AK31" s="1">
        <v>10</v>
      </c>
      <c r="AU31" s="1">
        <v>8</v>
      </c>
      <c r="AY31" s="1" t="s">
        <v>73</v>
      </c>
      <c r="BE31" s="1" t="s">
        <v>332</v>
      </c>
      <c r="BH31" s="1" t="s">
        <v>333</v>
      </c>
      <c r="BI31" s="1" t="s">
        <v>334</v>
      </c>
      <c r="BK31" s="1" t="s">
        <v>335</v>
      </c>
      <c r="BM31" s="1" t="s">
        <v>336</v>
      </c>
      <c r="BN31" s="1" t="s">
        <v>118</v>
      </c>
      <c r="BO31" s="1" t="s">
        <v>337</v>
      </c>
    </row>
    <row r="32" spans="1:67" ht="14.25" customHeight="1">
      <c r="A32" s="1" t="s">
        <v>338</v>
      </c>
      <c r="B32" s="1" t="s">
        <v>339</v>
      </c>
    </row>
    <row r="33" spans="1:67" ht="14.25" customHeight="1">
      <c r="A33" s="1" t="s">
        <v>340</v>
      </c>
      <c r="B33" s="1" t="s">
        <v>341</v>
      </c>
      <c r="C33" s="1" t="s">
        <v>342</v>
      </c>
      <c r="D33" s="1" t="s">
        <v>342</v>
      </c>
      <c r="F33" s="1" t="s">
        <v>71</v>
      </c>
      <c r="G33" s="1" t="s">
        <v>71</v>
      </c>
      <c r="H33" s="1" t="s">
        <v>71</v>
      </c>
      <c r="I33" s="1" t="s">
        <v>71</v>
      </c>
      <c r="J33" s="1" t="s">
        <v>70</v>
      </c>
      <c r="K33" s="1" t="s">
        <v>70</v>
      </c>
      <c r="L33" s="1" t="s">
        <v>70</v>
      </c>
      <c r="M33" s="1" t="s">
        <v>70</v>
      </c>
      <c r="P33" s="1">
        <v>30</v>
      </c>
      <c r="Z33" s="1">
        <v>32</v>
      </c>
      <c r="AF33" s="1" t="s">
        <v>125</v>
      </c>
      <c r="AK33" s="1">
        <v>20</v>
      </c>
      <c r="AU33" s="1">
        <v>8</v>
      </c>
      <c r="AY33" s="1" t="s">
        <v>73</v>
      </c>
      <c r="BE33" s="1" t="s">
        <v>343</v>
      </c>
      <c r="BH33" s="1" t="s">
        <v>344</v>
      </c>
      <c r="BI33" s="1" t="s">
        <v>345</v>
      </c>
      <c r="BK33" s="1" t="s">
        <v>346</v>
      </c>
      <c r="BM33" s="1" t="s">
        <v>347</v>
      </c>
      <c r="BN33" s="1" t="s">
        <v>348</v>
      </c>
      <c r="BO33" s="1" t="s">
        <v>349</v>
      </c>
    </row>
    <row r="34" spans="1:67" ht="14.25" customHeight="1">
      <c r="A34" s="1" t="s">
        <v>350</v>
      </c>
      <c r="B34" s="1" t="s">
        <v>351</v>
      </c>
      <c r="C34" s="1" t="s">
        <v>352</v>
      </c>
      <c r="D34" s="1" t="s">
        <v>352</v>
      </c>
      <c r="F34" s="1" t="s">
        <v>84</v>
      </c>
      <c r="G34" s="1" t="s">
        <v>84</v>
      </c>
      <c r="H34" s="1" t="s">
        <v>84</v>
      </c>
      <c r="I34" s="1" t="s">
        <v>84</v>
      </c>
      <c r="J34" s="1" t="s">
        <v>70</v>
      </c>
      <c r="K34" s="1" t="s">
        <v>70</v>
      </c>
      <c r="L34" s="1" t="s">
        <v>70</v>
      </c>
      <c r="M34" s="1" t="s">
        <v>70</v>
      </c>
      <c r="N34" s="1">
        <v>10</v>
      </c>
      <c r="AA34" s="1">
        <v>128</v>
      </c>
      <c r="AF34" s="1" t="s">
        <v>125</v>
      </c>
      <c r="AG34" s="1">
        <v>60</v>
      </c>
      <c r="AL34" s="1">
        <v>30</v>
      </c>
      <c r="AY34" s="1" t="s">
        <v>73</v>
      </c>
      <c r="BB34" s="1">
        <v>32</v>
      </c>
      <c r="BF34" s="1" t="s">
        <v>353</v>
      </c>
      <c r="BH34" s="1" t="s">
        <v>354</v>
      </c>
      <c r="BI34" s="1" t="s">
        <v>355</v>
      </c>
      <c r="BL34" s="1" t="s">
        <v>356</v>
      </c>
      <c r="BM34" s="1" t="s">
        <v>357</v>
      </c>
      <c r="BN34" s="1" t="s">
        <v>358</v>
      </c>
      <c r="BO34" s="1" t="s">
        <v>359</v>
      </c>
    </row>
    <row r="35" spans="1:67" ht="14.25" customHeight="1">
      <c r="A35" s="1" t="s">
        <v>360</v>
      </c>
      <c r="B35" s="1" t="s">
        <v>361</v>
      </c>
      <c r="C35" s="1" t="s">
        <v>362</v>
      </c>
      <c r="D35" s="1" t="s">
        <v>362</v>
      </c>
      <c r="F35" s="1" t="s">
        <v>70</v>
      </c>
      <c r="G35" s="1" t="s">
        <v>70</v>
      </c>
      <c r="H35" s="1" t="s">
        <v>70</v>
      </c>
      <c r="I35" s="1" t="s">
        <v>70</v>
      </c>
      <c r="J35" s="1" t="s">
        <v>84</v>
      </c>
      <c r="K35" s="1" t="s">
        <v>84</v>
      </c>
      <c r="L35" s="1" t="s">
        <v>84</v>
      </c>
      <c r="M35" s="1" t="s">
        <v>84</v>
      </c>
      <c r="R35" s="1">
        <v>70</v>
      </c>
      <c r="W35" s="1">
        <v>40</v>
      </c>
      <c r="AF35" s="1" t="s">
        <v>125</v>
      </c>
      <c r="AR35" s="1">
        <v>128</v>
      </c>
      <c r="AW35" s="1">
        <v>25</v>
      </c>
      <c r="AY35" s="1" t="s">
        <v>73</v>
      </c>
      <c r="BE35" s="1" t="s">
        <v>363</v>
      </c>
      <c r="BG35" s="1" t="s">
        <v>364</v>
      </c>
      <c r="BJ35" s="1" t="s">
        <v>365</v>
      </c>
      <c r="BK35" s="1" t="s">
        <v>366</v>
      </c>
      <c r="BM35" s="1" t="s">
        <v>367</v>
      </c>
      <c r="BN35" s="1" t="s">
        <v>175</v>
      </c>
      <c r="BO35" s="1" t="s">
        <v>368</v>
      </c>
    </row>
    <row r="36" spans="1:67" ht="14.25" customHeight="1">
      <c r="A36" s="1" t="s">
        <v>369</v>
      </c>
      <c r="B36" s="1" t="s">
        <v>370</v>
      </c>
      <c r="C36" s="1" t="s">
        <v>371</v>
      </c>
      <c r="D36" s="1" t="s">
        <v>371</v>
      </c>
      <c r="F36" s="1" t="s">
        <v>70</v>
      </c>
      <c r="G36" s="1" t="s">
        <v>70</v>
      </c>
      <c r="H36" s="1" t="s">
        <v>70</v>
      </c>
      <c r="I36" s="1" t="s">
        <v>70</v>
      </c>
      <c r="J36" s="1" t="s">
        <v>91</v>
      </c>
      <c r="K36" s="1" t="s">
        <v>91</v>
      </c>
      <c r="L36" s="1" t="s">
        <v>91</v>
      </c>
      <c r="M36" s="1" t="s">
        <v>91</v>
      </c>
      <c r="N36" s="1">
        <v>1</v>
      </c>
      <c r="V36" s="1">
        <v>25</v>
      </c>
      <c r="AA36" s="1">
        <v>64</v>
      </c>
      <c r="AF36" s="1" t="s">
        <v>125</v>
      </c>
      <c r="AG36" s="1">
        <v>50</v>
      </c>
      <c r="AV36" s="1">
        <v>16</v>
      </c>
      <c r="AY36" s="1" t="s">
        <v>73</v>
      </c>
      <c r="BF36" s="1" t="s">
        <v>372</v>
      </c>
      <c r="BG36" s="1" t="s">
        <v>373</v>
      </c>
      <c r="BH36" s="1" t="s">
        <v>374</v>
      </c>
      <c r="BK36" s="1" t="s">
        <v>375</v>
      </c>
      <c r="BM36" s="1" t="s">
        <v>376</v>
      </c>
      <c r="BN36" s="1" t="s">
        <v>377</v>
      </c>
      <c r="BO36" s="1" t="s">
        <v>378</v>
      </c>
    </row>
    <row r="37" spans="1:67" ht="14.25" customHeight="1">
      <c r="A37" s="1" t="s">
        <v>379</v>
      </c>
      <c r="B37" s="1" t="s">
        <v>370</v>
      </c>
      <c r="C37" s="1" t="s">
        <v>380</v>
      </c>
      <c r="D37" s="1" t="s">
        <v>380</v>
      </c>
      <c r="F37" s="1" t="s">
        <v>71</v>
      </c>
      <c r="G37" s="1" t="s">
        <v>71</v>
      </c>
      <c r="H37" s="1" t="s">
        <v>71</v>
      </c>
      <c r="I37" s="1" t="s">
        <v>71</v>
      </c>
      <c r="J37" s="1" t="s">
        <v>91</v>
      </c>
      <c r="K37" s="1" t="s">
        <v>91</v>
      </c>
      <c r="L37" s="1" t="s">
        <v>91</v>
      </c>
      <c r="M37" s="1" t="s">
        <v>91</v>
      </c>
      <c r="Q37" s="1">
        <v>45</v>
      </c>
      <c r="AA37" s="1">
        <v>57</v>
      </c>
      <c r="AF37" s="1" t="s">
        <v>125</v>
      </c>
      <c r="AL37" s="1">
        <v>25</v>
      </c>
      <c r="AV37" s="1">
        <v>10</v>
      </c>
      <c r="AY37" s="1" t="s">
        <v>381</v>
      </c>
      <c r="BE37" s="1" t="s">
        <v>382</v>
      </c>
      <c r="BH37" s="1" t="s">
        <v>383</v>
      </c>
      <c r="BI37" s="1" t="s">
        <v>384</v>
      </c>
      <c r="BK37" s="1" t="s">
        <v>385</v>
      </c>
      <c r="BM37" s="1" t="s">
        <v>386</v>
      </c>
      <c r="BN37" s="1" t="s">
        <v>118</v>
      </c>
      <c r="BO37" s="1" t="s">
        <v>387</v>
      </c>
    </row>
    <row r="38" spans="1:67" ht="14.25" customHeight="1">
      <c r="A38" s="1" t="s">
        <v>388</v>
      </c>
      <c r="B38" s="1" t="s">
        <v>389</v>
      </c>
      <c r="C38" s="1" t="s">
        <v>390</v>
      </c>
      <c r="D38" s="1" t="s">
        <v>390</v>
      </c>
      <c r="F38" s="1" t="s">
        <v>70</v>
      </c>
      <c r="G38" s="1" t="s">
        <v>70</v>
      </c>
      <c r="H38" s="1" t="s">
        <v>70</v>
      </c>
      <c r="I38" s="1" t="s">
        <v>70</v>
      </c>
      <c r="J38" s="1" t="s">
        <v>91</v>
      </c>
      <c r="K38" s="1" t="s">
        <v>91</v>
      </c>
      <c r="L38" s="1" t="s">
        <v>91</v>
      </c>
      <c r="M38" s="1" t="s">
        <v>91</v>
      </c>
      <c r="S38" s="1">
        <v>90</v>
      </c>
      <c r="X38" s="1">
        <v>60</v>
      </c>
      <c r="AF38" s="1" t="s">
        <v>125</v>
      </c>
      <c r="AS38" s="1">
        <v>1000</v>
      </c>
      <c r="AX38" s="1">
        <v>35</v>
      </c>
      <c r="AY38" s="1" t="s">
        <v>73</v>
      </c>
      <c r="BE38" s="1" t="s">
        <v>391</v>
      </c>
      <c r="BG38" s="1" t="s">
        <v>392</v>
      </c>
      <c r="BJ38" s="1" t="s">
        <v>393</v>
      </c>
      <c r="BK38" s="1" t="s">
        <v>394</v>
      </c>
      <c r="BM38" s="1" t="s">
        <v>395</v>
      </c>
      <c r="BN38" s="1" t="s">
        <v>235</v>
      </c>
      <c r="BO38" s="1" t="s">
        <v>396</v>
      </c>
    </row>
    <row r="39" spans="1:67" ht="14.25" customHeight="1">
      <c r="A39" s="1" t="s">
        <v>397</v>
      </c>
      <c r="B39" s="1" t="s">
        <v>389</v>
      </c>
      <c r="C39" s="1" t="s">
        <v>398</v>
      </c>
      <c r="D39" s="1" t="s">
        <v>398</v>
      </c>
      <c r="F39" s="1" t="s">
        <v>70</v>
      </c>
      <c r="G39" s="1" t="s">
        <v>70</v>
      </c>
      <c r="H39" s="1" t="s">
        <v>70</v>
      </c>
      <c r="I39" s="1" t="s">
        <v>70</v>
      </c>
      <c r="J39" s="1" t="s">
        <v>91</v>
      </c>
      <c r="K39" s="1" t="s">
        <v>91</v>
      </c>
      <c r="L39" s="1" t="s">
        <v>91</v>
      </c>
      <c r="M39" s="1" t="s">
        <v>91</v>
      </c>
      <c r="N39" s="1">
        <v>15</v>
      </c>
      <c r="V39" s="1">
        <v>25</v>
      </c>
      <c r="AA39" s="1">
        <v>60</v>
      </c>
      <c r="AF39" s="1" t="s">
        <v>125</v>
      </c>
      <c r="AG39" s="1">
        <v>40</v>
      </c>
      <c r="AV39" s="1">
        <v>10</v>
      </c>
      <c r="AY39" s="1" t="s">
        <v>73</v>
      </c>
      <c r="BF39" s="1" t="s">
        <v>399</v>
      </c>
      <c r="BG39" s="1" t="s">
        <v>400</v>
      </c>
      <c r="BH39" s="1" t="s">
        <v>401</v>
      </c>
      <c r="BK39" s="1" t="s">
        <v>402</v>
      </c>
      <c r="BM39" s="1" t="s">
        <v>403</v>
      </c>
      <c r="BN39" s="1" t="s">
        <v>377</v>
      </c>
      <c r="BO39" s="1" t="s">
        <v>87</v>
      </c>
    </row>
    <row r="40" spans="1:67" ht="14.25" customHeight="1">
      <c r="A40" s="1" t="s">
        <v>404</v>
      </c>
      <c r="B40" s="1" t="s">
        <v>389</v>
      </c>
      <c r="C40" s="1" t="s">
        <v>405</v>
      </c>
      <c r="D40" s="1" t="s">
        <v>405</v>
      </c>
      <c r="F40" s="1" t="s">
        <v>91</v>
      </c>
      <c r="G40" s="1" t="s">
        <v>91</v>
      </c>
      <c r="H40" s="1" t="s">
        <v>91</v>
      </c>
      <c r="I40" s="1" t="s">
        <v>91</v>
      </c>
      <c r="J40" s="1" t="s">
        <v>84</v>
      </c>
      <c r="K40" s="1" t="s">
        <v>84</v>
      </c>
      <c r="L40" s="1" t="s">
        <v>84</v>
      </c>
      <c r="M40" s="1" t="s">
        <v>84</v>
      </c>
      <c r="N40" s="1">
        <v>15</v>
      </c>
      <c r="O40" s="1">
        <v>30</v>
      </c>
      <c r="AF40" s="1" t="s">
        <v>125</v>
      </c>
      <c r="AJ40" s="1">
        <v>10</v>
      </c>
      <c r="AO40" s="1">
        <v>16</v>
      </c>
      <c r="AY40" s="1" t="s">
        <v>92</v>
      </c>
      <c r="AZ40" s="1">
        <v>4</v>
      </c>
      <c r="BE40" s="1" t="s">
        <v>406</v>
      </c>
      <c r="BI40" s="1" t="s">
        <v>407</v>
      </c>
      <c r="BJ40" s="1" t="s">
        <v>408</v>
      </c>
      <c r="BL40" s="1" t="s">
        <v>409</v>
      </c>
      <c r="BM40" s="1" t="s">
        <v>410</v>
      </c>
      <c r="BN40" s="1" t="s">
        <v>98</v>
      </c>
      <c r="BO40" s="1" t="s">
        <v>411</v>
      </c>
    </row>
    <row r="41" spans="1:67" ht="14.25" customHeight="1">
      <c r="A41" s="1" t="s">
        <v>412</v>
      </c>
      <c r="B41" s="1" t="s">
        <v>413</v>
      </c>
      <c r="C41" s="1" t="s">
        <v>414</v>
      </c>
      <c r="D41" s="1" t="s">
        <v>414</v>
      </c>
      <c r="F41" s="1" t="s">
        <v>84</v>
      </c>
      <c r="G41" s="1" t="s">
        <v>84</v>
      </c>
      <c r="H41" s="1" t="s">
        <v>84</v>
      </c>
      <c r="I41" s="1" t="s">
        <v>84</v>
      </c>
      <c r="J41" s="1" t="s">
        <v>91</v>
      </c>
      <c r="K41" s="1" t="s">
        <v>91</v>
      </c>
      <c r="L41" s="1" t="s">
        <v>91</v>
      </c>
      <c r="M41" s="1" t="s">
        <v>91</v>
      </c>
      <c r="Q41" s="1">
        <v>45</v>
      </c>
      <c r="AA41" s="1">
        <v>64</v>
      </c>
      <c r="AF41" s="1" t="s">
        <v>125</v>
      </c>
      <c r="AL41" s="1">
        <v>30</v>
      </c>
      <c r="AV41" s="1">
        <v>12</v>
      </c>
      <c r="AY41" s="1" t="s">
        <v>73</v>
      </c>
      <c r="BE41" s="1" t="s">
        <v>415</v>
      </c>
      <c r="BH41" s="1" t="s">
        <v>416</v>
      </c>
      <c r="BI41" s="1" t="s">
        <v>417</v>
      </c>
      <c r="BK41" s="1" t="s">
        <v>418</v>
      </c>
      <c r="BM41" s="1" t="s">
        <v>419</v>
      </c>
      <c r="BN41" s="1" t="s">
        <v>420</v>
      </c>
      <c r="BO41" s="1" t="s">
        <v>421</v>
      </c>
    </row>
    <row r="42" spans="1:67" ht="14.25" customHeight="1">
      <c r="A42" s="1" t="s">
        <v>422</v>
      </c>
      <c r="B42" s="1" t="s">
        <v>423</v>
      </c>
      <c r="C42" s="1" t="s">
        <v>424</v>
      </c>
      <c r="D42" s="1" t="s">
        <v>424</v>
      </c>
      <c r="F42" s="1" t="s">
        <v>71</v>
      </c>
      <c r="G42" s="1" t="s">
        <v>71</v>
      </c>
      <c r="H42" s="1" t="s">
        <v>71</v>
      </c>
      <c r="I42" s="1" t="s">
        <v>71</v>
      </c>
      <c r="J42" s="1" t="s">
        <v>91</v>
      </c>
      <c r="K42" s="1" t="s">
        <v>91</v>
      </c>
      <c r="L42" s="1" t="s">
        <v>91</v>
      </c>
      <c r="M42" s="1" t="s">
        <v>91</v>
      </c>
      <c r="N42" s="1">
        <v>20</v>
      </c>
      <c r="O42" s="1">
        <v>30</v>
      </c>
      <c r="Y42" s="1">
        <v>16</v>
      </c>
      <c r="AF42" s="1" t="s">
        <v>125</v>
      </c>
      <c r="AJ42" s="1">
        <v>12</v>
      </c>
      <c r="AT42" s="1">
        <v>8</v>
      </c>
      <c r="AY42" s="1" t="s">
        <v>73</v>
      </c>
      <c r="BE42" s="1" t="s">
        <v>425</v>
      </c>
      <c r="BH42" s="1" t="s">
        <v>426</v>
      </c>
      <c r="BI42" s="1" t="s">
        <v>427</v>
      </c>
      <c r="BK42" s="1" t="s">
        <v>428</v>
      </c>
      <c r="BM42" s="1" t="s">
        <v>429</v>
      </c>
      <c r="BN42" s="1" t="s">
        <v>118</v>
      </c>
      <c r="BO42" s="1" t="s">
        <v>119</v>
      </c>
    </row>
    <row r="43" spans="1:67" ht="14.25" customHeight="1">
      <c r="A43" s="1" t="s">
        <v>430</v>
      </c>
      <c r="B43" s="1" t="s">
        <v>431</v>
      </c>
      <c r="C43" s="1" t="s">
        <v>432</v>
      </c>
      <c r="D43" s="1" t="s">
        <v>432</v>
      </c>
      <c r="F43" s="1" t="s">
        <v>91</v>
      </c>
      <c r="G43" s="1" t="s">
        <v>91</v>
      </c>
      <c r="H43" s="1" t="s">
        <v>91</v>
      </c>
      <c r="I43" s="1" t="s">
        <v>91</v>
      </c>
      <c r="J43" s="1" t="s">
        <v>70</v>
      </c>
      <c r="K43" s="1" t="s">
        <v>70</v>
      </c>
      <c r="L43" s="1" t="s">
        <v>70</v>
      </c>
      <c r="M43" s="1" t="s">
        <v>70</v>
      </c>
      <c r="N43" s="1">
        <v>10</v>
      </c>
      <c r="Q43" s="1">
        <v>40</v>
      </c>
      <c r="AF43" s="1" t="s">
        <v>125</v>
      </c>
      <c r="AL43" s="1">
        <v>30</v>
      </c>
      <c r="AQ43" s="1">
        <v>80</v>
      </c>
      <c r="AY43" s="1" t="s">
        <v>73</v>
      </c>
      <c r="BB43" s="1">
        <v>9</v>
      </c>
      <c r="BE43" s="1" t="s">
        <v>433</v>
      </c>
      <c r="BI43" s="1" t="s">
        <v>434</v>
      </c>
      <c r="BJ43" s="1" t="s">
        <v>435</v>
      </c>
      <c r="BL43" s="1" t="s">
        <v>436</v>
      </c>
      <c r="BM43" s="1" t="s">
        <v>437</v>
      </c>
      <c r="BN43" s="1" t="s">
        <v>438</v>
      </c>
      <c r="BO43" s="1" t="s">
        <v>439</v>
      </c>
    </row>
    <row r="44" spans="1:67" ht="14.25" customHeight="1">
      <c r="A44" s="1" t="s">
        <v>440</v>
      </c>
      <c r="B44" s="1" t="s">
        <v>441</v>
      </c>
      <c r="C44" s="1" t="s">
        <v>442</v>
      </c>
      <c r="D44" s="1" t="s">
        <v>442</v>
      </c>
      <c r="F44" s="1" t="s">
        <v>84</v>
      </c>
      <c r="G44" s="1" t="s">
        <v>84</v>
      </c>
      <c r="H44" s="1" t="s">
        <v>84</v>
      </c>
      <c r="I44" s="1" t="s">
        <v>84</v>
      </c>
      <c r="J44" s="1" t="s">
        <v>91</v>
      </c>
      <c r="K44" s="1" t="s">
        <v>91</v>
      </c>
      <c r="L44" s="1" t="s">
        <v>91</v>
      </c>
      <c r="M44" s="1" t="s">
        <v>91</v>
      </c>
      <c r="T44" s="1">
        <v>3</v>
      </c>
      <c r="Y44" s="1">
        <v>10</v>
      </c>
      <c r="AD44" s="1">
        <v>30</v>
      </c>
      <c r="AF44" s="1" t="s">
        <v>125</v>
      </c>
      <c r="AT44" s="1">
        <v>4</v>
      </c>
      <c r="AY44" s="1" t="s">
        <v>73</v>
      </c>
      <c r="BF44" s="1" t="s">
        <v>443</v>
      </c>
      <c r="BG44" s="1" t="s">
        <v>444</v>
      </c>
      <c r="BH44" s="1" t="s">
        <v>445</v>
      </c>
      <c r="BK44" s="1" t="s">
        <v>446</v>
      </c>
      <c r="BM44" s="1" t="s">
        <v>447</v>
      </c>
      <c r="BN44" s="1" t="s">
        <v>108</v>
      </c>
      <c r="BO44" s="1" t="s">
        <v>448</v>
      </c>
    </row>
    <row r="45" spans="1:67" ht="14.25" customHeight="1">
      <c r="A45" s="1" t="s">
        <v>449</v>
      </c>
      <c r="B45" s="1" t="s">
        <v>450</v>
      </c>
      <c r="C45" s="1" t="s">
        <v>451</v>
      </c>
      <c r="D45" s="1" t="s">
        <v>451</v>
      </c>
      <c r="F45" s="1" t="s">
        <v>84</v>
      </c>
      <c r="G45" s="1" t="s">
        <v>84</v>
      </c>
      <c r="H45" s="1" t="s">
        <v>84</v>
      </c>
      <c r="I45" s="1" t="s">
        <v>84</v>
      </c>
      <c r="J45" s="1" t="s">
        <v>91</v>
      </c>
      <c r="K45" s="1" t="s">
        <v>91</v>
      </c>
      <c r="L45" s="1" t="s">
        <v>91</v>
      </c>
      <c r="M45" s="1" t="s">
        <v>91</v>
      </c>
      <c r="S45" s="1">
        <v>70</v>
      </c>
      <c r="AC45" s="1">
        <v>128</v>
      </c>
      <c r="AF45" s="1" t="s">
        <v>125</v>
      </c>
      <c r="AN45" s="1">
        <v>60</v>
      </c>
      <c r="AX45" s="1">
        <v>60</v>
      </c>
      <c r="AY45" s="1" t="s">
        <v>73</v>
      </c>
      <c r="BE45" s="1" t="s">
        <v>452</v>
      </c>
      <c r="BH45" s="1" t="s">
        <v>453</v>
      </c>
      <c r="BI45" s="1" t="s">
        <v>454</v>
      </c>
      <c r="BK45" s="1" t="s">
        <v>455</v>
      </c>
      <c r="BM45" s="1" t="s">
        <v>456</v>
      </c>
      <c r="BN45" s="1" t="s">
        <v>420</v>
      </c>
      <c r="BO45" s="1" t="s">
        <v>457</v>
      </c>
    </row>
    <row r="46" spans="1:67" ht="14.25" customHeight="1">
      <c r="A46" s="1" t="s">
        <v>458</v>
      </c>
      <c r="B46" s="1" t="s">
        <v>459</v>
      </c>
      <c r="C46" s="1" t="s">
        <v>460</v>
      </c>
      <c r="D46" s="1" t="s">
        <v>460</v>
      </c>
      <c r="F46" s="1" t="s">
        <v>70</v>
      </c>
      <c r="G46" s="1" t="s">
        <v>70</v>
      </c>
      <c r="H46" s="1" t="s">
        <v>70</v>
      </c>
      <c r="I46" s="1" t="s">
        <v>70</v>
      </c>
      <c r="J46" s="1" t="s">
        <v>71</v>
      </c>
      <c r="K46" s="1" t="s">
        <v>71</v>
      </c>
      <c r="L46" s="1" t="s">
        <v>71</v>
      </c>
      <c r="M46" s="1" t="s">
        <v>71</v>
      </c>
      <c r="V46" s="1">
        <v>30</v>
      </c>
      <c r="AA46" s="1">
        <v>60</v>
      </c>
      <c r="AF46" s="1" t="s">
        <v>125</v>
      </c>
      <c r="AG46" s="1">
        <v>40</v>
      </c>
      <c r="AV46" s="1">
        <v>36</v>
      </c>
      <c r="AY46" s="1" t="s">
        <v>73</v>
      </c>
      <c r="BF46" s="1" t="s">
        <v>461</v>
      </c>
      <c r="BG46" s="1" t="s">
        <v>462</v>
      </c>
      <c r="BH46" s="1" t="s">
        <v>463</v>
      </c>
      <c r="BK46" s="1" t="s">
        <v>464</v>
      </c>
      <c r="BM46" s="1" t="s">
        <v>465</v>
      </c>
      <c r="BN46" s="1" t="s">
        <v>79</v>
      </c>
      <c r="BO46" s="1" t="s">
        <v>87</v>
      </c>
    </row>
    <row r="47" spans="1:67" ht="14.25" customHeight="1">
      <c r="A47" s="1" t="s">
        <v>466</v>
      </c>
      <c r="B47" s="1" t="s">
        <v>467</v>
      </c>
      <c r="C47" s="1" t="s">
        <v>468</v>
      </c>
      <c r="D47" s="1" t="s">
        <v>468</v>
      </c>
      <c r="F47" s="1" t="s">
        <v>84</v>
      </c>
      <c r="G47" s="1" t="s">
        <v>84</v>
      </c>
      <c r="H47" s="1" t="s">
        <v>84</v>
      </c>
      <c r="I47" s="1" t="s">
        <v>84</v>
      </c>
      <c r="J47" s="1" t="s">
        <v>91</v>
      </c>
      <c r="K47" s="1" t="s">
        <v>91</v>
      </c>
      <c r="L47" s="1" t="s">
        <v>91</v>
      </c>
      <c r="M47" s="1" t="s">
        <v>91</v>
      </c>
      <c r="N47" s="1">
        <v>15</v>
      </c>
      <c r="P47" s="1">
        <v>40</v>
      </c>
      <c r="Z47" s="1">
        <v>100</v>
      </c>
      <c r="AF47" s="1" t="s">
        <v>125</v>
      </c>
      <c r="AK47" s="1">
        <v>15</v>
      </c>
      <c r="AU47" s="1">
        <v>7</v>
      </c>
      <c r="AY47" s="1" t="s">
        <v>73</v>
      </c>
      <c r="BE47" s="1" t="s">
        <v>469</v>
      </c>
      <c r="BH47" s="1" t="s">
        <v>470</v>
      </c>
      <c r="BI47" s="1" t="s">
        <v>471</v>
      </c>
      <c r="BK47" s="1" t="s">
        <v>472</v>
      </c>
      <c r="BM47" s="1" t="s">
        <v>473</v>
      </c>
      <c r="BN47" s="1" t="s">
        <v>420</v>
      </c>
      <c r="BO47" s="1" t="s">
        <v>474</v>
      </c>
    </row>
    <row r="48" spans="1:67" ht="14.25" customHeight="1">
      <c r="A48" s="1" t="s">
        <v>475</v>
      </c>
      <c r="B48" s="1" t="s">
        <v>476</v>
      </c>
      <c r="C48" s="1" t="s">
        <v>477</v>
      </c>
      <c r="D48" s="1" t="s">
        <v>477</v>
      </c>
      <c r="F48" s="1" t="s">
        <v>91</v>
      </c>
      <c r="G48" s="1" t="s">
        <v>91</v>
      </c>
      <c r="H48" s="1" t="s">
        <v>91</v>
      </c>
      <c r="I48" s="1" t="s">
        <v>91</v>
      </c>
      <c r="J48" s="1" t="s">
        <v>84</v>
      </c>
      <c r="K48" s="1" t="s">
        <v>84</v>
      </c>
      <c r="L48" s="1" t="s">
        <v>84</v>
      </c>
      <c r="M48" s="1" t="s">
        <v>84</v>
      </c>
      <c r="S48" s="1">
        <v>90</v>
      </c>
      <c r="AF48" s="1" t="s">
        <v>125</v>
      </c>
      <c r="AN48" s="1">
        <v>60</v>
      </c>
      <c r="AS48" s="1">
        <v>256</v>
      </c>
      <c r="AY48" s="1" t="s">
        <v>73</v>
      </c>
      <c r="BD48" s="1">
        <v>60</v>
      </c>
      <c r="BE48" s="1" t="s">
        <v>478</v>
      </c>
      <c r="BI48" s="1" t="s">
        <v>479</v>
      </c>
      <c r="BJ48" s="1" t="s">
        <v>480</v>
      </c>
      <c r="BL48" s="1" t="s">
        <v>481</v>
      </c>
      <c r="BM48" s="1" t="s">
        <v>482</v>
      </c>
      <c r="BN48" s="1" t="s">
        <v>98</v>
      </c>
      <c r="BO48" s="1" t="s">
        <v>483</v>
      </c>
    </row>
    <row r="49" spans="1:67" ht="14.25" customHeight="1">
      <c r="A49" s="1" t="s">
        <v>484</v>
      </c>
      <c r="B49" s="1" t="s">
        <v>485</v>
      </c>
      <c r="C49" s="1" t="s">
        <v>486</v>
      </c>
      <c r="D49" s="1" t="s">
        <v>486</v>
      </c>
      <c r="F49" s="1" t="s">
        <v>70</v>
      </c>
      <c r="G49" s="1" t="s">
        <v>70</v>
      </c>
      <c r="H49" s="1" t="s">
        <v>70</v>
      </c>
      <c r="I49" s="1" t="s">
        <v>70</v>
      </c>
      <c r="J49" s="1" t="s">
        <v>71</v>
      </c>
      <c r="K49" s="1" t="s">
        <v>71</v>
      </c>
      <c r="L49" s="1" t="s">
        <v>71</v>
      </c>
      <c r="M49" s="1" t="s">
        <v>71</v>
      </c>
      <c r="X49" s="1">
        <v>60</v>
      </c>
      <c r="AF49" s="1" t="s">
        <v>125</v>
      </c>
      <c r="AI49" s="1">
        <v>75</v>
      </c>
      <c r="AS49" s="1">
        <v>125</v>
      </c>
      <c r="AY49" s="1" t="s">
        <v>92</v>
      </c>
      <c r="BD49" s="1">
        <v>50</v>
      </c>
      <c r="BF49" s="1" t="s">
        <v>487</v>
      </c>
      <c r="BG49" s="1" t="s">
        <v>488</v>
      </c>
      <c r="BJ49" s="1" t="s">
        <v>489</v>
      </c>
      <c r="BL49" s="1" t="s">
        <v>490</v>
      </c>
      <c r="BM49" s="1" t="s">
        <v>491</v>
      </c>
      <c r="BN49" s="1" t="s">
        <v>263</v>
      </c>
      <c r="BO49" s="1" t="s">
        <v>87</v>
      </c>
    </row>
    <row r="50" spans="1:67" ht="14.25" customHeight="1">
      <c r="A50" s="1" t="s">
        <v>492</v>
      </c>
      <c r="B50" s="1" t="s">
        <v>493</v>
      </c>
      <c r="C50" s="1" t="s">
        <v>494</v>
      </c>
      <c r="D50" s="1" t="s">
        <v>494</v>
      </c>
      <c r="F50" s="1" t="s">
        <v>71</v>
      </c>
      <c r="G50" s="1" t="s">
        <v>71</v>
      </c>
      <c r="H50" s="1" t="s">
        <v>71</v>
      </c>
      <c r="I50" s="1" t="s">
        <v>71</v>
      </c>
      <c r="J50" s="1" t="s">
        <v>84</v>
      </c>
      <c r="K50" s="1" t="s">
        <v>84</v>
      </c>
      <c r="L50" s="1" t="s">
        <v>84</v>
      </c>
      <c r="M50" s="1" t="s">
        <v>84</v>
      </c>
      <c r="N50" s="1">
        <v>20</v>
      </c>
      <c r="S50" s="1">
        <v>80</v>
      </c>
      <c r="AF50" s="1" t="s">
        <v>125</v>
      </c>
      <c r="AN50" s="1">
        <v>60</v>
      </c>
      <c r="AS50" s="1">
        <v>128</v>
      </c>
      <c r="AY50" s="1" t="s">
        <v>73</v>
      </c>
      <c r="BD50" s="1">
        <v>30</v>
      </c>
      <c r="BE50" s="1" t="s">
        <v>495</v>
      </c>
      <c r="BI50" s="1" t="s">
        <v>496</v>
      </c>
      <c r="BJ50" s="1" t="s">
        <v>497</v>
      </c>
      <c r="BL50" s="1" t="s">
        <v>498</v>
      </c>
      <c r="BM50" s="1" t="s">
        <v>499</v>
      </c>
      <c r="BN50" s="1" t="s">
        <v>500</v>
      </c>
      <c r="BO50" s="1" t="s">
        <v>501</v>
      </c>
    </row>
    <row r="51" spans="1:67" ht="14.25" customHeight="1">
      <c r="A51" s="1" t="s">
        <v>502</v>
      </c>
      <c r="B51" s="1" t="s">
        <v>503</v>
      </c>
      <c r="C51" s="1" t="s">
        <v>320</v>
      </c>
      <c r="D51" s="1" t="s">
        <v>504</v>
      </c>
      <c r="F51" s="1" t="s">
        <v>71</v>
      </c>
      <c r="G51" s="1" t="s">
        <v>71</v>
      </c>
      <c r="H51" s="1" t="s">
        <v>71</v>
      </c>
      <c r="I51" s="1" t="s">
        <v>71</v>
      </c>
      <c r="J51" s="1" t="s">
        <v>70</v>
      </c>
      <c r="K51" s="1" t="s">
        <v>70</v>
      </c>
      <c r="L51" s="1" t="s">
        <v>70</v>
      </c>
      <c r="M51" s="1" t="s">
        <v>70</v>
      </c>
      <c r="O51" s="1">
        <v>20</v>
      </c>
      <c r="Y51" s="1">
        <v>32</v>
      </c>
      <c r="AF51" s="1" t="s">
        <v>125</v>
      </c>
      <c r="AJ51" s="1">
        <v>15</v>
      </c>
      <c r="AT51" s="1">
        <v>7</v>
      </c>
      <c r="AY51" s="1" t="s">
        <v>73</v>
      </c>
      <c r="BE51" s="1" t="s">
        <v>505</v>
      </c>
      <c r="BH51" s="1" t="s">
        <v>506</v>
      </c>
      <c r="BI51" s="1" t="s">
        <v>507</v>
      </c>
      <c r="BK51" s="1" t="s">
        <v>508</v>
      </c>
      <c r="BM51" s="1" t="s">
        <v>509</v>
      </c>
      <c r="BN51" s="1" t="s">
        <v>348</v>
      </c>
      <c r="BO51" s="1" t="s">
        <v>510</v>
      </c>
    </row>
    <row r="52" spans="1:67" ht="14.25" customHeight="1">
      <c r="A52" s="1" t="s">
        <v>511</v>
      </c>
      <c r="B52" s="1" t="s">
        <v>124</v>
      </c>
      <c r="C52" s="1" t="s">
        <v>512</v>
      </c>
      <c r="D52" s="1" t="s">
        <v>512</v>
      </c>
      <c r="F52" s="1" t="s">
        <v>71</v>
      </c>
      <c r="G52" s="1" t="s">
        <v>71</v>
      </c>
      <c r="H52" s="1" t="s">
        <v>71</v>
      </c>
      <c r="I52" s="1" t="s">
        <v>71</v>
      </c>
      <c r="J52" s="1" t="s">
        <v>91</v>
      </c>
      <c r="K52" s="1" t="s">
        <v>91</v>
      </c>
      <c r="L52" s="1" t="s">
        <v>91</v>
      </c>
      <c r="M52" s="1" t="s">
        <v>91</v>
      </c>
      <c r="S52" s="1">
        <v>75</v>
      </c>
      <c r="X52" s="1">
        <v>60</v>
      </c>
      <c r="AF52" s="1" t="s">
        <v>125</v>
      </c>
      <c r="AS52" s="1">
        <v>128</v>
      </c>
      <c r="AX52" s="1">
        <v>36</v>
      </c>
      <c r="AY52" s="1" t="s">
        <v>73</v>
      </c>
      <c r="BE52" s="1" t="s">
        <v>513</v>
      </c>
      <c r="BG52" s="1" t="s">
        <v>514</v>
      </c>
      <c r="BJ52" s="1" t="s">
        <v>515</v>
      </c>
      <c r="BK52" s="1" t="s">
        <v>516</v>
      </c>
      <c r="BM52" s="1" t="s">
        <v>517</v>
      </c>
      <c r="BN52" s="1" t="s">
        <v>518</v>
      </c>
      <c r="BO52" s="1" t="s">
        <v>519</v>
      </c>
    </row>
    <row r="53" spans="1:67" ht="14.25" customHeight="1">
      <c r="A53" s="1" t="s">
        <v>520</v>
      </c>
      <c r="B53" s="1" t="s">
        <v>521</v>
      </c>
      <c r="C53" s="1" t="s">
        <v>522</v>
      </c>
      <c r="D53" s="1" t="s">
        <v>522</v>
      </c>
      <c r="F53" s="1" t="s">
        <v>91</v>
      </c>
      <c r="G53" s="1" t="s">
        <v>91</v>
      </c>
      <c r="H53" s="1" t="s">
        <v>91</v>
      </c>
      <c r="I53" s="1" t="s">
        <v>91</v>
      </c>
      <c r="J53" s="1" t="s">
        <v>84</v>
      </c>
      <c r="K53" s="1" t="s">
        <v>84</v>
      </c>
      <c r="L53" s="1" t="s">
        <v>84</v>
      </c>
      <c r="M53" s="1" t="s">
        <v>84</v>
      </c>
      <c r="V53" s="1">
        <v>30</v>
      </c>
      <c r="AF53" s="1" t="s">
        <v>125</v>
      </c>
      <c r="AG53" s="1">
        <v>60</v>
      </c>
      <c r="AQ53" s="1">
        <v>100</v>
      </c>
      <c r="AY53" s="1" t="s">
        <v>73</v>
      </c>
      <c r="BB53" s="1">
        <v>40</v>
      </c>
      <c r="BF53" s="1" t="s">
        <v>523</v>
      </c>
      <c r="BG53" s="1" t="s">
        <v>524</v>
      </c>
      <c r="BJ53" s="1" t="s">
        <v>525</v>
      </c>
      <c r="BL53" s="1" t="s">
        <v>526</v>
      </c>
      <c r="BM53" s="1" t="s">
        <v>527</v>
      </c>
      <c r="BN53" s="1" t="s">
        <v>289</v>
      </c>
      <c r="BO53" s="1" t="s">
        <v>448</v>
      </c>
    </row>
    <row r="54" spans="1:67" ht="14.25" customHeight="1">
      <c r="A54" s="1" t="s">
        <v>528</v>
      </c>
      <c r="B54" s="1" t="s">
        <v>529</v>
      </c>
      <c r="C54" s="1" t="s">
        <v>530</v>
      </c>
      <c r="D54" s="1" t="s">
        <v>530</v>
      </c>
      <c r="F54" s="1" t="s">
        <v>91</v>
      </c>
      <c r="G54" s="1" t="s">
        <v>91</v>
      </c>
      <c r="H54" s="1" t="s">
        <v>91</v>
      </c>
      <c r="I54" s="1" t="s">
        <v>91</v>
      </c>
      <c r="J54" s="1" t="s">
        <v>84</v>
      </c>
      <c r="K54" s="1" t="s">
        <v>84</v>
      </c>
      <c r="L54" s="1" t="s">
        <v>84</v>
      </c>
      <c r="M54" s="1" t="s">
        <v>84</v>
      </c>
      <c r="N54" s="1">
        <v>20</v>
      </c>
      <c r="W54" s="1">
        <v>40</v>
      </c>
      <c r="AF54" s="1" t="s">
        <v>125</v>
      </c>
      <c r="AH54" s="1">
        <v>60</v>
      </c>
      <c r="AR54" s="1">
        <v>108</v>
      </c>
      <c r="AY54" s="1" t="s">
        <v>73</v>
      </c>
      <c r="BC54" s="1">
        <v>16</v>
      </c>
      <c r="BF54" s="1" t="s">
        <v>531</v>
      </c>
      <c r="BJ54" s="1" t="s">
        <v>532</v>
      </c>
      <c r="BL54" s="1" t="s">
        <v>533</v>
      </c>
      <c r="BM54" s="1" t="s">
        <v>534</v>
      </c>
      <c r="BN54" s="1" t="s">
        <v>289</v>
      </c>
      <c r="BO54" s="1" t="s">
        <v>535</v>
      </c>
    </row>
    <row r="55" spans="1:67" ht="14.25" customHeight="1">
      <c r="A55" s="1" t="s">
        <v>536</v>
      </c>
      <c r="B55" s="1" t="s">
        <v>537</v>
      </c>
    </row>
    <row r="56" spans="1:67" ht="14.25" customHeight="1">
      <c r="A56" s="1" t="s">
        <v>538</v>
      </c>
      <c r="B56" s="1" t="s">
        <v>539</v>
      </c>
    </row>
    <row r="57" spans="1:67" ht="14.25" customHeight="1">
      <c r="A57" s="1" t="s">
        <v>540</v>
      </c>
      <c r="B57" s="1" t="s">
        <v>541</v>
      </c>
    </row>
    <row r="58" spans="1:67" ht="14.25" customHeight="1"/>
    <row r="59" spans="1:67" ht="14.25" customHeight="1"/>
    <row r="60" spans="1:67" ht="14.25" customHeight="1"/>
    <row r="61" spans="1:67" ht="14.25" customHeight="1"/>
    <row r="62" spans="1:67" ht="14.25" customHeight="1"/>
    <row r="63" spans="1:67" ht="14.25" customHeight="1"/>
    <row r="64" spans="1:67"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00"/>
  <sheetViews>
    <sheetView zoomScale="120" zoomScaleNormal="120" workbookViewId="0">
      <selection activeCell="H2" sqref="H2:H50"/>
    </sheetView>
  </sheetViews>
  <sheetFormatPr baseColWidth="10" defaultColWidth="14.5" defaultRowHeight="15" customHeight="1"/>
  <cols>
    <col min="6" max="6" width="83" customWidth="1"/>
    <col min="7" max="10" width="24" customWidth="1"/>
    <col min="11" max="13" width="57.5" customWidth="1"/>
  </cols>
  <sheetData>
    <row r="1" spans="1:12">
      <c r="A1" s="2" t="s">
        <v>567</v>
      </c>
      <c r="B1" s="2" t="s">
        <v>568</v>
      </c>
      <c r="C1" s="2" t="s">
        <v>569</v>
      </c>
      <c r="D1" s="2" t="s">
        <v>570</v>
      </c>
      <c r="E1" s="2" t="s">
        <v>571</v>
      </c>
      <c r="F1" s="3" t="s">
        <v>572</v>
      </c>
      <c r="G1" s="20" t="s">
        <v>595</v>
      </c>
      <c r="H1" s="20" t="s">
        <v>596</v>
      </c>
      <c r="I1" s="20" t="s">
        <v>597</v>
      </c>
    </row>
    <row r="2" spans="1:12">
      <c r="B2" s="1">
        <v>30</v>
      </c>
      <c r="C2" s="1"/>
      <c r="D2" s="1"/>
      <c r="E2" s="1"/>
      <c r="F2" s="5" t="s">
        <v>74</v>
      </c>
      <c r="G2" s="6"/>
      <c r="H2" s="6"/>
      <c r="I2" s="6"/>
      <c r="J2" s="7"/>
      <c r="K2" s="7">
        <f t="shared" ref="K2:K50" si="0">INDEX(A2:E2,MATCH(TRUE,INDEX((A2:E2&lt;&gt;0),0),0))</f>
        <v>30</v>
      </c>
      <c r="L2" s="8">
        <f t="shared" ref="L2:L50" si="1">MATCH(TRUE,INDEX((A2:E2&lt;&gt;0),0),0)</f>
        <v>2</v>
      </c>
    </row>
    <row r="3" spans="1:12">
      <c r="A3" s="1">
        <v>30</v>
      </c>
      <c r="B3" s="1"/>
      <c r="C3" s="1"/>
      <c r="D3" s="1"/>
      <c r="E3" s="1"/>
      <c r="F3" s="5"/>
      <c r="G3" s="6"/>
      <c r="H3" s="6"/>
      <c r="I3" s="6" t="s">
        <v>598</v>
      </c>
      <c r="J3" s="7"/>
      <c r="K3" s="7">
        <f t="shared" si="0"/>
        <v>30</v>
      </c>
      <c r="L3" s="8">
        <f t="shared" si="1"/>
        <v>1</v>
      </c>
    </row>
    <row r="4" spans="1:12">
      <c r="A4" s="1"/>
      <c r="B4" s="1"/>
      <c r="C4" s="1"/>
      <c r="D4" s="1"/>
      <c r="E4" s="1">
        <v>120</v>
      </c>
      <c r="F4" s="5" t="s">
        <v>93</v>
      </c>
      <c r="G4" s="6"/>
      <c r="H4" s="6"/>
      <c r="I4" s="6"/>
      <c r="J4" s="7"/>
      <c r="K4" s="7">
        <f t="shared" si="0"/>
        <v>120</v>
      </c>
      <c r="L4" s="8">
        <f t="shared" si="1"/>
        <v>5</v>
      </c>
    </row>
    <row r="5" spans="1:12">
      <c r="A5" s="1"/>
      <c r="B5" s="1"/>
      <c r="C5" s="1">
        <v>35</v>
      </c>
      <c r="D5" s="1"/>
      <c r="E5" s="1"/>
      <c r="F5" s="5" t="s">
        <v>103</v>
      </c>
      <c r="G5" s="6"/>
      <c r="H5" s="6"/>
      <c r="I5" s="6"/>
      <c r="J5" s="7"/>
      <c r="K5" s="7">
        <f t="shared" si="0"/>
        <v>35</v>
      </c>
      <c r="L5" s="8">
        <f t="shared" si="1"/>
        <v>3</v>
      </c>
    </row>
    <row r="6" spans="1:12">
      <c r="A6" s="1">
        <v>30</v>
      </c>
      <c r="B6" s="1"/>
      <c r="C6" s="1"/>
      <c r="D6" s="1"/>
      <c r="E6" s="1"/>
      <c r="F6" s="5" t="s">
        <v>126</v>
      </c>
      <c r="G6" s="6"/>
      <c r="H6" s="6"/>
      <c r="I6" s="6"/>
      <c r="J6" s="7"/>
      <c r="K6" s="7">
        <f t="shared" si="0"/>
        <v>30</v>
      </c>
      <c r="L6" s="8">
        <f t="shared" si="1"/>
        <v>1</v>
      </c>
    </row>
    <row r="7" spans="1:12">
      <c r="A7" s="1"/>
      <c r="B7" s="1"/>
      <c r="C7" s="1">
        <v>50</v>
      </c>
      <c r="D7" s="1"/>
      <c r="E7" s="1"/>
      <c r="F7" s="5" t="s">
        <v>134</v>
      </c>
      <c r="G7" s="6"/>
      <c r="H7" s="6"/>
      <c r="I7" s="6"/>
      <c r="J7" s="7"/>
      <c r="K7" s="7">
        <f t="shared" si="0"/>
        <v>50</v>
      </c>
      <c r="L7" s="8">
        <f t="shared" si="1"/>
        <v>3</v>
      </c>
    </row>
    <row r="8" spans="1:12">
      <c r="A8" s="1"/>
      <c r="B8" s="1">
        <v>50</v>
      </c>
      <c r="C8" s="1"/>
      <c r="D8" s="1"/>
      <c r="E8" s="1"/>
      <c r="F8" s="5" t="s">
        <v>153</v>
      </c>
      <c r="G8" s="6"/>
      <c r="H8" s="6"/>
      <c r="I8" s="6"/>
      <c r="J8" s="7"/>
      <c r="K8" s="7">
        <f t="shared" si="0"/>
        <v>50</v>
      </c>
      <c r="L8" s="8">
        <f t="shared" si="1"/>
        <v>2</v>
      </c>
    </row>
    <row r="9" spans="1:12">
      <c r="A9" s="1"/>
      <c r="B9" s="1"/>
      <c r="C9" s="1"/>
      <c r="D9" s="1"/>
      <c r="E9" s="1">
        <v>90</v>
      </c>
      <c r="F9" s="5" t="s">
        <v>161</v>
      </c>
      <c r="G9" s="9" t="s">
        <v>573</v>
      </c>
      <c r="H9" s="9" t="s">
        <v>573</v>
      </c>
      <c r="I9" s="9" t="s">
        <v>573</v>
      </c>
      <c r="J9" s="7"/>
      <c r="K9" s="7">
        <f t="shared" si="0"/>
        <v>90</v>
      </c>
      <c r="L9" s="8">
        <f t="shared" si="1"/>
        <v>5</v>
      </c>
    </row>
    <row r="10" spans="1:12">
      <c r="A10" s="1"/>
      <c r="B10" s="1"/>
      <c r="C10" s="1"/>
      <c r="D10" s="1"/>
      <c r="E10" s="1">
        <v>90</v>
      </c>
      <c r="F10" s="5" t="s">
        <v>170</v>
      </c>
      <c r="G10" s="6"/>
      <c r="H10" s="6"/>
      <c r="I10" s="6"/>
      <c r="J10" s="7"/>
      <c r="K10" s="7">
        <f t="shared" si="0"/>
        <v>90</v>
      </c>
      <c r="L10" s="8">
        <f t="shared" si="1"/>
        <v>5</v>
      </c>
    </row>
    <row r="11" spans="1:12">
      <c r="A11" s="1"/>
      <c r="B11" s="1"/>
      <c r="C11" s="1"/>
      <c r="D11" s="1">
        <v>60</v>
      </c>
      <c r="E11" s="1"/>
      <c r="F11" s="5" t="s">
        <v>203</v>
      </c>
      <c r="G11" s="6"/>
      <c r="H11" s="6"/>
      <c r="I11" s="6"/>
      <c r="J11" s="7"/>
      <c r="K11" s="7">
        <f t="shared" si="0"/>
        <v>60</v>
      </c>
      <c r="L11" s="8">
        <f t="shared" si="1"/>
        <v>4</v>
      </c>
    </row>
    <row r="12" spans="1:12">
      <c r="A12" s="1"/>
      <c r="B12" s="1"/>
      <c r="C12" s="1">
        <v>40</v>
      </c>
      <c r="D12" s="1"/>
      <c r="E12" s="1"/>
      <c r="F12" s="5" t="s">
        <v>213</v>
      </c>
      <c r="G12" s="9" t="s">
        <v>573</v>
      </c>
      <c r="H12" s="9" t="s">
        <v>573</v>
      </c>
      <c r="I12" s="9" t="s">
        <v>573</v>
      </c>
      <c r="J12" s="7"/>
      <c r="K12" s="7">
        <f t="shared" si="0"/>
        <v>40</v>
      </c>
      <c r="L12" s="8">
        <f t="shared" si="1"/>
        <v>3</v>
      </c>
    </row>
    <row r="13" spans="1:12">
      <c r="A13" s="1"/>
      <c r="B13" s="1"/>
      <c r="C13" s="1"/>
      <c r="D13" s="1">
        <v>60</v>
      </c>
      <c r="E13" s="1"/>
      <c r="F13" s="5"/>
      <c r="G13" s="6"/>
      <c r="H13" s="6"/>
      <c r="I13" s="6" t="s">
        <v>598</v>
      </c>
      <c r="J13" s="7"/>
      <c r="K13" s="7">
        <f t="shared" si="0"/>
        <v>60</v>
      </c>
      <c r="L13" s="8">
        <f t="shared" si="1"/>
        <v>4</v>
      </c>
    </row>
    <row r="14" spans="1:12">
      <c r="A14" s="1"/>
      <c r="B14" s="1">
        <v>35</v>
      </c>
      <c r="C14" s="1"/>
      <c r="D14" s="1"/>
      <c r="E14" s="1"/>
      <c r="F14" s="5" t="s">
        <v>230</v>
      </c>
      <c r="G14" s="6"/>
      <c r="H14" s="6"/>
      <c r="I14" s="6"/>
      <c r="J14" s="7"/>
      <c r="K14" s="7">
        <f t="shared" si="0"/>
        <v>35</v>
      </c>
      <c r="L14" s="8">
        <f t="shared" si="1"/>
        <v>2</v>
      </c>
    </row>
    <row r="15" spans="1:12">
      <c r="A15" s="1"/>
      <c r="B15" s="1"/>
      <c r="C15" s="1"/>
      <c r="D15" s="1"/>
      <c r="E15" s="1">
        <v>70</v>
      </c>
      <c r="F15" s="5" t="s">
        <v>239</v>
      </c>
      <c r="G15" s="6"/>
      <c r="H15" s="6"/>
      <c r="I15" s="6"/>
      <c r="J15" s="7"/>
      <c r="K15" s="7">
        <f t="shared" si="0"/>
        <v>70</v>
      </c>
      <c r="L15" s="8">
        <f t="shared" si="1"/>
        <v>5</v>
      </c>
    </row>
    <row r="16" spans="1:12">
      <c r="A16" s="1"/>
      <c r="B16" s="1"/>
      <c r="C16" s="1">
        <v>45</v>
      </c>
      <c r="D16" s="1"/>
      <c r="E16" s="1"/>
      <c r="F16" s="5" t="s">
        <v>248</v>
      </c>
      <c r="G16" s="6"/>
      <c r="H16" s="6"/>
      <c r="I16" s="6"/>
      <c r="J16" s="7"/>
      <c r="K16" s="7">
        <f t="shared" si="0"/>
        <v>45</v>
      </c>
      <c r="L16" s="8">
        <f t="shared" si="1"/>
        <v>3</v>
      </c>
    </row>
    <row r="17" spans="1:12">
      <c r="A17" s="1"/>
      <c r="B17" s="1"/>
      <c r="C17" s="1">
        <v>45</v>
      </c>
      <c r="D17" s="1"/>
      <c r="E17" s="1"/>
      <c r="F17" s="5" t="s">
        <v>258</v>
      </c>
      <c r="G17" s="6"/>
      <c r="H17" s="6"/>
      <c r="I17" s="6"/>
      <c r="J17" s="7"/>
      <c r="K17" s="7">
        <f t="shared" si="0"/>
        <v>45</v>
      </c>
      <c r="L17" s="8">
        <f t="shared" si="1"/>
        <v>3</v>
      </c>
    </row>
    <row r="18" spans="1:12">
      <c r="A18" s="1"/>
      <c r="B18" s="1"/>
      <c r="C18" s="1"/>
      <c r="D18" s="1"/>
      <c r="E18" s="1">
        <v>110</v>
      </c>
      <c r="F18" s="5" t="s">
        <v>267</v>
      </c>
      <c r="G18" s="6"/>
      <c r="H18" s="6"/>
      <c r="I18" s="6"/>
      <c r="J18" s="7"/>
      <c r="K18" s="7">
        <f t="shared" si="0"/>
        <v>110</v>
      </c>
      <c r="L18" s="8">
        <f t="shared" si="1"/>
        <v>5</v>
      </c>
    </row>
    <row r="19" spans="1:12">
      <c r="A19" s="1"/>
      <c r="B19" s="1"/>
      <c r="C19" s="1">
        <v>45</v>
      </c>
      <c r="D19" s="1"/>
      <c r="E19" s="1"/>
      <c r="F19" s="5" t="s">
        <v>275</v>
      </c>
      <c r="G19" s="6"/>
      <c r="H19" s="6"/>
      <c r="I19" s="6"/>
      <c r="J19" s="7"/>
      <c r="K19" s="7">
        <f t="shared" si="0"/>
        <v>45</v>
      </c>
      <c r="L19" s="8">
        <f t="shared" si="1"/>
        <v>3</v>
      </c>
    </row>
    <row r="20" spans="1:12">
      <c r="A20" s="1"/>
      <c r="B20" s="1"/>
      <c r="C20" s="1"/>
      <c r="D20" s="1">
        <v>60</v>
      </c>
      <c r="E20" s="1"/>
      <c r="F20" s="5" t="s">
        <v>284</v>
      </c>
      <c r="G20" s="6"/>
      <c r="H20" s="6"/>
      <c r="I20" s="6"/>
      <c r="J20" s="7"/>
      <c r="K20" s="7">
        <f t="shared" si="0"/>
        <v>60</v>
      </c>
      <c r="L20" s="8">
        <f t="shared" si="1"/>
        <v>4</v>
      </c>
    </row>
    <row r="21" spans="1:12">
      <c r="A21" s="1"/>
      <c r="B21" s="1"/>
      <c r="C21" s="1">
        <v>50</v>
      </c>
      <c r="D21" s="1"/>
      <c r="E21" s="1"/>
      <c r="F21" s="5" t="s">
        <v>294</v>
      </c>
      <c r="G21" s="9" t="s">
        <v>573</v>
      </c>
      <c r="H21" s="9" t="s">
        <v>573</v>
      </c>
      <c r="I21" s="9" t="s">
        <v>573</v>
      </c>
      <c r="J21" s="7"/>
      <c r="K21" s="7">
        <f t="shared" si="0"/>
        <v>50</v>
      </c>
      <c r="L21" s="8">
        <f t="shared" si="1"/>
        <v>3</v>
      </c>
    </row>
    <row r="22" spans="1:12">
      <c r="A22" s="1">
        <v>20</v>
      </c>
      <c r="B22" s="1"/>
      <c r="C22" s="1"/>
      <c r="D22" s="1"/>
      <c r="E22" s="1"/>
      <c r="F22" s="5" t="s">
        <v>303</v>
      </c>
      <c r="G22" s="6"/>
      <c r="H22" s="6"/>
      <c r="I22" s="6"/>
      <c r="J22" s="7"/>
      <c r="K22" s="7">
        <f t="shared" si="0"/>
        <v>20</v>
      </c>
      <c r="L22" s="8">
        <f t="shared" si="1"/>
        <v>1</v>
      </c>
    </row>
    <row r="23" spans="1:12">
      <c r="A23" s="1">
        <v>18</v>
      </c>
      <c r="B23" s="1"/>
      <c r="C23" s="1"/>
      <c r="D23" s="1"/>
      <c r="E23" s="1"/>
      <c r="F23" s="5" t="s">
        <v>312</v>
      </c>
      <c r="G23" s="6"/>
      <c r="H23" s="6"/>
      <c r="I23" s="6"/>
      <c r="J23" s="7"/>
      <c r="K23" s="7">
        <f t="shared" si="0"/>
        <v>18</v>
      </c>
      <c r="L23" s="8">
        <f t="shared" si="1"/>
        <v>1</v>
      </c>
    </row>
    <row r="24" spans="1:12">
      <c r="A24" s="1"/>
      <c r="B24" s="1">
        <v>25</v>
      </c>
      <c r="C24" s="1"/>
      <c r="D24" s="1"/>
      <c r="E24" s="1"/>
      <c r="F24" s="5" t="s">
        <v>332</v>
      </c>
      <c r="G24" s="6"/>
      <c r="H24" s="6"/>
      <c r="I24" s="6"/>
      <c r="J24" s="7"/>
      <c r="K24" s="7">
        <f t="shared" si="0"/>
        <v>25</v>
      </c>
      <c r="L24" s="8">
        <f t="shared" si="1"/>
        <v>2</v>
      </c>
    </row>
    <row r="25" spans="1:12">
      <c r="A25" s="1"/>
      <c r="B25" s="1">
        <v>30</v>
      </c>
      <c r="C25" s="1"/>
      <c r="D25" s="1"/>
      <c r="E25" s="1"/>
      <c r="F25" s="5" t="s">
        <v>343</v>
      </c>
      <c r="G25" s="6"/>
      <c r="H25" s="6"/>
      <c r="I25" s="6"/>
      <c r="J25" s="7"/>
      <c r="K25" s="7">
        <f t="shared" si="0"/>
        <v>30</v>
      </c>
      <c r="L25" s="8">
        <f t="shared" si="1"/>
        <v>2</v>
      </c>
    </row>
    <row r="26" spans="1:12">
      <c r="A26" s="1"/>
      <c r="B26" s="1"/>
      <c r="C26" s="1">
        <v>60</v>
      </c>
      <c r="D26" s="1"/>
      <c r="E26" s="1"/>
      <c r="F26" s="5" t="s">
        <v>353</v>
      </c>
      <c r="G26" s="6"/>
      <c r="H26" s="6"/>
      <c r="I26" s="6"/>
      <c r="J26" s="7"/>
      <c r="K26" s="7">
        <f t="shared" si="0"/>
        <v>60</v>
      </c>
      <c r="L26" s="8">
        <f t="shared" si="1"/>
        <v>3</v>
      </c>
    </row>
    <row r="27" spans="1:12">
      <c r="A27" s="1"/>
      <c r="B27" s="1"/>
      <c r="C27" s="1"/>
      <c r="D27" s="1">
        <v>70</v>
      </c>
      <c r="E27" s="1"/>
      <c r="F27" s="5" t="s">
        <v>363</v>
      </c>
      <c r="G27" s="6"/>
      <c r="H27" s="6"/>
      <c r="I27" s="6"/>
      <c r="J27" s="7"/>
      <c r="K27" s="7">
        <f t="shared" si="0"/>
        <v>70</v>
      </c>
      <c r="L27" s="8">
        <f t="shared" si="1"/>
        <v>4</v>
      </c>
    </row>
    <row r="28" spans="1:12">
      <c r="A28" s="1"/>
      <c r="B28" s="1"/>
      <c r="C28" s="1">
        <v>50</v>
      </c>
      <c r="D28" s="1"/>
      <c r="E28" s="1"/>
      <c r="F28" s="5" t="s">
        <v>372</v>
      </c>
      <c r="G28" s="6"/>
      <c r="H28" s="6"/>
      <c r="I28" s="6"/>
      <c r="J28" s="7"/>
      <c r="K28" s="7">
        <f t="shared" si="0"/>
        <v>50</v>
      </c>
      <c r="L28" s="8">
        <f t="shared" si="1"/>
        <v>3</v>
      </c>
    </row>
    <row r="29" spans="1:12">
      <c r="A29" s="1"/>
      <c r="B29" s="1"/>
      <c r="C29" s="1"/>
      <c r="D29" s="1"/>
      <c r="E29" s="1">
        <v>90</v>
      </c>
      <c r="F29" s="5" t="s">
        <v>391</v>
      </c>
      <c r="G29" s="6"/>
      <c r="H29" s="6"/>
      <c r="I29" s="6"/>
      <c r="J29" s="7"/>
      <c r="K29" s="7">
        <f t="shared" si="0"/>
        <v>90</v>
      </c>
      <c r="L29" s="8">
        <f t="shared" si="1"/>
        <v>5</v>
      </c>
    </row>
    <row r="30" spans="1:12">
      <c r="A30" s="1"/>
      <c r="B30" s="1"/>
      <c r="C30" s="1">
        <v>40</v>
      </c>
      <c r="D30" s="1"/>
      <c r="E30" s="1"/>
      <c r="F30" s="5" t="s">
        <v>399</v>
      </c>
      <c r="G30" s="6"/>
      <c r="H30" s="6"/>
      <c r="I30" s="6"/>
      <c r="J30" s="7"/>
      <c r="K30" s="7">
        <f t="shared" si="0"/>
        <v>40</v>
      </c>
      <c r="L30" s="8">
        <f t="shared" si="1"/>
        <v>3</v>
      </c>
    </row>
    <row r="31" spans="1:12">
      <c r="A31" s="1">
        <v>30</v>
      </c>
      <c r="B31" s="1"/>
      <c r="C31" s="1"/>
      <c r="D31" s="1"/>
      <c r="E31" s="1"/>
      <c r="F31" s="5" t="s">
        <v>406</v>
      </c>
      <c r="G31" s="6"/>
      <c r="H31" s="9" t="s">
        <v>573</v>
      </c>
      <c r="I31" s="9" t="s">
        <v>573</v>
      </c>
      <c r="J31" s="7"/>
      <c r="K31" s="7">
        <f t="shared" si="0"/>
        <v>30</v>
      </c>
      <c r="L31" s="8">
        <f t="shared" si="1"/>
        <v>1</v>
      </c>
    </row>
    <row r="32" spans="1:12">
      <c r="A32" s="1"/>
      <c r="B32" s="1"/>
      <c r="C32" s="1">
        <v>45</v>
      </c>
      <c r="D32" s="1"/>
      <c r="E32" s="1"/>
      <c r="F32" s="5" t="s">
        <v>415</v>
      </c>
      <c r="G32" s="6"/>
      <c r="H32" s="6"/>
      <c r="I32" s="6"/>
      <c r="J32" s="7"/>
      <c r="K32" s="7">
        <f t="shared" si="0"/>
        <v>45</v>
      </c>
      <c r="L32" s="8">
        <f t="shared" si="1"/>
        <v>3</v>
      </c>
    </row>
    <row r="33" spans="1:12">
      <c r="A33" s="1">
        <v>30</v>
      </c>
      <c r="B33" s="1"/>
      <c r="C33" s="1"/>
      <c r="D33" s="1"/>
      <c r="E33" s="1"/>
      <c r="F33" s="5" t="s">
        <v>425</v>
      </c>
      <c r="G33" s="6"/>
      <c r="H33" s="6"/>
      <c r="I33" s="6"/>
      <c r="J33" s="7"/>
      <c r="K33" s="7">
        <f t="shared" si="0"/>
        <v>30</v>
      </c>
      <c r="L33" s="8">
        <f t="shared" si="1"/>
        <v>1</v>
      </c>
    </row>
    <row r="34" spans="1:12">
      <c r="A34" s="1"/>
      <c r="B34" s="1"/>
      <c r="C34" s="1">
        <v>40</v>
      </c>
      <c r="D34" s="1"/>
      <c r="E34" s="1"/>
      <c r="F34" s="5" t="s">
        <v>433</v>
      </c>
      <c r="G34" s="6"/>
      <c r="H34" s="6"/>
      <c r="I34" s="6"/>
      <c r="J34" s="7"/>
      <c r="K34" s="7">
        <f t="shared" si="0"/>
        <v>40</v>
      </c>
      <c r="L34" s="8">
        <f t="shared" si="1"/>
        <v>3</v>
      </c>
    </row>
    <row r="35" spans="1:12">
      <c r="A35" s="1">
        <v>30</v>
      </c>
      <c r="B35" s="1"/>
      <c r="C35" s="1"/>
      <c r="D35" s="1"/>
      <c r="E35" s="1"/>
      <c r="F35" s="5" t="s">
        <v>443</v>
      </c>
      <c r="G35" s="6"/>
      <c r="H35" s="6"/>
      <c r="I35" s="6"/>
      <c r="J35" s="7"/>
      <c r="K35" s="7">
        <f t="shared" si="0"/>
        <v>30</v>
      </c>
      <c r="L35" s="8">
        <f t="shared" si="1"/>
        <v>1</v>
      </c>
    </row>
    <row r="36" spans="1:12">
      <c r="A36" s="1"/>
      <c r="B36" s="1"/>
      <c r="C36" s="1"/>
      <c r="D36" s="1"/>
      <c r="E36" s="1">
        <v>70</v>
      </c>
      <c r="F36" s="5" t="s">
        <v>452</v>
      </c>
      <c r="G36" s="6"/>
      <c r="H36" s="6"/>
      <c r="I36" s="6"/>
      <c r="J36" s="7"/>
      <c r="K36" s="7">
        <f t="shared" si="0"/>
        <v>70</v>
      </c>
      <c r="L36" s="8">
        <f t="shared" si="1"/>
        <v>5</v>
      </c>
    </row>
    <row r="37" spans="1:12">
      <c r="A37" s="1"/>
      <c r="B37" s="1"/>
      <c r="C37" s="1">
        <v>40</v>
      </c>
      <c r="D37" s="1"/>
      <c r="E37" s="1"/>
      <c r="F37" s="5" t="s">
        <v>461</v>
      </c>
      <c r="G37" s="6"/>
      <c r="H37" s="6"/>
      <c r="I37" s="6"/>
      <c r="J37" s="7"/>
      <c r="K37" s="7">
        <f t="shared" si="0"/>
        <v>40</v>
      </c>
      <c r="L37" s="8">
        <f t="shared" si="1"/>
        <v>3</v>
      </c>
    </row>
    <row r="38" spans="1:12">
      <c r="A38" s="1"/>
      <c r="B38" s="1">
        <v>40</v>
      </c>
      <c r="C38" s="1"/>
      <c r="D38" s="1"/>
      <c r="E38" s="1"/>
      <c r="F38" s="5" t="s">
        <v>469</v>
      </c>
      <c r="G38" s="6"/>
      <c r="H38" s="6"/>
      <c r="I38" s="6"/>
      <c r="J38" s="7"/>
      <c r="K38" s="7">
        <f t="shared" si="0"/>
        <v>40</v>
      </c>
      <c r="L38" s="8">
        <f t="shared" si="1"/>
        <v>2</v>
      </c>
    </row>
    <row r="39" spans="1:12">
      <c r="A39" s="1"/>
      <c r="B39" s="1"/>
      <c r="C39" s="1"/>
      <c r="D39" s="1"/>
      <c r="E39" s="1">
        <v>90</v>
      </c>
      <c r="F39" s="5" t="s">
        <v>478</v>
      </c>
      <c r="G39" s="6"/>
      <c r="H39" s="6"/>
      <c r="I39" s="6"/>
      <c r="J39" s="7"/>
      <c r="K39" s="7">
        <f t="shared" si="0"/>
        <v>90</v>
      </c>
      <c r="L39" s="8">
        <f t="shared" si="1"/>
        <v>5</v>
      </c>
    </row>
    <row r="40" spans="1:12">
      <c r="A40" s="1"/>
      <c r="B40" s="1"/>
      <c r="C40" s="1"/>
      <c r="D40" s="1"/>
      <c r="E40" s="1">
        <v>75</v>
      </c>
      <c r="F40" s="5" t="s">
        <v>487</v>
      </c>
      <c r="G40" s="9" t="s">
        <v>573</v>
      </c>
      <c r="H40" s="9" t="s">
        <v>573</v>
      </c>
      <c r="I40" s="9" t="s">
        <v>573</v>
      </c>
      <c r="J40" s="7"/>
      <c r="K40" s="7">
        <f t="shared" si="0"/>
        <v>75</v>
      </c>
      <c r="L40" s="8">
        <f t="shared" si="1"/>
        <v>5</v>
      </c>
    </row>
    <row r="41" spans="1:12">
      <c r="A41" s="1"/>
      <c r="B41" s="1"/>
      <c r="C41" s="1"/>
      <c r="D41" s="1"/>
      <c r="E41" s="1">
        <v>80</v>
      </c>
      <c r="F41" s="5" t="s">
        <v>495</v>
      </c>
      <c r="G41" s="6"/>
      <c r="H41" s="6"/>
      <c r="I41" s="6"/>
      <c r="J41" s="7"/>
      <c r="K41" s="7">
        <f t="shared" si="0"/>
        <v>80</v>
      </c>
      <c r="L41" s="8">
        <f t="shared" si="1"/>
        <v>5</v>
      </c>
    </row>
    <row r="42" spans="1:12">
      <c r="A42" s="1">
        <v>20</v>
      </c>
      <c r="B42" s="1"/>
      <c r="C42" s="1"/>
      <c r="D42" s="1"/>
      <c r="E42" s="1"/>
      <c r="F42" s="5" t="s">
        <v>505</v>
      </c>
      <c r="G42" s="6"/>
      <c r="H42" s="6"/>
      <c r="I42" s="6"/>
      <c r="J42" s="7"/>
      <c r="K42" s="7">
        <f t="shared" si="0"/>
        <v>20</v>
      </c>
      <c r="L42" s="8">
        <f t="shared" si="1"/>
        <v>1</v>
      </c>
    </row>
    <row r="43" spans="1:12">
      <c r="A43" s="1"/>
      <c r="B43" s="1"/>
      <c r="C43" s="1"/>
      <c r="D43" s="1"/>
      <c r="E43" s="1">
        <v>75</v>
      </c>
      <c r="F43" s="5" t="s">
        <v>513</v>
      </c>
      <c r="G43" s="6"/>
      <c r="H43" s="6"/>
      <c r="I43" s="6"/>
      <c r="J43" s="7"/>
      <c r="K43" s="7">
        <f t="shared" si="0"/>
        <v>75</v>
      </c>
      <c r="L43" s="8">
        <f t="shared" si="1"/>
        <v>5</v>
      </c>
    </row>
    <row r="44" spans="1:12">
      <c r="A44" s="1"/>
      <c r="B44" s="1"/>
      <c r="C44" s="1">
        <v>60</v>
      </c>
      <c r="D44" s="1"/>
      <c r="E44" s="1"/>
      <c r="F44" s="5" t="s">
        <v>523</v>
      </c>
      <c r="G44" s="6"/>
      <c r="H44" s="6"/>
      <c r="I44" s="6"/>
      <c r="J44" s="7"/>
      <c r="K44" s="7">
        <f t="shared" si="0"/>
        <v>60</v>
      </c>
      <c r="L44" s="8">
        <f t="shared" si="1"/>
        <v>3</v>
      </c>
    </row>
    <row r="45" spans="1:12">
      <c r="A45" s="1"/>
      <c r="B45" s="1"/>
      <c r="C45" s="1"/>
      <c r="D45" s="1">
        <v>60</v>
      </c>
      <c r="E45" s="1"/>
      <c r="F45" s="5" t="s">
        <v>531</v>
      </c>
      <c r="G45" s="6"/>
      <c r="H45" s="6"/>
      <c r="I45" s="6"/>
      <c r="J45" s="7"/>
      <c r="K45" s="7">
        <f t="shared" si="0"/>
        <v>60</v>
      </c>
      <c r="L45" s="8">
        <f t="shared" si="1"/>
        <v>4</v>
      </c>
    </row>
    <row r="46" spans="1:12">
      <c r="E46" s="2">
        <v>90</v>
      </c>
      <c r="F46" s="2" t="s">
        <v>543</v>
      </c>
      <c r="G46" s="6"/>
      <c r="H46" s="6"/>
      <c r="I46" s="6"/>
      <c r="J46" s="7"/>
      <c r="K46" s="7">
        <f t="shared" si="0"/>
        <v>90</v>
      </c>
      <c r="L46" s="8">
        <f t="shared" si="1"/>
        <v>5</v>
      </c>
    </row>
    <row r="47" spans="1:12">
      <c r="C47" s="2">
        <v>45</v>
      </c>
      <c r="F47" s="2" t="s">
        <v>548</v>
      </c>
      <c r="G47" s="6"/>
      <c r="H47" s="6"/>
      <c r="I47" s="6"/>
      <c r="J47" s="7"/>
      <c r="K47" s="7">
        <f t="shared" si="0"/>
        <v>45</v>
      </c>
      <c r="L47" s="8">
        <f t="shared" si="1"/>
        <v>3</v>
      </c>
    </row>
    <row r="48" spans="1:12">
      <c r="C48" s="2">
        <v>35</v>
      </c>
      <c r="F48" s="2" t="s">
        <v>553</v>
      </c>
      <c r="G48" s="6"/>
      <c r="H48" s="6"/>
      <c r="I48" s="6"/>
      <c r="J48" s="7"/>
      <c r="K48" s="7">
        <f t="shared" si="0"/>
        <v>35</v>
      </c>
      <c r="L48" s="8">
        <f t="shared" si="1"/>
        <v>3</v>
      </c>
    </row>
    <row r="49" spans="1:12">
      <c r="B49" s="2">
        <v>25</v>
      </c>
      <c r="F49" s="2" t="s">
        <v>558</v>
      </c>
      <c r="G49" s="6"/>
      <c r="H49" s="6"/>
      <c r="I49" s="6"/>
      <c r="J49" s="7"/>
      <c r="K49" s="7">
        <f t="shared" si="0"/>
        <v>25</v>
      </c>
      <c r="L49" s="8">
        <f t="shared" si="1"/>
        <v>2</v>
      </c>
    </row>
    <row r="50" spans="1:12">
      <c r="B50" s="2">
        <v>120</v>
      </c>
      <c r="F50" s="2" t="s">
        <v>563</v>
      </c>
      <c r="G50" s="6"/>
      <c r="H50" s="6"/>
      <c r="I50" s="6"/>
      <c r="J50" s="7"/>
      <c r="K50" s="7">
        <f t="shared" si="0"/>
        <v>120</v>
      </c>
      <c r="L50" s="8">
        <f t="shared" si="1"/>
        <v>2</v>
      </c>
    </row>
    <row r="51" spans="1:12">
      <c r="F51" s="5"/>
      <c r="G51" s="10"/>
      <c r="H51" s="10"/>
      <c r="I51" s="10"/>
    </row>
    <row r="52" spans="1:12">
      <c r="A52" s="1">
        <f t="shared" ref="A52:E52" si="2">AVERAGE(A2:A50)</f>
        <v>26</v>
      </c>
      <c r="B52" s="1">
        <f t="shared" si="2"/>
        <v>44.375</v>
      </c>
      <c r="C52" s="1">
        <f t="shared" si="2"/>
        <v>45.3125</v>
      </c>
      <c r="D52" s="1">
        <f t="shared" si="2"/>
        <v>62</v>
      </c>
      <c r="E52" s="1">
        <f t="shared" si="2"/>
        <v>87.5</v>
      </c>
      <c r="F52" s="11" t="s">
        <v>574</v>
      </c>
      <c r="G52" s="10"/>
      <c r="H52" s="10"/>
      <c r="I52" s="12" t="s">
        <v>575</v>
      </c>
    </row>
    <row r="53" spans="1:12">
      <c r="A53" s="1">
        <f t="shared" ref="A53:E53" si="3">COUNT(A2:A51)</f>
        <v>8</v>
      </c>
      <c r="B53" s="1">
        <f t="shared" si="3"/>
        <v>8</v>
      </c>
      <c r="C53" s="1">
        <f t="shared" si="3"/>
        <v>16</v>
      </c>
      <c r="D53" s="1">
        <f t="shared" si="3"/>
        <v>5</v>
      </c>
      <c r="E53" s="1">
        <f t="shared" si="3"/>
        <v>12</v>
      </c>
      <c r="F53" s="3" t="s">
        <v>576</v>
      </c>
      <c r="G53" s="10"/>
      <c r="H53" s="10"/>
      <c r="I53" s="13">
        <v>47</v>
      </c>
    </row>
    <row r="54" spans="1:12">
      <c r="F54" s="1">
        <f>SUM(A53:E53)</f>
        <v>49</v>
      </c>
      <c r="G54" s="10"/>
      <c r="H54" s="10"/>
      <c r="I54" s="12" t="s">
        <v>577</v>
      </c>
    </row>
    <row r="55" spans="1:12">
      <c r="F55" s="5"/>
      <c r="G55" s="10"/>
      <c r="H55" s="10"/>
      <c r="I55" s="13">
        <v>5</v>
      </c>
    </row>
    <row r="56" spans="1:12">
      <c r="F56" s="5"/>
      <c r="G56" s="10"/>
      <c r="H56" s="10"/>
      <c r="I56" s="12" t="s">
        <v>578</v>
      </c>
    </row>
    <row r="57" spans="1:12">
      <c r="F57" s="5"/>
      <c r="G57" s="10"/>
      <c r="H57" s="10"/>
      <c r="I57" s="13">
        <v>1</v>
      </c>
    </row>
    <row r="58" spans="1:12">
      <c r="F58" s="5"/>
      <c r="G58" s="10"/>
      <c r="H58" s="10"/>
      <c r="I58" s="10"/>
    </row>
    <row r="59" spans="1:12">
      <c r="F59" s="5"/>
      <c r="G59" s="10"/>
      <c r="H59" s="10"/>
      <c r="I59" s="10"/>
    </row>
    <row r="60" spans="1:12">
      <c r="F60" s="5"/>
      <c r="G60" s="10"/>
      <c r="H60" s="10"/>
      <c r="I60" s="10"/>
    </row>
    <row r="61" spans="1:12">
      <c r="F61" s="5"/>
      <c r="G61" s="10"/>
      <c r="H61" s="10"/>
      <c r="I61" s="10"/>
    </row>
    <row r="62" spans="1:12">
      <c r="F62" s="5"/>
      <c r="G62" s="10"/>
      <c r="H62" s="10"/>
      <c r="I62" s="10"/>
    </row>
    <row r="63" spans="1:12">
      <c r="F63" s="5"/>
      <c r="G63" s="10"/>
      <c r="H63" s="10"/>
      <c r="I63" s="10"/>
    </row>
    <row r="64" spans="1:12">
      <c r="F64" s="5"/>
      <c r="G64" s="10"/>
      <c r="H64" s="10"/>
      <c r="I64" s="10"/>
    </row>
    <row r="65" spans="6:9">
      <c r="F65" s="5"/>
      <c r="G65" s="10"/>
      <c r="H65" s="10"/>
      <c r="I65" s="10"/>
    </row>
    <row r="66" spans="6:9">
      <c r="F66" s="5"/>
      <c r="G66" s="10"/>
      <c r="H66" s="10"/>
      <c r="I66" s="10"/>
    </row>
    <row r="67" spans="6:9">
      <c r="F67" s="5"/>
      <c r="G67" s="10"/>
      <c r="H67" s="10"/>
      <c r="I67" s="10"/>
    </row>
    <row r="68" spans="6:9">
      <c r="F68" s="5"/>
      <c r="G68" s="10"/>
      <c r="H68" s="10"/>
      <c r="I68" s="10"/>
    </row>
    <row r="69" spans="6:9">
      <c r="F69" s="5"/>
      <c r="G69" s="10"/>
      <c r="H69" s="10"/>
      <c r="I69" s="10"/>
    </row>
    <row r="70" spans="6:9">
      <c r="F70" s="5"/>
      <c r="G70" s="10"/>
      <c r="H70" s="10"/>
      <c r="I70" s="10"/>
    </row>
    <row r="71" spans="6:9">
      <c r="F71" s="5"/>
      <c r="G71" s="10"/>
      <c r="H71" s="10"/>
      <c r="I71" s="10"/>
    </row>
    <row r="72" spans="6:9">
      <c r="F72" s="5"/>
      <c r="G72" s="10"/>
      <c r="H72" s="10"/>
      <c r="I72" s="10"/>
    </row>
    <row r="73" spans="6:9">
      <c r="F73" s="5"/>
      <c r="G73" s="10"/>
      <c r="H73" s="10"/>
      <c r="I73" s="10"/>
    </row>
    <row r="74" spans="6:9">
      <c r="F74" s="5"/>
      <c r="G74" s="10"/>
      <c r="H74" s="10"/>
      <c r="I74" s="10"/>
    </row>
    <row r="75" spans="6:9">
      <c r="F75" s="5"/>
      <c r="G75" s="10"/>
      <c r="H75" s="10"/>
      <c r="I75" s="10"/>
    </row>
    <row r="76" spans="6:9">
      <c r="F76" s="5"/>
      <c r="G76" s="10"/>
      <c r="H76" s="10"/>
      <c r="I76" s="10"/>
    </row>
    <row r="77" spans="6:9">
      <c r="F77" s="5"/>
      <c r="G77" s="10"/>
      <c r="H77" s="10"/>
      <c r="I77" s="10"/>
    </row>
    <row r="78" spans="6:9">
      <c r="F78" s="5"/>
      <c r="G78" s="10"/>
      <c r="H78" s="10"/>
      <c r="I78" s="10"/>
    </row>
    <row r="79" spans="6:9">
      <c r="F79" s="5"/>
      <c r="G79" s="10"/>
      <c r="H79" s="10"/>
      <c r="I79" s="10"/>
    </row>
    <row r="80" spans="6:9">
      <c r="F80" s="5"/>
      <c r="G80" s="10"/>
      <c r="H80" s="10"/>
      <c r="I80" s="10"/>
    </row>
    <row r="81" spans="6:9">
      <c r="F81" s="5"/>
      <c r="G81" s="10"/>
      <c r="H81" s="10"/>
      <c r="I81" s="10"/>
    </row>
    <row r="82" spans="6:9">
      <c r="F82" s="5"/>
      <c r="G82" s="10"/>
      <c r="H82" s="10"/>
      <c r="I82" s="10"/>
    </row>
    <row r="83" spans="6:9">
      <c r="F83" s="5"/>
      <c r="G83" s="10"/>
      <c r="H83" s="10"/>
      <c r="I83" s="10"/>
    </row>
    <row r="84" spans="6:9">
      <c r="F84" s="5"/>
      <c r="G84" s="10"/>
      <c r="H84" s="10"/>
      <c r="I84" s="10"/>
    </row>
    <row r="85" spans="6:9">
      <c r="F85" s="5"/>
      <c r="G85" s="10"/>
      <c r="H85" s="10"/>
      <c r="I85" s="10"/>
    </row>
    <row r="86" spans="6:9">
      <c r="F86" s="5"/>
      <c r="G86" s="10"/>
      <c r="H86" s="10"/>
      <c r="I86" s="10"/>
    </row>
    <row r="87" spans="6:9">
      <c r="F87" s="5"/>
      <c r="G87" s="10"/>
      <c r="H87" s="10"/>
      <c r="I87" s="10"/>
    </row>
    <row r="88" spans="6:9">
      <c r="F88" s="5"/>
      <c r="G88" s="10"/>
      <c r="H88" s="10"/>
      <c r="I88" s="10"/>
    </row>
    <row r="89" spans="6:9">
      <c r="F89" s="5"/>
      <c r="G89" s="10"/>
      <c r="H89" s="10"/>
      <c r="I89" s="10"/>
    </row>
    <row r="90" spans="6:9">
      <c r="F90" s="5"/>
      <c r="G90" s="10"/>
      <c r="H90" s="10"/>
      <c r="I90" s="10"/>
    </row>
    <row r="91" spans="6:9">
      <c r="F91" s="5"/>
      <c r="G91" s="10"/>
      <c r="H91" s="10"/>
      <c r="I91" s="10"/>
    </row>
    <row r="92" spans="6:9">
      <c r="F92" s="5"/>
      <c r="G92" s="10"/>
      <c r="H92" s="10"/>
      <c r="I92" s="10"/>
    </row>
    <row r="93" spans="6:9">
      <c r="F93" s="5"/>
      <c r="G93" s="10"/>
      <c r="H93" s="10"/>
      <c r="I93" s="10"/>
    </row>
    <row r="94" spans="6:9">
      <c r="F94" s="5"/>
      <c r="G94" s="10"/>
      <c r="H94" s="10"/>
      <c r="I94" s="10"/>
    </row>
    <row r="95" spans="6:9">
      <c r="F95" s="5"/>
      <c r="G95" s="10"/>
      <c r="H95" s="10"/>
      <c r="I95" s="10"/>
    </row>
    <row r="96" spans="6:9">
      <c r="F96" s="5"/>
      <c r="G96" s="10"/>
      <c r="H96" s="10"/>
      <c r="I96" s="10"/>
    </row>
    <row r="97" spans="6:9">
      <c r="F97" s="5"/>
      <c r="G97" s="10"/>
      <c r="H97" s="10"/>
      <c r="I97" s="10"/>
    </row>
    <row r="98" spans="6:9">
      <c r="F98" s="5"/>
      <c r="G98" s="10"/>
      <c r="H98" s="10"/>
      <c r="I98" s="10"/>
    </row>
    <row r="99" spans="6:9">
      <c r="F99" s="5"/>
      <c r="G99" s="10"/>
      <c r="H99" s="10"/>
      <c r="I99" s="10"/>
    </row>
    <row r="100" spans="6:9">
      <c r="F100" s="5"/>
      <c r="G100" s="10"/>
      <c r="H100" s="10"/>
      <c r="I100" s="10"/>
    </row>
    <row r="101" spans="6:9">
      <c r="F101" s="5"/>
      <c r="G101" s="10"/>
      <c r="H101" s="10"/>
      <c r="I101" s="10"/>
    </row>
    <row r="102" spans="6:9">
      <c r="F102" s="5"/>
      <c r="G102" s="10"/>
      <c r="H102" s="10"/>
      <c r="I102" s="10"/>
    </row>
    <row r="103" spans="6:9">
      <c r="F103" s="5"/>
      <c r="G103" s="10"/>
      <c r="H103" s="10"/>
      <c r="I103" s="10"/>
    </row>
    <row r="104" spans="6:9">
      <c r="F104" s="5"/>
      <c r="G104" s="10"/>
      <c r="H104" s="10"/>
      <c r="I104" s="10"/>
    </row>
    <row r="105" spans="6:9">
      <c r="F105" s="5"/>
      <c r="G105" s="10"/>
      <c r="H105" s="10"/>
      <c r="I105" s="10"/>
    </row>
    <row r="106" spans="6:9">
      <c r="F106" s="5"/>
      <c r="G106" s="10"/>
      <c r="H106" s="10"/>
      <c r="I106" s="10"/>
    </row>
    <row r="107" spans="6:9">
      <c r="F107" s="5"/>
      <c r="G107" s="10"/>
      <c r="H107" s="10"/>
      <c r="I107" s="10"/>
    </row>
    <row r="108" spans="6:9">
      <c r="F108" s="5"/>
      <c r="G108" s="10"/>
      <c r="H108" s="10"/>
      <c r="I108" s="10"/>
    </row>
    <row r="109" spans="6:9">
      <c r="F109" s="5"/>
      <c r="G109" s="10"/>
      <c r="H109" s="10"/>
      <c r="I109" s="10"/>
    </row>
    <row r="110" spans="6:9">
      <c r="F110" s="5"/>
      <c r="G110" s="10"/>
      <c r="H110" s="10"/>
      <c r="I110" s="10"/>
    </row>
    <row r="111" spans="6:9">
      <c r="F111" s="5"/>
      <c r="G111" s="10"/>
      <c r="H111" s="10"/>
      <c r="I111" s="10"/>
    </row>
    <row r="112" spans="6:9">
      <c r="F112" s="5"/>
      <c r="G112" s="10"/>
      <c r="H112" s="10"/>
      <c r="I112" s="10"/>
    </row>
    <row r="113" spans="6:9">
      <c r="F113" s="5"/>
      <c r="G113" s="10"/>
      <c r="H113" s="10"/>
      <c r="I113" s="10"/>
    </row>
    <row r="114" spans="6:9">
      <c r="F114" s="5"/>
      <c r="G114" s="10"/>
      <c r="H114" s="10"/>
      <c r="I114" s="10"/>
    </row>
    <row r="115" spans="6:9">
      <c r="F115" s="5"/>
      <c r="G115" s="10"/>
      <c r="H115" s="10"/>
      <c r="I115" s="10"/>
    </row>
    <row r="116" spans="6:9">
      <c r="F116" s="5"/>
      <c r="G116" s="10"/>
      <c r="H116" s="10"/>
      <c r="I116" s="10"/>
    </row>
    <row r="117" spans="6:9">
      <c r="F117" s="5"/>
      <c r="G117" s="10"/>
      <c r="H117" s="10"/>
      <c r="I117" s="10"/>
    </row>
    <row r="118" spans="6:9">
      <c r="F118" s="5"/>
      <c r="G118" s="10"/>
      <c r="H118" s="10"/>
      <c r="I118" s="10"/>
    </row>
    <row r="119" spans="6:9">
      <c r="F119" s="5"/>
      <c r="G119" s="10"/>
      <c r="H119" s="10"/>
      <c r="I119" s="10"/>
    </row>
    <row r="120" spans="6:9">
      <c r="F120" s="5"/>
      <c r="G120" s="10"/>
      <c r="H120" s="10"/>
      <c r="I120" s="10"/>
    </row>
    <row r="121" spans="6:9">
      <c r="F121" s="5"/>
      <c r="G121" s="10"/>
      <c r="H121" s="10"/>
      <c r="I121" s="10"/>
    </row>
    <row r="122" spans="6:9">
      <c r="F122" s="5"/>
      <c r="G122" s="10"/>
      <c r="H122" s="10"/>
      <c r="I122" s="10"/>
    </row>
    <row r="123" spans="6:9">
      <c r="F123" s="5"/>
      <c r="G123" s="10"/>
      <c r="H123" s="10"/>
      <c r="I123" s="10"/>
    </row>
    <row r="124" spans="6:9">
      <c r="F124" s="5"/>
      <c r="G124" s="10"/>
      <c r="H124" s="10"/>
      <c r="I124" s="10"/>
    </row>
    <row r="125" spans="6:9">
      <c r="F125" s="5"/>
      <c r="G125" s="10"/>
      <c r="H125" s="10"/>
      <c r="I125" s="10"/>
    </row>
    <row r="126" spans="6:9">
      <c r="F126" s="5"/>
      <c r="G126" s="10"/>
      <c r="H126" s="10"/>
      <c r="I126" s="10"/>
    </row>
    <row r="127" spans="6:9">
      <c r="F127" s="5"/>
      <c r="G127" s="10"/>
      <c r="H127" s="10"/>
      <c r="I127" s="10"/>
    </row>
    <row r="128" spans="6:9">
      <c r="F128" s="5"/>
      <c r="G128" s="10"/>
      <c r="H128" s="10"/>
      <c r="I128" s="10"/>
    </row>
    <row r="129" spans="6:9">
      <c r="F129" s="5"/>
      <c r="G129" s="10"/>
      <c r="H129" s="10"/>
      <c r="I129" s="10"/>
    </row>
    <row r="130" spans="6:9">
      <c r="F130" s="5"/>
      <c r="G130" s="10"/>
      <c r="H130" s="10"/>
      <c r="I130" s="10"/>
    </row>
    <row r="131" spans="6:9">
      <c r="F131" s="5"/>
      <c r="G131" s="10"/>
      <c r="H131" s="10"/>
      <c r="I131" s="10"/>
    </row>
    <row r="132" spans="6:9">
      <c r="F132" s="5"/>
      <c r="G132" s="10"/>
      <c r="H132" s="10"/>
      <c r="I132" s="10"/>
    </row>
    <row r="133" spans="6:9">
      <c r="F133" s="5"/>
      <c r="G133" s="10"/>
      <c r="H133" s="10"/>
      <c r="I133" s="10"/>
    </row>
    <row r="134" spans="6:9">
      <c r="F134" s="5"/>
      <c r="G134" s="10"/>
      <c r="H134" s="10"/>
      <c r="I134" s="10"/>
    </row>
    <row r="135" spans="6:9">
      <c r="F135" s="5"/>
      <c r="G135" s="10"/>
      <c r="H135" s="10"/>
      <c r="I135" s="10"/>
    </row>
    <row r="136" spans="6:9">
      <c r="F136" s="5"/>
      <c r="G136" s="10"/>
      <c r="H136" s="10"/>
      <c r="I136" s="10"/>
    </row>
    <row r="137" spans="6:9">
      <c r="F137" s="5"/>
      <c r="G137" s="10"/>
      <c r="H137" s="10"/>
      <c r="I137" s="10"/>
    </row>
    <row r="138" spans="6:9">
      <c r="F138" s="5"/>
      <c r="G138" s="10"/>
      <c r="H138" s="10"/>
      <c r="I138" s="10"/>
    </row>
    <row r="139" spans="6:9">
      <c r="F139" s="5"/>
      <c r="G139" s="10"/>
      <c r="H139" s="10"/>
      <c r="I139" s="10"/>
    </row>
    <row r="140" spans="6:9">
      <c r="F140" s="5"/>
      <c r="G140" s="10"/>
      <c r="H140" s="10"/>
      <c r="I140" s="10"/>
    </row>
    <row r="141" spans="6:9">
      <c r="F141" s="5"/>
      <c r="G141" s="10"/>
      <c r="H141" s="10"/>
      <c r="I141" s="10"/>
    </row>
    <row r="142" spans="6:9">
      <c r="F142" s="5"/>
      <c r="G142" s="10"/>
      <c r="H142" s="10"/>
      <c r="I142" s="10"/>
    </row>
    <row r="143" spans="6:9">
      <c r="F143" s="5"/>
      <c r="G143" s="10"/>
      <c r="H143" s="10"/>
      <c r="I143" s="10"/>
    </row>
    <row r="144" spans="6:9">
      <c r="F144" s="5"/>
      <c r="G144" s="10"/>
      <c r="H144" s="10"/>
      <c r="I144" s="10"/>
    </row>
    <row r="145" spans="6:9">
      <c r="F145" s="5"/>
      <c r="G145" s="10"/>
      <c r="H145" s="10"/>
      <c r="I145" s="10"/>
    </row>
    <row r="146" spans="6:9">
      <c r="F146" s="5"/>
      <c r="G146" s="10"/>
      <c r="H146" s="10"/>
      <c r="I146" s="10"/>
    </row>
    <row r="147" spans="6:9">
      <c r="F147" s="5"/>
      <c r="G147" s="10"/>
      <c r="H147" s="10"/>
      <c r="I147" s="10"/>
    </row>
    <row r="148" spans="6:9">
      <c r="F148" s="5"/>
      <c r="G148" s="10"/>
      <c r="H148" s="10"/>
      <c r="I148" s="10"/>
    </row>
    <row r="149" spans="6:9">
      <c r="F149" s="5"/>
      <c r="G149" s="10"/>
      <c r="H149" s="10"/>
      <c r="I149" s="10"/>
    </row>
    <row r="150" spans="6:9">
      <c r="F150" s="5"/>
      <c r="G150" s="10"/>
      <c r="H150" s="10"/>
      <c r="I150" s="10"/>
    </row>
    <row r="151" spans="6:9">
      <c r="F151" s="5"/>
      <c r="G151" s="10"/>
      <c r="H151" s="10"/>
      <c r="I151" s="10"/>
    </row>
    <row r="152" spans="6:9">
      <c r="F152" s="5"/>
      <c r="G152" s="10"/>
      <c r="H152" s="10"/>
      <c r="I152" s="10"/>
    </row>
    <row r="153" spans="6:9">
      <c r="F153" s="5"/>
      <c r="G153" s="10"/>
      <c r="H153" s="10"/>
      <c r="I153" s="10"/>
    </row>
    <row r="154" spans="6:9">
      <c r="F154" s="5"/>
      <c r="G154" s="10"/>
      <c r="H154" s="10"/>
      <c r="I154" s="10"/>
    </row>
    <row r="155" spans="6:9">
      <c r="F155" s="5"/>
      <c r="G155" s="10"/>
      <c r="H155" s="10"/>
      <c r="I155" s="10"/>
    </row>
    <row r="156" spans="6:9">
      <c r="F156" s="5"/>
      <c r="G156" s="10"/>
      <c r="H156" s="10"/>
      <c r="I156" s="10"/>
    </row>
    <row r="157" spans="6:9">
      <c r="F157" s="5"/>
      <c r="G157" s="10"/>
      <c r="H157" s="10"/>
      <c r="I157" s="10"/>
    </row>
    <row r="158" spans="6:9">
      <c r="F158" s="5"/>
      <c r="G158" s="10"/>
      <c r="H158" s="10"/>
      <c r="I158" s="10"/>
    </row>
    <row r="159" spans="6:9">
      <c r="F159" s="5"/>
      <c r="G159" s="10"/>
      <c r="H159" s="10"/>
      <c r="I159" s="10"/>
    </row>
    <row r="160" spans="6:9">
      <c r="F160" s="5"/>
      <c r="G160" s="10"/>
      <c r="H160" s="10"/>
      <c r="I160" s="10"/>
    </row>
    <row r="161" spans="6:9">
      <c r="F161" s="5"/>
      <c r="G161" s="10"/>
      <c r="H161" s="10"/>
      <c r="I161" s="10"/>
    </row>
    <row r="162" spans="6:9">
      <c r="F162" s="5"/>
      <c r="G162" s="10"/>
      <c r="H162" s="10"/>
      <c r="I162" s="10"/>
    </row>
    <row r="163" spans="6:9">
      <c r="F163" s="5"/>
      <c r="G163" s="10"/>
      <c r="H163" s="10"/>
      <c r="I163" s="10"/>
    </row>
    <row r="164" spans="6:9">
      <c r="F164" s="5"/>
      <c r="G164" s="10"/>
      <c r="H164" s="10"/>
      <c r="I164" s="10"/>
    </row>
    <row r="165" spans="6:9">
      <c r="F165" s="5"/>
      <c r="G165" s="10"/>
      <c r="H165" s="10"/>
      <c r="I165" s="10"/>
    </row>
    <row r="166" spans="6:9">
      <c r="F166" s="5"/>
      <c r="G166" s="10"/>
      <c r="H166" s="10"/>
      <c r="I166" s="10"/>
    </row>
    <row r="167" spans="6:9">
      <c r="F167" s="5"/>
      <c r="G167" s="10"/>
      <c r="H167" s="10"/>
      <c r="I167" s="10"/>
    </row>
    <row r="168" spans="6:9">
      <c r="F168" s="5"/>
      <c r="G168" s="10"/>
      <c r="H168" s="10"/>
      <c r="I168" s="10"/>
    </row>
    <row r="169" spans="6:9">
      <c r="F169" s="5"/>
      <c r="G169" s="10"/>
      <c r="H169" s="10"/>
      <c r="I169" s="10"/>
    </row>
    <row r="170" spans="6:9">
      <c r="F170" s="5"/>
      <c r="G170" s="10"/>
      <c r="H170" s="10"/>
      <c r="I170" s="10"/>
    </row>
    <row r="171" spans="6:9">
      <c r="F171" s="5"/>
      <c r="G171" s="10"/>
      <c r="H171" s="10"/>
      <c r="I171" s="10"/>
    </row>
    <row r="172" spans="6:9">
      <c r="F172" s="5"/>
      <c r="G172" s="10"/>
      <c r="H172" s="10"/>
      <c r="I172" s="10"/>
    </row>
    <row r="173" spans="6:9">
      <c r="F173" s="5"/>
      <c r="G173" s="10"/>
      <c r="H173" s="10"/>
      <c r="I173" s="10"/>
    </row>
    <row r="174" spans="6:9">
      <c r="F174" s="5"/>
      <c r="G174" s="10"/>
      <c r="H174" s="10"/>
      <c r="I174" s="10"/>
    </row>
    <row r="175" spans="6:9">
      <c r="F175" s="5"/>
      <c r="G175" s="10"/>
      <c r="H175" s="10"/>
      <c r="I175" s="10"/>
    </row>
    <row r="176" spans="6:9">
      <c r="F176" s="5"/>
      <c r="G176" s="10"/>
      <c r="H176" s="10"/>
      <c r="I176" s="10"/>
    </row>
    <row r="177" spans="6:9">
      <c r="F177" s="5"/>
      <c r="G177" s="10"/>
      <c r="H177" s="10"/>
      <c r="I177" s="10"/>
    </row>
    <row r="178" spans="6:9">
      <c r="F178" s="5"/>
      <c r="G178" s="10"/>
      <c r="H178" s="10"/>
      <c r="I178" s="10"/>
    </row>
    <row r="179" spans="6:9">
      <c r="F179" s="5"/>
      <c r="G179" s="10"/>
      <c r="H179" s="10"/>
      <c r="I179" s="10"/>
    </row>
    <row r="180" spans="6:9">
      <c r="F180" s="5"/>
      <c r="G180" s="10"/>
      <c r="H180" s="10"/>
      <c r="I180" s="10"/>
    </row>
    <row r="181" spans="6:9">
      <c r="F181" s="5"/>
      <c r="G181" s="10"/>
      <c r="H181" s="10"/>
      <c r="I181" s="10"/>
    </row>
    <row r="182" spans="6:9">
      <c r="F182" s="5"/>
      <c r="G182" s="10"/>
      <c r="H182" s="10"/>
      <c r="I182" s="10"/>
    </row>
    <row r="183" spans="6:9">
      <c r="F183" s="5"/>
      <c r="G183" s="10"/>
      <c r="H183" s="10"/>
      <c r="I183" s="10"/>
    </row>
    <row r="184" spans="6:9">
      <c r="F184" s="5"/>
      <c r="G184" s="10"/>
      <c r="H184" s="10"/>
      <c r="I184" s="10"/>
    </row>
    <row r="185" spans="6:9">
      <c r="F185" s="5"/>
      <c r="G185" s="10"/>
      <c r="H185" s="10"/>
      <c r="I185" s="10"/>
    </row>
    <row r="186" spans="6:9">
      <c r="F186" s="5"/>
      <c r="G186" s="10"/>
      <c r="H186" s="10"/>
      <c r="I186" s="10"/>
    </row>
    <row r="187" spans="6:9">
      <c r="F187" s="5"/>
      <c r="G187" s="10"/>
      <c r="H187" s="10"/>
      <c r="I187" s="10"/>
    </row>
    <row r="188" spans="6:9">
      <c r="F188" s="5"/>
      <c r="G188" s="10"/>
      <c r="H188" s="10"/>
      <c r="I188" s="10"/>
    </row>
    <row r="189" spans="6:9">
      <c r="F189" s="5"/>
      <c r="G189" s="10"/>
      <c r="H189" s="10"/>
      <c r="I189" s="10"/>
    </row>
    <row r="190" spans="6:9">
      <c r="F190" s="5"/>
      <c r="G190" s="10"/>
      <c r="H190" s="10"/>
      <c r="I190" s="10"/>
    </row>
    <row r="191" spans="6:9">
      <c r="F191" s="5"/>
      <c r="G191" s="10"/>
      <c r="H191" s="10"/>
      <c r="I191" s="10"/>
    </row>
    <row r="192" spans="6:9">
      <c r="F192" s="5"/>
      <c r="G192" s="10"/>
      <c r="H192" s="10"/>
      <c r="I192" s="10"/>
    </row>
    <row r="193" spans="6:9">
      <c r="F193" s="5"/>
      <c r="G193" s="10"/>
      <c r="H193" s="10"/>
      <c r="I193" s="10"/>
    </row>
    <row r="194" spans="6:9">
      <c r="F194" s="5"/>
      <c r="G194" s="10"/>
      <c r="H194" s="10"/>
      <c r="I194" s="10"/>
    </row>
    <row r="195" spans="6:9">
      <c r="F195" s="5"/>
      <c r="G195" s="10"/>
      <c r="H195" s="10"/>
      <c r="I195" s="10"/>
    </row>
    <row r="196" spans="6:9">
      <c r="F196" s="5"/>
      <c r="G196" s="10"/>
      <c r="H196" s="10"/>
      <c r="I196" s="10"/>
    </row>
    <row r="197" spans="6:9">
      <c r="F197" s="5"/>
      <c r="G197" s="10"/>
      <c r="H197" s="10"/>
      <c r="I197" s="10"/>
    </row>
    <row r="198" spans="6:9">
      <c r="F198" s="5"/>
      <c r="G198" s="10"/>
      <c r="H198" s="10"/>
      <c r="I198" s="10"/>
    </row>
    <row r="199" spans="6:9">
      <c r="F199" s="5"/>
      <c r="G199" s="10"/>
      <c r="H199" s="10"/>
      <c r="I199" s="10"/>
    </row>
    <row r="200" spans="6:9">
      <c r="F200" s="5"/>
      <c r="G200" s="10"/>
      <c r="H200" s="10"/>
      <c r="I200" s="10"/>
    </row>
    <row r="201" spans="6:9">
      <c r="F201" s="5"/>
      <c r="G201" s="10"/>
      <c r="H201" s="10"/>
      <c r="I201" s="10"/>
    </row>
    <row r="202" spans="6:9">
      <c r="F202" s="5"/>
      <c r="G202" s="10"/>
      <c r="H202" s="10"/>
      <c r="I202" s="10"/>
    </row>
    <row r="203" spans="6:9">
      <c r="F203" s="5"/>
      <c r="G203" s="10"/>
      <c r="H203" s="10"/>
      <c r="I203" s="10"/>
    </row>
    <row r="204" spans="6:9">
      <c r="F204" s="5"/>
      <c r="G204" s="10"/>
      <c r="H204" s="10"/>
      <c r="I204" s="10"/>
    </row>
    <row r="205" spans="6:9">
      <c r="F205" s="5"/>
      <c r="G205" s="10"/>
      <c r="H205" s="10"/>
      <c r="I205" s="10"/>
    </row>
    <row r="206" spans="6:9">
      <c r="F206" s="5"/>
      <c r="G206" s="10"/>
      <c r="H206" s="10"/>
      <c r="I206" s="10"/>
    </row>
    <row r="207" spans="6:9">
      <c r="F207" s="5"/>
      <c r="G207" s="10"/>
      <c r="H207" s="10"/>
      <c r="I207" s="10"/>
    </row>
    <row r="208" spans="6:9">
      <c r="F208" s="5"/>
      <c r="G208" s="10"/>
      <c r="H208" s="10"/>
      <c r="I208" s="10"/>
    </row>
    <row r="209" spans="6:9">
      <c r="F209" s="5"/>
      <c r="G209" s="10"/>
      <c r="H209" s="10"/>
      <c r="I209" s="10"/>
    </row>
    <row r="210" spans="6:9">
      <c r="F210" s="5"/>
      <c r="G210" s="10"/>
      <c r="H210" s="10"/>
      <c r="I210" s="10"/>
    </row>
    <row r="211" spans="6:9">
      <c r="F211" s="5"/>
      <c r="G211" s="10"/>
      <c r="H211" s="10"/>
      <c r="I211" s="10"/>
    </row>
    <row r="212" spans="6:9">
      <c r="F212" s="5"/>
      <c r="G212" s="10"/>
      <c r="H212" s="10"/>
      <c r="I212" s="10"/>
    </row>
    <row r="213" spans="6:9">
      <c r="F213" s="5"/>
      <c r="G213" s="10"/>
      <c r="H213" s="10"/>
      <c r="I213" s="10"/>
    </row>
    <row r="214" spans="6:9">
      <c r="F214" s="5"/>
      <c r="G214" s="10"/>
      <c r="H214" s="10"/>
      <c r="I214" s="10"/>
    </row>
    <row r="215" spans="6:9">
      <c r="F215" s="5"/>
      <c r="G215" s="10"/>
      <c r="H215" s="10"/>
      <c r="I215" s="10"/>
    </row>
    <row r="216" spans="6:9">
      <c r="F216" s="5"/>
      <c r="G216" s="10"/>
      <c r="H216" s="10"/>
      <c r="I216" s="10"/>
    </row>
    <row r="217" spans="6:9">
      <c r="F217" s="5"/>
      <c r="G217" s="10"/>
      <c r="H217" s="10"/>
      <c r="I217" s="10"/>
    </row>
    <row r="218" spans="6:9">
      <c r="F218" s="5"/>
      <c r="G218" s="10"/>
      <c r="H218" s="10"/>
      <c r="I218" s="10"/>
    </row>
    <row r="219" spans="6:9">
      <c r="F219" s="5"/>
      <c r="G219" s="10"/>
      <c r="H219" s="10"/>
      <c r="I219" s="10"/>
    </row>
    <row r="220" spans="6:9">
      <c r="F220" s="5"/>
      <c r="G220" s="10"/>
      <c r="H220" s="10"/>
      <c r="I220" s="10"/>
    </row>
    <row r="221" spans="6:9">
      <c r="F221" s="5"/>
      <c r="G221" s="10"/>
      <c r="H221" s="10"/>
      <c r="I221" s="10"/>
    </row>
    <row r="222" spans="6:9">
      <c r="F222" s="5"/>
      <c r="G222" s="10"/>
      <c r="H222" s="10"/>
      <c r="I222" s="10"/>
    </row>
    <row r="223" spans="6:9">
      <c r="F223" s="5"/>
      <c r="G223" s="10"/>
      <c r="H223" s="10"/>
      <c r="I223" s="10"/>
    </row>
    <row r="224" spans="6:9">
      <c r="F224" s="5"/>
      <c r="G224" s="10"/>
      <c r="H224" s="10"/>
      <c r="I224" s="10"/>
    </row>
    <row r="225" spans="6:9">
      <c r="F225" s="5"/>
      <c r="G225" s="10"/>
      <c r="H225" s="10"/>
      <c r="I225" s="10"/>
    </row>
    <row r="226" spans="6:9">
      <c r="F226" s="5"/>
      <c r="G226" s="10"/>
      <c r="H226" s="10"/>
      <c r="I226" s="10"/>
    </row>
    <row r="227" spans="6:9">
      <c r="F227" s="5"/>
      <c r="G227" s="10"/>
      <c r="H227" s="10"/>
      <c r="I227" s="10"/>
    </row>
    <row r="228" spans="6:9">
      <c r="F228" s="5"/>
      <c r="G228" s="10"/>
      <c r="H228" s="10"/>
      <c r="I228" s="10"/>
    </row>
    <row r="229" spans="6:9">
      <c r="F229" s="5"/>
      <c r="G229" s="10"/>
      <c r="H229" s="10"/>
      <c r="I229" s="10"/>
    </row>
    <row r="230" spans="6:9">
      <c r="F230" s="5"/>
      <c r="G230" s="10"/>
      <c r="H230" s="10"/>
      <c r="I230" s="10"/>
    </row>
    <row r="231" spans="6:9">
      <c r="F231" s="5"/>
      <c r="G231" s="10"/>
      <c r="H231" s="10"/>
      <c r="I231" s="10"/>
    </row>
    <row r="232" spans="6:9">
      <c r="F232" s="5"/>
      <c r="G232" s="10"/>
      <c r="H232" s="10"/>
      <c r="I232" s="10"/>
    </row>
    <row r="233" spans="6:9">
      <c r="F233" s="5"/>
      <c r="G233" s="10"/>
      <c r="H233" s="10"/>
      <c r="I233" s="10"/>
    </row>
    <row r="234" spans="6:9">
      <c r="F234" s="5"/>
      <c r="G234" s="10"/>
      <c r="H234" s="10"/>
      <c r="I234" s="10"/>
    </row>
    <row r="235" spans="6:9">
      <c r="F235" s="5"/>
      <c r="G235" s="10"/>
      <c r="H235" s="10"/>
      <c r="I235" s="10"/>
    </row>
    <row r="236" spans="6:9">
      <c r="F236" s="5"/>
      <c r="G236" s="10"/>
      <c r="H236" s="10"/>
      <c r="I236" s="10"/>
    </row>
    <row r="237" spans="6:9">
      <c r="F237" s="5"/>
      <c r="G237" s="10"/>
      <c r="H237" s="10"/>
      <c r="I237" s="10"/>
    </row>
    <row r="238" spans="6:9">
      <c r="F238" s="5"/>
      <c r="G238" s="10"/>
      <c r="H238" s="10"/>
      <c r="I238" s="10"/>
    </row>
    <row r="239" spans="6:9">
      <c r="F239" s="5"/>
      <c r="G239" s="10"/>
      <c r="H239" s="10"/>
      <c r="I239" s="10"/>
    </row>
    <row r="240" spans="6:9">
      <c r="F240" s="5"/>
      <c r="G240" s="10"/>
      <c r="H240" s="10"/>
      <c r="I240" s="10"/>
    </row>
    <row r="241" spans="6:9">
      <c r="F241" s="5"/>
      <c r="G241" s="10"/>
      <c r="H241" s="10"/>
      <c r="I241" s="10"/>
    </row>
    <row r="242" spans="6:9">
      <c r="F242" s="5"/>
      <c r="G242" s="10"/>
      <c r="H242" s="10"/>
      <c r="I242" s="10"/>
    </row>
    <row r="243" spans="6:9">
      <c r="F243" s="5"/>
      <c r="G243" s="10"/>
      <c r="H243" s="10"/>
      <c r="I243" s="10"/>
    </row>
    <row r="244" spans="6:9">
      <c r="F244" s="5"/>
      <c r="G244" s="10"/>
      <c r="H244" s="10"/>
      <c r="I244" s="10"/>
    </row>
    <row r="245" spans="6:9">
      <c r="F245" s="5"/>
      <c r="G245" s="10"/>
      <c r="H245" s="10"/>
      <c r="I245" s="10"/>
    </row>
    <row r="246" spans="6:9">
      <c r="F246" s="5"/>
      <c r="G246" s="10"/>
      <c r="H246" s="10"/>
      <c r="I246" s="10"/>
    </row>
    <row r="247" spans="6:9">
      <c r="F247" s="5"/>
      <c r="G247" s="10"/>
      <c r="H247" s="10"/>
      <c r="I247" s="10"/>
    </row>
    <row r="248" spans="6:9">
      <c r="F248" s="5"/>
      <c r="G248" s="10"/>
      <c r="H248" s="10"/>
      <c r="I248" s="10"/>
    </row>
    <row r="249" spans="6:9">
      <c r="F249" s="5"/>
      <c r="G249" s="10"/>
      <c r="H249" s="10"/>
      <c r="I249" s="10"/>
    </row>
    <row r="250" spans="6:9">
      <c r="F250" s="5"/>
      <c r="G250" s="10"/>
      <c r="H250" s="10"/>
      <c r="I250" s="10"/>
    </row>
    <row r="251" spans="6:9">
      <c r="F251" s="5"/>
      <c r="G251" s="10"/>
      <c r="H251" s="10"/>
      <c r="I251" s="10"/>
    </row>
    <row r="252" spans="6:9">
      <c r="F252" s="5"/>
      <c r="G252" s="10"/>
      <c r="H252" s="10"/>
      <c r="I252" s="10"/>
    </row>
    <row r="253" spans="6:9">
      <c r="F253" s="5"/>
      <c r="G253" s="10"/>
      <c r="H253" s="10"/>
      <c r="I253" s="10"/>
    </row>
    <row r="254" spans="6:9">
      <c r="F254" s="5"/>
      <c r="G254" s="10"/>
      <c r="H254" s="10"/>
      <c r="I254" s="10"/>
    </row>
    <row r="255" spans="6:9">
      <c r="F255" s="5"/>
      <c r="G255" s="10"/>
      <c r="H255" s="10"/>
      <c r="I255" s="10"/>
    </row>
    <row r="256" spans="6:9">
      <c r="F256" s="5"/>
      <c r="G256" s="10"/>
      <c r="H256" s="10"/>
      <c r="I256" s="10"/>
    </row>
    <row r="257" spans="6:9">
      <c r="F257" s="5"/>
      <c r="G257" s="10"/>
      <c r="H257" s="10"/>
      <c r="I257" s="10"/>
    </row>
    <row r="258" spans="6:9">
      <c r="F258" s="5"/>
      <c r="G258" s="10"/>
      <c r="H258" s="10"/>
      <c r="I258" s="10"/>
    </row>
    <row r="259" spans="6:9">
      <c r="F259" s="5"/>
      <c r="G259" s="10"/>
      <c r="H259" s="10"/>
      <c r="I259" s="10"/>
    </row>
    <row r="260" spans="6:9">
      <c r="F260" s="5"/>
      <c r="G260" s="10"/>
      <c r="H260" s="10"/>
      <c r="I260" s="10"/>
    </row>
    <row r="261" spans="6:9">
      <c r="F261" s="5"/>
      <c r="G261" s="10"/>
      <c r="H261" s="10"/>
      <c r="I261" s="10"/>
    </row>
    <row r="262" spans="6:9">
      <c r="F262" s="5"/>
      <c r="G262" s="10"/>
      <c r="H262" s="10"/>
      <c r="I262" s="10"/>
    </row>
    <row r="263" spans="6:9">
      <c r="F263" s="5"/>
      <c r="G263" s="10"/>
      <c r="H263" s="10"/>
      <c r="I263" s="10"/>
    </row>
    <row r="264" spans="6:9">
      <c r="F264" s="5"/>
      <c r="G264" s="10"/>
      <c r="H264" s="10"/>
      <c r="I264" s="10"/>
    </row>
    <row r="265" spans="6:9">
      <c r="F265" s="5"/>
      <c r="G265" s="10"/>
      <c r="H265" s="10"/>
      <c r="I265" s="10"/>
    </row>
    <row r="266" spans="6:9">
      <c r="F266" s="5"/>
      <c r="G266" s="10"/>
      <c r="H266" s="10"/>
      <c r="I266" s="10"/>
    </row>
    <row r="267" spans="6:9">
      <c r="F267" s="5"/>
      <c r="G267" s="10"/>
      <c r="H267" s="10"/>
      <c r="I267" s="10"/>
    </row>
    <row r="268" spans="6:9">
      <c r="F268" s="5"/>
      <c r="G268" s="10"/>
      <c r="H268" s="10"/>
      <c r="I268" s="10"/>
    </row>
    <row r="269" spans="6:9">
      <c r="F269" s="5"/>
      <c r="G269" s="10"/>
      <c r="H269" s="10"/>
      <c r="I269" s="10"/>
    </row>
    <row r="270" spans="6:9">
      <c r="F270" s="5"/>
      <c r="G270" s="10"/>
      <c r="H270" s="10"/>
      <c r="I270" s="10"/>
    </row>
    <row r="271" spans="6:9">
      <c r="F271" s="5"/>
      <c r="G271" s="10"/>
      <c r="H271" s="10"/>
      <c r="I271" s="10"/>
    </row>
    <row r="272" spans="6:9">
      <c r="F272" s="5"/>
      <c r="G272" s="10"/>
      <c r="H272" s="10"/>
      <c r="I272" s="10"/>
    </row>
    <row r="273" spans="6:9">
      <c r="F273" s="5"/>
      <c r="G273" s="10"/>
      <c r="H273" s="10"/>
      <c r="I273" s="10"/>
    </row>
    <row r="274" spans="6:9">
      <c r="F274" s="5"/>
      <c r="G274" s="10"/>
      <c r="H274" s="10"/>
      <c r="I274" s="10"/>
    </row>
    <row r="275" spans="6:9">
      <c r="F275" s="5"/>
      <c r="G275" s="10"/>
      <c r="H275" s="10"/>
      <c r="I275" s="10"/>
    </row>
    <row r="276" spans="6:9">
      <c r="F276" s="5"/>
      <c r="G276" s="10"/>
      <c r="H276" s="10"/>
      <c r="I276" s="10"/>
    </row>
    <row r="277" spans="6:9">
      <c r="F277" s="5"/>
      <c r="G277" s="10"/>
      <c r="H277" s="10"/>
      <c r="I277" s="10"/>
    </row>
    <row r="278" spans="6:9">
      <c r="F278" s="5"/>
      <c r="G278" s="10"/>
      <c r="H278" s="10"/>
      <c r="I278" s="10"/>
    </row>
    <row r="279" spans="6:9">
      <c r="F279" s="5"/>
      <c r="G279" s="10"/>
      <c r="H279" s="10"/>
      <c r="I279" s="10"/>
    </row>
    <row r="280" spans="6:9">
      <c r="F280" s="5"/>
      <c r="G280" s="10"/>
      <c r="H280" s="10"/>
      <c r="I280" s="10"/>
    </row>
    <row r="281" spans="6:9">
      <c r="F281" s="5"/>
      <c r="G281" s="10"/>
      <c r="H281" s="10"/>
      <c r="I281" s="10"/>
    </row>
    <row r="282" spans="6:9">
      <c r="F282" s="5"/>
      <c r="G282" s="10"/>
      <c r="H282" s="10"/>
      <c r="I282" s="10"/>
    </row>
    <row r="283" spans="6:9">
      <c r="F283" s="5"/>
      <c r="G283" s="10"/>
      <c r="H283" s="10"/>
      <c r="I283" s="10"/>
    </row>
    <row r="284" spans="6:9">
      <c r="F284" s="5"/>
      <c r="G284" s="10"/>
      <c r="H284" s="10"/>
      <c r="I284" s="10"/>
    </row>
    <row r="285" spans="6:9">
      <c r="F285" s="5"/>
      <c r="G285" s="10"/>
      <c r="H285" s="10"/>
      <c r="I285" s="10"/>
    </row>
    <row r="286" spans="6:9">
      <c r="F286" s="5"/>
      <c r="G286" s="10"/>
      <c r="H286" s="10"/>
      <c r="I286" s="10"/>
    </row>
    <row r="287" spans="6:9">
      <c r="F287" s="5"/>
      <c r="G287" s="10"/>
      <c r="H287" s="10"/>
      <c r="I287" s="10"/>
    </row>
    <row r="288" spans="6:9">
      <c r="F288" s="5"/>
      <c r="G288" s="10"/>
      <c r="H288" s="10"/>
      <c r="I288" s="10"/>
    </row>
    <row r="289" spans="6:9">
      <c r="F289" s="5"/>
      <c r="G289" s="10"/>
      <c r="H289" s="10"/>
      <c r="I289" s="10"/>
    </row>
    <row r="290" spans="6:9">
      <c r="F290" s="5"/>
      <c r="G290" s="10"/>
      <c r="H290" s="10"/>
      <c r="I290" s="10"/>
    </row>
    <row r="291" spans="6:9">
      <c r="F291" s="5"/>
      <c r="G291" s="10"/>
      <c r="H291" s="10"/>
      <c r="I291" s="10"/>
    </row>
    <row r="292" spans="6:9">
      <c r="F292" s="5"/>
      <c r="G292" s="10"/>
      <c r="H292" s="10"/>
      <c r="I292" s="10"/>
    </row>
    <row r="293" spans="6:9">
      <c r="F293" s="5"/>
      <c r="G293" s="10"/>
      <c r="H293" s="10"/>
      <c r="I293" s="10"/>
    </row>
    <row r="294" spans="6:9">
      <c r="F294" s="5"/>
      <c r="G294" s="10"/>
      <c r="H294" s="10"/>
      <c r="I294" s="10"/>
    </row>
    <row r="295" spans="6:9">
      <c r="F295" s="5"/>
      <c r="G295" s="10"/>
      <c r="H295" s="10"/>
      <c r="I295" s="10"/>
    </row>
    <row r="296" spans="6:9">
      <c r="F296" s="5"/>
      <c r="G296" s="10"/>
      <c r="H296" s="10"/>
      <c r="I296" s="10"/>
    </row>
    <row r="297" spans="6:9">
      <c r="F297" s="5"/>
      <c r="G297" s="10"/>
      <c r="H297" s="10"/>
      <c r="I297" s="10"/>
    </row>
    <row r="298" spans="6:9">
      <c r="F298" s="5"/>
      <c r="G298" s="10"/>
      <c r="H298" s="10"/>
      <c r="I298" s="10"/>
    </row>
    <row r="299" spans="6:9">
      <c r="F299" s="5"/>
      <c r="G299" s="10"/>
      <c r="H299" s="10"/>
      <c r="I299" s="10"/>
    </row>
    <row r="300" spans="6:9">
      <c r="F300" s="5"/>
      <c r="G300" s="10"/>
      <c r="H300" s="10"/>
      <c r="I300" s="10"/>
    </row>
    <row r="301" spans="6:9">
      <c r="F301" s="5"/>
      <c r="G301" s="10"/>
      <c r="H301" s="10"/>
      <c r="I301" s="10"/>
    </row>
    <row r="302" spans="6:9">
      <c r="F302" s="5"/>
      <c r="G302" s="10"/>
      <c r="H302" s="10"/>
      <c r="I302" s="10"/>
    </row>
    <row r="303" spans="6:9">
      <c r="F303" s="5"/>
      <c r="G303" s="10"/>
      <c r="H303" s="10"/>
      <c r="I303" s="10"/>
    </row>
    <row r="304" spans="6:9">
      <c r="F304" s="5"/>
      <c r="G304" s="10"/>
      <c r="H304" s="10"/>
      <c r="I304" s="10"/>
    </row>
    <row r="305" spans="6:9">
      <c r="F305" s="5"/>
      <c r="G305" s="10"/>
      <c r="H305" s="10"/>
      <c r="I305" s="10"/>
    </row>
    <row r="306" spans="6:9">
      <c r="F306" s="5"/>
      <c r="G306" s="10"/>
      <c r="H306" s="10"/>
      <c r="I306" s="10"/>
    </row>
    <row r="307" spans="6:9">
      <c r="F307" s="5"/>
      <c r="G307" s="10"/>
      <c r="H307" s="10"/>
      <c r="I307" s="10"/>
    </row>
    <row r="308" spans="6:9">
      <c r="F308" s="5"/>
      <c r="G308" s="10"/>
      <c r="H308" s="10"/>
      <c r="I308" s="10"/>
    </row>
    <row r="309" spans="6:9">
      <c r="F309" s="5"/>
      <c r="G309" s="10"/>
      <c r="H309" s="10"/>
      <c r="I309" s="10"/>
    </row>
    <row r="310" spans="6:9">
      <c r="F310" s="5"/>
      <c r="G310" s="10"/>
      <c r="H310" s="10"/>
      <c r="I310" s="10"/>
    </row>
    <row r="311" spans="6:9">
      <c r="F311" s="5"/>
      <c r="G311" s="10"/>
      <c r="H311" s="10"/>
      <c r="I311" s="10"/>
    </row>
    <row r="312" spans="6:9">
      <c r="F312" s="5"/>
      <c r="G312" s="10"/>
      <c r="H312" s="10"/>
      <c r="I312" s="10"/>
    </row>
    <row r="313" spans="6:9">
      <c r="F313" s="5"/>
      <c r="G313" s="10"/>
      <c r="H313" s="10"/>
      <c r="I313" s="10"/>
    </row>
    <row r="314" spans="6:9">
      <c r="F314" s="5"/>
      <c r="G314" s="10"/>
      <c r="H314" s="10"/>
      <c r="I314" s="10"/>
    </row>
    <row r="315" spans="6:9">
      <c r="F315" s="5"/>
      <c r="G315" s="10"/>
      <c r="H315" s="10"/>
      <c r="I315" s="10"/>
    </row>
    <row r="316" spans="6:9">
      <c r="F316" s="5"/>
      <c r="G316" s="10"/>
      <c r="H316" s="10"/>
      <c r="I316" s="10"/>
    </row>
    <row r="317" spans="6:9">
      <c r="F317" s="5"/>
      <c r="G317" s="10"/>
      <c r="H317" s="10"/>
      <c r="I317" s="10"/>
    </row>
    <row r="318" spans="6:9">
      <c r="F318" s="5"/>
      <c r="G318" s="10"/>
      <c r="H318" s="10"/>
      <c r="I318" s="10"/>
    </row>
    <row r="319" spans="6:9">
      <c r="F319" s="5"/>
      <c r="G319" s="10"/>
      <c r="H319" s="10"/>
      <c r="I319" s="10"/>
    </row>
    <row r="320" spans="6:9">
      <c r="F320" s="5"/>
      <c r="G320" s="10"/>
      <c r="H320" s="10"/>
      <c r="I320" s="10"/>
    </row>
    <row r="321" spans="6:9">
      <c r="F321" s="5"/>
      <c r="G321" s="10"/>
      <c r="H321" s="10"/>
      <c r="I321" s="10"/>
    </row>
    <row r="322" spans="6:9">
      <c r="F322" s="5"/>
      <c r="G322" s="10"/>
      <c r="H322" s="10"/>
      <c r="I322" s="10"/>
    </row>
    <row r="323" spans="6:9">
      <c r="F323" s="5"/>
      <c r="G323" s="10"/>
      <c r="H323" s="10"/>
      <c r="I323" s="10"/>
    </row>
    <row r="324" spans="6:9">
      <c r="F324" s="5"/>
      <c r="G324" s="10"/>
      <c r="H324" s="10"/>
      <c r="I324" s="10"/>
    </row>
    <row r="325" spans="6:9">
      <c r="F325" s="5"/>
      <c r="G325" s="10"/>
      <c r="H325" s="10"/>
      <c r="I325" s="10"/>
    </row>
    <row r="326" spans="6:9">
      <c r="F326" s="5"/>
      <c r="G326" s="10"/>
      <c r="H326" s="10"/>
      <c r="I326" s="10"/>
    </row>
    <row r="327" spans="6:9">
      <c r="F327" s="5"/>
      <c r="G327" s="10"/>
      <c r="H327" s="10"/>
      <c r="I327" s="10"/>
    </row>
    <row r="328" spans="6:9">
      <c r="F328" s="5"/>
      <c r="G328" s="10"/>
      <c r="H328" s="10"/>
      <c r="I328" s="10"/>
    </row>
    <row r="329" spans="6:9">
      <c r="F329" s="5"/>
      <c r="G329" s="10"/>
      <c r="H329" s="10"/>
      <c r="I329" s="10"/>
    </row>
    <row r="330" spans="6:9">
      <c r="F330" s="5"/>
      <c r="G330" s="10"/>
      <c r="H330" s="10"/>
      <c r="I330" s="10"/>
    </row>
    <row r="331" spans="6:9">
      <c r="F331" s="5"/>
      <c r="G331" s="10"/>
      <c r="H331" s="10"/>
      <c r="I331" s="10"/>
    </row>
    <row r="332" spans="6:9">
      <c r="F332" s="5"/>
      <c r="G332" s="10"/>
      <c r="H332" s="10"/>
      <c r="I332" s="10"/>
    </row>
    <row r="333" spans="6:9">
      <c r="F333" s="5"/>
      <c r="G333" s="10"/>
      <c r="H333" s="10"/>
      <c r="I333" s="10"/>
    </row>
    <row r="334" spans="6:9">
      <c r="F334" s="5"/>
      <c r="G334" s="10"/>
      <c r="H334" s="10"/>
      <c r="I334" s="10"/>
    </row>
    <row r="335" spans="6:9">
      <c r="F335" s="5"/>
      <c r="G335" s="10"/>
      <c r="H335" s="10"/>
      <c r="I335" s="10"/>
    </row>
    <row r="336" spans="6:9">
      <c r="F336" s="5"/>
      <c r="G336" s="10"/>
      <c r="H336" s="10"/>
      <c r="I336" s="10"/>
    </row>
    <row r="337" spans="6:9">
      <c r="F337" s="5"/>
      <c r="G337" s="10"/>
      <c r="H337" s="10"/>
      <c r="I337" s="10"/>
    </row>
    <row r="338" spans="6:9">
      <c r="F338" s="5"/>
      <c r="G338" s="10"/>
      <c r="H338" s="10"/>
      <c r="I338" s="10"/>
    </row>
    <row r="339" spans="6:9">
      <c r="F339" s="5"/>
      <c r="G339" s="10"/>
      <c r="H339" s="10"/>
      <c r="I339" s="10"/>
    </row>
    <row r="340" spans="6:9">
      <c r="F340" s="5"/>
      <c r="G340" s="10"/>
      <c r="H340" s="10"/>
      <c r="I340" s="10"/>
    </row>
    <row r="341" spans="6:9">
      <c r="F341" s="5"/>
      <c r="G341" s="10"/>
      <c r="H341" s="10"/>
      <c r="I341" s="10"/>
    </row>
    <row r="342" spans="6:9">
      <c r="F342" s="5"/>
      <c r="G342" s="10"/>
      <c r="H342" s="10"/>
      <c r="I342" s="10"/>
    </row>
    <row r="343" spans="6:9">
      <c r="F343" s="5"/>
      <c r="G343" s="10"/>
      <c r="H343" s="10"/>
      <c r="I343" s="10"/>
    </row>
    <row r="344" spans="6:9">
      <c r="F344" s="5"/>
      <c r="G344" s="10"/>
      <c r="H344" s="10"/>
      <c r="I344" s="10"/>
    </row>
    <row r="345" spans="6:9">
      <c r="F345" s="5"/>
      <c r="G345" s="10"/>
      <c r="H345" s="10"/>
      <c r="I345" s="10"/>
    </row>
    <row r="346" spans="6:9">
      <c r="F346" s="5"/>
      <c r="G346" s="10"/>
      <c r="H346" s="10"/>
      <c r="I346" s="10"/>
    </row>
    <row r="347" spans="6:9">
      <c r="F347" s="5"/>
      <c r="G347" s="10"/>
      <c r="H347" s="10"/>
      <c r="I347" s="10"/>
    </row>
    <row r="348" spans="6:9">
      <c r="F348" s="5"/>
      <c r="G348" s="10"/>
      <c r="H348" s="10"/>
      <c r="I348" s="10"/>
    </row>
    <row r="349" spans="6:9">
      <c r="F349" s="5"/>
      <c r="G349" s="10"/>
      <c r="H349" s="10"/>
      <c r="I349" s="10"/>
    </row>
    <row r="350" spans="6:9">
      <c r="F350" s="5"/>
      <c r="G350" s="10"/>
      <c r="H350" s="10"/>
      <c r="I350" s="10"/>
    </row>
    <row r="351" spans="6:9">
      <c r="F351" s="5"/>
      <c r="G351" s="10"/>
      <c r="H351" s="10"/>
      <c r="I351" s="10"/>
    </row>
    <row r="352" spans="6:9">
      <c r="F352" s="5"/>
      <c r="G352" s="10"/>
      <c r="H352" s="10"/>
      <c r="I352" s="10"/>
    </row>
    <row r="353" spans="6:9">
      <c r="F353" s="5"/>
      <c r="G353" s="10"/>
      <c r="H353" s="10"/>
      <c r="I353" s="10"/>
    </row>
    <row r="354" spans="6:9">
      <c r="F354" s="5"/>
      <c r="G354" s="10"/>
      <c r="H354" s="10"/>
      <c r="I354" s="10"/>
    </row>
    <row r="355" spans="6:9">
      <c r="F355" s="5"/>
      <c r="G355" s="10"/>
      <c r="H355" s="10"/>
      <c r="I355" s="10"/>
    </row>
    <row r="356" spans="6:9">
      <c r="F356" s="5"/>
      <c r="G356" s="10"/>
      <c r="H356" s="10"/>
      <c r="I356" s="10"/>
    </row>
    <row r="357" spans="6:9">
      <c r="F357" s="5"/>
      <c r="G357" s="10"/>
      <c r="H357" s="10"/>
      <c r="I357" s="10"/>
    </row>
    <row r="358" spans="6:9">
      <c r="F358" s="5"/>
      <c r="G358" s="10"/>
      <c r="H358" s="10"/>
      <c r="I358" s="10"/>
    </row>
    <row r="359" spans="6:9">
      <c r="F359" s="5"/>
      <c r="G359" s="10"/>
      <c r="H359" s="10"/>
      <c r="I359" s="10"/>
    </row>
    <row r="360" spans="6:9">
      <c r="F360" s="5"/>
      <c r="G360" s="10"/>
      <c r="H360" s="10"/>
      <c r="I360" s="10"/>
    </row>
    <row r="361" spans="6:9">
      <c r="F361" s="5"/>
      <c r="G361" s="10"/>
      <c r="H361" s="10"/>
      <c r="I361" s="10"/>
    </row>
    <row r="362" spans="6:9">
      <c r="F362" s="5"/>
      <c r="G362" s="10"/>
      <c r="H362" s="10"/>
      <c r="I362" s="10"/>
    </row>
    <row r="363" spans="6:9">
      <c r="F363" s="5"/>
      <c r="G363" s="10"/>
      <c r="H363" s="10"/>
      <c r="I363" s="10"/>
    </row>
    <row r="364" spans="6:9">
      <c r="F364" s="5"/>
      <c r="G364" s="10"/>
      <c r="H364" s="10"/>
      <c r="I364" s="10"/>
    </row>
    <row r="365" spans="6:9">
      <c r="F365" s="5"/>
      <c r="G365" s="10"/>
      <c r="H365" s="10"/>
      <c r="I365" s="10"/>
    </row>
    <row r="366" spans="6:9">
      <c r="F366" s="5"/>
      <c r="G366" s="10"/>
      <c r="H366" s="10"/>
      <c r="I366" s="10"/>
    </row>
    <row r="367" spans="6:9">
      <c r="F367" s="5"/>
      <c r="G367" s="10"/>
      <c r="H367" s="10"/>
      <c r="I367" s="10"/>
    </row>
    <row r="368" spans="6:9">
      <c r="F368" s="5"/>
      <c r="G368" s="10"/>
      <c r="H368" s="10"/>
      <c r="I368" s="10"/>
    </row>
    <row r="369" spans="6:9">
      <c r="F369" s="5"/>
      <c r="G369" s="10"/>
      <c r="H369" s="10"/>
      <c r="I369" s="10"/>
    </row>
    <row r="370" spans="6:9">
      <c r="F370" s="5"/>
      <c r="G370" s="10"/>
      <c r="H370" s="10"/>
      <c r="I370" s="10"/>
    </row>
    <row r="371" spans="6:9">
      <c r="F371" s="5"/>
      <c r="G371" s="10"/>
      <c r="H371" s="10"/>
      <c r="I371" s="10"/>
    </row>
    <row r="372" spans="6:9">
      <c r="F372" s="5"/>
      <c r="G372" s="10"/>
      <c r="H372" s="10"/>
      <c r="I372" s="10"/>
    </row>
    <row r="373" spans="6:9">
      <c r="F373" s="5"/>
      <c r="G373" s="10"/>
      <c r="H373" s="10"/>
      <c r="I373" s="10"/>
    </row>
    <row r="374" spans="6:9">
      <c r="F374" s="5"/>
      <c r="G374" s="10"/>
      <c r="H374" s="10"/>
      <c r="I374" s="10"/>
    </row>
    <row r="375" spans="6:9">
      <c r="F375" s="5"/>
      <c r="G375" s="10"/>
      <c r="H375" s="10"/>
      <c r="I375" s="10"/>
    </row>
    <row r="376" spans="6:9">
      <c r="F376" s="5"/>
      <c r="G376" s="10"/>
      <c r="H376" s="10"/>
      <c r="I376" s="10"/>
    </row>
    <row r="377" spans="6:9">
      <c r="F377" s="5"/>
      <c r="G377" s="10"/>
      <c r="H377" s="10"/>
      <c r="I377" s="10"/>
    </row>
    <row r="378" spans="6:9">
      <c r="F378" s="5"/>
      <c r="G378" s="10"/>
      <c r="H378" s="10"/>
      <c r="I378" s="10"/>
    </row>
    <row r="379" spans="6:9">
      <c r="F379" s="5"/>
      <c r="G379" s="10"/>
      <c r="H379" s="10"/>
      <c r="I379" s="10"/>
    </row>
    <row r="380" spans="6:9">
      <c r="F380" s="5"/>
      <c r="G380" s="10"/>
      <c r="H380" s="10"/>
      <c r="I380" s="10"/>
    </row>
    <row r="381" spans="6:9">
      <c r="F381" s="5"/>
      <c r="G381" s="10"/>
      <c r="H381" s="10"/>
      <c r="I381" s="10"/>
    </row>
    <row r="382" spans="6:9">
      <c r="F382" s="5"/>
      <c r="G382" s="10"/>
      <c r="H382" s="10"/>
      <c r="I382" s="10"/>
    </row>
    <row r="383" spans="6:9">
      <c r="F383" s="5"/>
      <c r="G383" s="10"/>
      <c r="H383" s="10"/>
      <c r="I383" s="10"/>
    </row>
    <row r="384" spans="6:9">
      <c r="F384" s="5"/>
      <c r="G384" s="10"/>
      <c r="H384" s="10"/>
      <c r="I384" s="10"/>
    </row>
    <row r="385" spans="6:9">
      <c r="F385" s="5"/>
      <c r="G385" s="10"/>
      <c r="H385" s="10"/>
      <c r="I385" s="10"/>
    </row>
    <row r="386" spans="6:9">
      <c r="F386" s="5"/>
      <c r="G386" s="10"/>
      <c r="H386" s="10"/>
      <c r="I386" s="10"/>
    </row>
    <row r="387" spans="6:9">
      <c r="F387" s="5"/>
      <c r="G387" s="10"/>
      <c r="H387" s="10"/>
      <c r="I387" s="10"/>
    </row>
    <row r="388" spans="6:9">
      <c r="F388" s="5"/>
      <c r="G388" s="10"/>
      <c r="H388" s="10"/>
      <c r="I388" s="10"/>
    </row>
    <row r="389" spans="6:9">
      <c r="F389" s="5"/>
      <c r="G389" s="10"/>
      <c r="H389" s="10"/>
      <c r="I389" s="10"/>
    </row>
    <row r="390" spans="6:9">
      <c r="F390" s="5"/>
      <c r="G390" s="10"/>
      <c r="H390" s="10"/>
      <c r="I390" s="10"/>
    </row>
    <row r="391" spans="6:9">
      <c r="F391" s="5"/>
      <c r="G391" s="10"/>
      <c r="H391" s="10"/>
      <c r="I391" s="10"/>
    </row>
    <row r="392" spans="6:9">
      <c r="F392" s="5"/>
      <c r="G392" s="10"/>
      <c r="H392" s="10"/>
      <c r="I392" s="10"/>
    </row>
    <row r="393" spans="6:9">
      <c r="F393" s="5"/>
      <c r="G393" s="10"/>
      <c r="H393" s="10"/>
      <c r="I393" s="10"/>
    </row>
    <row r="394" spans="6:9">
      <c r="F394" s="5"/>
      <c r="G394" s="10"/>
      <c r="H394" s="10"/>
      <c r="I394" s="10"/>
    </row>
    <row r="395" spans="6:9">
      <c r="F395" s="5"/>
      <c r="G395" s="10"/>
      <c r="H395" s="10"/>
      <c r="I395" s="10"/>
    </row>
    <row r="396" spans="6:9">
      <c r="F396" s="5"/>
      <c r="G396" s="10"/>
      <c r="H396" s="10"/>
      <c r="I396" s="10"/>
    </row>
    <row r="397" spans="6:9">
      <c r="F397" s="5"/>
      <c r="G397" s="10"/>
      <c r="H397" s="10"/>
      <c r="I397" s="10"/>
    </row>
    <row r="398" spans="6:9">
      <c r="F398" s="5"/>
      <c r="G398" s="10"/>
      <c r="H398" s="10"/>
      <c r="I398" s="10"/>
    </row>
    <row r="399" spans="6:9">
      <c r="F399" s="5"/>
      <c r="G399" s="10"/>
      <c r="H399" s="10"/>
      <c r="I399" s="10"/>
    </row>
    <row r="400" spans="6:9">
      <c r="F400" s="5"/>
      <c r="G400" s="10"/>
      <c r="H400" s="10"/>
      <c r="I400" s="10"/>
    </row>
    <row r="401" spans="6:9">
      <c r="F401" s="5"/>
      <c r="G401" s="10"/>
      <c r="H401" s="10"/>
      <c r="I401" s="10"/>
    </row>
    <row r="402" spans="6:9">
      <c r="F402" s="5"/>
      <c r="G402" s="10"/>
      <c r="H402" s="10"/>
      <c r="I402" s="10"/>
    </row>
    <row r="403" spans="6:9">
      <c r="F403" s="5"/>
      <c r="G403" s="10"/>
      <c r="H403" s="10"/>
      <c r="I403" s="10"/>
    </row>
    <row r="404" spans="6:9">
      <c r="F404" s="5"/>
      <c r="G404" s="10"/>
      <c r="H404" s="10"/>
      <c r="I404" s="10"/>
    </row>
    <row r="405" spans="6:9">
      <c r="F405" s="5"/>
      <c r="G405" s="10"/>
      <c r="H405" s="10"/>
      <c r="I405" s="10"/>
    </row>
    <row r="406" spans="6:9">
      <c r="F406" s="5"/>
      <c r="G406" s="10"/>
      <c r="H406" s="10"/>
      <c r="I406" s="10"/>
    </row>
    <row r="407" spans="6:9">
      <c r="F407" s="5"/>
      <c r="G407" s="10"/>
      <c r="H407" s="10"/>
      <c r="I407" s="10"/>
    </row>
    <row r="408" spans="6:9">
      <c r="F408" s="5"/>
      <c r="G408" s="10"/>
      <c r="H408" s="10"/>
      <c r="I408" s="10"/>
    </row>
    <row r="409" spans="6:9">
      <c r="F409" s="5"/>
      <c r="G409" s="10"/>
      <c r="H409" s="10"/>
      <c r="I409" s="10"/>
    </row>
    <row r="410" spans="6:9">
      <c r="F410" s="5"/>
      <c r="G410" s="10"/>
      <c r="H410" s="10"/>
      <c r="I410" s="10"/>
    </row>
    <row r="411" spans="6:9">
      <c r="F411" s="5"/>
      <c r="G411" s="10"/>
      <c r="H411" s="10"/>
      <c r="I411" s="10"/>
    </row>
    <row r="412" spans="6:9">
      <c r="F412" s="5"/>
      <c r="G412" s="10"/>
      <c r="H412" s="10"/>
      <c r="I412" s="10"/>
    </row>
    <row r="413" spans="6:9">
      <c r="F413" s="5"/>
      <c r="G413" s="10"/>
      <c r="H413" s="10"/>
      <c r="I413" s="10"/>
    </row>
    <row r="414" spans="6:9">
      <c r="F414" s="5"/>
      <c r="G414" s="10"/>
      <c r="H414" s="10"/>
      <c r="I414" s="10"/>
    </row>
    <row r="415" spans="6:9">
      <c r="F415" s="5"/>
      <c r="G415" s="10"/>
      <c r="H415" s="10"/>
      <c r="I415" s="10"/>
    </row>
    <row r="416" spans="6:9">
      <c r="F416" s="5"/>
      <c r="G416" s="10"/>
      <c r="H416" s="10"/>
      <c r="I416" s="10"/>
    </row>
    <row r="417" spans="6:9">
      <c r="F417" s="5"/>
      <c r="G417" s="10"/>
      <c r="H417" s="10"/>
      <c r="I417" s="10"/>
    </row>
    <row r="418" spans="6:9">
      <c r="F418" s="5"/>
      <c r="G418" s="10"/>
      <c r="H418" s="10"/>
      <c r="I418" s="10"/>
    </row>
    <row r="419" spans="6:9">
      <c r="F419" s="5"/>
      <c r="G419" s="10"/>
      <c r="H419" s="10"/>
      <c r="I419" s="10"/>
    </row>
    <row r="420" spans="6:9">
      <c r="F420" s="5"/>
      <c r="G420" s="10"/>
      <c r="H420" s="10"/>
      <c r="I420" s="10"/>
    </row>
    <row r="421" spans="6:9">
      <c r="F421" s="5"/>
      <c r="G421" s="10"/>
      <c r="H421" s="10"/>
      <c r="I421" s="10"/>
    </row>
    <row r="422" spans="6:9">
      <c r="F422" s="5"/>
      <c r="G422" s="10"/>
      <c r="H422" s="10"/>
      <c r="I422" s="10"/>
    </row>
    <row r="423" spans="6:9">
      <c r="F423" s="5"/>
      <c r="G423" s="10"/>
      <c r="H423" s="10"/>
      <c r="I423" s="10"/>
    </row>
    <row r="424" spans="6:9">
      <c r="F424" s="5"/>
      <c r="G424" s="10"/>
      <c r="H424" s="10"/>
      <c r="I424" s="10"/>
    </row>
    <row r="425" spans="6:9">
      <c r="F425" s="5"/>
      <c r="G425" s="10"/>
      <c r="H425" s="10"/>
      <c r="I425" s="10"/>
    </row>
    <row r="426" spans="6:9">
      <c r="F426" s="5"/>
      <c r="G426" s="10"/>
      <c r="H426" s="10"/>
      <c r="I426" s="10"/>
    </row>
    <row r="427" spans="6:9">
      <c r="F427" s="5"/>
      <c r="G427" s="10"/>
      <c r="H427" s="10"/>
      <c r="I427" s="10"/>
    </row>
    <row r="428" spans="6:9">
      <c r="F428" s="5"/>
      <c r="G428" s="10"/>
      <c r="H428" s="10"/>
      <c r="I428" s="10"/>
    </row>
    <row r="429" spans="6:9">
      <c r="F429" s="5"/>
      <c r="G429" s="10"/>
      <c r="H429" s="10"/>
      <c r="I429" s="10"/>
    </row>
    <row r="430" spans="6:9">
      <c r="F430" s="5"/>
      <c r="G430" s="10"/>
      <c r="H430" s="10"/>
      <c r="I430" s="10"/>
    </row>
    <row r="431" spans="6:9">
      <c r="F431" s="5"/>
      <c r="G431" s="10"/>
      <c r="H431" s="10"/>
      <c r="I431" s="10"/>
    </row>
    <row r="432" spans="6:9">
      <c r="F432" s="5"/>
      <c r="G432" s="10"/>
      <c r="H432" s="10"/>
      <c r="I432" s="10"/>
    </row>
    <row r="433" spans="6:9">
      <c r="F433" s="5"/>
      <c r="G433" s="10"/>
      <c r="H433" s="10"/>
      <c r="I433" s="10"/>
    </row>
    <row r="434" spans="6:9">
      <c r="F434" s="5"/>
      <c r="G434" s="10"/>
      <c r="H434" s="10"/>
      <c r="I434" s="10"/>
    </row>
    <row r="435" spans="6:9">
      <c r="F435" s="5"/>
      <c r="G435" s="10"/>
      <c r="H435" s="10"/>
      <c r="I435" s="10"/>
    </row>
    <row r="436" spans="6:9">
      <c r="F436" s="5"/>
      <c r="G436" s="10"/>
      <c r="H436" s="10"/>
      <c r="I436" s="10"/>
    </row>
    <row r="437" spans="6:9">
      <c r="F437" s="5"/>
      <c r="G437" s="10"/>
      <c r="H437" s="10"/>
      <c r="I437" s="10"/>
    </row>
    <row r="438" spans="6:9">
      <c r="F438" s="5"/>
      <c r="G438" s="10"/>
      <c r="H438" s="10"/>
      <c r="I438" s="10"/>
    </row>
    <row r="439" spans="6:9">
      <c r="F439" s="5"/>
      <c r="G439" s="10"/>
      <c r="H439" s="10"/>
      <c r="I439" s="10"/>
    </row>
    <row r="440" spans="6:9">
      <c r="F440" s="5"/>
      <c r="G440" s="10"/>
      <c r="H440" s="10"/>
      <c r="I440" s="10"/>
    </row>
    <row r="441" spans="6:9">
      <c r="F441" s="5"/>
      <c r="G441" s="10"/>
      <c r="H441" s="10"/>
      <c r="I441" s="10"/>
    </row>
    <row r="442" spans="6:9">
      <c r="F442" s="5"/>
      <c r="G442" s="10"/>
      <c r="H442" s="10"/>
      <c r="I442" s="10"/>
    </row>
    <row r="443" spans="6:9">
      <c r="F443" s="5"/>
      <c r="G443" s="10"/>
      <c r="H443" s="10"/>
      <c r="I443" s="10"/>
    </row>
    <row r="444" spans="6:9">
      <c r="F444" s="5"/>
      <c r="G444" s="10"/>
      <c r="H444" s="10"/>
      <c r="I444" s="10"/>
    </row>
    <row r="445" spans="6:9">
      <c r="F445" s="5"/>
      <c r="G445" s="10"/>
      <c r="H445" s="10"/>
      <c r="I445" s="10"/>
    </row>
    <row r="446" spans="6:9">
      <c r="F446" s="5"/>
      <c r="G446" s="10"/>
      <c r="H446" s="10"/>
      <c r="I446" s="10"/>
    </row>
    <row r="447" spans="6:9">
      <c r="F447" s="5"/>
      <c r="G447" s="10"/>
      <c r="H447" s="10"/>
      <c r="I447" s="10"/>
    </row>
    <row r="448" spans="6:9">
      <c r="F448" s="5"/>
      <c r="G448" s="10"/>
      <c r="H448" s="10"/>
      <c r="I448" s="10"/>
    </row>
    <row r="449" spans="6:9">
      <c r="F449" s="5"/>
      <c r="G449" s="10"/>
      <c r="H449" s="10"/>
      <c r="I449" s="10"/>
    </row>
    <row r="450" spans="6:9">
      <c r="F450" s="5"/>
      <c r="G450" s="10"/>
      <c r="H450" s="10"/>
      <c r="I450" s="10"/>
    </row>
    <row r="451" spans="6:9">
      <c r="F451" s="5"/>
      <c r="G451" s="10"/>
      <c r="H451" s="10"/>
      <c r="I451" s="10"/>
    </row>
    <row r="452" spans="6:9">
      <c r="F452" s="5"/>
      <c r="G452" s="10"/>
      <c r="H452" s="10"/>
      <c r="I452" s="10"/>
    </row>
    <row r="453" spans="6:9">
      <c r="F453" s="5"/>
      <c r="G453" s="10"/>
      <c r="H453" s="10"/>
      <c r="I453" s="10"/>
    </row>
    <row r="454" spans="6:9">
      <c r="F454" s="5"/>
      <c r="G454" s="10"/>
      <c r="H454" s="10"/>
      <c r="I454" s="10"/>
    </row>
    <row r="455" spans="6:9">
      <c r="F455" s="5"/>
      <c r="G455" s="10"/>
      <c r="H455" s="10"/>
      <c r="I455" s="10"/>
    </row>
    <row r="456" spans="6:9">
      <c r="F456" s="5"/>
      <c r="G456" s="10"/>
      <c r="H456" s="10"/>
      <c r="I456" s="10"/>
    </row>
    <row r="457" spans="6:9">
      <c r="F457" s="5"/>
      <c r="G457" s="10"/>
      <c r="H457" s="10"/>
      <c r="I457" s="10"/>
    </row>
    <row r="458" spans="6:9">
      <c r="F458" s="5"/>
      <c r="G458" s="10"/>
      <c r="H458" s="10"/>
      <c r="I458" s="10"/>
    </row>
    <row r="459" spans="6:9">
      <c r="F459" s="5"/>
      <c r="G459" s="10"/>
      <c r="H459" s="10"/>
      <c r="I459" s="10"/>
    </row>
    <row r="460" spans="6:9">
      <c r="F460" s="5"/>
      <c r="G460" s="10"/>
      <c r="H460" s="10"/>
      <c r="I460" s="10"/>
    </row>
    <row r="461" spans="6:9">
      <c r="F461" s="5"/>
      <c r="G461" s="10"/>
      <c r="H461" s="10"/>
      <c r="I461" s="10"/>
    </row>
    <row r="462" spans="6:9">
      <c r="F462" s="5"/>
      <c r="G462" s="10"/>
      <c r="H462" s="10"/>
      <c r="I462" s="10"/>
    </row>
    <row r="463" spans="6:9">
      <c r="F463" s="5"/>
      <c r="G463" s="10"/>
      <c r="H463" s="10"/>
      <c r="I463" s="10"/>
    </row>
    <row r="464" spans="6:9">
      <c r="F464" s="5"/>
      <c r="G464" s="10"/>
      <c r="H464" s="10"/>
      <c r="I464" s="10"/>
    </row>
    <row r="465" spans="6:9">
      <c r="F465" s="5"/>
      <c r="G465" s="10"/>
      <c r="H465" s="10"/>
      <c r="I465" s="10"/>
    </row>
    <row r="466" spans="6:9">
      <c r="F466" s="5"/>
      <c r="G466" s="10"/>
      <c r="H466" s="10"/>
      <c r="I466" s="10"/>
    </row>
    <row r="467" spans="6:9">
      <c r="F467" s="5"/>
      <c r="G467" s="10"/>
      <c r="H467" s="10"/>
      <c r="I467" s="10"/>
    </row>
    <row r="468" spans="6:9">
      <c r="F468" s="5"/>
      <c r="G468" s="10"/>
      <c r="H468" s="10"/>
      <c r="I468" s="10"/>
    </row>
    <row r="469" spans="6:9">
      <c r="F469" s="5"/>
      <c r="G469" s="10"/>
      <c r="H469" s="10"/>
      <c r="I469" s="10"/>
    </row>
    <row r="470" spans="6:9">
      <c r="F470" s="5"/>
      <c r="G470" s="10"/>
      <c r="H470" s="10"/>
      <c r="I470" s="10"/>
    </row>
    <row r="471" spans="6:9">
      <c r="F471" s="5"/>
      <c r="G471" s="10"/>
      <c r="H471" s="10"/>
      <c r="I471" s="10"/>
    </row>
    <row r="472" spans="6:9">
      <c r="F472" s="5"/>
      <c r="G472" s="10"/>
      <c r="H472" s="10"/>
      <c r="I472" s="10"/>
    </row>
    <row r="473" spans="6:9">
      <c r="F473" s="5"/>
      <c r="G473" s="10"/>
      <c r="H473" s="10"/>
      <c r="I473" s="10"/>
    </row>
    <row r="474" spans="6:9">
      <c r="F474" s="5"/>
      <c r="G474" s="10"/>
      <c r="H474" s="10"/>
      <c r="I474" s="10"/>
    </row>
    <row r="475" spans="6:9">
      <c r="F475" s="5"/>
      <c r="G475" s="10"/>
      <c r="H475" s="10"/>
      <c r="I475" s="10"/>
    </row>
    <row r="476" spans="6:9">
      <c r="F476" s="5"/>
      <c r="G476" s="10"/>
      <c r="H476" s="10"/>
      <c r="I476" s="10"/>
    </row>
    <row r="477" spans="6:9">
      <c r="F477" s="5"/>
      <c r="G477" s="10"/>
      <c r="H477" s="10"/>
      <c r="I477" s="10"/>
    </row>
    <row r="478" spans="6:9">
      <c r="F478" s="5"/>
      <c r="G478" s="10"/>
      <c r="H478" s="10"/>
      <c r="I478" s="10"/>
    </row>
    <row r="479" spans="6:9">
      <c r="F479" s="5"/>
      <c r="G479" s="10"/>
      <c r="H479" s="10"/>
      <c r="I479" s="10"/>
    </row>
    <row r="480" spans="6:9">
      <c r="F480" s="5"/>
      <c r="G480" s="10"/>
      <c r="H480" s="10"/>
      <c r="I480" s="10"/>
    </row>
    <row r="481" spans="6:9">
      <c r="F481" s="5"/>
      <c r="G481" s="10"/>
      <c r="H481" s="10"/>
      <c r="I481" s="10"/>
    </row>
    <row r="482" spans="6:9">
      <c r="F482" s="5"/>
      <c r="G482" s="10"/>
      <c r="H482" s="10"/>
      <c r="I482" s="10"/>
    </row>
    <row r="483" spans="6:9">
      <c r="F483" s="5"/>
      <c r="G483" s="10"/>
      <c r="H483" s="10"/>
      <c r="I483" s="10"/>
    </row>
    <row r="484" spans="6:9">
      <c r="F484" s="5"/>
      <c r="G484" s="10"/>
      <c r="H484" s="10"/>
      <c r="I484" s="10"/>
    </row>
    <row r="485" spans="6:9">
      <c r="F485" s="5"/>
      <c r="G485" s="10"/>
      <c r="H485" s="10"/>
      <c r="I485" s="10"/>
    </row>
    <row r="486" spans="6:9">
      <c r="F486" s="5"/>
      <c r="G486" s="10"/>
      <c r="H486" s="10"/>
      <c r="I486" s="10"/>
    </row>
    <row r="487" spans="6:9">
      <c r="F487" s="5"/>
      <c r="G487" s="10"/>
      <c r="H487" s="10"/>
      <c r="I487" s="10"/>
    </row>
    <row r="488" spans="6:9">
      <c r="F488" s="5"/>
      <c r="G488" s="10"/>
      <c r="H488" s="10"/>
      <c r="I488" s="10"/>
    </row>
    <row r="489" spans="6:9">
      <c r="F489" s="5"/>
      <c r="G489" s="10"/>
      <c r="H489" s="10"/>
      <c r="I489" s="10"/>
    </row>
    <row r="490" spans="6:9">
      <c r="F490" s="5"/>
      <c r="G490" s="10"/>
      <c r="H490" s="10"/>
      <c r="I490" s="10"/>
    </row>
    <row r="491" spans="6:9">
      <c r="F491" s="5"/>
      <c r="G491" s="10"/>
      <c r="H491" s="10"/>
      <c r="I491" s="10"/>
    </row>
    <row r="492" spans="6:9">
      <c r="F492" s="5"/>
      <c r="G492" s="10"/>
      <c r="H492" s="10"/>
      <c r="I492" s="10"/>
    </row>
    <row r="493" spans="6:9">
      <c r="F493" s="5"/>
      <c r="G493" s="10"/>
      <c r="H493" s="10"/>
      <c r="I493" s="10"/>
    </row>
    <row r="494" spans="6:9">
      <c r="F494" s="5"/>
      <c r="G494" s="10"/>
      <c r="H494" s="10"/>
      <c r="I494" s="10"/>
    </row>
    <row r="495" spans="6:9">
      <c r="F495" s="5"/>
      <c r="G495" s="10"/>
      <c r="H495" s="10"/>
      <c r="I495" s="10"/>
    </row>
    <row r="496" spans="6:9">
      <c r="F496" s="5"/>
      <c r="G496" s="10"/>
      <c r="H496" s="10"/>
      <c r="I496" s="10"/>
    </row>
    <row r="497" spans="6:9">
      <c r="F497" s="5"/>
      <c r="G497" s="10"/>
      <c r="H497" s="10"/>
      <c r="I497" s="10"/>
    </row>
    <row r="498" spans="6:9">
      <c r="F498" s="5"/>
      <c r="G498" s="10"/>
      <c r="H498" s="10"/>
      <c r="I498" s="10"/>
    </row>
    <row r="499" spans="6:9">
      <c r="F499" s="5"/>
      <c r="G499" s="10"/>
      <c r="H499" s="10"/>
      <c r="I499" s="10"/>
    </row>
    <row r="500" spans="6:9">
      <c r="F500" s="5"/>
      <c r="G500" s="10"/>
      <c r="H500" s="10"/>
      <c r="I500" s="10"/>
    </row>
    <row r="501" spans="6:9">
      <c r="F501" s="5"/>
      <c r="G501" s="10"/>
      <c r="H501" s="10"/>
      <c r="I501" s="10"/>
    </row>
    <row r="502" spans="6:9">
      <c r="F502" s="5"/>
      <c r="G502" s="10"/>
      <c r="H502" s="10"/>
      <c r="I502" s="10"/>
    </row>
    <row r="503" spans="6:9">
      <c r="F503" s="5"/>
      <c r="G503" s="10"/>
      <c r="H503" s="10"/>
      <c r="I503" s="10"/>
    </row>
    <row r="504" spans="6:9">
      <c r="F504" s="5"/>
      <c r="G504" s="10"/>
      <c r="H504" s="10"/>
      <c r="I504" s="10"/>
    </row>
    <row r="505" spans="6:9">
      <c r="F505" s="5"/>
      <c r="G505" s="10"/>
      <c r="H505" s="10"/>
      <c r="I505" s="10"/>
    </row>
    <row r="506" spans="6:9">
      <c r="F506" s="5"/>
      <c r="G506" s="10"/>
      <c r="H506" s="10"/>
      <c r="I506" s="10"/>
    </row>
    <row r="507" spans="6:9">
      <c r="F507" s="5"/>
      <c r="G507" s="10"/>
      <c r="H507" s="10"/>
      <c r="I507" s="10"/>
    </row>
    <row r="508" spans="6:9">
      <c r="F508" s="5"/>
      <c r="G508" s="10"/>
      <c r="H508" s="10"/>
      <c r="I508" s="10"/>
    </row>
    <row r="509" spans="6:9">
      <c r="F509" s="5"/>
      <c r="G509" s="10"/>
      <c r="H509" s="10"/>
      <c r="I509" s="10"/>
    </row>
    <row r="510" spans="6:9">
      <c r="F510" s="5"/>
      <c r="G510" s="10"/>
      <c r="H510" s="10"/>
      <c r="I510" s="10"/>
    </row>
    <row r="511" spans="6:9">
      <c r="F511" s="5"/>
      <c r="G511" s="10"/>
      <c r="H511" s="10"/>
      <c r="I511" s="10"/>
    </row>
    <row r="512" spans="6:9">
      <c r="F512" s="5"/>
      <c r="G512" s="10"/>
      <c r="H512" s="10"/>
      <c r="I512" s="10"/>
    </row>
    <row r="513" spans="6:9">
      <c r="F513" s="5"/>
      <c r="G513" s="10"/>
      <c r="H513" s="10"/>
      <c r="I513" s="10"/>
    </row>
    <row r="514" spans="6:9">
      <c r="F514" s="5"/>
      <c r="G514" s="10"/>
      <c r="H514" s="10"/>
      <c r="I514" s="10"/>
    </row>
    <row r="515" spans="6:9">
      <c r="F515" s="5"/>
      <c r="G515" s="10"/>
      <c r="H515" s="10"/>
      <c r="I515" s="10"/>
    </row>
    <row r="516" spans="6:9">
      <c r="F516" s="5"/>
      <c r="G516" s="10"/>
      <c r="H516" s="10"/>
      <c r="I516" s="10"/>
    </row>
    <row r="517" spans="6:9">
      <c r="F517" s="5"/>
      <c r="G517" s="10"/>
      <c r="H517" s="10"/>
      <c r="I517" s="10"/>
    </row>
    <row r="518" spans="6:9">
      <c r="F518" s="5"/>
      <c r="G518" s="10"/>
      <c r="H518" s="10"/>
      <c r="I518" s="10"/>
    </row>
    <row r="519" spans="6:9">
      <c r="F519" s="5"/>
      <c r="G519" s="10"/>
      <c r="H519" s="10"/>
      <c r="I519" s="10"/>
    </row>
    <row r="520" spans="6:9">
      <c r="F520" s="5"/>
      <c r="G520" s="10"/>
      <c r="H520" s="10"/>
      <c r="I520" s="10"/>
    </row>
    <row r="521" spans="6:9">
      <c r="F521" s="5"/>
      <c r="G521" s="10"/>
      <c r="H521" s="10"/>
      <c r="I521" s="10"/>
    </row>
    <row r="522" spans="6:9">
      <c r="F522" s="5"/>
      <c r="G522" s="10"/>
      <c r="H522" s="10"/>
      <c r="I522" s="10"/>
    </row>
    <row r="523" spans="6:9">
      <c r="F523" s="5"/>
      <c r="G523" s="10"/>
      <c r="H523" s="10"/>
      <c r="I523" s="10"/>
    </row>
    <row r="524" spans="6:9">
      <c r="F524" s="5"/>
      <c r="G524" s="10"/>
      <c r="H524" s="10"/>
      <c r="I524" s="10"/>
    </row>
    <row r="525" spans="6:9">
      <c r="F525" s="5"/>
      <c r="G525" s="10"/>
      <c r="H525" s="10"/>
      <c r="I525" s="10"/>
    </row>
    <row r="526" spans="6:9">
      <c r="F526" s="5"/>
      <c r="G526" s="10"/>
      <c r="H526" s="10"/>
      <c r="I526" s="10"/>
    </row>
    <row r="527" spans="6:9">
      <c r="F527" s="5"/>
      <c r="G527" s="10"/>
      <c r="H527" s="10"/>
      <c r="I527" s="10"/>
    </row>
    <row r="528" spans="6:9">
      <c r="F528" s="5"/>
      <c r="G528" s="10"/>
      <c r="H528" s="10"/>
      <c r="I528" s="10"/>
    </row>
    <row r="529" spans="6:9">
      <c r="F529" s="5"/>
      <c r="G529" s="10"/>
      <c r="H529" s="10"/>
      <c r="I529" s="10"/>
    </row>
    <row r="530" spans="6:9">
      <c r="F530" s="5"/>
      <c r="G530" s="10"/>
      <c r="H530" s="10"/>
      <c r="I530" s="10"/>
    </row>
    <row r="531" spans="6:9">
      <c r="F531" s="5"/>
      <c r="G531" s="10"/>
      <c r="H531" s="10"/>
      <c r="I531" s="10"/>
    </row>
    <row r="532" spans="6:9">
      <c r="F532" s="5"/>
      <c r="G532" s="10"/>
      <c r="H532" s="10"/>
      <c r="I532" s="10"/>
    </row>
    <row r="533" spans="6:9">
      <c r="F533" s="5"/>
      <c r="G533" s="10"/>
      <c r="H533" s="10"/>
      <c r="I533" s="10"/>
    </row>
    <row r="534" spans="6:9">
      <c r="F534" s="5"/>
      <c r="G534" s="10"/>
      <c r="H534" s="10"/>
      <c r="I534" s="10"/>
    </row>
    <row r="535" spans="6:9">
      <c r="F535" s="5"/>
      <c r="G535" s="10"/>
      <c r="H535" s="10"/>
      <c r="I535" s="10"/>
    </row>
    <row r="536" spans="6:9">
      <c r="F536" s="5"/>
      <c r="G536" s="10"/>
      <c r="H536" s="10"/>
      <c r="I536" s="10"/>
    </row>
    <row r="537" spans="6:9">
      <c r="F537" s="5"/>
      <c r="G537" s="10"/>
      <c r="H537" s="10"/>
      <c r="I537" s="10"/>
    </row>
    <row r="538" spans="6:9">
      <c r="F538" s="5"/>
      <c r="G538" s="10"/>
      <c r="H538" s="10"/>
      <c r="I538" s="10"/>
    </row>
    <row r="539" spans="6:9">
      <c r="F539" s="5"/>
      <c r="G539" s="10"/>
      <c r="H539" s="10"/>
      <c r="I539" s="10"/>
    </row>
    <row r="540" spans="6:9">
      <c r="F540" s="5"/>
      <c r="G540" s="10"/>
      <c r="H540" s="10"/>
      <c r="I540" s="10"/>
    </row>
    <row r="541" spans="6:9">
      <c r="F541" s="5"/>
      <c r="G541" s="10"/>
      <c r="H541" s="10"/>
      <c r="I541" s="10"/>
    </row>
    <row r="542" spans="6:9">
      <c r="F542" s="5"/>
      <c r="G542" s="10"/>
      <c r="H542" s="10"/>
      <c r="I542" s="10"/>
    </row>
    <row r="543" spans="6:9">
      <c r="F543" s="5"/>
      <c r="G543" s="10"/>
      <c r="H543" s="10"/>
      <c r="I543" s="10"/>
    </row>
    <row r="544" spans="6:9">
      <c r="F544" s="5"/>
      <c r="G544" s="10"/>
      <c r="H544" s="10"/>
      <c r="I544" s="10"/>
    </row>
    <row r="545" spans="6:9">
      <c r="F545" s="5"/>
      <c r="G545" s="10"/>
      <c r="H545" s="10"/>
      <c r="I545" s="10"/>
    </row>
    <row r="546" spans="6:9">
      <c r="F546" s="5"/>
      <c r="G546" s="10"/>
      <c r="H546" s="10"/>
      <c r="I546" s="10"/>
    </row>
    <row r="547" spans="6:9">
      <c r="F547" s="5"/>
      <c r="G547" s="10"/>
      <c r="H547" s="10"/>
      <c r="I547" s="10"/>
    </row>
    <row r="548" spans="6:9">
      <c r="F548" s="5"/>
      <c r="G548" s="10"/>
      <c r="H548" s="10"/>
      <c r="I548" s="10"/>
    </row>
    <row r="549" spans="6:9">
      <c r="F549" s="5"/>
      <c r="G549" s="10"/>
      <c r="H549" s="10"/>
      <c r="I549" s="10"/>
    </row>
    <row r="550" spans="6:9">
      <c r="F550" s="5"/>
      <c r="G550" s="10"/>
      <c r="H550" s="10"/>
      <c r="I550" s="10"/>
    </row>
    <row r="551" spans="6:9">
      <c r="F551" s="5"/>
      <c r="G551" s="10"/>
      <c r="H551" s="10"/>
      <c r="I551" s="10"/>
    </row>
    <row r="552" spans="6:9">
      <c r="F552" s="5"/>
      <c r="G552" s="10"/>
      <c r="H552" s="10"/>
      <c r="I552" s="10"/>
    </row>
    <row r="553" spans="6:9">
      <c r="F553" s="5"/>
      <c r="G553" s="10"/>
      <c r="H553" s="10"/>
      <c r="I553" s="10"/>
    </row>
    <row r="554" spans="6:9">
      <c r="F554" s="5"/>
      <c r="G554" s="10"/>
      <c r="H554" s="10"/>
      <c r="I554" s="10"/>
    </row>
    <row r="555" spans="6:9">
      <c r="F555" s="5"/>
      <c r="G555" s="10"/>
      <c r="H555" s="10"/>
      <c r="I555" s="10"/>
    </row>
    <row r="556" spans="6:9">
      <c r="F556" s="5"/>
      <c r="G556" s="10"/>
      <c r="H556" s="10"/>
      <c r="I556" s="10"/>
    </row>
    <row r="557" spans="6:9">
      <c r="F557" s="5"/>
      <c r="G557" s="10"/>
      <c r="H557" s="10"/>
      <c r="I557" s="10"/>
    </row>
    <row r="558" spans="6:9">
      <c r="F558" s="5"/>
      <c r="G558" s="10"/>
      <c r="H558" s="10"/>
      <c r="I558" s="10"/>
    </row>
    <row r="559" spans="6:9">
      <c r="F559" s="5"/>
      <c r="G559" s="10"/>
      <c r="H559" s="10"/>
      <c r="I559" s="10"/>
    </row>
    <row r="560" spans="6:9">
      <c r="F560" s="5"/>
      <c r="G560" s="10"/>
      <c r="H560" s="10"/>
      <c r="I560" s="10"/>
    </row>
    <row r="561" spans="6:9">
      <c r="F561" s="5"/>
      <c r="G561" s="10"/>
      <c r="H561" s="10"/>
      <c r="I561" s="10"/>
    </row>
    <row r="562" spans="6:9">
      <c r="F562" s="5"/>
      <c r="G562" s="10"/>
      <c r="H562" s="10"/>
      <c r="I562" s="10"/>
    </row>
    <row r="563" spans="6:9">
      <c r="F563" s="5"/>
      <c r="G563" s="10"/>
      <c r="H563" s="10"/>
      <c r="I563" s="10"/>
    </row>
    <row r="564" spans="6:9">
      <c r="F564" s="5"/>
      <c r="G564" s="10"/>
      <c r="H564" s="10"/>
      <c r="I564" s="10"/>
    </row>
    <row r="565" spans="6:9">
      <c r="F565" s="5"/>
      <c r="G565" s="10"/>
      <c r="H565" s="10"/>
      <c r="I565" s="10"/>
    </row>
    <row r="566" spans="6:9">
      <c r="F566" s="5"/>
      <c r="G566" s="10"/>
      <c r="H566" s="10"/>
      <c r="I566" s="10"/>
    </row>
    <row r="567" spans="6:9">
      <c r="F567" s="5"/>
      <c r="G567" s="10"/>
      <c r="H567" s="10"/>
      <c r="I567" s="10"/>
    </row>
    <row r="568" spans="6:9">
      <c r="F568" s="5"/>
      <c r="G568" s="10"/>
      <c r="H568" s="10"/>
      <c r="I568" s="10"/>
    </row>
    <row r="569" spans="6:9">
      <c r="F569" s="5"/>
      <c r="G569" s="10"/>
      <c r="H569" s="10"/>
      <c r="I569" s="10"/>
    </row>
    <row r="570" spans="6:9">
      <c r="F570" s="5"/>
      <c r="G570" s="10"/>
      <c r="H570" s="10"/>
      <c r="I570" s="10"/>
    </row>
    <row r="571" spans="6:9">
      <c r="F571" s="5"/>
      <c r="G571" s="10"/>
      <c r="H571" s="10"/>
      <c r="I571" s="10"/>
    </row>
    <row r="572" spans="6:9">
      <c r="F572" s="5"/>
      <c r="G572" s="10"/>
      <c r="H572" s="10"/>
      <c r="I572" s="10"/>
    </row>
    <row r="573" spans="6:9">
      <c r="F573" s="5"/>
      <c r="G573" s="10"/>
      <c r="H573" s="10"/>
      <c r="I573" s="10"/>
    </row>
    <row r="574" spans="6:9">
      <c r="F574" s="5"/>
      <c r="G574" s="10"/>
      <c r="H574" s="10"/>
      <c r="I574" s="10"/>
    </row>
    <row r="575" spans="6:9">
      <c r="F575" s="5"/>
      <c r="G575" s="10"/>
      <c r="H575" s="10"/>
      <c r="I575" s="10"/>
    </row>
    <row r="576" spans="6:9">
      <c r="F576" s="5"/>
      <c r="G576" s="10"/>
      <c r="H576" s="10"/>
      <c r="I576" s="10"/>
    </row>
    <row r="577" spans="6:9">
      <c r="F577" s="5"/>
      <c r="G577" s="10"/>
      <c r="H577" s="10"/>
      <c r="I577" s="10"/>
    </row>
    <row r="578" spans="6:9">
      <c r="F578" s="5"/>
      <c r="G578" s="10"/>
      <c r="H578" s="10"/>
      <c r="I578" s="10"/>
    </row>
    <row r="579" spans="6:9">
      <c r="F579" s="5"/>
      <c r="G579" s="10"/>
      <c r="H579" s="10"/>
      <c r="I579" s="10"/>
    </row>
    <row r="580" spans="6:9">
      <c r="F580" s="5"/>
      <c r="G580" s="10"/>
      <c r="H580" s="10"/>
      <c r="I580" s="10"/>
    </row>
    <row r="581" spans="6:9">
      <c r="F581" s="5"/>
      <c r="G581" s="10"/>
      <c r="H581" s="10"/>
      <c r="I581" s="10"/>
    </row>
    <row r="582" spans="6:9">
      <c r="F582" s="5"/>
      <c r="G582" s="10"/>
      <c r="H582" s="10"/>
      <c r="I582" s="10"/>
    </row>
    <row r="583" spans="6:9">
      <c r="F583" s="5"/>
      <c r="G583" s="10"/>
      <c r="H583" s="10"/>
      <c r="I583" s="10"/>
    </row>
    <row r="584" spans="6:9">
      <c r="F584" s="5"/>
      <c r="G584" s="10"/>
      <c r="H584" s="10"/>
      <c r="I584" s="10"/>
    </row>
    <row r="585" spans="6:9">
      <c r="F585" s="5"/>
      <c r="G585" s="10"/>
      <c r="H585" s="10"/>
      <c r="I585" s="10"/>
    </row>
    <row r="586" spans="6:9">
      <c r="F586" s="5"/>
      <c r="G586" s="10"/>
      <c r="H586" s="10"/>
      <c r="I586" s="10"/>
    </row>
    <row r="587" spans="6:9">
      <c r="F587" s="5"/>
      <c r="G587" s="10"/>
      <c r="H587" s="10"/>
      <c r="I587" s="10"/>
    </row>
    <row r="588" spans="6:9">
      <c r="F588" s="5"/>
      <c r="G588" s="10"/>
      <c r="H588" s="10"/>
      <c r="I588" s="10"/>
    </row>
    <row r="589" spans="6:9">
      <c r="F589" s="5"/>
      <c r="G589" s="10"/>
      <c r="H589" s="10"/>
      <c r="I589" s="10"/>
    </row>
    <row r="590" spans="6:9">
      <c r="F590" s="5"/>
      <c r="G590" s="10"/>
      <c r="H590" s="10"/>
      <c r="I590" s="10"/>
    </row>
    <row r="591" spans="6:9">
      <c r="F591" s="5"/>
      <c r="G591" s="10"/>
      <c r="H591" s="10"/>
      <c r="I591" s="10"/>
    </row>
    <row r="592" spans="6:9">
      <c r="F592" s="5"/>
      <c r="G592" s="10"/>
      <c r="H592" s="10"/>
      <c r="I592" s="10"/>
    </row>
    <row r="593" spans="6:9">
      <c r="F593" s="5"/>
      <c r="G593" s="10"/>
      <c r="H593" s="10"/>
      <c r="I593" s="10"/>
    </row>
    <row r="594" spans="6:9">
      <c r="F594" s="5"/>
      <c r="G594" s="10"/>
      <c r="H594" s="10"/>
      <c r="I594" s="10"/>
    </row>
    <row r="595" spans="6:9">
      <c r="F595" s="5"/>
      <c r="G595" s="10"/>
      <c r="H595" s="10"/>
      <c r="I595" s="10"/>
    </row>
    <row r="596" spans="6:9">
      <c r="F596" s="5"/>
      <c r="G596" s="10"/>
      <c r="H596" s="10"/>
      <c r="I596" s="10"/>
    </row>
    <row r="597" spans="6:9">
      <c r="F597" s="5"/>
      <c r="G597" s="10"/>
      <c r="H597" s="10"/>
      <c r="I597" s="10"/>
    </row>
    <row r="598" spans="6:9">
      <c r="F598" s="5"/>
      <c r="G598" s="10"/>
      <c r="H598" s="10"/>
      <c r="I598" s="10"/>
    </row>
    <row r="599" spans="6:9">
      <c r="F599" s="5"/>
      <c r="G599" s="10"/>
      <c r="H599" s="10"/>
      <c r="I599" s="10"/>
    </row>
    <row r="600" spans="6:9">
      <c r="F600" s="5"/>
      <c r="G600" s="10"/>
      <c r="H600" s="10"/>
      <c r="I600" s="10"/>
    </row>
    <row r="601" spans="6:9">
      <c r="F601" s="5"/>
      <c r="G601" s="10"/>
      <c r="H601" s="10"/>
      <c r="I601" s="10"/>
    </row>
    <row r="602" spans="6:9">
      <c r="F602" s="5"/>
      <c r="G602" s="10"/>
      <c r="H602" s="10"/>
      <c r="I602" s="10"/>
    </row>
    <row r="603" spans="6:9">
      <c r="F603" s="5"/>
      <c r="G603" s="10"/>
      <c r="H603" s="10"/>
      <c r="I603" s="10"/>
    </row>
    <row r="604" spans="6:9">
      <c r="F604" s="5"/>
      <c r="G604" s="10"/>
      <c r="H604" s="10"/>
      <c r="I604" s="10"/>
    </row>
    <row r="605" spans="6:9">
      <c r="F605" s="5"/>
      <c r="G605" s="10"/>
      <c r="H605" s="10"/>
      <c r="I605" s="10"/>
    </row>
    <row r="606" spans="6:9">
      <c r="F606" s="5"/>
      <c r="G606" s="10"/>
      <c r="H606" s="10"/>
      <c r="I606" s="10"/>
    </row>
    <row r="607" spans="6:9">
      <c r="F607" s="5"/>
      <c r="G607" s="10"/>
      <c r="H607" s="10"/>
      <c r="I607" s="10"/>
    </row>
    <row r="608" spans="6:9">
      <c r="F608" s="5"/>
      <c r="G608" s="10"/>
      <c r="H608" s="10"/>
      <c r="I608" s="10"/>
    </row>
    <row r="609" spans="6:9">
      <c r="F609" s="5"/>
      <c r="G609" s="10"/>
      <c r="H609" s="10"/>
      <c r="I609" s="10"/>
    </row>
    <row r="610" spans="6:9">
      <c r="F610" s="5"/>
      <c r="G610" s="10"/>
      <c r="H610" s="10"/>
      <c r="I610" s="10"/>
    </row>
    <row r="611" spans="6:9">
      <c r="F611" s="5"/>
      <c r="G611" s="10"/>
      <c r="H611" s="10"/>
      <c r="I611" s="10"/>
    </row>
    <row r="612" spans="6:9">
      <c r="F612" s="5"/>
      <c r="G612" s="10"/>
      <c r="H612" s="10"/>
      <c r="I612" s="10"/>
    </row>
    <row r="613" spans="6:9">
      <c r="F613" s="5"/>
      <c r="G613" s="10"/>
      <c r="H613" s="10"/>
      <c r="I613" s="10"/>
    </row>
    <row r="614" spans="6:9">
      <c r="F614" s="5"/>
      <c r="G614" s="10"/>
      <c r="H614" s="10"/>
      <c r="I614" s="10"/>
    </row>
    <row r="615" spans="6:9">
      <c r="F615" s="5"/>
      <c r="G615" s="10"/>
      <c r="H615" s="10"/>
      <c r="I615" s="10"/>
    </row>
    <row r="616" spans="6:9">
      <c r="F616" s="5"/>
      <c r="G616" s="10"/>
      <c r="H616" s="10"/>
      <c r="I616" s="10"/>
    </row>
    <row r="617" spans="6:9">
      <c r="F617" s="5"/>
      <c r="G617" s="10"/>
      <c r="H617" s="10"/>
      <c r="I617" s="10"/>
    </row>
    <row r="618" spans="6:9">
      <c r="F618" s="5"/>
      <c r="G618" s="10"/>
      <c r="H618" s="10"/>
      <c r="I618" s="10"/>
    </row>
    <row r="619" spans="6:9">
      <c r="F619" s="5"/>
      <c r="G619" s="10"/>
      <c r="H619" s="10"/>
      <c r="I619" s="10"/>
    </row>
    <row r="620" spans="6:9">
      <c r="F620" s="5"/>
      <c r="G620" s="10"/>
      <c r="H620" s="10"/>
      <c r="I620" s="10"/>
    </row>
    <row r="621" spans="6:9">
      <c r="F621" s="5"/>
      <c r="G621" s="10"/>
      <c r="H621" s="10"/>
      <c r="I621" s="10"/>
    </row>
    <row r="622" spans="6:9">
      <c r="F622" s="5"/>
      <c r="G622" s="10"/>
      <c r="H622" s="10"/>
      <c r="I622" s="10"/>
    </row>
    <row r="623" spans="6:9">
      <c r="F623" s="5"/>
      <c r="G623" s="10"/>
      <c r="H623" s="10"/>
      <c r="I623" s="10"/>
    </row>
    <row r="624" spans="6:9">
      <c r="F624" s="5"/>
      <c r="G624" s="10"/>
      <c r="H624" s="10"/>
      <c r="I624" s="10"/>
    </row>
    <row r="625" spans="6:9">
      <c r="F625" s="5"/>
      <c r="G625" s="10"/>
      <c r="H625" s="10"/>
      <c r="I625" s="10"/>
    </row>
    <row r="626" spans="6:9">
      <c r="F626" s="5"/>
      <c r="G626" s="10"/>
      <c r="H626" s="10"/>
      <c r="I626" s="10"/>
    </row>
    <row r="627" spans="6:9">
      <c r="F627" s="5"/>
      <c r="G627" s="10"/>
      <c r="H627" s="10"/>
      <c r="I627" s="10"/>
    </row>
    <row r="628" spans="6:9">
      <c r="F628" s="5"/>
      <c r="G628" s="10"/>
      <c r="H628" s="10"/>
      <c r="I628" s="10"/>
    </row>
    <row r="629" spans="6:9">
      <c r="F629" s="5"/>
      <c r="G629" s="10"/>
      <c r="H629" s="10"/>
      <c r="I629" s="10"/>
    </row>
    <row r="630" spans="6:9">
      <c r="F630" s="5"/>
      <c r="G630" s="10"/>
      <c r="H630" s="10"/>
      <c r="I630" s="10"/>
    </row>
    <row r="631" spans="6:9">
      <c r="F631" s="5"/>
      <c r="G631" s="10"/>
      <c r="H631" s="10"/>
      <c r="I631" s="10"/>
    </row>
    <row r="632" spans="6:9">
      <c r="F632" s="5"/>
      <c r="G632" s="10"/>
      <c r="H632" s="10"/>
      <c r="I632" s="10"/>
    </row>
    <row r="633" spans="6:9">
      <c r="F633" s="5"/>
      <c r="G633" s="10"/>
      <c r="H633" s="10"/>
      <c r="I633" s="10"/>
    </row>
    <row r="634" spans="6:9">
      <c r="F634" s="5"/>
      <c r="G634" s="10"/>
      <c r="H634" s="10"/>
      <c r="I634" s="10"/>
    </row>
    <row r="635" spans="6:9">
      <c r="F635" s="5"/>
      <c r="G635" s="10"/>
      <c r="H635" s="10"/>
      <c r="I635" s="10"/>
    </row>
    <row r="636" spans="6:9">
      <c r="F636" s="5"/>
      <c r="G636" s="10"/>
      <c r="H636" s="10"/>
      <c r="I636" s="10"/>
    </row>
    <row r="637" spans="6:9">
      <c r="F637" s="5"/>
      <c r="G637" s="10"/>
      <c r="H637" s="10"/>
      <c r="I637" s="10"/>
    </row>
    <row r="638" spans="6:9">
      <c r="F638" s="5"/>
      <c r="G638" s="10"/>
      <c r="H638" s="10"/>
      <c r="I638" s="10"/>
    </row>
    <row r="639" spans="6:9">
      <c r="F639" s="5"/>
      <c r="G639" s="10"/>
      <c r="H639" s="10"/>
      <c r="I639" s="10"/>
    </row>
    <row r="640" spans="6:9">
      <c r="F640" s="5"/>
      <c r="G640" s="10"/>
      <c r="H640" s="10"/>
      <c r="I640" s="10"/>
    </row>
    <row r="641" spans="6:9">
      <c r="F641" s="5"/>
      <c r="G641" s="10"/>
      <c r="H641" s="10"/>
      <c r="I641" s="10"/>
    </row>
    <row r="642" spans="6:9">
      <c r="F642" s="5"/>
      <c r="G642" s="10"/>
      <c r="H642" s="10"/>
      <c r="I642" s="10"/>
    </row>
    <row r="643" spans="6:9">
      <c r="F643" s="5"/>
      <c r="G643" s="10"/>
      <c r="H643" s="10"/>
      <c r="I643" s="10"/>
    </row>
    <row r="644" spans="6:9">
      <c r="F644" s="5"/>
      <c r="G644" s="10"/>
      <c r="H644" s="10"/>
      <c r="I644" s="10"/>
    </row>
    <row r="645" spans="6:9">
      <c r="F645" s="5"/>
      <c r="G645" s="10"/>
      <c r="H645" s="10"/>
      <c r="I645" s="10"/>
    </row>
    <row r="646" spans="6:9">
      <c r="F646" s="5"/>
      <c r="G646" s="10"/>
      <c r="H646" s="10"/>
      <c r="I646" s="10"/>
    </row>
    <row r="647" spans="6:9">
      <c r="F647" s="5"/>
      <c r="G647" s="10"/>
      <c r="H647" s="10"/>
      <c r="I647" s="10"/>
    </row>
    <row r="648" spans="6:9">
      <c r="F648" s="5"/>
      <c r="G648" s="10"/>
      <c r="H648" s="10"/>
      <c r="I648" s="10"/>
    </row>
    <row r="649" spans="6:9">
      <c r="F649" s="5"/>
      <c r="G649" s="10"/>
      <c r="H649" s="10"/>
      <c r="I649" s="10"/>
    </row>
    <row r="650" spans="6:9">
      <c r="F650" s="5"/>
      <c r="G650" s="10"/>
      <c r="H650" s="10"/>
      <c r="I650" s="10"/>
    </row>
    <row r="651" spans="6:9">
      <c r="F651" s="5"/>
      <c r="G651" s="10"/>
      <c r="H651" s="10"/>
      <c r="I651" s="10"/>
    </row>
    <row r="652" spans="6:9">
      <c r="F652" s="5"/>
      <c r="G652" s="10"/>
      <c r="H652" s="10"/>
      <c r="I652" s="10"/>
    </row>
    <row r="653" spans="6:9">
      <c r="F653" s="5"/>
      <c r="G653" s="10"/>
      <c r="H653" s="10"/>
      <c r="I653" s="10"/>
    </row>
    <row r="654" spans="6:9">
      <c r="F654" s="5"/>
      <c r="G654" s="10"/>
      <c r="H654" s="10"/>
      <c r="I654" s="10"/>
    </row>
    <row r="655" spans="6:9">
      <c r="F655" s="5"/>
      <c r="G655" s="10"/>
      <c r="H655" s="10"/>
      <c r="I655" s="10"/>
    </row>
    <row r="656" spans="6:9">
      <c r="F656" s="5"/>
      <c r="G656" s="10"/>
      <c r="H656" s="10"/>
      <c r="I656" s="10"/>
    </row>
    <row r="657" spans="6:9">
      <c r="F657" s="5"/>
      <c r="G657" s="10"/>
      <c r="H657" s="10"/>
      <c r="I657" s="10"/>
    </row>
    <row r="658" spans="6:9">
      <c r="F658" s="5"/>
      <c r="G658" s="10"/>
      <c r="H658" s="10"/>
      <c r="I658" s="10"/>
    </row>
    <row r="659" spans="6:9">
      <c r="F659" s="5"/>
      <c r="G659" s="10"/>
      <c r="H659" s="10"/>
      <c r="I659" s="10"/>
    </row>
    <row r="660" spans="6:9">
      <c r="F660" s="5"/>
      <c r="G660" s="10"/>
      <c r="H660" s="10"/>
      <c r="I660" s="10"/>
    </row>
    <row r="661" spans="6:9">
      <c r="F661" s="5"/>
      <c r="G661" s="10"/>
      <c r="H661" s="10"/>
      <c r="I661" s="10"/>
    </row>
    <row r="662" spans="6:9">
      <c r="F662" s="5"/>
      <c r="G662" s="10"/>
      <c r="H662" s="10"/>
      <c r="I662" s="10"/>
    </row>
    <row r="663" spans="6:9">
      <c r="F663" s="5"/>
      <c r="G663" s="10"/>
      <c r="H663" s="10"/>
      <c r="I663" s="10"/>
    </row>
    <row r="664" spans="6:9">
      <c r="F664" s="5"/>
      <c r="G664" s="10"/>
      <c r="H664" s="10"/>
      <c r="I664" s="10"/>
    </row>
    <row r="665" spans="6:9">
      <c r="F665" s="5"/>
      <c r="G665" s="10"/>
      <c r="H665" s="10"/>
      <c r="I665" s="10"/>
    </row>
    <row r="666" spans="6:9">
      <c r="F666" s="5"/>
      <c r="G666" s="10"/>
      <c r="H666" s="10"/>
      <c r="I666" s="10"/>
    </row>
    <row r="667" spans="6:9">
      <c r="F667" s="5"/>
      <c r="G667" s="10"/>
      <c r="H667" s="10"/>
      <c r="I667" s="10"/>
    </row>
    <row r="668" spans="6:9">
      <c r="F668" s="5"/>
      <c r="G668" s="10"/>
      <c r="H668" s="10"/>
      <c r="I668" s="10"/>
    </row>
    <row r="669" spans="6:9">
      <c r="F669" s="5"/>
      <c r="G669" s="10"/>
      <c r="H669" s="10"/>
      <c r="I669" s="10"/>
    </row>
    <row r="670" spans="6:9">
      <c r="F670" s="5"/>
      <c r="G670" s="10"/>
      <c r="H670" s="10"/>
      <c r="I670" s="10"/>
    </row>
    <row r="671" spans="6:9">
      <c r="F671" s="5"/>
      <c r="G671" s="10"/>
      <c r="H671" s="10"/>
      <c r="I671" s="10"/>
    </row>
    <row r="672" spans="6:9">
      <c r="F672" s="5"/>
      <c r="G672" s="10"/>
      <c r="H672" s="10"/>
      <c r="I672" s="10"/>
    </row>
    <row r="673" spans="6:9">
      <c r="F673" s="5"/>
      <c r="G673" s="10"/>
      <c r="H673" s="10"/>
      <c r="I673" s="10"/>
    </row>
    <row r="674" spans="6:9">
      <c r="F674" s="5"/>
      <c r="G674" s="10"/>
      <c r="H674" s="10"/>
      <c r="I674" s="10"/>
    </row>
    <row r="675" spans="6:9">
      <c r="F675" s="5"/>
      <c r="G675" s="10"/>
      <c r="H675" s="10"/>
      <c r="I675" s="10"/>
    </row>
    <row r="676" spans="6:9">
      <c r="F676" s="5"/>
      <c r="G676" s="10"/>
      <c r="H676" s="10"/>
      <c r="I676" s="10"/>
    </row>
    <row r="677" spans="6:9">
      <c r="F677" s="5"/>
      <c r="G677" s="10"/>
      <c r="H677" s="10"/>
      <c r="I677" s="10"/>
    </row>
    <row r="678" spans="6:9">
      <c r="F678" s="5"/>
      <c r="G678" s="10"/>
      <c r="H678" s="10"/>
      <c r="I678" s="10"/>
    </row>
    <row r="679" spans="6:9">
      <c r="F679" s="5"/>
      <c r="G679" s="10"/>
      <c r="H679" s="10"/>
      <c r="I679" s="10"/>
    </row>
    <row r="680" spans="6:9">
      <c r="F680" s="5"/>
      <c r="G680" s="10"/>
      <c r="H680" s="10"/>
      <c r="I680" s="10"/>
    </row>
    <row r="681" spans="6:9">
      <c r="F681" s="5"/>
      <c r="G681" s="10"/>
      <c r="H681" s="10"/>
      <c r="I681" s="10"/>
    </row>
    <row r="682" spans="6:9">
      <c r="F682" s="5"/>
      <c r="G682" s="10"/>
      <c r="H682" s="10"/>
      <c r="I682" s="10"/>
    </row>
    <row r="683" spans="6:9">
      <c r="F683" s="5"/>
      <c r="G683" s="10"/>
      <c r="H683" s="10"/>
      <c r="I683" s="10"/>
    </row>
    <row r="684" spans="6:9">
      <c r="F684" s="5"/>
      <c r="G684" s="10"/>
      <c r="H684" s="10"/>
      <c r="I684" s="10"/>
    </row>
    <row r="685" spans="6:9">
      <c r="F685" s="5"/>
      <c r="G685" s="10"/>
      <c r="H685" s="10"/>
      <c r="I685" s="10"/>
    </row>
    <row r="686" spans="6:9">
      <c r="F686" s="5"/>
      <c r="G686" s="10"/>
      <c r="H686" s="10"/>
      <c r="I686" s="10"/>
    </row>
    <row r="687" spans="6:9">
      <c r="F687" s="5"/>
      <c r="G687" s="10"/>
      <c r="H687" s="10"/>
      <c r="I687" s="10"/>
    </row>
    <row r="688" spans="6:9">
      <c r="F688" s="5"/>
      <c r="G688" s="10"/>
      <c r="H688" s="10"/>
      <c r="I688" s="10"/>
    </row>
    <row r="689" spans="6:9">
      <c r="F689" s="5"/>
      <c r="G689" s="10"/>
      <c r="H689" s="10"/>
      <c r="I689" s="10"/>
    </row>
    <row r="690" spans="6:9">
      <c r="F690" s="5"/>
      <c r="G690" s="10"/>
      <c r="H690" s="10"/>
      <c r="I690" s="10"/>
    </row>
    <row r="691" spans="6:9">
      <c r="F691" s="5"/>
      <c r="G691" s="10"/>
      <c r="H691" s="10"/>
      <c r="I691" s="10"/>
    </row>
    <row r="692" spans="6:9">
      <c r="F692" s="5"/>
      <c r="G692" s="10"/>
      <c r="H692" s="10"/>
      <c r="I692" s="10"/>
    </row>
    <row r="693" spans="6:9">
      <c r="F693" s="5"/>
      <c r="G693" s="10"/>
      <c r="H693" s="10"/>
      <c r="I693" s="10"/>
    </row>
    <row r="694" spans="6:9">
      <c r="F694" s="5"/>
      <c r="G694" s="10"/>
      <c r="H694" s="10"/>
      <c r="I694" s="10"/>
    </row>
    <row r="695" spans="6:9">
      <c r="F695" s="5"/>
      <c r="G695" s="10"/>
      <c r="H695" s="10"/>
      <c r="I695" s="10"/>
    </row>
    <row r="696" spans="6:9">
      <c r="F696" s="5"/>
      <c r="G696" s="10"/>
      <c r="H696" s="10"/>
      <c r="I696" s="10"/>
    </row>
    <row r="697" spans="6:9">
      <c r="F697" s="5"/>
      <c r="G697" s="10"/>
      <c r="H697" s="10"/>
      <c r="I697" s="10"/>
    </row>
    <row r="698" spans="6:9">
      <c r="F698" s="5"/>
      <c r="G698" s="10"/>
      <c r="H698" s="10"/>
      <c r="I698" s="10"/>
    </row>
    <row r="699" spans="6:9">
      <c r="F699" s="5"/>
      <c r="G699" s="10"/>
      <c r="H699" s="10"/>
      <c r="I699" s="10"/>
    </row>
    <row r="700" spans="6:9">
      <c r="F700" s="5"/>
      <c r="G700" s="10"/>
      <c r="H700" s="10"/>
      <c r="I700" s="10"/>
    </row>
    <row r="701" spans="6:9">
      <c r="F701" s="5"/>
      <c r="G701" s="10"/>
      <c r="H701" s="10"/>
      <c r="I701" s="10"/>
    </row>
    <row r="702" spans="6:9">
      <c r="F702" s="5"/>
      <c r="G702" s="10"/>
      <c r="H702" s="10"/>
      <c r="I702" s="10"/>
    </row>
    <row r="703" spans="6:9">
      <c r="F703" s="5"/>
      <c r="G703" s="10"/>
      <c r="H703" s="10"/>
      <c r="I703" s="10"/>
    </row>
    <row r="704" spans="6:9">
      <c r="F704" s="5"/>
      <c r="G704" s="10"/>
      <c r="H704" s="10"/>
      <c r="I704" s="10"/>
    </row>
    <row r="705" spans="6:9">
      <c r="F705" s="5"/>
      <c r="G705" s="10"/>
      <c r="H705" s="10"/>
      <c r="I705" s="10"/>
    </row>
    <row r="706" spans="6:9">
      <c r="F706" s="5"/>
      <c r="G706" s="10"/>
      <c r="H706" s="10"/>
      <c r="I706" s="10"/>
    </row>
    <row r="707" spans="6:9">
      <c r="F707" s="5"/>
      <c r="G707" s="10"/>
      <c r="H707" s="10"/>
      <c r="I707" s="10"/>
    </row>
    <row r="708" spans="6:9">
      <c r="F708" s="5"/>
      <c r="G708" s="10"/>
      <c r="H708" s="10"/>
      <c r="I708" s="10"/>
    </row>
    <row r="709" spans="6:9">
      <c r="F709" s="5"/>
      <c r="G709" s="10"/>
      <c r="H709" s="10"/>
      <c r="I709" s="10"/>
    </row>
    <row r="710" spans="6:9">
      <c r="F710" s="5"/>
      <c r="G710" s="10"/>
      <c r="H710" s="10"/>
      <c r="I710" s="10"/>
    </row>
    <row r="711" spans="6:9">
      <c r="F711" s="5"/>
      <c r="G711" s="10"/>
      <c r="H711" s="10"/>
      <c r="I711" s="10"/>
    </row>
    <row r="712" spans="6:9">
      <c r="F712" s="5"/>
      <c r="G712" s="10"/>
      <c r="H712" s="10"/>
      <c r="I712" s="10"/>
    </row>
    <row r="713" spans="6:9">
      <c r="F713" s="5"/>
      <c r="G713" s="10"/>
      <c r="H713" s="10"/>
      <c r="I713" s="10"/>
    </row>
    <row r="714" spans="6:9">
      <c r="F714" s="5"/>
      <c r="G714" s="10"/>
      <c r="H714" s="10"/>
      <c r="I714" s="10"/>
    </row>
    <row r="715" spans="6:9">
      <c r="F715" s="5"/>
      <c r="G715" s="10"/>
      <c r="H715" s="10"/>
      <c r="I715" s="10"/>
    </row>
    <row r="716" spans="6:9">
      <c r="F716" s="5"/>
      <c r="G716" s="10"/>
      <c r="H716" s="10"/>
      <c r="I716" s="10"/>
    </row>
    <row r="717" spans="6:9">
      <c r="F717" s="5"/>
      <c r="G717" s="10"/>
      <c r="H717" s="10"/>
      <c r="I717" s="10"/>
    </row>
    <row r="718" spans="6:9">
      <c r="F718" s="5"/>
      <c r="G718" s="10"/>
      <c r="H718" s="10"/>
      <c r="I718" s="10"/>
    </row>
    <row r="719" spans="6:9">
      <c r="F719" s="5"/>
      <c r="G719" s="10"/>
      <c r="H719" s="10"/>
      <c r="I719" s="10"/>
    </row>
    <row r="720" spans="6:9">
      <c r="F720" s="5"/>
      <c r="G720" s="10"/>
      <c r="H720" s="10"/>
      <c r="I720" s="10"/>
    </row>
    <row r="721" spans="6:9">
      <c r="F721" s="5"/>
      <c r="G721" s="10"/>
      <c r="H721" s="10"/>
      <c r="I721" s="10"/>
    </row>
    <row r="722" spans="6:9">
      <c r="F722" s="5"/>
      <c r="G722" s="10"/>
      <c r="H722" s="10"/>
      <c r="I722" s="10"/>
    </row>
    <row r="723" spans="6:9">
      <c r="F723" s="5"/>
      <c r="G723" s="10"/>
      <c r="H723" s="10"/>
      <c r="I723" s="10"/>
    </row>
    <row r="724" spans="6:9">
      <c r="F724" s="5"/>
      <c r="G724" s="10"/>
      <c r="H724" s="10"/>
      <c r="I724" s="10"/>
    </row>
    <row r="725" spans="6:9">
      <c r="F725" s="5"/>
      <c r="G725" s="10"/>
      <c r="H725" s="10"/>
      <c r="I725" s="10"/>
    </row>
    <row r="726" spans="6:9">
      <c r="F726" s="5"/>
      <c r="G726" s="10"/>
      <c r="H726" s="10"/>
      <c r="I726" s="10"/>
    </row>
    <row r="727" spans="6:9">
      <c r="F727" s="5"/>
      <c r="G727" s="10"/>
      <c r="H727" s="10"/>
      <c r="I727" s="10"/>
    </row>
    <row r="728" spans="6:9">
      <c r="F728" s="5"/>
      <c r="G728" s="10"/>
      <c r="H728" s="10"/>
      <c r="I728" s="10"/>
    </row>
    <row r="729" spans="6:9">
      <c r="F729" s="5"/>
      <c r="G729" s="10"/>
      <c r="H729" s="10"/>
      <c r="I729" s="10"/>
    </row>
    <row r="730" spans="6:9">
      <c r="F730" s="5"/>
      <c r="G730" s="10"/>
      <c r="H730" s="10"/>
      <c r="I730" s="10"/>
    </row>
    <row r="731" spans="6:9">
      <c r="F731" s="5"/>
      <c r="G731" s="10"/>
      <c r="H731" s="10"/>
      <c r="I731" s="10"/>
    </row>
    <row r="732" spans="6:9">
      <c r="F732" s="5"/>
      <c r="G732" s="10"/>
      <c r="H732" s="10"/>
      <c r="I732" s="10"/>
    </row>
    <row r="733" spans="6:9">
      <c r="F733" s="5"/>
      <c r="G733" s="10"/>
      <c r="H733" s="10"/>
      <c r="I733" s="10"/>
    </row>
    <row r="734" spans="6:9">
      <c r="F734" s="5"/>
      <c r="G734" s="10"/>
      <c r="H734" s="10"/>
      <c r="I734" s="10"/>
    </row>
    <row r="735" spans="6:9">
      <c r="F735" s="5"/>
      <c r="G735" s="10"/>
      <c r="H735" s="10"/>
      <c r="I735" s="10"/>
    </row>
    <row r="736" spans="6:9">
      <c r="F736" s="5"/>
      <c r="G736" s="10"/>
      <c r="H736" s="10"/>
      <c r="I736" s="10"/>
    </row>
    <row r="737" spans="6:9">
      <c r="F737" s="5"/>
      <c r="G737" s="10"/>
      <c r="H737" s="10"/>
      <c r="I737" s="10"/>
    </row>
    <row r="738" spans="6:9">
      <c r="F738" s="5"/>
      <c r="G738" s="10"/>
      <c r="H738" s="10"/>
      <c r="I738" s="10"/>
    </row>
    <row r="739" spans="6:9">
      <c r="F739" s="5"/>
      <c r="G739" s="10"/>
      <c r="H739" s="10"/>
      <c r="I739" s="10"/>
    </row>
    <row r="740" spans="6:9">
      <c r="F740" s="5"/>
      <c r="G740" s="10"/>
      <c r="H740" s="10"/>
      <c r="I740" s="10"/>
    </row>
    <row r="741" spans="6:9">
      <c r="F741" s="5"/>
      <c r="G741" s="10"/>
      <c r="H741" s="10"/>
      <c r="I741" s="10"/>
    </row>
    <row r="742" spans="6:9">
      <c r="F742" s="5"/>
      <c r="G742" s="10"/>
      <c r="H742" s="10"/>
      <c r="I742" s="10"/>
    </row>
    <row r="743" spans="6:9">
      <c r="F743" s="5"/>
      <c r="G743" s="10"/>
      <c r="H743" s="10"/>
      <c r="I743" s="10"/>
    </row>
    <row r="744" spans="6:9">
      <c r="F744" s="5"/>
      <c r="G744" s="10"/>
      <c r="H744" s="10"/>
      <c r="I744" s="10"/>
    </row>
    <row r="745" spans="6:9">
      <c r="F745" s="5"/>
      <c r="G745" s="10"/>
      <c r="H745" s="10"/>
      <c r="I745" s="10"/>
    </row>
    <row r="746" spans="6:9">
      <c r="F746" s="5"/>
      <c r="G746" s="10"/>
      <c r="H746" s="10"/>
      <c r="I746" s="10"/>
    </row>
    <row r="747" spans="6:9">
      <c r="F747" s="5"/>
      <c r="G747" s="10"/>
      <c r="H747" s="10"/>
      <c r="I747" s="10"/>
    </row>
    <row r="748" spans="6:9">
      <c r="F748" s="5"/>
      <c r="G748" s="10"/>
      <c r="H748" s="10"/>
      <c r="I748" s="10"/>
    </row>
    <row r="749" spans="6:9">
      <c r="F749" s="5"/>
      <c r="G749" s="10"/>
      <c r="H749" s="10"/>
      <c r="I749" s="10"/>
    </row>
    <row r="750" spans="6:9">
      <c r="F750" s="5"/>
      <c r="G750" s="10"/>
      <c r="H750" s="10"/>
      <c r="I750" s="10"/>
    </row>
    <row r="751" spans="6:9">
      <c r="F751" s="5"/>
      <c r="G751" s="10"/>
      <c r="H751" s="10"/>
      <c r="I751" s="10"/>
    </row>
    <row r="752" spans="6:9">
      <c r="F752" s="5"/>
      <c r="G752" s="10"/>
      <c r="H752" s="10"/>
      <c r="I752" s="10"/>
    </row>
    <row r="753" spans="6:9">
      <c r="F753" s="5"/>
      <c r="G753" s="10"/>
      <c r="H753" s="10"/>
      <c r="I753" s="10"/>
    </row>
    <row r="754" spans="6:9">
      <c r="F754" s="5"/>
      <c r="G754" s="10"/>
      <c r="H754" s="10"/>
      <c r="I754" s="10"/>
    </row>
    <row r="755" spans="6:9">
      <c r="F755" s="5"/>
      <c r="G755" s="10"/>
      <c r="H755" s="10"/>
      <c r="I755" s="10"/>
    </row>
    <row r="756" spans="6:9">
      <c r="F756" s="5"/>
      <c r="G756" s="10"/>
      <c r="H756" s="10"/>
      <c r="I756" s="10"/>
    </row>
    <row r="757" spans="6:9">
      <c r="F757" s="5"/>
      <c r="G757" s="10"/>
      <c r="H757" s="10"/>
      <c r="I757" s="10"/>
    </row>
    <row r="758" spans="6:9">
      <c r="F758" s="5"/>
      <c r="G758" s="10"/>
      <c r="H758" s="10"/>
      <c r="I758" s="10"/>
    </row>
    <row r="759" spans="6:9">
      <c r="F759" s="5"/>
      <c r="G759" s="10"/>
      <c r="H759" s="10"/>
      <c r="I759" s="10"/>
    </row>
    <row r="760" spans="6:9">
      <c r="F760" s="5"/>
      <c r="G760" s="10"/>
      <c r="H760" s="10"/>
      <c r="I760" s="10"/>
    </row>
    <row r="761" spans="6:9">
      <c r="F761" s="5"/>
      <c r="G761" s="10"/>
      <c r="H761" s="10"/>
      <c r="I761" s="10"/>
    </row>
    <row r="762" spans="6:9">
      <c r="F762" s="5"/>
      <c r="G762" s="10"/>
      <c r="H762" s="10"/>
      <c r="I762" s="10"/>
    </row>
    <row r="763" spans="6:9">
      <c r="F763" s="5"/>
      <c r="G763" s="10"/>
      <c r="H763" s="10"/>
      <c r="I763" s="10"/>
    </row>
    <row r="764" spans="6:9">
      <c r="F764" s="5"/>
      <c r="G764" s="10"/>
      <c r="H764" s="10"/>
      <c r="I764" s="10"/>
    </row>
    <row r="765" spans="6:9">
      <c r="F765" s="5"/>
      <c r="G765" s="10"/>
      <c r="H765" s="10"/>
      <c r="I765" s="10"/>
    </row>
    <row r="766" spans="6:9">
      <c r="F766" s="5"/>
      <c r="G766" s="10"/>
      <c r="H766" s="10"/>
      <c r="I766" s="10"/>
    </row>
    <row r="767" spans="6:9">
      <c r="F767" s="5"/>
      <c r="G767" s="10"/>
      <c r="H767" s="10"/>
      <c r="I767" s="10"/>
    </row>
    <row r="768" spans="6:9">
      <c r="F768" s="5"/>
      <c r="G768" s="10"/>
      <c r="H768" s="10"/>
      <c r="I768" s="10"/>
    </row>
    <row r="769" spans="6:9">
      <c r="F769" s="5"/>
      <c r="G769" s="10"/>
      <c r="H769" s="10"/>
      <c r="I769" s="10"/>
    </row>
    <row r="770" spans="6:9">
      <c r="F770" s="5"/>
      <c r="G770" s="10"/>
      <c r="H770" s="10"/>
      <c r="I770" s="10"/>
    </row>
    <row r="771" spans="6:9">
      <c r="F771" s="5"/>
      <c r="G771" s="10"/>
      <c r="H771" s="10"/>
      <c r="I771" s="10"/>
    </row>
    <row r="772" spans="6:9">
      <c r="F772" s="5"/>
      <c r="G772" s="10"/>
      <c r="H772" s="10"/>
      <c r="I772" s="10"/>
    </row>
    <row r="773" spans="6:9">
      <c r="F773" s="5"/>
      <c r="G773" s="10"/>
      <c r="H773" s="10"/>
      <c r="I773" s="10"/>
    </row>
    <row r="774" spans="6:9">
      <c r="F774" s="5"/>
      <c r="G774" s="10"/>
      <c r="H774" s="10"/>
      <c r="I774" s="10"/>
    </row>
    <row r="775" spans="6:9">
      <c r="F775" s="5"/>
      <c r="G775" s="10"/>
      <c r="H775" s="10"/>
      <c r="I775" s="10"/>
    </row>
    <row r="776" spans="6:9">
      <c r="F776" s="5"/>
      <c r="G776" s="10"/>
      <c r="H776" s="10"/>
      <c r="I776" s="10"/>
    </row>
    <row r="777" spans="6:9">
      <c r="F777" s="5"/>
      <c r="G777" s="10"/>
      <c r="H777" s="10"/>
      <c r="I777" s="10"/>
    </row>
    <row r="778" spans="6:9">
      <c r="F778" s="5"/>
      <c r="G778" s="10"/>
      <c r="H778" s="10"/>
      <c r="I778" s="10"/>
    </row>
    <row r="779" spans="6:9">
      <c r="F779" s="5"/>
      <c r="G779" s="10"/>
      <c r="H779" s="10"/>
      <c r="I779" s="10"/>
    </row>
    <row r="780" spans="6:9">
      <c r="F780" s="5"/>
      <c r="G780" s="10"/>
      <c r="H780" s="10"/>
      <c r="I780" s="10"/>
    </row>
    <row r="781" spans="6:9">
      <c r="F781" s="5"/>
      <c r="G781" s="10"/>
      <c r="H781" s="10"/>
      <c r="I781" s="10"/>
    </row>
    <row r="782" spans="6:9">
      <c r="F782" s="5"/>
      <c r="G782" s="10"/>
      <c r="H782" s="10"/>
      <c r="I782" s="10"/>
    </row>
    <row r="783" spans="6:9">
      <c r="F783" s="5"/>
      <c r="G783" s="10"/>
      <c r="H783" s="10"/>
      <c r="I783" s="10"/>
    </row>
    <row r="784" spans="6:9">
      <c r="F784" s="5"/>
      <c r="G784" s="10"/>
      <c r="H784" s="10"/>
      <c r="I784" s="10"/>
    </row>
    <row r="785" spans="6:9">
      <c r="F785" s="5"/>
      <c r="G785" s="10"/>
      <c r="H785" s="10"/>
      <c r="I785" s="10"/>
    </row>
    <row r="786" spans="6:9">
      <c r="F786" s="5"/>
      <c r="G786" s="10"/>
      <c r="H786" s="10"/>
      <c r="I786" s="10"/>
    </row>
    <row r="787" spans="6:9">
      <c r="F787" s="5"/>
      <c r="G787" s="10"/>
      <c r="H787" s="10"/>
      <c r="I787" s="10"/>
    </row>
    <row r="788" spans="6:9">
      <c r="F788" s="5"/>
      <c r="G788" s="10"/>
      <c r="H788" s="10"/>
      <c r="I788" s="10"/>
    </row>
    <row r="789" spans="6:9">
      <c r="F789" s="5"/>
      <c r="G789" s="10"/>
      <c r="H789" s="10"/>
      <c r="I789" s="10"/>
    </row>
    <row r="790" spans="6:9">
      <c r="F790" s="5"/>
      <c r="G790" s="10"/>
      <c r="H790" s="10"/>
      <c r="I790" s="10"/>
    </row>
    <row r="791" spans="6:9">
      <c r="F791" s="5"/>
      <c r="G791" s="10"/>
      <c r="H791" s="10"/>
      <c r="I791" s="10"/>
    </row>
    <row r="792" spans="6:9">
      <c r="F792" s="5"/>
      <c r="G792" s="10"/>
      <c r="H792" s="10"/>
      <c r="I792" s="10"/>
    </row>
    <row r="793" spans="6:9">
      <c r="F793" s="5"/>
      <c r="G793" s="10"/>
      <c r="H793" s="10"/>
      <c r="I793" s="10"/>
    </row>
    <row r="794" spans="6:9">
      <c r="F794" s="5"/>
      <c r="G794" s="10"/>
      <c r="H794" s="10"/>
      <c r="I794" s="10"/>
    </row>
    <row r="795" spans="6:9">
      <c r="F795" s="5"/>
      <c r="G795" s="10"/>
      <c r="H795" s="10"/>
      <c r="I795" s="10"/>
    </row>
    <row r="796" spans="6:9">
      <c r="F796" s="5"/>
      <c r="G796" s="10"/>
      <c r="H796" s="10"/>
      <c r="I796" s="10"/>
    </row>
    <row r="797" spans="6:9">
      <c r="F797" s="5"/>
      <c r="G797" s="10"/>
      <c r="H797" s="10"/>
      <c r="I797" s="10"/>
    </row>
    <row r="798" spans="6:9">
      <c r="F798" s="5"/>
      <c r="G798" s="10"/>
      <c r="H798" s="10"/>
      <c r="I798" s="10"/>
    </row>
    <row r="799" spans="6:9">
      <c r="F799" s="5"/>
      <c r="G799" s="10"/>
      <c r="H799" s="10"/>
      <c r="I799" s="10"/>
    </row>
    <row r="800" spans="6:9">
      <c r="F800" s="5"/>
      <c r="G800" s="10"/>
      <c r="H800" s="10"/>
      <c r="I800" s="10"/>
    </row>
    <row r="801" spans="6:9">
      <c r="F801" s="5"/>
      <c r="G801" s="10"/>
      <c r="H801" s="10"/>
      <c r="I801" s="10"/>
    </row>
    <row r="802" spans="6:9">
      <c r="F802" s="5"/>
      <c r="G802" s="10"/>
      <c r="H802" s="10"/>
      <c r="I802" s="10"/>
    </row>
    <row r="803" spans="6:9">
      <c r="F803" s="5"/>
      <c r="G803" s="10"/>
      <c r="H803" s="10"/>
      <c r="I803" s="10"/>
    </row>
    <row r="804" spans="6:9">
      <c r="F804" s="5"/>
      <c r="G804" s="10"/>
      <c r="H804" s="10"/>
      <c r="I804" s="10"/>
    </row>
    <row r="805" spans="6:9">
      <c r="F805" s="5"/>
      <c r="G805" s="10"/>
      <c r="H805" s="10"/>
      <c r="I805" s="10"/>
    </row>
    <row r="806" spans="6:9">
      <c r="F806" s="5"/>
      <c r="G806" s="10"/>
      <c r="H806" s="10"/>
      <c r="I806" s="10"/>
    </row>
    <row r="807" spans="6:9">
      <c r="F807" s="5"/>
      <c r="G807" s="10"/>
      <c r="H807" s="10"/>
      <c r="I807" s="10"/>
    </row>
    <row r="808" spans="6:9">
      <c r="F808" s="5"/>
      <c r="G808" s="10"/>
      <c r="H808" s="10"/>
      <c r="I808" s="10"/>
    </row>
    <row r="809" spans="6:9">
      <c r="F809" s="5"/>
      <c r="G809" s="10"/>
      <c r="H809" s="10"/>
      <c r="I809" s="10"/>
    </row>
    <row r="810" spans="6:9">
      <c r="F810" s="5"/>
      <c r="G810" s="10"/>
      <c r="H810" s="10"/>
      <c r="I810" s="10"/>
    </row>
    <row r="811" spans="6:9">
      <c r="F811" s="5"/>
      <c r="G811" s="10"/>
      <c r="H811" s="10"/>
      <c r="I811" s="10"/>
    </row>
    <row r="812" spans="6:9">
      <c r="F812" s="5"/>
      <c r="G812" s="10"/>
      <c r="H812" s="10"/>
      <c r="I812" s="10"/>
    </row>
    <row r="813" spans="6:9">
      <c r="F813" s="5"/>
      <c r="G813" s="10"/>
      <c r="H813" s="10"/>
      <c r="I813" s="10"/>
    </row>
    <row r="814" spans="6:9">
      <c r="F814" s="5"/>
      <c r="G814" s="10"/>
      <c r="H814" s="10"/>
      <c r="I814" s="10"/>
    </row>
    <row r="815" spans="6:9">
      <c r="F815" s="5"/>
      <c r="G815" s="10"/>
      <c r="H815" s="10"/>
      <c r="I815" s="10"/>
    </row>
    <row r="816" spans="6:9">
      <c r="F816" s="5"/>
      <c r="G816" s="10"/>
      <c r="H816" s="10"/>
      <c r="I816" s="10"/>
    </row>
    <row r="817" spans="6:9">
      <c r="F817" s="5"/>
      <c r="G817" s="10"/>
      <c r="H817" s="10"/>
      <c r="I817" s="10"/>
    </row>
    <row r="818" spans="6:9">
      <c r="F818" s="5"/>
      <c r="G818" s="10"/>
      <c r="H818" s="10"/>
      <c r="I818" s="10"/>
    </row>
    <row r="819" spans="6:9">
      <c r="F819" s="5"/>
      <c r="G819" s="10"/>
      <c r="H819" s="10"/>
      <c r="I819" s="10"/>
    </row>
    <row r="820" spans="6:9">
      <c r="F820" s="5"/>
      <c r="G820" s="10"/>
      <c r="H820" s="10"/>
      <c r="I820" s="10"/>
    </row>
    <row r="821" spans="6:9">
      <c r="F821" s="5"/>
      <c r="G821" s="10"/>
      <c r="H821" s="10"/>
      <c r="I821" s="10"/>
    </row>
    <row r="822" spans="6:9">
      <c r="F822" s="5"/>
      <c r="G822" s="10"/>
      <c r="H822" s="10"/>
      <c r="I822" s="10"/>
    </row>
    <row r="823" spans="6:9">
      <c r="F823" s="5"/>
      <c r="G823" s="10"/>
      <c r="H823" s="10"/>
      <c r="I823" s="10"/>
    </row>
    <row r="824" spans="6:9">
      <c r="F824" s="5"/>
      <c r="G824" s="10"/>
      <c r="H824" s="10"/>
      <c r="I824" s="10"/>
    </row>
    <row r="825" spans="6:9">
      <c r="F825" s="5"/>
      <c r="G825" s="10"/>
      <c r="H825" s="10"/>
      <c r="I825" s="10"/>
    </row>
    <row r="826" spans="6:9">
      <c r="F826" s="5"/>
      <c r="G826" s="10"/>
      <c r="H826" s="10"/>
      <c r="I826" s="10"/>
    </row>
    <row r="827" spans="6:9">
      <c r="F827" s="5"/>
      <c r="G827" s="10"/>
      <c r="H827" s="10"/>
      <c r="I827" s="10"/>
    </row>
    <row r="828" spans="6:9">
      <c r="F828" s="5"/>
      <c r="G828" s="10"/>
      <c r="H828" s="10"/>
      <c r="I828" s="10"/>
    </row>
    <row r="829" spans="6:9">
      <c r="F829" s="5"/>
      <c r="G829" s="10"/>
      <c r="H829" s="10"/>
      <c r="I829" s="10"/>
    </row>
    <row r="830" spans="6:9">
      <c r="F830" s="5"/>
      <c r="G830" s="10"/>
      <c r="H830" s="10"/>
      <c r="I830" s="10"/>
    </row>
    <row r="831" spans="6:9">
      <c r="F831" s="5"/>
      <c r="G831" s="10"/>
      <c r="H831" s="10"/>
      <c r="I831" s="10"/>
    </row>
    <row r="832" spans="6:9">
      <c r="F832" s="5"/>
      <c r="G832" s="10"/>
      <c r="H832" s="10"/>
      <c r="I832" s="10"/>
    </row>
    <row r="833" spans="6:9">
      <c r="F833" s="5"/>
      <c r="G833" s="10"/>
      <c r="H833" s="10"/>
      <c r="I833" s="10"/>
    </row>
    <row r="834" spans="6:9">
      <c r="F834" s="5"/>
      <c r="G834" s="10"/>
      <c r="H834" s="10"/>
      <c r="I834" s="10"/>
    </row>
    <row r="835" spans="6:9">
      <c r="F835" s="5"/>
      <c r="G835" s="10"/>
      <c r="H835" s="10"/>
      <c r="I835" s="10"/>
    </row>
    <row r="836" spans="6:9">
      <c r="F836" s="5"/>
      <c r="G836" s="10"/>
      <c r="H836" s="10"/>
      <c r="I836" s="10"/>
    </row>
    <row r="837" spans="6:9">
      <c r="F837" s="5"/>
      <c r="G837" s="10"/>
      <c r="H837" s="10"/>
      <c r="I837" s="10"/>
    </row>
    <row r="838" spans="6:9">
      <c r="F838" s="5"/>
      <c r="G838" s="10"/>
      <c r="H838" s="10"/>
      <c r="I838" s="10"/>
    </row>
    <row r="839" spans="6:9">
      <c r="F839" s="5"/>
      <c r="G839" s="10"/>
      <c r="H839" s="10"/>
      <c r="I839" s="10"/>
    </row>
    <row r="840" spans="6:9">
      <c r="F840" s="5"/>
      <c r="G840" s="10"/>
      <c r="H840" s="10"/>
      <c r="I840" s="10"/>
    </row>
    <row r="841" spans="6:9">
      <c r="F841" s="5"/>
      <c r="G841" s="10"/>
      <c r="H841" s="10"/>
      <c r="I841" s="10"/>
    </row>
    <row r="842" spans="6:9">
      <c r="F842" s="5"/>
      <c r="G842" s="10"/>
      <c r="H842" s="10"/>
      <c r="I842" s="10"/>
    </row>
    <row r="843" spans="6:9">
      <c r="F843" s="5"/>
      <c r="G843" s="10"/>
      <c r="H843" s="10"/>
      <c r="I843" s="10"/>
    </row>
    <row r="844" spans="6:9">
      <c r="F844" s="5"/>
      <c r="G844" s="10"/>
      <c r="H844" s="10"/>
      <c r="I844" s="10"/>
    </row>
    <row r="845" spans="6:9">
      <c r="F845" s="5"/>
      <c r="G845" s="10"/>
      <c r="H845" s="10"/>
      <c r="I845" s="10"/>
    </row>
    <row r="846" spans="6:9">
      <c r="F846" s="5"/>
      <c r="G846" s="10"/>
      <c r="H846" s="10"/>
      <c r="I846" s="10"/>
    </row>
    <row r="847" spans="6:9">
      <c r="F847" s="5"/>
      <c r="G847" s="10"/>
      <c r="H847" s="10"/>
      <c r="I847" s="10"/>
    </row>
    <row r="848" spans="6:9">
      <c r="F848" s="5"/>
      <c r="G848" s="10"/>
      <c r="H848" s="10"/>
      <c r="I848" s="10"/>
    </row>
    <row r="849" spans="6:9">
      <c r="F849" s="5"/>
      <c r="G849" s="10"/>
      <c r="H849" s="10"/>
      <c r="I849" s="10"/>
    </row>
    <row r="850" spans="6:9">
      <c r="F850" s="5"/>
      <c r="G850" s="10"/>
      <c r="H850" s="10"/>
      <c r="I850" s="10"/>
    </row>
    <row r="851" spans="6:9">
      <c r="F851" s="5"/>
      <c r="G851" s="10"/>
      <c r="H851" s="10"/>
      <c r="I851" s="10"/>
    </row>
    <row r="852" spans="6:9">
      <c r="F852" s="5"/>
      <c r="G852" s="10"/>
      <c r="H852" s="10"/>
      <c r="I852" s="10"/>
    </row>
    <row r="853" spans="6:9">
      <c r="F853" s="5"/>
      <c r="G853" s="10"/>
      <c r="H853" s="10"/>
      <c r="I853" s="10"/>
    </row>
    <row r="854" spans="6:9">
      <c r="F854" s="5"/>
      <c r="G854" s="10"/>
      <c r="H854" s="10"/>
      <c r="I854" s="10"/>
    </row>
    <row r="855" spans="6:9">
      <c r="F855" s="5"/>
      <c r="G855" s="10"/>
      <c r="H855" s="10"/>
      <c r="I855" s="10"/>
    </row>
    <row r="856" spans="6:9">
      <c r="F856" s="5"/>
      <c r="G856" s="10"/>
      <c r="H856" s="10"/>
      <c r="I856" s="10"/>
    </row>
    <row r="857" spans="6:9">
      <c r="F857" s="5"/>
      <c r="G857" s="10"/>
      <c r="H857" s="10"/>
      <c r="I857" s="10"/>
    </row>
    <row r="858" spans="6:9">
      <c r="F858" s="5"/>
      <c r="G858" s="10"/>
      <c r="H858" s="10"/>
      <c r="I858" s="10"/>
    </row>
    <row r="859" spans="6:9">
      <c r="F859" s="5"/>
      <c r="G859" s="10"/>
      <c r="H859" s="10"/>
      <c r="I859" s="10"/>
    </row>
    <row r="860" spans="6:9">
      <c r="F860" s="5"/>
      <c r="G860" s="10"/>
      <c r="H860" s="10"/>
      <c r="I860" s="10"/>
    </row>
    <row r="861" spans="6:9">
      <c r="F861" s="5"/>
      <c r="G861" s="10"/>
      <c r="H861" s="10"/>
      <c r="I861" s="10"/>
    </row>
    <row r="862" spans="6:9">
      <c r="F862" s="5"/>
      <c r="G862" s="10"/>
      <c r="H862" s="10"/>
      <c r="I862" s="10"/>
    </row>
    <row r="863" spans="6:9">
      <c r="F863" s="5"/>
      <c r="G863" s="10"/>
      <c r="H863" s="10"/>
      <c r="I863" s="10"/>
    </row>
    <row r="864" spans="6:9">
      <c r="F864" s="5"/>
      <c r="G864" s="10"/>
      <c r="H864" s="10"/>
      <c r="I864" s="10"/>
    </row>
    <row r="865" spans="6:9">
      <c r="F865" s="5"/>
      <c r="G865" s="10"/>
      <c r="H865" s="10"/>
      <c r="I865" s="10"/>
    </row>
    <row r="866" spans="6:9">
      <c r="F866" s="5"/>
      <c r="G866" s="10"/>
      <c r="H866" s="10"/>
      <c r="I866" s="10"/>
    </row>
    <row r="867" spans="6:9">
      <c r="F867" s="5"/>
      <c r="G867" s="10"/>
      <c r="H867" s="10"/>
      <c r="I867" s="10"/>
    </row>
    <row r="868" spans="6:9">
      <c r="F868" s="5"/>
      <c r="G868" s="10"/>
      <c r="H868" s="10"/>
      <c r="I868" s="10"/>
    </row>
    <row r="869" spans="6:9">
      <c r="F869" s="5"/>
      <c r="G869" s="10"/>
      <c r="H869" s="10"/>
      <c r="I869" s="10"/>
    </row>
    <row r="870" spans="6:9">
      <c r="F870" s="5"/>
      <c r="G870" s="10"/>
      <c r="H870" s="10"/>
      <c r="I870" s="10"/>
    </row>
    <row r="871" spans="6:9">
      <c r="F871" s="5"/>
      <c r="G871" s="10"/>
      <c r="H871" s="10"/>
      <c r="I871" s="10"/>
    </row>
    <row r="872" spans="6:9">
      <c r="F872" s="5"/>
      <c r="G872" s="10"/>
      <c r="H872" s="10"/>
      <c r="I872" s="10"/>
    </row>
    <row r="873" spans="6:9">
      <c r="F873" s="5"/>
      <c r="G873" s="10"/>
      <c r="H873" s="10"/>
      <c r="I873" s="10"/>
    </row>
    <row r="874" spans="6:9">
      <c r="F874" s="5"/>
      <c r="G874" s="10"/>
      <c r="H874" s="10"/>
      <c r="I874" s="10"/>
    </row>
    <row r="875" spans="6:9">
      <c r="F875" s="5"/>
      <c r="G875" s="10"/>
      <c r="H875" s="10"/>
      <c r="I875" s="10"/>
    </row>
    <row r="876" spans="6:9">
      <c r="F876" s="5"/>
      <c r="G876" s="10"/>
      <c r="H876" s="10"/>
      <c r="I876" s="10"/>
    </row>
    <row r="877" spans="6:9">
      <c r="F877" s="5"/>
      <c r="G877" s="10"/>
      <c r="H877" s="10"/>
      <c r="I877" s="10"/>
    </row>
    <row r="878" spans="6:9">
      <c r="F878" s="5"/>
      <c r="G878" s="10"/>
      <c r="H878" s="10"/>
      <c r="I878" s="10"/>
    </row>
    <row r="879" spans="6:9">
      <c r="F879" s="5"/>
      <c r="G879" s="10"/>
      <c r="H879" s="10"/>
      <c r="I879" s="10"/>
    </row>
    <row r="880" spans="6:9">
      <c r="F880" s="5"/>
      <c r="G880" s="10"/>
      <c r="H880" s="10"/>
      <c r="I880" s="10"/>
    </row>
    <row r="881" spans="6:9">
      <c r="F881" s="5"/>
      <c r="G881" s="10"/>
      <c r="H881" s="10"/>
      <c r="I881" s="10"/>
    </row>
    <row r="882" spans="6:9">
      <c r="F882" s="5"/>
      <c r="G882" s="10"/>
      <c r="H882" s="10"/>
      <c r="I882" s="10"/>
    </row>
    <row r="883" spans="6:9">
      <c r="F883" s="5"/>
      <c r="G883" s="10"/>
      <c r="H883" s="10"/>
      <c r="I883" s="10"/>
    </row>
    <row r="884" spans="6:9">
      <c r="F884" s="5"/>
      <c r="G884" s="10"/>
      <c r="H884" s="10"/>
      <c r="I884" s="10"/>
    </row>
    <row r="885" spans="6:9">
      <c r="F885" s="5"/>
      <c r="G885" s="10"/>
      <c r="H885" s="10"/>
      <c r="I885" s="10"/>
    </row>
    <row r="886" spans="6:9">
      <c r="F886" s="5"/>
      <c r="G886" s="10"/>
      <c r="H886" s="10"/>
      <c r="I886" s="10"/>
    </row>
    <row r="887" spans="6:9">
      <c r="F887" s="5"/>
      <c r="G887" s="10"/>
      <c r="H887" s="10"/>
      <c r="I887" s="10"/>
    </row>
    <row r="888" spans="6:9">
      <c r="F888" s="5"/>
      <c r="G888" s="10"/>
      <c r="H888" s="10"/>
      <c r="I888" s="10"/>
    </row>
    <row r="889" spans="6:9">
      <c r="F889" s="5"/>
      <c r="G889" s="10"/>
      <c r="H889" s="10"/>
      <c r="I889" s="10"/>
    </row>
    <row r="890" spans="6:9">
      <c r="F890" s="5"/>
      <c r="G890" s="10"/>
      <c r="H890" s="10"/>
      <c r="I890" s="10"/>
    </row>
    <row r="891" spans="6:9">
      <c r="F891" s="5"/>
      <c r="G891" s="10"/>
      <c r="H891" s="10"/>
      <c r="I891" s="10"/>
    </row>
    <row r="892" spans="6:9">
      <c r="F892" s="5"/>
      <c r="G892" s="10"/>
      <c r="H892" s="10"/>
      <c r="I892" s="10"/>
    </row>
    <row r="893" spans="6:9">
      <c r="F893" s="5"/>
      <c r="G893" s="10"/>
      <c r="H893" s="10"/>
      <c r="I893" s="10"/>
    </row>
    <row r="894" spans="6:9">
      <c r="F894" s="5"/>
      <c r="G894" s="10"/>
      <c r="H894" s="10"/>
      <c r="I894" s="10"/>
    </row>
    <row r="895" spans="6:9">
      <c r="F895" s="5"/>
      <c r="G895" s="10"/>
      <c r="H895" s="10"/>
      <c r="I895" s="10"/>
    </row>
    <row r="896" spans="6:9">
      <c r="F896" s="5"/>
      <c r="G896" s="10"/>
      <c r="H896" s="10"/>
      <c r="I896" s="10"/>
    </row>
    <row r="897" spans="6:9">
      <c r="F897" s="5"/>
      <c r="G897" s="10"/>
      <c r="H897" s="10"/>
      <c r="I897" s="10"/>
    </row>
    <row r="898" spans="6:9">
      <c r="F898" s="5"/>
      <c r="G898" s="10"/>
      <c r="H898" s="10"/>
      <c r="I898" s="10"/>
    </row>
    <row r="899" spans="6:9">
      <c r="F899" s="5"/>
      <c r="G899" s="10"/>
      <c r="H899" s="10"/>
      <c r="I899" s="10"/>
    </row>
    <row r="900" spans="6:9">
      <c r="F900" s="5"/>
      <c r="G900" s="10"/>
      <c r="H900" s="10"/>
      <c r="I900" s="10"/>
    </row>
    <row r="901" spans="6:9">
      <c r="F901" s="5"/>
      <c r="G901" s="10"/>
      <c r="H901" s="10"/>
      <c r="I901" s="10"/>
    </row>
    <row r="902" spans="6:9">
      <c r="F902" s="5"/>
      <c r="G902" s="10"/>
      <c r="H902" s="10"/>
      <c r="I902" s="10"/>
    </row>
    <row r="903" spans="6:9">
      <c r="F903" s="5"/>
      <c r="G903" s="10"/>
      <c r="H903" s="10"/>
      <c r="I903" s="10"/>
    </row>
    <row r="904" spans="6:9">
      <c r="F904" s="5"/>
      <c r="G904" s="10"/>
      <c r="H904" s="10"/>
      <c r="I904" s="10"/>
    </row>
    <row r="905" spans="6:9">
      <c r="F905" s="5"/>
      <c r="G905" s="10"/>
      <c r="H905" s="10"/>
      <c r="I905" s="10"/>
    </row>
    <row r="906" spans="6:9">
      <c r="F906" s="5"/>
      <c r="G906" s="10"/>
      <c r="H906" s="10"/>
      <c r="I906" s="10"/>
    </row>
    <row r="907" spans="6:9">
      <c r="F907" s="5"/>
      <c r="G907" s="10"/>
      <c r="H907" s="10"/>
      <c r="I907" s="10"/>
    </row>
    <row r="908" spans="6:9">
      <c r="F908" s="5"/>
      <c r="G908" s="10"/>
      <c r="H908" s="10"/>
      <c r="I908" s="10"/>
    </row>
    <row r="909" spans="6:9">
      <c r="F909" s="5"/>
      <c r="G909" s="10"/>
      <c r="H909" s="10"/>
      <c r="I909" s="10"/>
    </row>
    <row r="910" spans="6:9">
      <c r="F910" s="5"/>
      <c r="G910" s="10"/>
      <c r="H910" s="10"/>
      <c r="I910" s="10"/>
    </row>
    <row r="911" spans="6:9">
      <c r="F911" s="5"/>
      <c r="G911" s="10"/>
      <c r="H911" s="10"/>
      <c r="I911" s="10"/>
    </row>
    <row r="912" spans="6:9">
      <c r="F912" s="5"/>
      <c r="G912" s="10"/>
      <c r="H912" s="10"/>
      <c r="I912" s="10"/>
    </row>
    <row r="913" spans="6:9">
      <c r="F913" s="5"/>
      <c r="G913" s="10"/>
      <c r="H913" s="10"/>
      <c r="I913" s="10"/>
    </row>
    <row r="914" spans="6:9">
      <c r="F914" s="5"/>
      <c r="G914" s="10"/>
      <c r="H914" s="10"/>
      <c r="I914" s="10"/>
    </row>
    <row r="915" spans="6:9">
      <c r="F915" s="5"/>
      <c r="G915" s="10"/>
      <c r="H915" s="10"/>
      <c r="I915" s="10"/>
    </row>
    <row r="916" spans="6:9">
      <c r="F916" s="5"/>
      <c r="G916" s="10"/>
      <c r="H916" s="10"/>
      <c r="I916" s="10"/>
    </row>
    <row r="917" spans="6:9">
      <c r="F917" s="5"/>
      <c r="G917" s="10"/>
      <c r="H917" s="10"/>
      <c r="I917" s="10"/>
    </row>
    <row r="918" spans="6:9">
      <c r="F918" s="5"/>
      <c r="G918" s="10"/>
      <c r="H918" s="10"/>
      <c r="I918" s="10"/>
    </row>
    <row r="919" spans="6:9">
      <c r="F919" s="5"/>
      <c r="G919" s="10"/>
      <c r="H919" s="10"/>
      <c r="I919" s="10"/>
    </row>
    <row r="920" spans="6:9">
      <c r="F920" s="5"/>
      <c r="G920" s="10"/>
      <c r="H920" s="10"/>
      <c r="I920" s="10"/>
    </row>
    <row r="921" spans="6:9">
      <c r="F921" s="5"/>
      <c r="G921" s="10"/>
      <c r="H921" s="10"/>
      <c r="I921" s="10"/>
    </row>
    <row r="922" spans="6:9">
      <c r="F922" s="5"/>
      <c r="G922" s="10"/>
      <c r="H922" s="10"/>
      <c r="I922" s="10"/>
    </row>
    <row r="923" spans="6:9">
      <c r="F923" s="5"/>
      <c r="G923" s="10"/>
      <c r="H923" s="10"/>
      <c r="I923" s="10"/>
    </row>
    <row r="924" spans="6:9">
      <c r="F924" s="5"/>
      <c r="G924" s="10"/>
      <c r="H924" s="10"/>
      <c r="I924" s="10"/>
    </row>
    <row r="925" spans="6:9">
      <c r="F925" s="5"/>
      <c r="G925" s="10"/>
      <c r="H925" s="10"/>
      <c r="I925" s="10"/>
    </row>
    <row r="926" spans="6:9">
      <c r="F926" s="5"/>
      <c r="G926" s="10"/>
      <c r="H926" s="10"/>
      <c r="I926" s="10"/>
    </row>
    <row r="927" spans="6:9">
      <c r="F927" s="5"/>
      <c r="G927" s="10"/>
      <c r="H927" s="10"/>
      <c r="I927" s="10"/>
    </row>
    <row r="928" spans="6:9">
      <c r="F928" s="5"/>
      <c r="G928" s="10"/>
      <c r="H928" s="10"/>
      <c r="I928" s="10"/>
    </row>
    <row r="929" spans="6:9">
      <c r="F929" s="5"/>
      <c r="G929" s="10"/>
      <c r="H929" s="10"/>
      <c r="I929" s="10"/>
    </row>
    <row r="930" spans="6:9">
      <c r="F930" s="5"/>
      <c r="G930" s="10"/>
      <c r="H930" s="10"/>
      <c r="I930" s="10"/>
    </row>
    <row r="931" spans="6:9">
      <c r="F931" s="5"/>
      <c r="G931" s="10"/>
      <c r="H931" s="10"/>
      <c r="I931" s="10"/>
    </row>
    <row r="932" spans="6:9">
      <c r="F932" s="5"/>
      <c r="G932" s="10"/>
      <c r="H932" s="10"/>
      <c r="I932" s="10"/>
    </row>
    <row r="933" spans="6:9">
      <c r="F933" s="5"/>
      <c r="G933" s="10"/>
      <c r="H933" s="10"/>
      <c r="I933" s="10"/>
    </row>
    <row r="934" spans="6:9">
      <c r="F934" s="5"/>
      <c r="G934" s="10"/>
      <c r="H934" s="10"/>
      <c r="I934" s="10"/>
    </row>
    <row r="935" spans="6:9">
      <c r="F935" s="5"/>
      <c r="G935" s="10"/>
      <c r="H935" s="10"/>
      <c r="I935" s="10"/>
    </row>
    <row r="936" spans="6:9">
      <c r="F936" s="5"/>
      <c r="G936" s="10"/>
      <c r="H936" s="10"/>
      <c r="I936" s="10"/>
    </row>
    <row r="937" spans="6:9">
      <c r="F937" s="5"/>
      <c r="G937" s="10"/>
      <c r="H937" s="10"/>
      <c r="I937" s="10"/>
    </row>
    <row r="938" spans="6:9">
      <c r="F938" s="5"/>
      <c r="G938" s="10"/>
      <c r="H938" s="10"/>
      <c r="I938" s="10"/>
    </row>
    <row r="939" spans="6:9">
      <c r="F939" s="5"/>
      <c r="G939" s="10"/>
      <c r="H939" s="10"/>
      <c r="I939" s="10"/>
    </row>
    <row r="940" spans="6:9">
      <c r="F940" s="5"/>
      <c r="G940" s="10"/>
      <c r="H940" s="10"/>
      <c r="I940" s="10"/>
    </row>
    <row r="941" spans="6:9">
      <c r="F941" s="5"/>
      <c r="G941" s="10"/>
      <c r="H941" s="10"/>
      <c r="I941" s="10"/>
    </row>
    <row r="942" spans="6:9">
      <c r="F942" s="5"/>
      <c r="G942" s="10"/>
      <c r="H942" s="10"/>
      <c r="I942" s="10"/>
    </row>
    <row r="943" spans="6:9">
      <c r="F943" s="5"/>
      <c r="G943" s="10"/>
      <c r="H943" s="10"/>
      <c r="I943" s="10"/>
    </row>
    <row r="944" spans="6:9">
      <c r="F944" s="5"/>
      <c r="G944" s="10"/>
      <c r="H944" s="10"/>
      <c r="I944" s="10"/>
    </row>
    <row r="945" spans="6:9">
      <c r="F945" s="5"/>
      <c r="G945" s="10"/>
      <c r="H945" s="10"/>
      <c r="I945" s="10"/>
    </row>
    <row r="946" spans="6:9">
      <c r="F946" s="5"/>
      <c r="G946" s="10"/>
      <c r="H946" s="10"/>
      <c r="I946" s="10"/>
    </row>
    <row r="947" spans="6:9">
      <c r="F947" s="5"/>
      <c r="G947" s="10"/>
      <c r="H947" s="10"/>
      <c r="I947" s="10"/>
    </row>
    <row r="948" spans="6:9">
      <c r="F948" s="5"/>
      <c r="G948" s="10"/>
      <c r="H948" s="10"/>
      <c r="I948" s="10"/>
    </row>
    <row r="949" spans="6:9">
      <c r="F949" s="5"/>
      <c r="G949" s="10"/>
      <c r="H949" s="10"/>
      <c r="I949" s="10"/>
    </row>
    <row r="950" spans="6:9">
      <c r="F950" s="5"/>
      <c r="G950" s="10"/>
      <c r="H950" s="10"/>
      <c r="I950" s="10"/>
    </row>
    <row r="951" spans="6:9">
      <c r="F951" s="5"/>
      <c r="G951" s="10"/>
      <c r="H951" s="10"/>
      <c r="I951" s="10"/>
    </row>
    <row r="952" spans="6:9">
      <c r="F952" s="5"/>
      <c r="G952" s="10"/>
      <c r="H952" s="10"/>
      <c r="I952" s="10"/>
    </row>
    <row r="953" spans="6:9">
      <c r="F953" s="5"/>
      <c r="G953" s="10"/>
      <c r="H953" s="10"/>
      <c r="I953" s="10"/>
    </row>
    <row r="954" spans="6:9">
      <c r="F954" s="5"/>
      <c r="G954" s="10"/>
      <c r="H954" s="10"/>
      <c r="I954" s="10"/>
    </row>
    <row r="955" spans="6:9">
      <c r="F955" s="5"/>
      <c r="G955" s="10"/>
      <c r="H955" s="10"/>
      <c r="I955" s="10"/>
    </row>
    <row r="956" spans="6:9">
      <c r="F956" s="5"/>
      <c r="G956" s="10"/>
      <c r="H956" s="10"/>
      <c r="I956" s="10"/>
    </row>
    <row r="957" spans="6:9">
      <c r="F957" s="5"/>
      <c r="G957" s="10"/>
      <c r="H957" s="10"/>
      <c r="I957" s="10"/>
    </row>
    <row r="958" spans="6:9">
      <c r="F958" s="5"/>
      <c r="G958" s="10"/>
      <c r="H958" s="10"/>
      <c r="I958" s="10"/>
    </row>
    <row r="959" spans="6:9">
      <c r="F959" s="5"/>
      <c r="G959" s="10"/>
      <c r="H959" s="10"/>
      <c r="I959" s="10"/>
    </row>
    <row r="960" spans="6:9">
      <c r="F960" s="5"/>
      <c r="G960" s="10"/>
      <c r="H960" s="10"/>
      <c r="I960" s="10"/>
    </row>
    <row r="961" spans="6:9">
      <c r="F961" s="5"/>
      <c r="G961" s="10"/>
      <c r="H961" s="10"/>
      <c r="I961" s="10"/>
    </row>
    <row r="962" spans="6:9">
      <c r="F962" s="5"/>
      <c r="G962" s="10"/>
      <c r="H962" s="10"/>
      <c r="I962" s="10"/>
    </row>
    <row r="963" spans="6:9">
      <c r="F963" s="5"/>
      <c r="G963" s="10"/>
      <c r="H963" s="10"/>
      <c r="I963" s="10"/>
    </row>
    <row r="964" spans="6:9">
      <c r="F964" s="5"/>
      <c r="G964" s="10"/>
      <c r="H964" s="10"/>
      <c r="I964" s="10"/>
    </row>
    <row r="965" spans="6:9">
      <c r="F965" s="5"/>
      <c r="G965" s="10"/>
      <c r="H965" s="10"/>
      <c r="I965" s="10"/>
    </row>
    <row r="966" spans="6:9">
      <c r="F966" s="5"/>
      <c r="G966" s="10"/>
      <c r="H966" s="10"/>
      <c r="I966" s="10"/>
    </row>
    <row r="967" spans="6:9">
      <c r="F967" s="5"/>
      <c r="G967" s="10"/>
      <c r="H967" s="10"/>
      <c r="I967" s="10"/>
    </row>
    <row r="968" spans="6:9">
      <c r="F968" s="5"/>
      <c r="G968" s="10"/>
      <c r="H968" s="10"/>
      <c r="I968" s="10"/>
    </row>
    <row r="969" spans="6:9">
      <c r="F969" s="5"/>
      <c r="G969" s="10"/>
      <c r="H969" s="10"/>
      <c r="I969" s="10"/>
    </row>
    <row r="970" spans="6:9">
      <c r="F970" s="5"/>
      <c r="G970" s="10"/>
      <c r="H970" s="10"/>
      <c r="I970" s="10"/>
    </row>
    <row r="971" spans="6:9">
      <c r="F971" s="5"/>
      <c r="G971" s="10"/>
      <c r="H971" s="10"/>
      <c r="I971" s="10"/>
    </row>
    <row r="972" spans="6:9">
      <c r="F972" s="5"/>
      <c r="G972" s="10"/>
      <c r="H972" s="10"/>
      <c r="I972" s="10"/>
    </row>
    <row r="973" spans="6:9">
      <c r="F973" s="5"/>
      <c r="G973" s="10"/>
      <c r="H973" s="10"/>
      <c r="I973" s="10"/>
    </row>
    <row r="974" spans="6:9">
      <c r="F974" s="5"/>
      <c r="G974" s="10"/>
      <c r="H974" s="10"/>
      <c r="I974" s="10"/>
    </row>
    <row r="975" spans="6:9">
      <c r="F975" s="5"/>
      <c r="G975" s="10"/>
      <c r="H975" s="10"/>
      <c r="I975" s="10"/>
    </row>
    <row r="976" spans="6:9">
      <c r="F976" s="5"/>
      <c r="G976" s="10"/>
      <c r="H976" s="10"/>
      <c r="I976" s="10"/>
    </row>
    <row r="977" spans="6:9">
      <c r="F977" s="5"/>
      <c r="G977" s="10"/>
      <c r="H977" s="10"/>
      <c r="I977" s="10"/>
    </row>
    <row r="978" spans="6:9">
      <c r="F978" s="5"/>
      <c r="G978" s="10"/>
      <c r="H978" s="10"/>
      <c r="I978" s="10"/>
    </row>
    <row r="979" spans="6:9">
      <c r="F979" s="5"/>
      <c r="G979" s="10"/>
      <c r="H979" s="10"/>
      <c r="I979" s="10"/>
    </row>
    <row r="980" spans="6:9">
      <c r="F980" s="5"/>
      <c r="G980" s="10"/>
      <c r="H980" s="10"/>
      <c r="I980" s="10"/>
    </row>
    <row r="981" spans="6:9">
      <c r="F981" s="5"/>
      <c r="G981" s="10"/>
      <c r="H981" s="10"/>
      <c r="I981" s="10"/>
    </row>
    <row r="982" spans="6:9">
      <c r="F982" s="5"/>
      <c r="G982" s="10"/>
      <c r="H982" s="10"/>
      <c r="I982" s="10"/>
    </row>
    <row r="983" spans="6:9">
      <c r="F983" s="5"/>
      <c r="G983" s="10"/>
      <c r="H983" s="10"/>
      <c r="I983" s="10"/>
    </row>
    <row r="984" spans="6:9">
      <c r="F984" s="5"/>
      <c r="G984" s="10"/>
      <c r="H984" s="10"/>
      <c r="I984" s="10"/>
    </row>
    <row r="985" spans="6:9">
      <c r="F985" s="5"/>
      <c r="G985" s="10"/>
      <c r="H985" s="10"/>
      <c r="I985" s="10"/>
    </row>
    <row r="986" spans="6:9">
      <c r="F986" s="5"/>
      <c r="G986" s="10"/>
      <c r="H986" s="10"/>
      <c r="I986" s="10"/>
    </row>
    <row r="987" spans="6:9">
      <c r="F987" s="5"/>
      <c r="G987" s="10"/>
      <c r="H987" s="10"/>
      <c r="I987" s="10"/>
    </row>
    <row r="988" spans="6:9">
      <c r="F988" s="5"/>
      <c r="G988" s="10"/>
      <c r="H988" s="10"/>
      <c r="I988" s="10"/>
    </row>
    <row r="989" spans="6:9">
      <c r="F989" s="5"/>
      <c r="G989" s="10"/>
      <c r="H989" s="10"/>
      <c r="I989" s="10"/>
    </row>
    <row r="990" spans="6:9">
      <c r="F990" s="5"/>
      <c r="G990" s="10"/>
      <c r="H990" s="10"/>
      <c r="I990" s="10"/>
    </row>
    <row r="991" spans="6:9">
      <c r="F991" s="5"/>
      <c r="G991" s="10"/>
      <c r="H991" s="10"/>
      <c r="I991" s="10"/>
    </row>
    <row r="992" spans="6:9">
      <c r="F992" s="5"/>
      <c r="G992" s="10"/>
      <c r="H992" s="10"/>
      <c r="I992" s="10"/>
    </row>
    <row r="993" spans="6:9">
      <c r="F993" s="5"/>
      <c r="G993" s="10"/>
      <c r="H993" s="10"/>
      <c r="I993" s="10"/>
    </row>
    <row r="994" spans="6:9">
      <c r="F994" s="5"/>
      <c r="G994" s="10"/>
      <c r="H994" s="10"/>
      <c r="I994" s="10"/>
    </row>
    <row r="995" spans="6:9">
      <c r="F995" s="5"/>
      <c r="G995" s="10"/>
      <c r="H995" s="10"/>
      <c r="I995" s="10"/>
    </row>
    <row r="996" spans="6:9">
      <c r="F996" s="5"/>
      <c r="G996" s="10"/>
      <c r="H996" s="10"/>
      <c r="I996" s="10"/>
    </row>
    <row r="997" spans="6:9">
      <c r="F997" s="5"/>
      <c r="G997" s="10"/>
      <c r="H997" s="10"/>
      <c r="I997" s="10"/>
    </row>
    <row r="998" spans="6:9">
      <c r="F998" s="5"/>
      <c r="G998" s="10"/>
      <c r="H998" s="10"/>
      <c r="I998" s="10"/>
    </row>
    <row r="999" spans="6:9">
      <c r="F999" s="5"/>
      <c r="G999" s="10"/>
      <c r="H999" s="10"/>
      <c r="I999" s="10"/>
    </row>
    <row r="1000" spans="6:9">
      <c r="F1000" s="5"/>
      <c r="G1000" s="10"/>
      <c r="H1000" s="10"/>
      <c r="I1000"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000"/>
  <sheetViews>
    <sheetView topLeftCell="F31" zoomScale="130" zoomScaleNormal="130" workbookViewId="0">
      <selection activeCell="I50" sqref="I2:I50"/>
    </sheetView>
  </sheetViews>
  <sheetFormatPr baseColWidth="10" defaultColWidth="14.5" defaultRowHeight="15" customHeight="1"/>
  <cols>
    <col min="1" max="1" width="20.5" customWidth="1"/>
    <col min="7" max="7" width="63.33203125" customWidth="1"/>
    <col min="8" max="8" width="17.83203125" customWidth="1"/>
    <col min="9" max="9" width="17.6640625" customWidth="1"/>
  </cols>
  <sheetData>
    <row r="1" spans="1:10">
      <c r="A1" s="14" t="s">
        <v>0</v>
      </c>
      <c r="B1" s="2" t="s">
        <v>579</v>
      </c>
      <c r="C1" s="2" t="s">
        <v>580</v>
      </c>
      <c r="D1" s="2" t="s">
        <v>581</v>
      </c>
      <c r="E1" s="2" t="s">
        <v>582</v>
      </c>
      <c r="F1" s="2" t="s">
        <v>583</v>
      </c>
      <c r="G1" s="3" t="s">
        <v>572</v>
      </c>
      <c r="H1" s="20" t="s">
        <v>595</v>
      </c>
      <c r="I1" s="20" t="s">
        <v>596</v>
      </c>
      <c r="J1" s="20" t="s">
        <v>597</v>
      </c>
    </row>
    <row r="2" spans="1:10">
      <c r="A2" s="14" t="s">
        <v>67</v>
      </c>
      <c r="B2" s="1"/>
      <c r="C2" s="1">
        <v>15</v>
      </c>
      <c r="D2" s="1"/>
      <c r="E2" s="1"/>
      <c r="F2" s="1"/>
      <c r="G2" s="5" t="s">
        <v>75</v>
      </c>
      <c r="H2" s="10"/>
      <c r="I2" s="10"/>
    </row>
    <row r="3" spans="1:10">
      <c r="A3" s="14" t="s">
        <v>81</v>
      </c>
      <c r="B3" s="1">
        <v>10</v>
      </c>
      <c r="C3" s="1"/>
      <c r="D3" s="1"/>
      <c r="E3" s="1"/>
      <c r="F3" s="1"/>
      <c r="G3" s="5"/>
      <c r="H3" s="10"/>
      <c r="I3" s="10"/>
      <c r="J3" t="s">
        <v>598</v>
      </c>
    </row>
    <row r="4" spans="1:10">
      <c r="A4" s="14" t="s">
        <v>88</v>
      </c>
      <c r="B4" s="1"/>
      <c r="C4" s="1"/>
      <c r="D4" s="1"/>
      <c r="E4" s="1"/>
      <c r="F4" s="1">
        <v>60</v>
      </c>
      <c r="G4" s="5" t="s">
        <v>94</v>
      </c>
      <c r="H4" s="10"/>
      <c r="I4" s="10"/>
    </row>
    <row r="5" spans="1:10">
      <c r="A5" s="14" t="s">
        <v>100</v>
      </c>
      <c r="B5" s="1"/>
      <c r="C5" s="1"/>
      <c r="D5" s="1">
        <v>30</v>
      </c>
      <c r="E5" s="1"/>
      <c r="F5" s="1"/>
      <c r="G5" s="5" t="s">
        <v>104</v>
      </c>
      <c r="H5" s="10"/>
      <c r="I5" s="10"/>
    </row>
    <row r="6" spans="1:10">
      <c r="A6" s="14" t="s">
        <v>122</v>
      </c>
      <c r="B6" s="1">
        <v>10</v>
      </c>
      <c r="C6" s="1"/>
      <c r="D6" s="1"/>
      <c r="E6" s="1"/>
      <c r="F6" s="1"/>
      <c r="G6" s="5" t="s">
        <v>127</v>
      </c>
      <c r="H6" s="10"/>
      <c r="I6" s="10"/>
    </row>
    <row r="7" spans="1:10">
      <c r="A7" s="14" t="s">
        <v>131</v>
      </c>
      <c r="B7" s="1"/>
      <c r="C7" s="1"/>
      <c r="D7" s="1">
        <v>20</v>
      </c>
      <c r="E7" s="1"/>
      <c r="F7" s="1"/>
      <c r="G7" s="5" t="s">
        <v>135</v>
      </c>
      <c r="H7" s="10"/>
      <c r="I7" s="10"/>
    </row>
    <row r="8" spans="1:10">
      <c r="A8" s="14" t="s">
        <v>150</v>
      </c>
      <c r="B8" s="1"/>
      <c r="C8" s="1">
        <v>15</v>
      </c>
      <c r="D8" s="1"/>
      <c r="E8" s="1"/>
      <c r="F8" s="1"/>
      <c r="G8" s="5" t="s">
        <v>155</v>
      </c>
      <c r="H8" s="10"/>
      <c r="I8" s="10"/>
    </row>
    <row r="9" spans="1:10">
      <c r="A9" s="14" t="s">
        <v>158</v>
      </c>
      <c r="B9" s="1"/>
      <c r="C9" s="1"/>
      <c r="D9" s="1"/>
      <c r="E9" s="1"/>
      <c r="F9" s="1">
        <v>60</v>
      </c>
      <c r="G9" s="5" t="s">
        <v>163</v>
      </c>
      <c r="H9" s="10"/>
      <c r="I9" s="10"/>
    </row>
    <row r="10" spans="1:10">
      <c r="A10" s="14" t="s">
        <v>167</v>
      </c>
      <c r="B10" s="1"/>
      <c r="C10" s="1"/>
      <c r="D10" s="1"/>
      <c r="E10" s="1"/>
      <c r="F10" s="1">
        <v>60</v>
      </c>
      <c r="G10" s="5" t="s">
        <v>171</v>
      </c>
      <c r="H10" s="10"/>
      <c r="I10" s="10"/>
    </row>
    <row r="11" spans="1:10">
      <c r="A11" s="14" t="s">
        <v>201</v>
      </c>
      <c r="B11" s="1"/>
      <c r="C11" s="1"/>
      <c r="D11" s="1"/>
      <c r="E11" s="1">
        <v>31</v>
      </c>
      <c r="F11" s="1"/>
      <c r="G11" s="5" t="s">
        <v>204</v>
      </c>
      <c r="H11" s="10"/>
      <c r="I11" s="10"/>
    </row>
    <row r="12" spans="1:10">
      <c r="A12" s="14" t="s">
        <v>210</v>
      </c>
      <c r="B12" s="1"/>
      <c r="C12" s="1"/>
      <c r="D12" s="1">
        <v>40</v>
      </c>
      <c r="E12" s="1"/>
      <c r="F12" s="1"/>
      <c r="G12" s="5" t="s">
        <v>214</v>
      </c>
      <c r="H12" s="10"/>
      <c r="I12" s="10"/>
    </row>
    <row r="13" spans="1:10">
      <c r="A13" s="14" t="s">
        <v>219</v>
      </c>
      <c r="B13" s="1"/>
      <c r="C13" s="1"/>
      <c r="D13" s="1"/>
      <c r="E13" s="1">
        <v>30</v>
      </c>
      <c r="F13" s="1"/>
      <c r="G13" s="5"/>
      <c r="H13" s="10"/>
      <c r="I13" s="10"/>
      <c r="J13" t="s">
        <v>598</v>
      </c>
    </row>
    <row r="14" spans="1:10">
      <c r="A14" s="14" t="s">
        <v>226</v>
      </c>
      <c r="B14" s="1"/>
      <c r="C14" s="1">
        <v>60</v>
      </c>
      <c r="D14" s="1"/>
      <c r="E14" s="1"/>
      <c r="F14" s="1"/>
      <c r="G14" s="5" t="s">
        <v>231</v>
      </c>
      <c r="H14" s="10"/>
      <c r="I14" s="10"/>
    </row>
    <row r="15" spans="1:10">
      <c r="A15" s="14" t="s">
        <v>236</v>
      </c>
      <c r="B15" s="1"/>
      <c r="C15" s="1"/>
      <c r="D15" s="1"/>
      <c r="E15" s="1"/>
      <c r="F15" s="1">
        <v>60</v>
      </c>
      <c r="G15" s="5" t="s">
        <v>240</v>
      </c>
      <c r="H15" s="10"/>
      <c r="I15" s="10"/>
    </row>
    <row r="16" spans="1:10">
      <c r="A16" s="14" t="s">
        <v>245</v>
      </c>
      <c r="B16" s="1"/>
      <c r="C16" s="1"/>
      <c r="D16" s="1">
        <v>720</v>
      </c>
      <c r="E16" s="1"/>
      <c r="F16" s="1"/>
      <c r="G16" s="5" t="s">
        <v>250</v>
      </c>
      <c r="H16" s="10"/>
      <c r="I16" s="10"/>
    </row>
    <row r="17" spans="1:10">
      <c r="A17" s="14" t="s">
        <v>254</v>
      </c>
      <c r="B17" s="1"/>
      <c r="C17" s="1"/>
      <c r="D17" s="1">
        <v>30</v>
      </c>
      <c r="E17" s="1"/>
      <c r="F17" s="1"/>
      <c r="G17" s="5" t="s">
        <v>259</v>
      </c>
      <c r="H17" s="9" t="s">
        <v>573</v>
      </c>
      <c r="I17" s="4" t="s">
        <v>573</v>
      </c>
      <c r="J17" s="2" t="s">
        <v>573</v>
      </c>
    </row>
    <row r="18" spans="1:10">
      <c r="A18" s="14" t="s">
        <v>265</v>
      </c>
      <c r="B18" s="1"/>
      <c r="C18" s="1"/>
      <c r="D18" s="1"/>
      <c r="E18" s="1"/>
      <c r="F18" s="1">
        <v>45</v>
      </c>
      <c r="G18" s="5" t="s">
        <v>268</v>
      </c>
      <c r="H18" s="9" t="s">
        <v>573</v>
      </c>
      <c r="I18" s="4" t="s">
        <v>573</v>
      </c>
      <c r="J18" s="2" t="s">
        <v>573</v>
      </c>
    </row>
    <row r="19" spans="1:10">
      <c r="A19" s="14" t="s">
        <v>273</v>
      </c>
      <c r="B19" s="1"/>
      <c r="C19" s="1"/>
      <c r="D19" s="1">
        <v>25</v>
      </c>
      <c r="E19" s="1"/>
      <c r="F19" s="1"/>
      <c r="G19" s="5" t="s">
        <v>277</v>
      </c>
      <c r="H19" s="10"/>
      <c r="I19" s="10"/>
    </row>
    <row r="20" spans="1:10">
      <c r="A20" s="14" t="s">
        <v>281</v>
      </c>
      <c r="B20" s="1"/>
      <c r="C20" s="1"/>
      <c r="D20" s="1"/>
      <c r="E20" s="1">
        <v>30</v>
      </c>
      <c r="F20" s="1"/>
      <c r="G20" s="5" t="s">
        <v>285</v>
      </c>
      <c r="H20" s="4" t="s">
        <v>573</v>
      </c>
      <c r="I20" s="10"/>
    </row>
    <row r="21" spans="1:10">
      <c r="A21" s="14" t="s">
        <v>291</v>
      </c>
      <c r="B21" s="1"/>
      <c r="C21" s="1"/>
      <c r="D21" s="1">
        <v>30</v>
      </c>
      <c r="E21" s="1"/>
      <c r="F21" s="1"/>
      <c r="G21" s="5" t="s">
        <v>295</v>
      </c>
      <c r="H21" s="10"/>
      <c r="I21" s="10"/>
    </row>
    <row r="22" spans="1:10">
      <c r="A22" s="14" t="s">
        <v>300</v>
      </c>
      <c r="B22" s="1">
        <v>20</v>
      </c>
      <c r="C22" s="1"/>
      <c r="D22" s="1"/>
      <c r="E22" s="1"/>
      <c r="F22" s="1"/>
      <c r="G22" s="5" t="s">
        <v>304</v>
      </c>
      <c r="H22" s="10"/>
      <c r="I22" s="10"/>
    </row>
    <row r="23" spans="1:10">
      <c r="A23" s="14" t="s">
        <v>309</v>
      </c>
      <c r="B23" s="1">
        <v>28</v>
      </c>
      <c r="C23" s="1"/>
      <c r="D23" s="1"/>
      <c r="E23" s="1"/>
      <c r="F23" s="1"/>
      <c r="G23" s="5" t="s">
        <v>313</v>
      </c>
      <c r="H23" s="10"/>
      <c r="I23" s="10"/>
    </row>
    <row r="24" spans="1:10">
      <c r="A24" s="14" t="s">
        <v>328</v>
      </c>
      <c r="B24" s="1"/>
      <c r="C24" s="1">
        <v>10</v>
      </c>
      <c r="D24" s="1"/>
      <c r="E24" s="1"/>
      <c r="F24" s="1"/>
      <c r="G24" s="5" t="s">
        <v>334</v>
      </c>
      <c r="H24" s="10"/>
      <c r="I24" s="10"/>
    </row>
    <row r="25" spans="1:10">
      <c r="A25" s="14" t="s">
        <v>340</v>
      </c>
      <c r="B25" s="1"/>
      <c r="C25" s="1">
        <v>20</v>
      </c>
      <c r="D25" s="1"/>
      <c r="E25" s="1"/>
      <c r="F25" s="1"/>
      <c r="G25" s="5" t="s">
        <v>345</v>
      </c>
      <c r="H25" s="10"/>
      <c r="I25" s="10"/>
    </row>
    <row r="26" spans="1:10">
      <c r="A26" s="14" t="s">
        <v>350</v>
      </c>
      <c r="B26" s="1"/>
      <c r="C26" s="1"/>
      <c r="D26" s="1">
        <v>30</v>
      </c>
      <c r="E26" s="1"/>
      <c r="F26" s="1"/>
      <c r="G26" s="5" t="s">
        <v>355</v>
      </c>
      <c r="H26" s="10"/>
      <c r="I26" s="10"/>
    </row>
    <row r="27" spans="1:10">
      <c r="A27" s="14" t="s">
        <v>360</v>
      </c>
      <c r="B27" s="1"/>
      <c r="C27" s="1"/>
      <c r="D27" s="1"/>
      <c r="E27" s="1">
        <v>40</v>
      </c>
      <c r="F27" s="1"/>
      <c r="G27" s="5" t="s">
        <v>364</v>
      </c>
      <c r="H27" s="10"/>
      <c r="I27" s="10"/>
    </row>
    <row r="28" spans="1:10">
      <c r="A28" s="14" t="s">
        <v>369</v>
      </c>
      <c r="B28" s="1"/>
      <c r="C28" s="1"/>
      <c r="D28" s="1">
        <v>25</v>
      </c>
      <c r="E28" s="1"/>
      <c r="F28" s="1"/>
      <c r="G28" s="5" t="s">
        <v>373</v>
      </c>
      <c r="H28" s="10"/>
      <c r="I28" s="10"/>
    </row>
    <row r="29" spans="1:10">
      <c r="A29" s="14" t="s">
        <v>388</v>
      </c>
      <c r="B29" s="1"/>
      <c r="C29" s="1"/>
      <c r="D29" s="1"/>
      <c r="E29" s="1"/>
      <c r="F29" s="1">
        <v>60</v>
      </c>
      <c r="G29" s="5" t="s">
        <v>392</v>
      </c>
      <c r="H29" s="9" t="s">
        <v>573</v>
      </c>
      <c r="I29" s="4" t="s">
        <v>573</v>
      </c>
      <c r="J29" s="2" t="s">
        <v>573</v>
      </c>
    </row>
    <row r="30" spans="1:10">
      <c r="A30" s="14" t="s">
        <v>397</v>
      </c>
      <c r="B30" s="1"/>
      <c r="C30" s="1"/>
      <c r="D30" s="1">
        <v>25</v>
      </c>
      <c r="E30" s="1"/>
      <c r="F30" s="1"/>
      <c r="G30" s="5" t="s">
        <v>400</v>
      </c>
      <c r="H30" s="10"/>
      <c r="I30" s="10"/>
    </row>
    <row r="31" spans="1:10">
      <c r="A31" s="14" t="s">
        <v>404</v>
      </c>
      <c r="B31" s="1">
        <v>10</v>
      </c>
      <c r="C31" s="1"/>
      <c r="D31" s="1"/>
      <c r="E31" s="1"/>
      <c r="F31" s="1"/>
      <c r="G31" s="5" t="s">
        <v>407</v>
      </c>
      <c r="H31" s="10"/>
      <c r="I31" s="10"/>
    </row>
    <row r="32" spans="1:10">
      <c r="A32" s="14" t="s">
        <v>412</v>
      </c>
      <c r="B32" s="1"/>
      <c r="C32" s="1"/>
      <c r="D32" s="1">
        <v>30</v>
      </c>
      <c r="E32" s="1"/>
      <c r="F32" s="1"/>
      <c r="G32" s="5" t="s">
        <v>417</v>
      </c>
      <c r="H32" s="10"/>
      <c r="I32" s="10"/>
    </row>
    <row r="33" spans="1:10">
      <c r="A33" s="14" t="s">
        <v>422</v>
      </c>
      <c r="B33" s="1">
        <v>12</v>
      </c>
      <c r="C33" s="1"/>
      <c r="D33" s="1"/>
      <c r="E33" s="1"/>
      <c r="F33" s="1"/>
      <c r="G33" s="5" t="s">
        <v>427</v>
      </c>
      <c r="H33" s="10"/>
      <c r="I33" s="10"/>
    </row>
    <row r="34" spans="1:10">
      <c r="A34" s="14" t="s">
        <v>430</v>
      </c>
      <c r="B34" s="1"/>
      <c r="C34" s="1"/>
      <c r="D34" s="1">
        <v>30</v>
      </c>
      <c r="E34" s="1"/>
      <c r="F34" s="1"/>
      <c r="G34" s="5" t="s">
        <v>434</v>
      </c>
      <c r="H34" s="10"/>
      <c r="I34" s="10"/>
    </row>
    <row r="35" spans="1:10">
      <c r="A35" s="14" t="s">
        <v>440</v>
      </c>
      <c r="B35" s="1">
        <v>3</v>
      </c>
      <c r="C35" s="1"/>
      <c r="D35" s="1"/>
      <c r="E35" s="1"/>
      <c r="F35" s="1"/>
      <c r="G35" s="5" t="s">
        <v>444</v>
      </c>
      <c r="H35" s="10"/>
      <c r="I35" s="10"/>
    </row>
    <row r="36" spans="1:10">
      <c r="A36" s="14" t="s">
        <v>449</v>
      </c>
      <c r="B36" s="1"/>
      <c r="C36" s="1"/>
      <c r="D36" s="1"/>
      <c r="E36" s="1"/>
      <c r="F36" s="1">
        <v>60</v>
      </c>
      <c r="G36" s="5" t="s">
        <v>454</v>
      </c>
      <c r="H36" s="10"/>
      <c r="I36" s="10"/>
    </row>
    <row r="37" spans="1:10">
      <c r="A37" s="14" t="s">
        <v>458</v>
      </c>
      <c r="B37" s="1"/>
      <c r="C37" s="1"/>
      <c r="D37" s="1">
        <v>30</v>
      </c>
      <c r="E37" s="1"/>
      <c r="F37" s="1"/>
      <c r="G37" s="5" t="s">
        <v>462</v>
      </c>
      <c r="H37" s="10"/>
      <c r="I37" s="10"/>
    </row>
    <row r="38" spans="1:10">
      <c r="A38" s="14" t="s">
        <v>466</v>
      </c>
      <c r="B38" s="1"/>
      <c r="C38" s="1">
        <v>15</v>
      </c>
      <c r="D38" s="1"/>
      <c r="E38" s="1"/>
      <c r="F38" s="1"/>
      <c r="G38" s="5" t="s">
        <v>471</v>
      </c>
      <c r="H38" s="10"/>
      <c r="I38" s="10"/>
    </row>
    <row r="39" spans="1:10">
      <c r="A39" s="14" t="s">
        <v>475</v>
      </c>
      <c r="B39" s="1"/>
      <c r="C39" s="1"/>
      <c r="D39" s="1"/>
      <c r="E39" s="1"/>
      <c r="F39" s="1">
        <v>60</v>
      </c>
      <c r="G39" s="5" t="s">
        <v>479</v>
      </c>
      <c r="H39" s="10"/>
      <c r="I39" s="10"/>
    </row>
    <row r="40" spans="1:10">
      <c r="A40" s="14" t="s">
        <v>484</v>
      </c>
      <c r="B40" s="1"/>
      <c r="C40" s="1"/>
      <c r="D40" s="1"/>
      <c r="E40" s="1"/>
      <c r="F40" s="1">
        <v>60</v>
      </c>
      <c r="G40" s="5" t="s">
        <v>488</v>
      </c>
      <c r="H40" s="10"/>
      <c r="I40" s="10"/>
    </row>
    <row r="41" spans="1:10">
      <c r="A41" s="14" t="s">
        <v>492</v>
      </c>
      <c r="B41" s="1"/>
      <c r="C41" s="1"/>
      <c r="D41" s="1"/>
      <c r="E41" s="1"/>
      <c r="F41" s="1">
        <v>60</v>
      </c>
      <c r="G41" s="5" t="s">
        <v>496</v>
      </c>
      <c r="H41" s="10"/>
      <c r="I41" s="10"/>
    </row>
    <row r="42" spans="1:10">
      <c r="A42" s="14" t="s">
        <v>502</v>
      </c>
      <c r="B42" s="1">
        <v>15</v>
      </c>
      <c r="C42" s="1"/>
      <c r="D42" s="1"/>
      <c r="E42" s="1"/>
      <c r="F42" s="1"/>
      <c r="G42" s="5" t="s">
        <v>507</v>
      </c>
      <c r="H42" s="10"/>
      <c r="I42" s="10"/>
    </row>
    <row r="43" spans="1:10">
      <c r="A43" s="14" t="s">
        <v>511</v>
      </c>
      <c r="B43" s="1"/>
      <c r="C43" s="1"/>
      <c r="D43" s="1"/>
      <c r="E43" s="1"/>
      <c r="F43" s="1">
        <v>60</v>
      </c>
      <c r="G43" s="5" t="s">
        <v>514</v>
      </c>
      <c r="H43" s="10"/>
      <c r="I43" s="10"/>
    </row>
    <row r="44" spans="1:10">
      <c r="A44" s="14" t="s">
        <v>520</v>
      </c>
      <c r="B44" s="1"/>
      <c r="C44" s="1"/>
      <c r="D44" s="1">
        <v>30</v>
      </c>
      <c r="E44" s="1"/>
      <c r="F44" s="1"/>
      <c r="G44" s="5" t="s">
        <v>524</v>
      </c>
      <c r="H44" s="10"/>
      <c r="I44" s="10"/>
      <c r="J44" t="s">
        <v>598</v>
      </c>
    </row>
    <row r="45" spans="1:10">
      <c r="A45" s="14" t="s">
        <v>528</v>
      </c>
      <c r="B45" s="1"/>
      <c r="C45" s="1"/>
      <c r="D45" s="1"/>
      <c r="E45" s="1">
        <v>40</v>
      </c>
      <c r="F45" s="1"/>
      <c r="G45" s="5"/>
      <c r="H45" s="10"/>
      <c r="I45" s="10"/>
      <c r="J45" t="s">
        <v>598</v>
      </c>
    </row>
    <row r="46" spans="1:10">
      <c r="A46" s="15" t="s">
        <v>542</v>
      </c>
      <c r="F46" s="2">
        <v>60</v>
      </c>
      <c r="G46" s="16" t="s">
        <v>545</v>
      </c>
      <c r="H46" s="10"/>
      <c r="I46" s="10"/>
    </row>
    <row r="47" spans="1:10">
      <c r="A47" s="15" t="s">
        <v>547</v>
      </c>
      <c r="D47" s="2">
        <v>30</v>
      </c>
      <c r="G47" s="12" t="s">
        <v>549</v>
      </c>
      <c r="H47" s="10"/>
      <c r="I47" s="10"/>
    </row>
    <row r="48" spans="1:10">
      <c r="A48" s="15" t="s">
        <v>552</v>
      </c>
      <c r="D48" s="2">
        <v>30</v>
      </c>
      <c r="G48" s="16" t="s">
        <v>555</v>
      </c>
      <c r="H48" s="10"/>
      <c r="I48" s="10"/>
    </row>
    <row r="49" spans="1:10">
      <c r="A49" s="15" t="s">
        <v>557</v>
      </c>
      <c r="C49" s="2">
        <v>15</v>
      </c>
      <c r="G49" s="16" t="s">
        <v>559</v>
      </c>
      <c r="H49" s="10"/>
      <c r="I49" s="10"/>
    </row>
    <row r="50" spans="1:10">
      <c r="A50" s="15" t="s">
        <v>562</v>
      </c>
      <c r="C50" s="2">
        <v>10</v>
      </c>
      <c r="G50" s="16" t="s">
        <v>564</v>
      </c>
      <c r="H50" s="10"/>
      <c r="I50" s="10"/>
    </row>
    <row r="51" spans="1:10">
      <c r="A51" s="14"/>
      <c r="G51" s="5"/>
      <c r="H51" s="10"/>
      <c r="I51" s="10"/>
    </row>
    <row r="52" spans="1:10">
      <c r="A52" s="14"/>
      <c r="B52" s="1">
        <f t="shared" ref="B52:F52" si="0">AVERAGE(B2:B50)</f>
        <v>13.5</v>
      </c>
      <c r="C52" s="1">
        <f t="shared" si="0"/>
        <v>20</v>
      </c>
      <c r="D52" s="1">
        <f t="shared" si="0"/>
        <v>72.1875</v>
      </c>
      <c r="E52" s="1">
        <f t="shared" si="0"/>
        <v>34.200000000000003</v>
      </c>
      <c r="F52" s="1">
        <f t="shared" si="0"/>
        <v>58.75</v>
      </c>
      <c r="G52" s="11" t="s">
        <v>574</v>
      </c>
      <c r="H52" s="10"/>
      <c r="I52" s="10"/>
      <c r="J52" s="12" t="s">
        <v>575</v>
      </c>
    </row>
    <row r="53" spans="1:10">
      <c r="A53" s="14"/>
      <c r="B53" s="1">
        <f t="shared" ref="B53:F53" si="1">COUNT(B2:B51)</f>
        <v>8</v>
      </c>
      <c r="C53" s="1">
        <f t="shared" si="1"/>
        <v>8</v>
      </c>
      <c r="D53" s="1">
        <f t="shared" si="1"/>
        <v>16</v>
      </c>
      <c r="E53" s="1">
        <f t="shared" si="1"/>
        <v>5</v>
      </c>
      <c r="F53" s="1">
        <f t="shared" si="1"/>
        <v>12</v>
      </c>
      <c r="G53" s="3" t="s">
        <v>576</v>
      </c>
      <c r="H53" s="10"/>
      <c r="I53" s="10"/>
      <c r="J53" s="13">
        <v>45</v>
      </c>
    </row>
    <row r="54" spans="1:10">
      <c r="A54" s="14"/>
      <c r="G54" s="5">
        <f>SUM(B53:F53)</f>
        <v>49</v>
      </c>
      <c r="H54" s="10"/>
      <c r="I54" s="10"/>
      <c r="J54" s="12" t="s">
        <v>577</v>
      </c>
    </row>
    <row r="55" spans="1:10">
      <c r="A55" s="14"/>
      <c r="G55" s="5"/>
      <c r="H55" s="10"/>
      <c r="I55" s="10"/>
      <c r="J55" s="13">
        <v>3</v>
      </c>
    </row>
    <row r="56" spans="1:10">
      <c r="A56" s="14"/>
      <c r="G56" s="5"/>
      <c r="H56" s="10"/>
      <c r="I56" s="10"/>
      <c r="J56" s="12" t="s">
        <v>578</v>
      </c>
    </row>
    <row r="57" spans="1:10">
      <c r="A57" s="14"/>
      <c r="G57" s="5"/>
      <c r="H57" s="10"/>
      <c r="I57" s="10"/>
      <c r="J57" s="13">
        <v>1</v>
      </c>
    </row>
    <row r="58" spans="1:10">
      <c r="A58" s="14"/>
      <c r="G58" s="5"/>
      <c r="H58" s="10"/>
      <c r="I58" s="10"/>
    </row>
    <row r="59" spans="1:10">
      <c r="A59" s="14"/>
      <c r="G59" s="5"/>
      <c r="H59" s="10"/>
      <c r="I59" s="10"/>
    </row>
    <row r="60" spans="1:10">
      <c r="A60" s="14"/>
      <c r="G60" s="5"/>
      <c r="H60" s="10"/>
      <c r="I60" s="10"/>
    </row>
    <row r="61" spans="1:10">
      <c r="A61" s="14"/>
      <c r="G61" s="5"/>
      <c r="H61" s="10"/>
      <c r="I61" s="10"/>
    </row>
    <row r="62" spans="1:10">
      <c r="A62" s="14"/>
      <c r="G62" s="5"/>
      <c r="H62" s="10"/>
      <c r="I62" s="10"/>
    </row>
    <row r="63" spans="1:10">
      <c r="A63" s="14"/>
      <c r="G63" s="5"/>
      <c r="H63" s="10"/>
      <c r="I63" s="10"/>
    </row>
    <row r="64" spans="1:10">
      <c r="A64" s="14"/>
      <c r="G64" s="5"/>
      <c r="H64" s="10"/>
      <c r="I64" s="10"/>
    </row>
    <row r="65" spans="1:9">
      <c r="A65" s="14"/>
      <c r="G65" s="5"/>
      <c r="H65" s="10"/>
      <c r="I65" s="10"/>
    </row>
    <row r="66" spans="1:9">
      <c r="A66" s="14"/>
      <c r="G66" s="5"/>
      <c r="H66" s="10"/>
      <c r="I66" s="10"/>
    </row>
    <row r="67" spans="1:9">
      <c r="A67" s="14"/>
      <c r="G67" s="5"/>
      <c r="H67" s="10"/>
      <c r="I67" s="10"/>
    </row>
    <row r="68" spans="1:9">
      <c r="A68" s="14"/>
      <c r="G68" s="5"/>
      <c r="H68" s="10"/>
      <c r="I68" s="10"/>
    </row>
    <row r="69" spans="1:9">
      <c r="A69" s="14"/>
      <c r="G69" s="5"/>
      <c r="H69" s="10"/>
      <c r="I69" s="10"/>
    </row>
    <row r="70" spans="1:9">
      <c r="A70" s="14"/>
      <c r="G70" s="5"/>
      <c r="H70" s="10"/>
      <c r="I70" s="10"/>
    </row>
    <row r="71" spans="1:9">
      <c r="A71" s="14"/>
      <c r="G71" s="5"/>
      <c r="H71" s="10"/>
      <c r="I71" s="10"/>
    </row>
    <row r="72" spans="1:9">
      <c r="A72" s="14"/>
      <c r="G72" s="5"/>
      <c r="H72" s="10"/>
      <c r="I72" s="10"/>
    </row>
    <row r="73" spans="1:9">
      <c r="A73" s="14"/>
      <c r="G73" s="5"/>
      <c r="H73" s="10"/>
      <c r="I73" s="10"/>
    </row>
    <row r="74" spans="1:9">
      <c r="A74" s="14"/>
      <c r="G74" s="5"/>
      <c r="H74" s="10"/>
      <c r="I74" s="10"/>
    </row>
    <row r="75" spans="1:9">
      <c r="A75" s="14"/>
      <c r="G75" s="5"/>
      <c r="H75" s="10"/>
      <c r="I75" s="10"/>
    </row>
    <row r="76" spans="1:9">
      <c r="A76" s="14"/>
      <c r="G76" s="5"/>
      <c r="H76" s="10"/>
      <c r="I76" s="10"/>
    </row>
    <row r="77" spans="1:9">
      <c r="A77" s="14"/>
      <c r="G77" s="5"/>
      <c r="H77" s="10"/>
      <c r="I77" s="10"/>
    </row>
    <row r="78" spans="1:9">
      <c r="A78" s="14"/>
      <c r="G78" s="5"/>
      <c r="H78" s="10"/>
      <c r="I78" s="10"/>
    </row>
    <row r="79" spans="1:9">
      <c r="A79" s="14"/>
      <c r="G79" s="5"/>
      <c r="H79" s="10"/>
      <c r="I79" s="10"/>
    </row>
    <row r="80" spans="1:9">
      <c r="A80" s="14"/>
      <c r="G80" s="5"/>
      <c r="H80" s="10"/>
      <c r="I80" s="10"/>
    </row>
    <row r="81" spans="1:9">
      <c r="A81" s="14"/>
      <c r="G81" s="5"/>
      <c r="H81" s="10"/>
      <c r="I81" s="10"/>
    </row>
    <row r="82" spans="1:9">
      <c r="A82" s="14"/>
      <c r="G82" s="5"/>
      <c r="H82" s="10"/>
      <c r="I82" s="10"/>
    </row>
    <row r="83" spans="1:9">
      <c r="A83" s="14"/>
      <c r="G83" s="5"/>
      <c r="H83" s="10"/>
      <c r="I83" s="10"/>
    </row>
    <row r="84" spans="1:9">
      <c r="A84" s="14"/>
      <c r="G84" s="5"/>
      <c r="H84" s="10"/>
      <c r="I84" s="10"/>
    </row>
    <row r="85" spans="1:9">
      <c r="A85" s="14"/>
      <c r="G85" s="5"/>
      <c r="H85" s="10"/>
      <c r="I85" s="10"/>
    </row>
    <row r="86" spans="1:9">
      <c r="A86" s="14"/>
      <c r="G86" s="5"/>
      <c r="H86" s="10"/>
      <c r="I86" s="10"/>
    </row>
    <row r="87" spans="1:9">
      <c r="A87" s="14"/>
      <c r="G87" s="5"/>
      <c r="H87" s="10"/>
      <c r="I87" s="10"/>
    </row>
    <row r="88" spans="1:9">
      <c r="A88" s="14"/>
      <c r="G88" s="5"/>
      <c r="H88" s="10"/>
      <c r="I88" s="10"/>
    </row>
    <row r="89" spans="1:9">
      <c r="A89" s="14"/>
      <c r="G89" s="5"/>
      <c r="H89" s="10"/>
      <c r="I89" s="10"/>
    </row>
    <row r="90" spans="1:9">
      <c r="A90" s="14"/>
      <c r="G90" s="5"/>
      <c r="H90" s="10"/>
      <c r="I90" s="10"/>
    </row>
    <row r="91" spans="1:9">
      <c r="A91" s="14"/>
      <c r="G91" s="5"/>
      <c r="H91" s="10"/>
      <c r="I91" s="10"/>
    </row>
    <row r="92" spans="1:9">
      <c r="A92" s="14"/>
      <c r="G92" s="5"/>
      <c r="H92" s="10"/>
      <c r="I92" s="10"/>
    </row>
    <row r="93" spans="1:9">
      <c r="A93" s="14"/>
      <c r="G93" s="5"/>
      <c r="H93" s="10"/>
      <c r="I93" s="10"/>
    </row>
    <row r="94" spans="1:9">
      <c r="A94" s="14"/>
      <c r="G94" s="5"/>
      <c r="H94" s="10"/>
      <c r="I94" s="10"/>
    </row>
    <row r="95" spans="1:9">
      <c r="A95" s="14"/>
      <c r="G95" s="5"/>
      <c r="H95" s="10"/>
      <c r="I95" s="10"/>
    </row>
    <row r="96" spans="1:9">
      <c r="A96" s="14"/>
      <c r="G96" s="5"/>
      <c r="H96" s="10"/>
      <c r="I96" s="10"/>
    </row>
    <row r="97" spans="1:9">
      <c r="A97" s="14"/>
      <c r="G97" s="5"/>
      <c r="H97" s="10"/>
      <c r="I97" s="10"/>
    </row>
    <row r="98" spans="1:9">
      <c r="A98" s="14"/>
      <c r="G98" s="5"/>
      <c r="H98" s="10"/>
      <c r="I98" s="10"/>
    </row>
    <row r="99" spans="1:9">
      <c r="A99" s="14"/>
      <c r="G99" s="5"/>
      <c r="H99" s="10"/>
      <c r="I99" s="10"/>
    </row>
    <row r="100" spans="1:9">
      <c r="A100" s="14"/>
      <c r="G100" s="5"/>
      <c r="H100" s="10"/>
      <c r="I100" s="10"/>
    </row>
    <row r="101" spans="1:9">
      <c r="A101" s="14"/>
      <c r="G101" s="5"/>
      <c r="H101" s="10"/>
      <c r="I101" s="10"/>
    </row>
    <row r="102" spans="1:9">
      <c r="A102" s="14"/>
      <c r="G102" s="5"/>
      <c r="H102" s="10"/>
      <c r="I102" s="10"/>
    </row>
    <row r="103" spans="1:9">
      <c r="A103" s="14"/>
      <c r="G103" s="5"/>
      <c r="H103" s="10"/>
      <c r="I103" s="10"/>
    </row>
    <row r="104" spans="1:9">
      <c r="A104" s="14"/>
      <c r="G104" s="5"/>
      <c r="H104" s="10"/>
      <c r="I104" s="10"/>
    </row>
    <row r="105" spans="1:9">
      <c r="A105" s="14"/>
      <c r="G105" s="5"/>
      <c r="H105" s="10"/>
      <c r="I105" s="10"/>
    </row>
    <row r="106" spans="1:9">
      <c r="A106" s="14"/>
      <c r="G106" s="5"/>
      <c r="H106" s="10"/>
      <c r="I106" s="10"/>
    </row>
    <row r="107" spans="1:9">
      <c r="A107" s="14"/>
      <c r="G107" s="5"/>
      <c r="H107" s="10"/>
      <c r="I107" s="10"/>
    </row>
    <row r="108" spans="1:9">
      <c r="A108" s="14"/>
      <c r="G108" s="5"/>
      <c r="H108" s="10"/>
      <c r="I108" s="10"/>
    </row>
    <row r="109" spans="1:9">
      <c r="A109" s="14"/>
      <c r="G109" s="5"/>
      <c r="H109" s="10"/>
      <c r="I109" s="10"/>
    </row>
    <row r="110" spans="1:9">
      <c r="A110" s="14"/>
      <c r="G110" s="5"/>
      <c r="H110" s="10"/>
      <c r="I110" s="10"/>
    </row>
    <row r="111" spans="1:9">
      <c r="A111" s="14"/>
      <c r="G111" s="5"/>
      <c r="H111" s="10"/>
      <c r="I111" s="10"/>
    </row>
    <row r="112" spans="1:9">
      <c r="A112" s="14"/>
      <c r="G112" s="5"/>
      <c r="H112" s="10"/>
      <c r="I112" s="10"/>
    </row>
    <row r="113" spans="1:9">
      <c r="A113" s="14"/>
      <c r="G113" s="5"/>
      <c r="H113" s="10"/>
      <c r="I113" s="10"/>
    </row>
    <row r="114" spans="1:9">
      <c r="A114" s="14"/>
      <c r="G114" s="5"/>
      <c r="H114" s="10"/>
      <c r="I114" s="10"/>
    </row>
    <row r="115" spans="1:9">
      <c r="A115" s="14"/>
      <c r="G115" s="5"/>
      <c r="H115" s="10"/>
      <c r="I115" s="10"/>
    </row>
    <row r="116" spans="1:9">
      <c r="A116" s="14"/>
      <c r="G116" s="5"/>
      <c r="H116" s="10"/>
      <c r="I116" s="10"/>
    </row>
    <row r="117" spans="1:9">
      <c r="A117" s="14"/>
      <c r="G117" s="5"/>
      <c r="H117" s="10"/>
      <c r="I117" s="10"/>
    </row>
    <row r="118" spans="1:9">
      <c r="A118" s="14"/>
      <c r="G118" s="5"/>
      <c r="H118" s="10"/>
      <c r="I118" s="10"/>
    </row>
    <row r="119" spans="1:9">
      <c r="A119" s="14"/>
      <c r="G119" s="5"/>
      <c r="H119" s="10"/>
      <c r="I119" s="10"/>
    </row>
    <row r="120" spans="1:9">
      <c r="A120" s="14"/>
      <c r="G120" s="5"/>
      <c r="H120" s="10"/>
      <c r="I120" s="10"/>
    </row>
    <row r="121" spans="1:9">
      <c r="A121" s="14"/>
      <c r="G121" s="5"/>
      <c r="H121" s="10"/>
      <c r="I121" s="10"/>
    </row>
    <row r="122" spans="1:9">
      <c r="A122" s="14"/>
      <c r="G122" s="5"/>
      <c r="H122" s="10"/>
      <c r="I122" s="10"/>
    </row>
    <row r="123" spans="1:9">
      <c r="A123" s="14"/>
      <c r="G123" s="5"/>
      <c r="H123" s="10"/>
      <c r="I123" s="10"/>
    </row>
    <row r="124" spans="1:9">
      <c r="A124" s="14"/>
      <c r="G124" s="5"/>
      <c r="H124" s="10"/>
      <c r="I124" s="10"/>
    </row>
    <row r="125" spans="1:9">
      <c r="A125" s="14"/>
      <c r="G125" s="5"/>
      <c r="H125" s="10"/>
      <c r="I125" s="10"/>
    </row>
    <row r="126" spans="1:9">
      <c r="A126" s="14"/>
      <c r="G126" s="5"/>
      <c r="H126" s="10"/>
      <c r="I126" s="10"/>
    </row>
    <row r="127" spans="1:9">
      <c r="A127" s="14"/>
      <c r="G127" s="5"/>
      <c r="H127" s="10"/>
      <c r="I127" s="10"/>
    </row>
    <row r="128" spans="1:9">
      <c r="A128" s="14"/>
      <c r="G128" s="5"/>
      <c r="H128" s="10"/>
      <c r="I128" s="10"/>
    </row>
    <row r="129" spans="1:9">
      <c r="A129" s="14"/>
      <c r="G129" s="5"/>
      <c r="H129" s="10"/>
      <c r="I129" s="10"/>
    </row>
    <row r="130" spans="1:9">
      <c r="A130" s="14"/>
      <c r="G130" s="5"/>
      <c r="H130" s="10"/>
      <c r="I130" s="10"/>
    </row>
    <row r="131" spans="1:9">
      <c r="A131" s="14"/>
      <c r="G131" s="5"/>
      <c r="H131" s="10"/>
      <c r="I131" s="10"/>
    </row>
    <row r="132" spans="1:9">
      <c r="A132" s="14"/>
      <c r="G132" s="5"/>
      <c r="H132" s="10"/>
      <c r="I132" s="10"/>
    </row>
    <row r="133" spans="1:9">
      <c r="A133" s="14"/>
      <c r="G133" s="5"/>
      <c r="H133" s="10"/>
      <c r="I133" s="10"/>
    </row>
    <row r="134" spans="1:9">
      <c r="A134" s="14"/>
      <c r="G134" s="5"/>
      <c r="H134" s="10"/>
      <c r="I134" s="10"/>
    </row>
    <row r="135" spans="1:9">
      <c r="A135" s="14"/>
      <c r="G135" s="5"/>
      <c r="H135" s="10"/>
      <c r="I135" s="10"/>
    </row>
    <row r="136" spans="1:9">
      <c r="A136" s="14"/>
      <c r="G136" s="5"/>
      <c r="H136" s="10"/>
      <c r="I136" s="10"/>
    </row>
    <row r="137" spans="1:9">
      <c r="A137" s="14"/>
      <c r="G137" s="5"/>
      <c r="H137" s="10"/>
      <c r="I137" s="10"/>
    </row>
    <row r="138" spans="1:9">
      <c r="A138" s="14"/>
      <c r="G138" s="5"/>
      <c r="H138" s="10"/>
      <c r="I138" s="10"/>
    </row>
    <row r="139" spans="1:9">
      <c r="A139" s="14"/>
      <c r="G139" s="5"/>
      <c r="H139" s="10"/>
      <c r="I139" s="10"/>
    </row>
    <row r="140" spans="1:9">
      <c r="A140" s="14"/>
      <c r="G140" s="5"/>
      <c r="H140" s="10"/>
      <c r="I140" s="10"/>
    </row>
    <row r="141" spans="1:9">
      <c r="A141" s="14"/>
      <c r="G141" s="5"/>
      <c r="H141" s="10"/>
      <c r="I141" s="10"/>
    </row>
    <row r="142" spans="1:9">
      <c r="A142" s="14"/>
      <c r="G142" s="5"/>
      <c r="H142" s="10"/>
      <c r="I142" s="10"/>
    </row>
    <row r="143" spans="1:9">
      <c r="A143" s="14"/>
      <c r="G143" s="5"/>
      <c r="H143" s="10"/>
      <c r="I143" s="10"/>
    </row>
    <row r="144" spans="1:9">
      <c r="A144" s="14"/>
      <c r="G144" s="5"/>
      <c r="H144" s="10"/>
      <c r="I144" s="10"/>
    </row>
    <row r="145" spans="1:9">
      <c r="A145" s="14"/>
      <c r="G145" s="5"/>
      <c r="H145" s="10"/>
      <c r="I145" s="10"/>
    </row>
    <row r="146" spans="1:9">
      <c r="A146" s="14"/>
      <c r="G146" s="5"/>
      <c r="H146" s="10"/>
      <c r="I146" s="10"/>
    </row>
    <row r="147" spans="1:9">
      <c r="A147" s="14"/>
      <c r="G147" s="5"/>
      <c r="H147" s="10"/>
      <c r="I147" s="10"/>
    </row>
    <row r="148" spans="1:9">
      <c r="A148" s="14"/>
      <c r="G148" s="5"/>
      <c r="H148" s="10"/>
      <c r="I148" s="10"/>
    </row>
    <row r="149" spans="1:9">
      <c r="A149" s="14"/>
      <c r="G149" s="5"/>
      <c r="H149" s="10"/>
      <c r="I149" s="10"/>
    </row>
    <row r="150" spans="1:9">
      <c r="A150" s="14"/>
      <c r="G150" s="5"/>
      <c r="H150" s="10"/>
      <c r="I150" s="10"/>
    </row>
    <row r="151" spans="1:9">
      <c r="A151" s="14"/>
      <c r="G151" s="5"/>
      <c r="H151" s="10"/>
      <c r="I151" s="10"/>
    </row>
    <row r="152" spans="1:9">
      <c r="A152" s="14"/>
      <c r="G152" s="5"/>
      <c r="H152" s="10"/>
      <c r="I152" s="10"/>
    </row>
    <row r="153" spans="1:9">
      <c r="A153" s="14"/>
      <c r="G153" s="5"/>
      <c r="H153" s="10"/>
      <c r="I153" s="10"/>
    </row>
    <row r="154" spans="1:9">
      <c r="A154" s="14"/>
      <c r="G154" s="5"/>
      <c r="H154" s="10"/>
      <c r="I154" s="10"/>
    </row>
    <row r="155" spans="1:9">
      <c r="A155" s="14"/>
      <c r="G155" s="5"/>
      <c r="H155" s="10"/>
      <c r="I155" s="10"/>
    </row>
    <row r="156" spans="1:9">
      <c r="A156" s="14"/>
      <c r="G156" s="5"/>
      <c r="H156" s="10"/>
      <c r="I156" s="10"/>
    </row>
    <row r="157" spans="1:9">
      <c r="A157" s="14"/>
      <c r="G157" s="5"/>
      <c r="H157" s="10"/>
      <c r="I157" s="10"/>
    </row>
    <row r="158" spans="1:9">
      <c r="A158" s="14"/>
      <c r="G158" s="5"/>
      <c r="H158" s="10"/>
      <c r="I158" s="10"/>
    </row>
    <row r="159" spans="1:9">
      <c r="A159" s="14"/>
      <c r="G159" s="5"/>
      <c r="H159" s="10"/>
      <c r="I159" s="10"/>
    </row>
    <row r="160" spans="1:9">
      <c r="A160" s="14"/>
      <c r="G160" s="5"/>
      <c r="H160" s="10"/>
      <c r="I160" s="10"/>
    </row>
    <row r="161" spans="1:9">
      <c r="A161" s="14"/>
      <c r="G161" s="5"/>
      <c r="H161" s="10"/>
      <c r="I161" s="10"/>
    </row>
    <row r="162" spans="1:9">
      <c r="A162" s="14"/>
      <c r="G162" s="5"/>
      <c r="H162" s="10"/>
      <c r="I162" s="10"/>
    </row>
    <row r="163" spans="1:9">
      <c r="A163" s="14"/>
      <c r="G163" s="5"/>
      <c r="H163" s="10"/>
      <c r="I163" s="10"/>
    </row>
    <row r="164" spans="1:9">
      <c r="A164" s="14"/>
      <c r="G164" s="5"/>
      <c r="H164" s="10"/>
      <c r="I164" s="10"/>
    </row>
    <row r="165" spans="1:9">
      <c r="A165" s="14"/>
      <c r="G165" s="5"/>
      <c r="H165" s="10"/>
      <c r="I165" s="10"/>
    </row>
    <row r="166" spans="1:9">
      <c r="A166" s="14"/>
      <c r="G166" s="5"/>
      <c r="H166" s="10"/>
      <c r="I166" s="10"/>
    </row>
    <row r="167" spans="1:9">
      <c r="A167" s="14"/>
      <c r="G167" s="5"/>
      <c r="H167" s="10"/>
      <c r="I167" s="10"/>
    </row>
    <row r="168" spans="1:9">
      <c r="A168" s="14"/>
      <c r="G168" s="5"/>
      <c r="H168" s="10"/>
      <c r="I168" s="10"/>
    </row>
    <row r="169" spans="1:9">
      <c r="A169" s="14"/>
      <c r="G169" s="5"/>
      <c r="H169" s="10"/>
      <c r="I169" s="10"/>
    </row>
    <row r="170" spans="1:9">
      <c r="A170" s="14"/>
      <c r="G170" s="5"/>
      <c r="H170" s="10"/>
      <c r="I170" s="10"/>
    </row>
    <row r="171" spans="1:9">
      <c r="A171" s="14"/>
      <c r="G171" s="5"/>
      <c r="H171" s="10"/>
      <c r="I171" s="10"/>
    </row>
    <row r="172" spans="1:9">
      <c r="A172" s="14"/>
      <c r="G172" s="5"/>
      <c r="H172" s="10"/>
      <c r="I172" s="10"/>
    </row>
    <row r="173" spans="1:9">
      <c r="A173" s="14"/>
      <c r="G173" s="5"/>
      <c r="H173" s="10"/>
      <c r="I173" s="10"/>
    </row>
    <row r="174" spans="1:9">
      <c r="A174" s="14"/>
      <c r="G174" s="5"/>
      <c r="H174" s="10"/>
      <c r="I174" s="10"/>
    </row>
    <row r="175" spans="1:9">
      <c r="A175" s="14"/>
      <c r="G175" s="5"/>
      <c r="H175" s="10"/>
      <c r="I175" s="10"/>
    </row>
    <row r="176" spans="1:9">
      <c r="A176" s="14"/>
      <c r="G176" s="5"/>
      <c r="H176" s="10"/>
      <c r="I176" s="10"/>
    </row>
    <row r="177" spans="1:9">
      <c r="A177" s="14"/>
      <c r="G177" s="5"/>
      <c r="H177" s="10"/>
      <c r="I177" s="10"/>
    </row>
    <row r="178" spans="1:9">
      <c r="A178" s="14"/>
      <c r="G178" s="5"/>
      <c r="H178" s="10"/>
      <c r="I178" s="10"/>
    </row>
    <row r="179" spans="1:9">
      <c r="A179" s="14"/>
      <c r="G179" s="5"/>
      <c r="H179" s="10"/>
      <c r="I179" s="10"/>
    </row>
    <row r="180" spans="1:9">
      <c r="A180" s="14"/>
      <c r="G180" s="5"/>
      <c r="H180" s="10"/>
      <c r="I180" s="10"/>
    </row>
    <row r="181" spans="1:9">
      <c r="A181" s="14"/>
      <c r="G181" s="5"/>
      <c r="H181" s="10"/>
      <c r="I181" s="10"/>
    </row>
    <row r="182" spans="1:9">
      <c r="A182" s="14"/>
      <c r="G182" s="5"/>
      <c r="H182" s="10"/>
      <c r="I182" s="10"/>
    </row>
    <row r="183" spans="1:9">
      <c r="A183" s="14"/>
      <c r="G183" s="5"/>
      <c r="H183" s="10"/>
      <c r="I183" s="10"/>
    </row>
    <row r="184" spans="1:9">
      <c r="A184" s="14"/>
      <c r="G184" s="5"/>
      <c r="H184" s="10"/>
      <c r="I184" s="10"/>
    </row>
    <row r="185" spans="1:9">
      <c r="A185" s="14"/>
      <c r="G185" s="5"/>
      <c r="H185" s="10"/>
      <c r="I185" s="10"/>
    </row>
    <row r="186" spans="1:9">
      <c r="A186" s="14"/>
      <c r="G186" s="5"/>
      <c r="H186" s="10"/>
      <c r="I186" s="10"/>
    </row>
    <row r="187" spans="1:9">
      <c r="A187" s="14"/>
      <c r="G187" s="5"/>
      <c r="H187" s="10"/>
      <c r="I187" s="10"/>
    </row>
    <row r="188" spans="1:9">
      <c r="A188" s="14"/>
      <c r="G188" s="5"/>
      <c r="H188" s="10"/>
      <c r="I188" s="10"/>
    </row>
    <row r="189" spans="1:9">
      <c r="A189" s="14"/>
      <c r="G189" s="5"/>
      <c r="H189" s="10"/>
      <c r="I189" s="10"/>
    </row>
    <row r="190" spans="1:9">
      <c r="A190" s="14"/>
      <c r="G190" s="5"/>
      <c r="H190" s="10"/>
      <c r="I190" s="10"/>
    </row>
    <row r="191" spans="1:9">
      <c r="A191" s="14"/>
      <c r="G191" s="5"/>
      <c r="H191" s="10"/>
      <c r="I191" s="10"/>
    </row>
    <row r="192" spans="1:9">
      <c r="A192" s="14"/>
      <c r="G192" s="5"/>
      <c r="H192" s="10"/>
      <c r="I192" s="10"/>
    </row>
    <row r="193" spans="1:9">
      <c r="A193" s="14"/>
      <c r="G193" s="5"/>
      <c r="H193" s="10"/>
      <c r="I193" s="10"/>
    </row>
    <row r="194" spans="1:9">
      <c r="A194" s="14"/>
      <c r="G194" s="5"/>
      <c r="H194" s="10"/>
      <c r="I194" s="10"/>
    </row>
    <row r="195" spans="1:9">
      <c r="A195" s="14"/>
      <c r="G195" s="5"/>
      <c r="H195" s="10"/>
      <c r="I195" s="10"/>
    </row>
    <row r="196" spans="1:9">
      <c r="A196" s="14"/>
      <c r="G196" s="5"/>
      <c r="H196" s="10"/>
      <c r="I196" s="10"/>
    </row>
    <row r="197" spans="1:9">
      <c r="A197" s="14"/>
      <c r="G197" s="5"/>
      <c r="H197" s="10"/>
      <c r="I197" s="10"/>
    </row>
    <row r="198" spans="1:9">
      <c r="A198" s="14"/>
      <c r="G198" s="5"/>
      <c r="H198" s="10"/>
      <c r="I198" s="10"/>
    </row>
    <row r="199" spans="1:9">
      <c r="A199" s="14"/>
      <c r="G199" s="5"/>
      <c r="H199" s="10"/>
      <c r="I199" s="10"/>
    </row>
    <row r="200" spans="1:9">
      <c r="A200" s="14"/>
      <c r="G200" s="5"/>
      <c r="H200" s="10"/>
      <c r="I200" s="10"/>
    </row>
    <row r="201" spans="1:9">
      <c r="A201" s="14"/>
      <c r="G201" s="5"/>
      <c r="H201" s="10"/>
      <c r="I201" s="10"/>
    </row>
    <row r="202" spans="1:9">
      <c r="A202" s="14"/>
      <c r="G202" s="5"/>
      <c r="H202" s="10"/>
      <c r="I202" s="10"/>
    </row>
    <row r="203" spans="1:9">
      <c r="A203" s="14"/>
      <c r="G203" s="5"/>
      <c r="H203" s="10"/>
      <c r="I203" s="10"/>
    </row>
    <row r="204" spans="1:9">
      <c r="A204" s="14"/>
      <c r="G204" s="5"/>
      <c r="H204" s="10"/>
      <c r="I204" s="10"/>
    </row>
    <row r="205" spans="1:9">
      <c r="A205" s="14"/>
      <c r="G205" s="5"/>
      <c r="H205" s="10"/>
      <c r="I205" s="10"/>
    </row>
    <row r="206" spans="1:9">
      <c r="A206" s="14"/>
      <c r="G206" s="5"/>
      <c r="H206" s="10"/>
      <c r="I206" s="10"/>
    </row>
    <row r="207" spans="1:9">
      <c r="A207" s="14"/>
      <c r="G207" s="5"/>
      <c r="H207" s="10"/>
      <c r="I207" s="10"/>
    </row>
    <row r="208" spans="1:9">
      <c r="A208" s="14"/>
      <c r="G208" s="5"/>
      <c r="H208" s="10"/>
      <c r="I208" s="10"/>
    </row>
    <row r="209" spans="1:9">
      <c r="A209" s="14"/>
      <c r="G209" s="5"/>
      <c r="H209" s="10"/>
      <c r="I209" s="10"/>
    </row>
    <row r="210" spans="1:9">
      <c r="A210" s="14"/>
      <c r="G210" s="5"/>
      <c r="H210" s="10"/>
      <c r="I210" s="10"/>
    </row>
    <row r="211" spans="1:9">
      <c r="A211" s="14"/>
      <c r="G211" s="5"/>
      <c r="H211" s="10"/>
      <c r="I211" s="10"/>
    </row>
    <row r="212" spans="1:9">
      <c r="A212" s="14"/>
      <c r="G212" s="5"/>
      <c r="H212" s="10"/>
      <c r="I212" s="10"/>
    </row>
    <row r="213" spans="1:9">
      <c r="A213" s="14"/>
      <c r="G213" s="5"/>
      <c r="H213" s="10"/>
      <c r="I213" s="10"/>
    </row>
    <row r="214" spans="1:9">
      <c r="A214" s="14"/>
      <c r="G214" s="5"/>
      <c r="H214" s="10"/>
      <c r="I214" s="10"/>
    </row>
    <row r="215" spans="1:9">
      <c r="A215" s="14"/>
      <c r="G215" s="5"/>
      <c r="H215" s="10"/>
      <c r="I215" s="10"/>
    </row>
    <row r="216" spans="1:9">
      <c r="A216" s="14"/>
      <c r="G216" s="5"/>
      <c r="H216" s="10"/>
      <c r="I216" s="10"/>
    </row>
    <row r="217" spans="1:9">
      <c r="A217" s="14"/>
      <c r="G217" s="5"/>
      <c r="H217" s="10"/>
      <c r="I217" s="10"/>
    </row>
    <row r="218" spans="1:9">
      <c r="A218" s="14"/>
      <c r="G218" s="5"/>
      <c r="H218" s="10"/>
      <c r="I218" s="10"/>
    </row>
    <row r="219" spans="1:9">
      <c r="A219" s="14"/>
      <c r="G219" s="5"/>
      <c r="H219" s="10"/>
      <c r="I219" s="10"/>
    </row>
    <row r="220" spans="1:9">
      <c r="A220" s="14"/>
      <c r="G220" s="5"/>
      <c r="H220" s="10"/>
      <c r="I220" s="10"/>
    </row>
    <row r="221" spans="1:9">
      <c r="A221" s="14"/>
      <c r="G221" s="5"/>
      <c r="H221" s="10"/>
      <c r="I221" s="10"/>
    </row>
    <row r="222" spans="1:9">
      <c r="A222" s="14"/>
      <c r="G222" s="5"/>
      <c r="H222" s="10"/>
      <c r="I222" s="10"/>
    </row>
    <row r="223" spans="1:9">
      <c r="A223" s="14"/>
      <c r="G223" s="5"/>
      <c r="H223" s="10"/>
      <c r="I223" s="10"/>
    </row>
    <row r="224" spans="1:9">
      <c r="A224" s="14"/>
      <c r="G224" s="5"/>
      <c r="H224" s="10"/>
      <c r="I224" s="10"/>
    </row>
    <row r="225" spans="1:9">
      <c r="A225" s="14"/>
      <c r="G225" s="5"/>
      <c r="H225" s="10"/>
      <c r="I225" s="10"/>
    </row>
    <row r="226" spans="1:9">
      <c r="A226" s="14"/>
      <c r="G226" s="5"/>
      <c r="H226" s="10"/>
      <c r="I226" s="10"/>
    </row>
    <row r="227" spans="1:9">
      <c r="A227" s="14"/>
      <c r="G227" s="5"/>
      <c r="H227" s="10"/>
      <c r="I227" s="10"/>
    </row>
    <row r="228" spans="1:9">
      <c r="A228" s="14"/>
      <c r="G228" s="5"/>
      <c r="H228" s="10"/>
      <c r="I228" s="10"/>
    </row>
    <row r="229" spans="1:9">
      <c r="A229" s="14"/>
      <c r="G229" s="5"/>
      <c r="H229" s="10"/>
      <c r="I229" s="10"/>
    </row>
    <row r="230" spans="1:9">
      <c r="A230" s="14"/>
      <c r="G230" s="5"/>
      <c r="H230" s="10"/>
      <c r="I230" s="10"/>
    </row>
    <row r="231" spans="1:9">
      <c r="A231" s="14"/>
      <c r="G231" s="5"/>
      <c r="H231" s="10"/>
      <c r="I231" s="10"/>
    </row>
    <row r="232" spans="1:9">
      <c r="A232" s="14"/>
      <c r="G232" s="5"/>
      <c r="H232" s="10"/>
      <c r="I232" s="10"/>
    </row>
    <row r="233" spans="1:9">
      <c r="A233" s="14"/>
      <c r="G233" s="5"/>
      <c r="H233" s="10"/>
      <c r="I233" s="10"/>
    </row>
    <row r="234" spans="1:9">
      <c r="A234" s="14"/>
      <c r="G234" s="5"/>
      <c r="H234" s="10"/>
      <c r="I234" s="10"/>
    </row>
    <row r="235" spans="1:9">
      <c r="A235" s="14"/>
      <c r="G235" s="5"/>
      <c r="H235" s="10"/>
      <c r="I235" s="10"/>
    </row>
    <row r="236" spans="1:9">
      <c r="A236" s="14"/>
      <c r="G236" s="5"/>
      <c r="H236" s="10"/>
      <c r="I236" s="10"/>
    </row>
    <row r="237" spans="1:9">
      <c r="A237" s="14"/>
      <c r="G237" s="5"/>
      <c r="H237" s="10"/>
      <c r="I237" s="10"/>
    </row>
    <row r="238" spans="1:9">
      <c r="A238" s="14"/>
      <c r="G238" s="5"/>
      <c r="H238" s="10"/>
      <c r="I238" s="10"/>
    </row>
    <row r="239" spans="1:9">
      <c r="A239" s="14"/>
      <c r="G239" s="5"/>
      <c r="H239" s="10"/>
      <c r="I239" s="10"/>
    </row>
    <row r="240" spans="1:9">
      <c r="A240" s="14"/>
      <c r="G240" s="5"/>
      <c r="H240" s="10"/>
      <c r="I240" s="10"/>
    </row>
    <row r="241" spans="1:9">
      <c r="A241" s="14"/>
      <c r="G241" s="5"/>
      <c r="H241" s="10"/>
      <c r="I241" s="10"/>
    </row>
    <row r="242" spans="1:9">
      <c r="A242" s="14"/>
      <c r="G242" s="5"/>
      <c r="H242" s="10"/>
      <c r="I242" s="10"/>
    </row>
    <row r="243" spans="1:9">
      <c r="A243" s="14"/>
      <c r="G243" s="5"/>
      <c r="H243" s="10"/>
      <c r="I243" s="10"/>
    </row>
    <row r="244" spans="1:9">
      <c r="A244" s="14"/>
      <c r="G244" s="5"/>
      <c r="H244" s="10"/>
      <c r="I244" s="10"/>
    </row>
    <row r="245" spans="1:9">
      <c r="A245" s="14"/>
      <c r="G245" s="5"/>
      <c r="H245" s="10"/>
      <c r="I245" s="10"/>
    </row>
    <row r="246" spans="1:9">
      <c r="A246" s="14"/>
      <c r="G246" s="5"/>
      <c r="H246" s="10"/>
      <c r="I246" s="10"/>
    </row>
    <row r="247" spans="1:9">
      <c r="A247" s="14"/>
      <c r="G247" s="5"/>
      <c r="H247" s="10"/>
      <c r="I247" s="10"/>
    </row>
    <row r="248" spans="1:9">
      <c r="A248" s="14"/>
      <c r="G248" s="5"/>
      <c r="H248" s="10"/>
      <c r="I248" s="10"/>
    </row>
    <row r="249" spans="1:9">
      <c r="A249" s="14"/>
      <c r="G249" s="5"/>
      <c r="H249" s="10"/>
      <c r="I249" s="10"/>
    </row>
    <row r="250" spans="1:9">
      <c r="A250" s="14"/>
      <c r="G250" s="5"/>
      <c r="H250" s="10"/>
      <c r="I250" s="10"/>
    </row>
    <row r="251" spans="1:9">
      <c r="A251" s="14"/>
      <c r="G251" s="5"/>
      <c r="H251" s="10"/>
      <c r="I251" s="10"/>
    </row>
    <row r="252" spans="1:9">
      <c r="A252" s="14"/>
      <c r="G252" s="5"/>
      <c r="H252" s="10"/>
      <c r="I252" s="10"/>
    </row>
    <row r="253" spans="1:9">
      <c r="A253" s="14"/>
      <c r="G253" s="5"/>
      <c r="H253" s="10"/>
      <c r="I253" s="10"/>
    </row>
    <row r="254" spans="1:9">
      <c r="A254" s="14"/>
      <c r="G254" s="5"/>
      <c r="H254" s="10"/>
      <c r="I254" s="10"/>
    </row>
    <row r="255" spans="1:9">
      <c r="A255" s="14"/>
      <c r="G255" s="5"/>
      <c r="H255" s="10"/>
      <c r="I255" s="10"/>
    </row>
    <row r="256" spans="1:9">
      <c r="A256" s="14"/>
      <c r="G256" s="5"/>
      <c r="H256" s="10"/>
      <c r="I256" s="10"/>
    </row>
    <row r="257" spans="1:9">
      <c r="A257" s="14"/>
      <c r="G257" s="5"/>
      <c r="H257" s="10"/>
      <c r="I257" s="10"/>
    </row>
    <row r="258" spans="1:9">
      <c r="A258" s="14"/>
      <c r="G258" s="5"/>
      <c r="H258" s="10"/>
      <c r="I258" s="10"/>
    </row>
    <row r="259" spans="1:9">
      <c r="A259" s="14"/>
      <c r="G259" s="5"/>
      <c r="H259" s="10"/>
      <c r="I259" s="10"/>
    </row>
    <row r="260" spans="1:9">
      <c r="A260" s="14"/>
      <c r="G260" s="5"/>
      <c r="H260" s="10"/>
      <c r="I260" s="10"/>
    </row>
    <row r="261" spans="1:9">
      <c r="A261" s="14"/>
      <c r="G261" s="5"/>
      <c r="H261" s="10"/>
      <c r="I261" s="10"/>
    </row>
    <row r="262" spans="1:9">
      <c r="A262" s="14"/>
      <c r="G262" s="5"/>
      <c r="H262" s="10"/>
      <c r="I262" s="10"/>
    </row>
    <row r="263" spans="1:9">
      <c r="A263" s="14"/>
      <c r="G263" s="5"/>
      <c r="H263" s="10"/>
      <c r="I263" s="10"/>
    </row>
    <row r="264" spans="1:9">
      <c r="A264" s="14"/>
      <c r="G264" s="5"/>
      <c r="H264" s="10"/>
      <c r="I264" s="10"/>
    </row>
    <row r="265" spans="1:9">
      <c r="A265" s="14"/>
      <c r="G265" s="5"/>
      <c r="H265" s="10"/>
      <c r="I265" s="10"/>
    </row>
    <row r="266" spans="1:9">
      <c r="A266" s="14"/>
      <c r="G266" s="5"/>
      <c r="H266" s="10"/>
      <c r="I266" s="10"/>
    </row>
    <row r="267" spans="1:9">
      <c r="A267" s="14"/>
      <c r="G267" s="5"/>
      <c r="H267" s="10"/>
      <c r="I267" s="10"/>
    </row>
    <row r="268" spans="1:9">
      <c r="A268" s="14"/>
      <c r="G268" s="5"/>
      <c r="H268" s="10"/>
      <c r="I268" s="10"/>
    </row>
    <row r="269" spans="1:9">
      <c r="A269" s="14"/>
      <c r="G269" s="5"/>
      <c r="H269" s="10"/>
      <c r="I269" s="10"/>
    </row>
    <row r="270" spans="1:9">
      <c r="A270" s="14"/>
      <c r="G270" s="5"/>
      <c r="H270" s="10"/>
      <c r="I270" s="10"/>
    </row>
    <row r="271" spans="1:9">
      <c r="A271" s="14"/>
      <c r="G271" s="5"/>
      <c r="H271" s="10"/>
      <c r="I271" s="10"/>
    </row>
    <row r="272" spans="1:9">
      <c r="A272" s="14"/>
      <c r="G272" s="5"/>
      <c r="H272" s="10"/>
      <c r="I272" s="10"/>
    </row>
    <row r="273" spans="1:9">
      <c r="A273" s="14"/>
      <c r="G273" s="5"/>
      <c r="H273" s="10"/>
      <c r="I273" s="10"/>
    </row>
    <row r="274" spans="1:9">
      <c r="A274" s="14"/>
      <c r="G274" s="5"/>
      <c r="H274" s="10"/>
      <c r="I274" s="10"/>
    </row>
    <row r="275" spans="1:9">
      <c r="A275" s="14"/>
      <c r="G275" s="5"/>
      <c r="H275" s="10"/>
      <c r="I275" s="10"/>
    </row>
    <row r="276" spans="1:9">
      <c r="A276" s="14"/>
      <c r="G276" s="5"/>
      <c r="H276" s="10"/>
      <c r="I276" s="10"/>
    </row>
    <row r="277" spans="1:9">
      <c r="A277" s="14"/>
      <c r="G277" s="5"/>
      <c r="H277" s="10"/>
      <c r="I277" s="10"/>
    </row>
    <row r="278" spans="1:9">
      <c r="A278" s="14"/>
      <c r="G278" s="5"/>
      <c r="H278" s="10"/>
      <c r="I278" s="10"/>
    </row>
    <row r="279" spans="1:9">
      <c r="A279" s="14"/>
      <c r="G279" s="5"/>
      <c r="H279" s="10"/>
      <c r="I279" s="10"/>
    </row>
    <row r="280" spans="1:9">
      <c r="A280" s="14"/>
      <c r="G280" s="5"/>
      <c r="H280" s="10"/>
      <c r="I280" s="10"/>
    </row>
    <row r="281" spans="1:9">
      <c r="A281" s="14"/>
      <c r="G281" s="5"/>
      <c r="H281" s="10"/>
      <c r="I281" s="10"/>
    </row>
    <row r="282" spans="1:9">
      <c r="A282" s="14"/>
      <c r="G282" s="5"/>
      <c r="H282" s="10"/>
      <c r="I282" s="10"/>
    </row>
    <row r="283" spans="1:9">
      <c r="A283" s="14"/>
      <c r="G283" s="5"/>
      <c r="H283" s="10"/>
      <c r="I283" s="10"/>
    </row>
    <row r="284" spans="1:9">
      <c r="A284" s="14"/>
      <c r="G284" s="5"/>
      <c r="H284" s="10"/>
      <c r="I284" s="10"/>
    </row>
    <row r="285" spans="1:9">
      <c r="A285" s="14"/>
      <c r="G285" s="5"/>
      <c r="H285" s="10"/>
      <c r="I285" s="10"/>
    </row>
    <row r="286" spans="1:9">
      <c r="A286" s="14"/>
      <c r="G286" s="5"/>
      <c r="H286" s="10"/>
      <c r="I286" s="10"/>
    </row>
    <row r="287" spans="1:9">
      <c r="A287" s="14"/>
      <c r="G287" s="5"/>
      <c r="H287" s="10"/>
      <c r="I287" s="10"/>
    </row>
    <row r="288" spans="1:9">
      <c r="A288" s="14"/>
      <c r="G288" s="5"/>
      <c r="H288" s="10"/>
      <c r="I288" s="10"/>
    </row>
    <row r="289" spans="1:9">
      <c r="A289" s="14"/>
      <c r="G289" s="5"/>
      <c r="H289" s="10"/>
      <c r="I289" s="10"/>
    </row>
    <row r="290" spans="1:9">
      <c r="A290" s="14"/>
      <c r="G290" s="5"/>
      <c r="H290" s="10"/>
      <c r="I290" s="10"/>
    </row>
    <row r="291" spans="1:9">
      <c r="A291" s="14"/>
      <c r="G291" s="5"/>
      <c r="H291" s="10"/>
      <c r="I291" s="10"/>
    </row>
    <row r="292" spans="1:9">
      <c r="A292" s="14"/>
      <c r="G292" s="5"/>
      <c r="H292" s="10"/>
      <c r="I292" s="10"/>
    </row>
    <row r="293" spans="1:9">
      <c r="A293" s="14"/>
      <c r="G293" s="5"/>
      <c r="H293" s="10"/>
      <c r="I293" s="10"/>
    </row>
    <row r="294" spans="1:9">
      <c r="A294" s="14"/>
      <c r="G294" s="5"/>
      <c r="H294" s="10"/>
      <c r="I294" s="10"/>
    </row>
    <row r="295" spans="1:9">
      <c r="A295" s="14"/>
      <c r="G295" s="5"/>
      <c r="H295" s="10"/>
      <c r="I295" s="10"/>
    </row>
    <row r="296" spans="1:9">
      <c r="A296" s="14"/>
      <c r="G296" s="5"/>
      <c r="H296" s="10"/>
      <c r="I296" s="10"/>
    </row>
    <row r="297" spans="1:9">
      <c r="A297" s="14"/>
      <c r="G297" s="5"/>
      <c r="H297" s="10"/>
      <c r="I297" s="10"/>
    </row>
    <row r="298" spans="1:9">
      <c r="A298" s="14"/>
      <c r="G298" s="5"/>
      <c r="H298" s="10"/>
      <c r="I298" s="10"/>
    </row>
    <row r="299" spans="1:9">
      <c r="A299" s="14"/>
      <c r="G299" s="5"/>
      <c r="H299" s="10"/>
      <c r="I299" s="10"/>
    </row>
    <row r="300" spans="1:9">
      <c r="A300" s="14"/>
      <c r="G300" s="5"/>
      <c r="H300" s="10"/>
      <c r="I300" s="10"/>
    </row>
    <row r="301" spans="1:9">
      <c r="A301" s="14"/>
      <c r="G301" s="5"/>
      <c r="H301" s="10"/>
      <c r="I301" s="10"/>
    </row>
    <row r="302" spans="1:9">
      <c r="A302" s="14"/>
      <c r="G302" s="5"/>
      <c r="H302" s="10"/>
      <c r="I302" s="10"/>
    </row>
    <row r="303" spans="1:9">
      <c r="A303" s="14"/>
      <c r="G303" s="5"/>
      <c r="H303" s="10"/>
      <c r="I303" s="10"/>
    </row>
    <row r="304" spans="1:9">
      <c r="A304" s="14"/>
      <c r="G304" s="5"/>
      <c r="H304" s="10"/>
      <c r="I304" s="10"/>
    </row>
    <row r="305" spans="1:9">
      <c r="A305" s="14"/>
      <c r="G305" s="5"/>
      <c r="H305" s="10"/>
      <c r="I305" s="10"/>
    </row>
    <row r="306" spans="1:9">
      <c r="A306" s="14"/>
      <c r="G306" s="5"/>
      <c r="H306" s="10"/>
      <c r="I306" s="10"/>
    </row>
    <row r="307" spans="1:9">
      <c r="A307" s="14"/>
      <c r="G307" s="5"/>
      <c r="H307" s="10"/>
      <c r="I307" s="10"/>
    </row>
    <row r="308" spans="1:9">
      <c r="A308" s="14"/>
      <c r="G308" s="5"/>
      <c r="H308" s="10"/>
      <c r="I308" s="10"/>
    </row>
    <row r="309" spans="1:9">
      <c r="A309" s="14"/>
      <c r="G309" s="5"/>
      <c r="H309" s="10"/>
      <c r="I309" s="10"/>
    </row>
    <row r="310" spans="1:9">
      <c r="A310" s="14"/>
      <c r="G310" s="5"/>
      <c r="H310" s="10"/>
      <c r="I310" s="10"/>
    </row>
    <row r="311" spans="1:9">
      <c r="A311" s="14"/>
      <c r="G311" s="5"/>
      <c r="H311" s="10"/>
      <c r="I311" s="10"/>
    </row>
    <row r="312" spans="1:9">
      <c r="A312" s="14"/>
      <c r="G312" s="5"/>
      <c r="H312" s="10"/>
      <c r="I312" s="10"/>
    </row>
    <row r="313" spans="1:9">
      <c r="A313" s="14"/>
      <c r="G313" s="5"/>
      <c r="H313" s="10"/>
      <c r="I313" s="10"/>
    </row>
    <row r="314" spans="1:9">
      <c r="A314" s="14"/>
      <c r="G314" s="5"/>
      <c r="H314" s="10"/>
      <c r="I314" s="10"/>
    </row>
    <row r="315" spans="1:9">
      <c r="A315" s="14"/>
      <c r="G315" s="5"/>
      <c r="H315" s="10"/>
      <c r="I315" s="10"/>
    </row>
    <row r="316" spans="1:9">
      <c r="A316" s="14"/>
      <c r="G316" s="5"/>
      <c r="H316" s="10"/>
      <c r="I316" s="10"/>
    </row>
    <row r="317" spans="1:9">
      <c r="A317" s="14"/>
      <c r="G317" s="5"/>
      <c r="H317" s="10"/>
      <c r="I317" s="10"/>
    </row>
    <row r="318" spans="1:9">
      <c r="A318" s="14"/>
      <c r="G318" s="5"/>
      <c r="H318" s="10"/>
      <c r="I318" s="10"/>
    </row>
    <row r="319" spans="1:9">
      <c r="A319" s="14"/>
      <c r="G319" s="5"/>
      <c r="H319" s="10"/>
      <c r="I319" s="10"/>
    </row>
    <row r="320" spans="1:9">
      <c r="A320" s="14"/>
      <c r="G320" s="5"/>
      <c r="H320" s="10"/>
      <c r="I320" s="10"/>
    </row>
    <row r="321" spans="1:9">
      <c r="A321" s="14"/>
      <c r="G321" s="5"/>
      <c r="H321" s="10"/>
      <c r="I321" s="10"/>
    </row>
    <row r="322" spans="1:9">
      <c r="A322" s="14"/>
      <c r="G322" s="5"/>
      <c r="H322" s="10"/>
      <c r="I322" s="10"/>
    </row>
    <row r="323" spans="1:9">
      <c r="A323" s="14"/>
      <c r="G323" s="5"/>
      <c r="H323" s="10"/>
      <c r="I323" s="10"/>
    </row>
    <row r="324" spans="1:9">
      <c r="A324" s="14"/>
      <c r="G324" s="5"/>
      <c r="H324" s="10"/>
      <c r="I324" s="10"/>
    </row>
    <row r="325" spans="1:9">
      <c r="A325" s="14"/>
      <c r="G325" s="5"/>
      <c r="H325" s="10"/>
      <c r="I325" s="10"/>
    </row>
    <row r="326" spans="1:9">
      <c r="A326" s="14"/>
      <c r="G326" s="5"/>
      <c r="H326" s="10"/>
      <c r="I326" s="10"/>
    </row>
    <row r="327" spans="1:9">
      <c r="A327" s="14"/>
      <c r="G327" s="5"/>
      <c r="H327" s="10"/>
      <c r="I327" s="10"/>
    </row>
    <row r="328" spans="1:9">
      <c r="A328" s="14"/>
      <c r="G328" s="5"/>
      <c r="H328" s="10"/>
      <c r="I328" s="10"/>
    </row>
    <row r="329" spans="1:9">
      <c r="A329" s="14"/>
      <c r="G329" s="5"/>
      <c r="H329" s="10"/>
      <c r="I329" s="10"/>
    </row>
    <row r="330" spans="1:9">
      <c r="A330" s="14"/>
      <c r="G330" s="5"/>
      <c r="H330" s="10"/>
      <c r="I330" s="10"/>
    </row>
    <row r="331" spans="1:9">
      <c r="A331" s="14"/>
      <c r="G331" s="5"/>
      <c r="H331" s="10"/>
      <c r="I331" s="10"/>
    </row>
    <row r="332" spans="1:9">
      <c r="A332" s="14"/>
      <c r="G332" s="5"/>
      <c r="H332" s="10"/>
      <c r="I332" s="10"/>
    </row>
    <row r="333" spans="1:9">
      <c r="A333" s="14"/>
      <c r="G333" s="5"/>
      <c r="H333" s="10"/>
      <c r="I333" s="10"/>
    </row>
    <row r="334" spans="1:9">
      <c r="A334" s="14"/>
      <c r="G334" s="5"/>
      <c r="H334" s="10"/>
      <c r="I334" s="10"/>
    </row>
    <row r="335" spans="1:9">
      <c r="A335" s="14"/>
      <c r="G335" s="5"/>
      <c r="H335" s="10"/>
      <c r="I335" s="10"/>
    </row>
    <row r="336" spans="1:9">
      <c r="A336" s="14"/>
      <c r="G336" s="5"/>
      <c r="H336" s="10"/>
      <c r="I336" s="10"/>
    </row>
    <row r="337" spans="1:9">
      <c r="A337" s="14"/>
      <c r="G337" s="5"/>
      <c r="H337" s="10"/>
      <c r="I337" s="10"/>
    </row>
    <row r="338" spans="1:9">
      <c r="A338" s="14"/>
      <c r="G338" s="5"/>
      <c r="H338" s="10"/>
      <c r="I338" s="10"/>
    </row>
    <row r="339" spans="1:9">
      <c r="A339" s="14"/>
      <c r="G339" s="5"/>
      <c r="H339" s="10"/>
      <c r="I339" s="10"/>
    </row>
    <row r="340" spans="1:9">
      <c r="A340" s="14"/>
      <c r="G340" s="5"/>
      <c r="H340" s="10"/>
      <c r="I340" s="10"/>
    </row>
    <row r="341" spans="1:9">
      <c r="A341" s="14"/>
      <c r="G341" s="5"/>
      <c r="H341" s="10"/>
      <c r="I341" s="10"/>
    </row>
    <row r="342" spans="1:9">
      <c r="A342" s="14"/>
      <c r="G342" s="5"/>
      <c r="H342" s="10"/>
      <c r="I342" s="10"/>
    </row>
    <row r="343" spans="1:9">
      <c r="A343" s="14"/>
      <c r="G343" s="5"/>
      <c r="H343" s="10"/>
      <c r="I343" s="10"/>
    </row>
    <row r="344" spans="1:9">
      <c r="A344" s="14"/>
      <c r="G344" s="5"/>
      <c r="H344" s="10"/>
      <c r="I344" s="10"/>
    </row>
    <row r="345" spans="1:9">
      <c r="A345" s="14"/>
      <c r="G345" s="5"/>
      <c r="H345" s="10"/>
      <c r="I345" s="10"/>
    </row>
    <row r="346" spans="1:9">
      <c r="A346" s="14"/>
      <c r="G346" s="5"/>
      <c r="H346" s="10"/>
      <c r="I346" s="10"/>
    </row>
    <row r="347" spans="1:9">
      <c r="A347" s="14"/>
      <c r="G347" s="5"/>
      <c r="H347" s="10"/>
      <c r="I347" s="10"/>
    </row>
    <row r="348" spans="1:9">
      <c r="A348" s="14"/>
      <c r="G348" s="5"/>
      <c r="H348" s="10"/>
      <c r="I348" s="10"/>
    </row>
    <row r="349" spans="1:9">
      <c r="A349" s="14"/>
      <c r="G349" s="5"/>
      <c r="H349" s="10"/>
      <c r="I349" s="10"/>
    </row>
    <row r="350" spans="1:9">
      <c r="A350" s="14"/>
      <c r="G350" s="5"/>
      <c r="H350" s="10"/>
      <c r="I350" s="10"/>
    </row>
    <row r="351" spans="1:9">
      <c r="A351" s="14"/>
      <c r="G351" s="5"/>
      <c r="H351" s="10"/>
      <c r="I351" s="10"/>
    </row>
    <row r="352" spans="1:9">
      <c r="A352" s="14"/>
      <c r="G352" s="5"/>
      <c r="H352" s="10"/>
      <c r="I352" s="10"/>
    </row>
    <row r="353" spans="1:9">
      <c r="A353" s="14"/>
      <c r="G353" s="5"/>
      <c r="H353" s="10"/>
      <c r="I353" s="10"/>
    </row>
    <row r="354" spans="1:9">
      <c r="A354" s="14"/>
      <c r="G354" s="5"/>
      <c r="H354" s="10"/>
      <c r="I354" s="10"/>
    </row>
    <row r="355" spans="1:9">
      <c r="A355" s="14"/>
      <c r="G355" s="5"/>
      <c r="H355" s="10"/>
      <c r="I355" s="10"/>
    </row>
    <row r="356" spans="1:9">
      <c r="A356" s="14"/>
      <c r="G356" s="5"/>
      <c r="H356" s="10"/>
      <c r="I356" s="10"/>
    </row>
    <row r="357" spans="1:9">
      <c r="A357" s="14"/>
      <c r="G357" s="5"/>
      <c r="H357" s="10"/>
      <c r="I357" s="10"/>
    </row>
    <row r="358" spans="1:9">
      <c r="A358" s="14"/>
      <c r="G358" s="5"/>
      <c r="H358" s="10"/>
      <c r="I358" s="10"/>
    </row>
    <row r="359" spans="1:9">
      <c r="A359" s="14"/>
      <c r="G359" s="5"/>
      <c r="H359" s="10"/>
      <c r="I359" s="10"/>
    </row>
    <row r="360" spans="1:9">
      <c r="A360" s="14"/>
      <c r="G360" s="5"/>
      <c r="H360" s="10"/>
      <c r="I360" s="10"/>
    </row>
    <row r="361" spans="1:9">
      <c r="A361" s="14"/>
      <c r="G361" s="5"/>
      <c r="H361" s="10"/>
      <c r="I361" s="10"/>
    </row>
    <row r="362" spans="1:9">
      <c r="A362" s="14"/>
      <c r="G362" s="5"/>
      <c r="H362" s="10"/>
      <c r="I362" s="10"/>
    </row>
    <row r="363" spans="1:9">
      <c r="A363" s="14"/>
      <c r="G363" s="5"/>
      <c r="H363" s="10"/>
      <c r="I363" s="10"/>
    </row>
    <row r="364" spans="1:9">
      <c r="A364" s="14"/>
      <c r="G364" s="5"/>
      <c r="H364" s="10"/>
      <c r="I364" s="10"/>
    </row>
    <row r="365" spans="1:9">
      <c r="A365" s="14"/>
      <c r="G365" s="5"/>
      <c r="H365" s="10"/>
      <c r="I365" s="10"/>
    </row>
    <row r="366" spans="1:9">
      <c r="A366" s="14"/>
      <c r="G366" s="5"/>
      <c r="H366" s="10"/>
      <c r="I366" s="10"/>
    </row>
    <row r="367" spans="1:9">
      <c r="A367" s="14"/>
      <c r="G367" s="5"/>
      <c r="H367" s="10"/>
      <c r="I367" s="10"/>
    </row>
    <row r="368" spans="1:9">
      <c r="A368" s="14"/>
      <c r="G368" s="5"/>
      <c r="H368" s="10"/>
      <c r="I368" s="10"/>
    </row>
    <row r="369" spans="1:9">
      <c r="A369" s="14"/>
      <c r="G369" s="5"/>
      <c r="H369" s="10"/>
      <c r="I369" s="10"/>
    </row>
    <row r="370" spans="1:9">
      <c r="A370" s="14"/>
      <c r="G370" s="5"/>
      <c r="H370" s="10"/>
      <c r="I370" s="10"/>
    </row>
    <row r="371" spans="1:9">
      <c r="A371" s="14"/>
      <c r="G371" s="5"/>
      <c r="H371" s="10"/>
      <c r="I371" s="10"/>
    </row>
    <row r="372" spans="1:9">
      <c r="A372" s="14"/>
      <c r="G372" s="5"/>
      <c r="H372" s="10"/>
      <c r="I372" s="10"/>
    </row>
    <row r="373" spans="1:9">
      <c r="A373" s="14"/>
      <c r="G373" s="5"/>
      <c r="H373" s="10"/>
      <c r="I373" s="10"/>
    </row>
    <row r="374" spans="1:9">
      <c r="A374" s="14"/>
      <c r="G374" s="5"/>
      <c r="H374" s="10"/>
      <c r="I374" s="10"/>
    </row>
    <row r="375" spans="1:9">
      <c r="A375" s="14"/>
      <c r="G375" s="5"/>
      <c r="H375" s="10"/>
      <c r="I375" s="10"/>
    </row>
    <row r="376" spans="1:9">
      <c r="A376" s="14"/>
      <c r="G376" s="5"/>
      <c r="H376" s="10"/>
      <c r="I376" s="10"/>
    </row>
    <row r="377" spans="1:9">
      <c r="A377" s="14"/>
      <c r="G377" s="5"/>
      <c r="H377" s="10"/>
      <c r="I377" s="10"/>
    </row>
    <row r="378" spans="1:9">
      <c r="A378" s="14"/>
      <c r="G378" s="5"/>
      <c r="H378" s="10"/>
      <c r="I378" s="10"/>
    </row>
    <row r="379" spans="1:9">
      <c r="A379" s="14"/>
      <c r="G379" s="5"/>
      <c r="H379" s="10"/>
      <c r="I379" s="10"/>
    </row>
    <row r="380" spans="1:9">
      <c r="A380" s="14"/>
      <c r="G380" s="5"/>
      <c r="H380" s="10"/>
      <c r="I380" s="10"/>
    </row>
    <row r="381" spans="1:9">
      <c r="A381" s="14"/>
      <c r="G381" s="5"/>
      <c r="H381" s="10"/>
      <c r="I381" s="10"/>
    </row>
    <row r="382" spans="1:9">
      <c r="A382" s="14"/>
      <c r="G382" s="5"/>
      <c r="H382" s="10"/>
      <c r="I382" s="10"/>
    </row>
    <row r="383" spans="1:9">
      <c r="A383" s="14"/>
      <c r="G383" s="5"/>
      <c r="H383" s="10"/>
      <c r="I383" s="10"/>
    </row>
    <row r="384" spans="1:9">
      <c r="A384" s="14"/>
      <c r="G384" s="5"/>
      <c r="H384" s="10"/>
      <c r="I384" s="10"/>
    </row>
    <row r="385" spans="1:9">
      <c r="A385" s="14"/>
      <c r="G385" s="5"/>
      <c r="H385" s="10"/>
      <c r="I385" s="10"/>
    </row>
    <row r="386" spans="1:9">
      <c r="A386" s="14"/>
      <c r="G386" s="5"/>
      <c r="H386" s="10"/>
      <c r="I386" s="10"/>
    </row>
    <row r="387" spans="1:9">
      <c r="A387" s="14"/>
      <c r="G387" s="5"/>
      <c r="H387" s="10"/>
      <c r="I387" s="10"/>
    </row>
    <row r="388" spans="1:9">
      <c r="A388" s="14"/>
      <c r="G388" s="5"/>
      <c r="H388" s="10"/>
      <c r="I388" s="10"/>
    </row>
    <row r="389" spans="1:9">
      <c r="A389" s="14"/>
      <c r="G389" s="5"/>
      <c r="H389" s="10"/>
      <c r="I389" s="10"/>
    </row>
    <row r="390" spans="1:9">
      <c r="A390" s="14"/>
      <c r="G390" s="5"/>
      <c r="H390" s="10"/>
      <c r="I390" s="10"/>
    </row>
    <row r="391" spans="1:9">
      <c r="A391" s="14"/>
      <c r="G391" s="5"/>
      <c r="H391" s="10"/>
      <c r="I391" s="10"/>
    </row>
    <row r="392" spans="1:9">
      <c r="A392" s="14"/>
      <c r="G392" s="5"/>
      <c r="H392" s="10"/>
      <c r="I392" s="10"/>
    </row>
    <row r="393" spans="1:9">
      <c r="A393" s="14"/>
      <c r="G393" s="5"/>
      <c r="H393" s="10"/>
      <c r="I393" s="10"/>
    </row>
    <row r="394" spans="1:9">
      <c r="A394" s="14"/>
      <c r="G394" s="5"/>
      <c r="H394" s="10"/>
      <c r="I394" s="10"/>
    </row>
    <row r="395" spans="1:9">
      <c r="A395" s="14"/>
      <c r="G395" s="5"/>
      <c r="H395" s="10"/>
      <c r="I395" s="10"/>
    </row>
    <row r="396" spans="1:9">
      <c r="A396" s="14"/>
      <c r="G396" s="5"/>
      <c r="H396" s="10"/>
      <c r="I396" s="10"/>
    </row>
    <row r="397" spans="1:9">
      <c r="A397" s="14"/>
      <c r="G397" s="5"/>
      <c r="H397" s="10"/>
      <c r="I397" s="10"/>
    </row>
    <row r="398" spans="1:9">
      <c r="A398" s="14"/>
      <c r="G398" s="5"/>
      <c r="H398" s="10"/>
      <c r="I398" s="10"/>
    </row>
    <row r="399" spans="1:9">
      <c r="A399" s="14"/>
      <c r="G399" s="5"/>
      <c r="H399" s="10"/>
      <c r="I399" s="10"/>
    </row>
    <row r="400" spans="1:9">
      <c r="A400" s="14"/>
      <c r="G400" s="5"/>
      <c r="H400" s="10"/>
      <c r="I400" s="10"/>
    </row>
    <row r="401" spans="1:9">
      <c r="A401" s="14"/>
      <c r="G401" s="5"/>
      <c r="H401" s="10"/>
      <c r="I401" s="10"/>
    </row>
    <row r="402" spans="1:9">
      <c r="A402" s="14"/>
      <c r="G402" s="5"/>
      <c r="H402" s="10"/>
      <c r="I402" s="10"/>
    </row>
    <row r="403" spans="1:9">
      <c r="A403" s="14"/>
      <c r="G403" s="5"/>
      <c r="H403" s="10"/>
      <c r="I403" s="10"/>
    </row>
    <row r="404" spans="1:9">
      <c r="A404" s="14"/>
      <c r="G404" s="5"/>
      <c r="H404" s="10"/>
      <c r="I404" s="10"/>
    </row>
    <row r="405" spans="1:9">
      <c r="A405" s="14"/>
      <c r="G405" s="5"/>
      <c r="H405" s="10"/>
      <c r="I405" s="10"/>
    </row>
    <row r="406" spans="1:9">
      <c r="A406" s="14"/>
      <c r="G406" s="5"/>
      <c r="H406" s="10"/>
      <c r="I406" s="10"/>
    </row>
    <row r="407" spans="1:9">
      <c r="A407" s="14"/>
      <c r="G407" s="5"/>
      <c r="H407" s="10"/>
      <c r="I407" s="10"/>
    </row>
    <row r="408" spans="1:9">
      <c r="A408" s="14"/>
      <c r="G408" s="5"/>
      <c r="H408" s="10"/>
      <c r="I408" s="10"/>
    </row>
    <row r="409" spans="1:9">
      <c r="A409" s="14"/>
      <c r="G409" s="5"/>
      <c r="H409" s="10"/>
      <c r="I409" s="10"/>
    </row>
    <row r="410" spans="1:9">
      <c r="A410" s="14"/>
      <c r="G410" s="5"/>
      <c r="H410" s="10"/>
      <c r="I410" s="10"/>
    </row>
    <row r="411" spans="1:9">
      <c r="A411" s="14"/>
      <c r="G411" s="5"/>
      <c r="H411" s="10"/>
      <c r="I411" s="10"/>
    </row>
    <row r="412" spans="1:9">
      <c r="A412" s="14"/>
      <c r="G412" s="5"/>
      <c r="H412" s="10"/>
      <c r="I412" s="10"/>
    </row>
    <row r="413" spans="1:9">
      <c r="A413" s="14"/>
      <c r="G413" s="5"/>
      <c r="H413" s="10"/>
      <c r="I413" s="10"/>
    </row>
    <row r="414" spans="1:9">
      <c r="A414" s="14"/>
      <c r="G414" s="5"/>
      <c r="H414" s="10"/>
      <c r="I414" s="10"/>
    </row>
    <row r="415" spans="1:9">
      <c r="A415" s="14"/>
      <c r="G415" s="5"/>
      <c r="H415" s="10"/>
      <c r="I415" s="10"/>
    </row>
    <row r="416" spans="1:9">
      <c r="A416" s="14"/>
      <c r="G416" s="5"/>
      <c r="H416" s="10"/>
      <c r="I416" s="10"/>
    </row>
    <row r="417" spans="1:9">
      <c r="A417" s="14"/>
      <c r="G417" s="5"/>
      <c r="H417" s="10"/>
      <c r="I417" s="10"/>
    </row>
    <row r="418" spans="1:9">
      <c r="A418" s="14"/>
      <c r="G418" s="5"/>
      <c r="H418" s="10"/>
      <c r="I418" s="10"/>
    </row>
    <row r="419" spans="1:9">
      <c r="A419" s="14"/>
      <c r="G419" s="5"/>
      <c r="H419" s="10"/>
      <c r="I419" s="10"/>
    </row>
    <row r="420" spans="1:9">
      <c r="A420" s="14"/>
      <c r="G420" s="5"/>
      <c r="H420" s="10"/>
      <c r="I420" s="10"/>
    </row>
    <row r="421" spans="1:9">
      <c r="A421" s="14"/>
      <c r="G421" s="5"/>
      <c r="H421" s="10"/>
      <c r="I421" s="10"/>
    </row>
    <row r="422" spans="1:9">
      <c r="A422" s="14"/>
      <c r="G422" s="5"/>
      <c r="H422" s="10"/>
      <c r="I422" s="10"/>
    </row>
    <row r="423" spans="1:9">
      <c r="A423" s="14"/>
      <c r="G423" s="5"/>
      <c r="H423" s="10"/>
      <c r="I423" s="10"/>
    </row>
    <row r="424" spans="1:9">
      <c r="A424" s="14"/>
      <c r="G424" s="5"/>
      <c r="H424" s="10"/>
      <c r="I424" s="10"/>
    </row>
    <row r="425" spans="1:9">
      <c r="A425" s="14"/>
      <c r="G425" s="5"/>
      <c r="H425" s="10"/>
      <c r="I425" s="10"/>
    </row>
    <row r="426" spans="1:9">
      <c r="A426" s="14"/>
      <c r="G426" s="5"/>
      <c r="H426" s="10"/>
      <c r="I426" s="10"/>
    </row>
    <row r="427" spans="1:9">
      <c r="A427" s="14"/>
      <c r="G427" s="5"/>
      <c r="H427" s="10"/>
      <c r="I427" s="10"/>
    </row>
    <row r="428" spans="1:9">
      <c r="A428" s="14"/>
      <c r="G428" s="5"/>
      <c r="H428" s="10"/>
      <c r="I428" s="10"/>
    </row>
    <row r="429" spans="1:9">
      <c r="A429" s="14"/>
      <c r="G429" s="5"/>
      <c r="H429" s="10"/>
      <c r="I429" s="10"/>
    </row>
    <row r="430" spans="1:9">
      <c r="A430" s="14"/>
      <c r="G430" s="5"/>
      <c r="H430" s="10"/>
      <c r="I430" s="10"/>
    </row>
    <row r="431" spans="1:9">
      <c r="A431" s="14"/>
      <c r="G431" s="5"/>
      <c r="H431" s="10"/>
      <c r="I431" s="10"/>
    </row>
    <row r="432" spans="1:9">
      <c r="A432" s="14"/>
      <c r="G432" s="5"/>
      <c r="H432" s="10"/>
      <c r="I432" s="10"/>
    </row>
    <row r="433" spans="1:9">
      <c r="A433" s="14"/>
      <c r="G433" s="5"/>
      <c r="H433" s="10"/>
      <c r="I433" s="10"/>
    </row>
    <row r="434" spans="1:9">
      <c r="A434" s="14"/>
      <c r="G434" s="5"/>
      <c r="H434" s="10"/>
      <c r="I434" s="10"/>
    </row>
    <row r="435" spans="1:9">
      <c r="A435" s="14"/>
      <c r="G435" s="5"/>
      <c r="H435" s="10"/>
      <c r="I435" s="10"/>
    </row>
    <row r="436" spans="1:9">
      <c r="A436" s="14"/>
      <c r="G436" s="5"/>
      <c r="H436" s="10"/>
      <c r="I436" s="10"/>
    </row>
    <row r="437" spans="1:9">
      <c r="A437" s="14"/>
      <c r="G437" s="5"/>
      <c r="H437" s="10"/>
      <c r="I437" s="10"/>
    </row>
    <row r="438" spans="1:9">
      <c r="A438" s="14"/>
      <c r="G438" s="5"/>
      <c r="H438" s="10"/>
      <c r="I438" s="10"/>
    </row>
    <row r="439" spans="1:9">
      <c r="A439" s="14"/>
      <c r="G439" s="5"/>
      <c r="H439" s="10"/>
      <c r="I439" s="10"/>
    </row>
    <row r="440" spans="1:9">
      <c r="A440" s="14"/>
      <c r="G440" s="5"/>
      <c r="H440" s="10"/>
      <c r="I440" s="10"/>
    </row>
    <row r="441" spans="1:9">
      <c r="A441" s="14"/>
      <c r="G441" s="5"/>
      <c r="H441" s="10"/>
      <c r="I441" s="10"/>
    </row>
    <row r="442" spans="1:9">
      <c r="A442" s="14"/>
      <c r="G442" s="5"/>
      <c r="H442" s="10"/>
      <c r="I442" s="10"/>
    </row>
    <row r="443" spans="1:9">
      <c r="A443" s="14"/>
      <c r="G443" s="5"/>
      <c r="H443" s="10"/>
      <c r="I443" s="10"/>
    </row>
    <row r="444" spans="1:9">
      <c r="A444" s="14"/>
      <c r="G444" s="5"/>
      <c r="H444" s="10"/>
      <c r="I444" s="10"/>
    </row>
    <row r="445" spans="1:9">
      <c r="A445" s="14"/>
      <c r="G445" s="5"/>
      <c r="H445" s="10"/>
      <c r="I445" s="10"/>
    </row>
    <row r="446" spans="1:9">
      <c r="A446" s="14"/>
      <c r="G446" s="5"/>
      <c r="H446" s="10"/>
      <c r="I446" s="10"/>
    </row>
    <row r="447" spans="1:9">
      <c r="A447" s="14"/>
      <c r="G447" s="5"/>
      <c r="H447" s="10"/>
      <c r="I447" s="10"/>
    </row>
    <row r="448" spans="1:9">
      <c r="A448" s="14"/>
      <c r="G448" s="5"/>
      <c r="H448" s="10"/>
      <c r="I448" s="10"/>
    </row>
    <row r="449" spans="1:9">
      <c r="A449" s="14"/>
      <c r="G449" s="5"/>
      <c r="H449" s="10"/>
      <c r="I449" s="10"/>
    </row>
    <row r="450" spans="1:9">
      <c r="A450" s="14"/>
      <c r="G450" s="5"/>
      <c r="H450" s="10"/>
      <c r="I450" s="10"/>
    </row>
    <row r="451" spans="1:9">
      <c r="A451" s="14"/>
      <c r="G451" s="5"/>
      <c r="H451" s="10"/>
      <c r="I451" s="10"/>
    </row>
    <row r="452" spans="1:9">
      <c r="A452" s="14"/>
      <c r="G452" s="5"/>
      <c r="H452" s="10"/>
      <c r="I452" s="10"/>
    </row>
    <row r="453" spans="1:9">
      <c r="A453" s="14"/>
      <c r="G453" s="5"/>
      <c r="H453" s="10"/>
      <c r="I453" s="10"/>
    </row>
    <row r="454" spans="1:9">
      <c r="A454" s="14"/>
      <c r="G454" s="5"/>
      <c r="H454" s="10"/>
      <c r="I454" s="10"/>
    </row>
    <row r="455" spans="1:9">
      <c r="A455" s="14"/>
      <c r="G455" s="5"/>
      <c r="H455" s="10"/>
      <c r="I455" s="10"/>
    </row>
    <row r="456" spans="1:9">
      <c r="A456" s="14"/>
      <c r="G456" s="5"/>
      <c r="H456" s="10"/>
      <c r="I456" s="10"/>
    </row>
    <row r="457" spans="1:9">
      <c r="A457" s="14"/>
      <c r="G457" s="5"/>
      <c r="H457" s="10"/>
      <c r="I457" s="10"/>
    </row>
    <row r="458" spans="1:9">
      <c r="A458" s="14"/>
      <c r="G458" s="5"/>
      <c r="H458" s="10"/>
      <c r="I458" s="10"/>
    </row>
    <row r="459" spans="1:9">
      <c r="A459" s="14"/>
      <c r="G459" s="5"/>
      <c r="H459" s="10"/>
      <c r="I459" s="10"/>
    </row>
    <row r="460" spans="1:9">
      <c r="A460" s="14"/>
      <c r="G460" s="5"/>
      <c r="H460" s="10"/>
      <c r="I460" s="10"/>
    </row>
    <row r="461" spans="1:9">
      <c r="A461" s="14"/>
      <c r="G461" s="5"/>
      <c r="H461" s="10"/>
      <c r="I461" s="10"/>
    </row>
    <row r="462" spans="1:9">
      <c r="A462" s="14"/>
      <c r="G462" s="5"/>
      <c r="H462" s="10"/>
      <c r="I462" s="10"/>
    </row>
    <row r="463" spans="1:9">
      <c r="A463" s="14"/>
      <c r="G463" s="5"/>
      <c r="H463" s="10"/>
      <c r="I463" s="10"/>
    </row>
    <row r="464" spans="1:9">
      <c r="A464" s="14"/>
      <c r="G464" s="5"/>
      <c r="H464" s="10"/>
      <c r="I464" s="10"/>
    </row>
    <row r="465" spans="1:9">
      <c r="A465" s="14"/>
      <c r="G465" s="5"/>
      <c r="H465" s="10"/>
      <c r="I465" s="10"/>
    </row>
    <row r="466" spans="1:9">
      <c r="A466" s="14"/>
      <c r="G466" s="5"/>
      <c r="H466" s="10"/>
      <c r="I466" s="10"/>
    </row>
    <row r="467" spans="1:9">
      <c r="A467" s="14"/>
      <c r="G467" s="5"/>
      <c r="H467" s="10"/>
      <c r="I467" s="10"/>
    </row>
    <row r="468" spans="1:9">
      <c r="A468" s="14"/>
      <c r="G468" s="5"/>
      <c r="H468" s="10"/>
      <c r="I468" s="10"/>
    </row>
    <row r="469" spans="1:9">
      <c r="A469" s="14"/>
      <c r="G469" s="5"/>
      <c r="H469" s="10"/>
      <c r="I469" s="10"/>
    </row>
    <row r="470" spans="1:9">
      <c r="A470" s="14"/>
      <c r="G470" s="5"/>
      <c r="H470" s="10"/>
      <c r="I470" s="10"/>
    </row>
    <row r="471" spans="1:9">
      <c r="A471" s="14"/>
      <c r="G471" s="5"/>
      <c r="H471" s="10"/>
      <c r="I471" s="10"/>
    </row>
    <row r="472" spans="1:9">
      <c r="A472" s="14"/>
      <c r="G472" s="5"/>
      <c r="H472" s="10"/>
      <c r="I472" s="10"/>
    </row>
    <row r="473" spans="1:9">
      <c r="A473" s="14"/>
      <c r="G473" s="5"/>
      <c r="H473" s="10"/>
      <c r="I473" s="10"/>
    </row>
    <row r="474" spans="1:9">
      <c r="A474" s="14"/>
      <c r="G474" s="5"/>
      <c r="H474" s="10"/>
      <c r="I474" s="10"/>
    </row>
    <row r="475" spans="1:9">
      <c r="A475" s="14"/>
      <c r="G475" s="5"/>
      <c r="H475" s="10"/>
      <c r="I475" s="10"/>
    </row>
    <row r="476" spans="1:9">
      <c r="A476" s="14"/>
      <c r="G476" s="5"/>
      <c r="H476" s="10"/>
      <c r="I476" s="10"/>
    </row>
    <row r="477" spans="1:9">
      <c r="A477" s="14"/>
      <c r="G477" s="5"/>
      <c r="H477" s="10"/>
      <c r="I477" s="10"/>
    </row>
    <row r="478" spans="1:9">
      <c r="A478" s="14"/>
      <c r="G478" s="5"/>
      <c r="H478" s="10"/>
      <c r="I478" s="10"/>
    </row>
    <row r="479" spans="1:9">
      <c r="A479" s="14"/>
      <c r="G479" s="5"/>
      <c r="H479" s="10"/>
      <c r="I479" s="10"/>
    </row>
    <row r="480" spans="1:9">
      <c r="A480" s="14"/>
      <c r="G480" s="5"/>
      <c r="H480" s="10"/>
      <c r="I480" s="10"/>
    </row>
    <row r="481" spans="1:9">
      <c r="A481" s="14"/>
      <c r="G481" s="5"/>
      <c r="H481" s="10"/>
      <c r="I481" s="10"/>
    </row>
    <row r="482" spans="1:9">
      <c r="A482" s="14"/>
      <c r="G482" s="5"/>
      <c r="H482" s="10"/>
      <c r="I482" s="10"/>
    </row>
    <row r="483" spans="1:9">
      <c r="A483" s="14"/>
      <c r="G483" s="5"/>
      <c r="H483" s="10"/>
      <c r="I483" s="10"/>
    </row>
    <row r="484" spans="1:9">
      <c r="A484" s="14"/>
      <c r="G484" s="5"/>
      <c r="H484" s="10"/>
      <c r="I484" s="10"/>
    </row>
    <row r="485" spans="1:9">
      <c r="A485" s="14"/>
      <c r="G485" s="5"/>
      <c r="H485" s="10"/>
      <c r="I485" s="10"/>
    </row>
    <row r="486" spans="1:9">
      <c r="A486" s="14"/>
      <c r="G486" s="5"/>
      <c r="H486" s="10"/>
      <c r="I486" s="10"/>
    </row>
    <row r="487" spans="1:9">
      <c r="A487" s="14"/>
      <c r="G487" s="5"/>
      <c r="H487" s="10"/>
      <c r="I487" s="10"/>
    </row>
    <row r="488" spans="1:9">
      <c r="A488" s="14"/>
      <c r="G488" s="5"/>
      <c r="H488" s="10"/>
      <c r="I488" s="10"/>
    </row>
    <row r="489" spans="1:9">
      <c r="A489" s="14"/>
      <c r="G489" s="5"/>
      <c r="H489" s="10"/>
      <c r="I489" s="10"/>
    </row>
    <row r="490" spans="1:9">
      <c r="A490" s="14"/>
      <c r="G490" s="5"/>
      <c r="H490" s="10"/>
      <c r="I490" s="10"/>
    </row>
    <row r="491" spans="1:9">
      <c r="A491" s="14"/>
      <c r="G491" s="5"/>
      <c r="H491" s="10"/>
      <c r="I491" s="10"/>
    </row>
    <row r="492" spans="1:9">
      <c r="A492" s="14"/>
      <c r="G492" s="5"/>
      <c r="H492" s="10"/>
      <c r="I492" s="10"/>
    </row>
    <row r="493" spans="1:9">
      <c r="A493" s="14"/>
      <c r="G493" s="5"/>
      <c r="H493" s="10"/>
      <c r="I493" s="10"/>
    </row>
    <row r="494" spans="1:9">
      <c r="A494" s="14"/>
      <c r="G494" s="5"/>
      <c r="H494" s="10"/>
      <c r="I494" s="10"/>
    </row>
    <row r="495" spans="1:9">
      <c r="A495" s="14"/>
      <c r="G495" s="5"/>
      <c r="H495" s="10"/>
      <c r="I495" s="10"/>
    </row>
    <row r="496" spans="1:9">
      <c r="A496" s="14"/>
      <c r="G496" s="5"/>
      <c r="H496" s="10"/>
      <c r="I496" s="10"/>
    </row>
    <row r="497" spans="1:9">
      <c r="A497" s="14"/>
      <c r="G497" s="5"/>
      <c r="H497" s="10"/>
      <c r="I497" s="10"/>
    </row>
    <row r="498" spans="1:9">
      <c r="A498" s="14"/>
      <c r="G498" s="5"/>
      <c r="H498" s="10"/>
      <c r="I498" s="10"/>
    </row>
    <row r="499" spans="1:9">
      <c r="A499" s="14"/>
      <c r="G499" s="5"/>
      <c r="H499" s="10"/>
      <c r="I499" s="10"/>
    </row>
    <row r="500" spans="1:9">
      <c r="A500" s="14"/>
      <c r="G500" s="5"/>
      <c r="H500" s="10"/>
      <c r="I500" s="10"/>
    </row>
    <row r="501" spans="1:9">
      <c r="A501" s="14"/>
      <c r="G501" s="5"/>
      <c r="H501" s="10"/>
      <c r="I501" s="10"/>
    </row>
    <row r="502" spans="1:9">
      <c r="A502" s="14"/>
      <c r="G502" s="5"/>
      <c r="H502" s="10"/>
      <c r="I502" s="10"/>
    </row>
    <row r="503" spans="1:9">
      <c r="A503" s="14"/>
      <c r="G503" s="5"/>
      <c r="H503" s="10"/>
      <c r="I503" s="10"/>
    </row>
    <row r="504" spans="1:9">
      <c r="A504" s="14"/>
      <c r="G504" s="5"/>
      <c r="H504" s="10"/>
      <c r="I504" s="10"/>
    </row>
    <row r="505" spans="1:9">
      <c r="A505" s="14"/>
      <c r="G505" s="5"/>
      <c r="H505" s="10"/>
      <c r="I505" s="10"/>
    </row>
    <row r="506" spans="1:9">
      <c r="A506" s="14"/>
      <c r="G506" s="5"/>
      <c r="H506" s="10"/>
      <c r="I506" s="10"/>
    </row>
    <row r="507" spans="1:9">
      <c r="A507" s="14"/>
      <c r="G507" s="5"/>
      <c r="H507" s="10"/>
      <c r="I507" s="10"/>
    </row>
    <row r="508" spans="1:9">
      <c r="A508" s="14"/>
      <c r="G508" s="5"/>
      <c r="H508" s="10"/>
      <c r="I508" s="10"/>
    </row>
    <row r="509" spans="1:9">
      <c r="A509" s="14"/>
      <c r="G509" s="5"/>
      <c r="H509" s="10"/>
      <c r="I509" s="10"/>
    </row>
    <row r="510" spans="1:9">
      <c r="A510" s="14"/>
      <c r="G510" s="5"/>
      <c r="H510" s="10"/>
      <c r="I510" s="10"/>
    </row>
    <row r="511" spans="1:9">
      <c r="A511" s="14"/>
      <c r="G511" s="5"/>
      <c r="H511" s="10"/>
      <c r="I511" s="10"/>
    </row>
    <row r="512" spans="1:9">
      <c r="A512" s="14"/>
      <c r="G512" s="5"/>
      <c r="H512" s="10"/>
      <c r="I512" s="10"/>
    </row>
    <row r="513" spans="1:9">
      <c r="A513" s="14"/>
      <c r="G513" s="5"/>
      <c r="H513" s="10"/>
      <c r="I513" s="10"/>
    </row>
    <row r="514" spans="1:9">
      <c r="A514" s="14"/>
      <c r="G514" s="5"/>
      <c r="H514" s="10"/>
      <c r="I514" s="10"/>
    </row>
    <row r="515" spans="1:9">
      <c r="A515" s="14"/>
      <c r="G515" s="5"/>
      <c r="H515" s="10"/>
      <c r="I515" s="10"/>
    </row>
    <row r="516" spans="1:9">
      <c r="A516" s="14"/>
      <c r="G516" s="5"/>
      <c r="H516" s="10"/>
      <c r="I516" s="10"/>
    </row>
    <row r="517" spans="1:9">
      <c r="A517" s="14"/>
      <c r="G517" s="5"/>
      <c r="H517" s="10"/>
      <c r="I517" s="10"/>
    </row>
    <row r="518" spans="1:9">
      <c r="A518" s="14"/>
      <c r="G518" s="5"/>
      <c r="H518" s="10"/>
      <c r="I518" s="10"/>
    </row>
    <row r="519" spans="1:9">
      <c r="A519" s="14"/>
      <c r="G519" s="5"/>
      <c r="H519" s="10"/>
      <c r="I519" s="10"/>
    </row>
    <row r="520" spans="1:9">
      <c r="A520" s="14"/>
      <c r="G520" s="5"/>
      <c r="H520" s="10"/>
      <c r="I520" s="10"/>
    </row>
    <row r="521" spans="1:9">
      <c r="A521" s="14"/>
      <c r="G521" s="5"/>
      <c r="H521" s="10"/>
      <c r="I521" s="10"/>
    </row>
    <row r="522" spans="1:9">
      <c r="A522" s="14"/>
      <c r="G522" s="5"/>
      <c r="H522" s="10"/>
      <c r="I522" s="10"/>
    </row>
    <row r="523" spans="1:9">
      <c r="A523" s="14"/>
      <c r="G523" s="5"/>
      <c r="H523" s="10"/>
      <c r="I523" s="10"/>
    </row>
    <row r="524" spans="1:9">
      <c r="A524" s="14"/>
      <c r="G524" s="5"/>
      <c r="H524" s="10"/>
      <c r="I524" s="10"/>
    </row>
    <row r="525" spans="1:9">
      <c r="A525" s="14"/>
      <c r="G525" s="5"/>
      <c r="H525" s="10"/>
      <c r="I525" s="10"/>
    </row>
    <row r="526" spans="1:9">
      <c r="A526" s="14"/>
      <c r="G526" s="5"/>
      <c r="H526" s="10"/>
      <c r="I526" s="10"/>
    </row>
    <row r="527" spans="1:9">
      <c r="A527" s="14"/>
      <c r="G527" s="5"/>
      <c r="H527" s="10"/>
      <c r="I527" s="10"/>
    </row>
    <row r="528" spans="1:9">
      <c r="A528" s="14"/>
      <c r="G528" s="5"/>
      <c r="H528" s="10"/>
      <c r="I528" s="10"/>
    </row>
    <row r="529" spans="1:9">
      <c r="A529" s="14"/>
      <c r="G529" s="5"/>
      <c r="H529" s="10"/>
      <c r="I529" s="10"/>
    </row>
    <row r="530" spans="1:9">
      <c r="A530" s="14"/>
      <c r="G530" s="5"/>
      <c r="H530" s="10"/>
      <c r="I530" s="10"/>
    </row>
    <row r="531" spans="1:9">
      <c r="A531" s="14"/>
      <c r="G531" s="5"/>
      <c r="H531" s="10"/>
      <c r="I531" s="10"/>
    </row>
    <row r="532" spans="1:9">
      <c r="A532" s="14"/>
      <c r="G532" s="5"/>
      <c r="H532" s="10"/>
      <c r="I532" s="10"/>
    </row>
    <row r="533" spans="1:9">
      <c r="A533" s="14"/>
      <c r="G533" s="5"/>
      <c r="H533" s="10"/>
      <c r="I533" s="10"/>
    </row>
    <row r="534" spans="1:9">
      <c r="A534" s="14"/>
      <c r="G534" s="5"/>
      <c r="H534" s="10"/>
      <c r="I534" s="10"/>
    </row>
    <row r="535" spans="1:9">
      <c r="A535" s="14"/>
      <c r="G535" s="5"/>
      <c r="H535" s="10"/>
      <c r="I535" s="10"/>
    </row>
    <row r="536" spans="1:9">
      <c r="A536" s="14"/>
      <c r="G536" s="5"/>
      <c r="H536" s="10"/>
      <c r="I536" s="10"/>
    </row>
    <row r="537" spans="1:9">
      <c r="A537" s="14"/>
      <c r="G537" s="5"/>
      <c r="H537" s="10"/>
      <c r="I537" s="10"/>
    </row>
    <row r="538" spans="1:9">
      <c r="A538" s="14"/>
      <c r="G538" s="5"/>
      <c r="H538" s="10"/>
      <c r="I538" s="10"/>
    </row>
    <row r="539" spans="1:9">
      <c r="A539" s="14"/>
      <c r="G539" s="5"/>
      <c r="H539" s="10"/>
      <c r="I539" s="10"/>
    </row>
    <row r="540" spans="1:9">
      <c r="A540" s="14"/>
      <c r="G540" s="5"/>
      <c r="H540" s="10"/>
      <c r="I540" s="10"/>
    </row>
    <row r="541" spans="1:9">
      <c r="A541" s="14"/>
      <c r="G541" s="5"/>
      <c r="H541" s="10"/>
      <c r="I541" s="10"/>
    </row>
    <row r="542" spans="1:9">
      <c r="A542" s="14"/>
      <c r="G542" s="5"/>
      <c r="H542" s="10"/>
      <c r="I542" s="10"/>
    </row>
    <row r="543" spans="1:9">
      <c r="A543" s="14"/>
      <c r="G543" s="5"/>
      <c r="H543" s="10"/>
      <c r="I543" s="10"/>
    </row>
    <row r="544" spans="1:9">
      <c r="A544" s="14"/>
      <c r="G544" s="5"/>
      <c r="H544" s="10"/>
      <c r="I544" s="10"/>
    </row>
    <row r="545" spans="1:9">
      <c r="A545" s="14"/>
      <c r="G545" s="5"/>
      <c r="H545" s="10"/>
      <c r="I545" s="10"/>
    </row>
    <row r="546" spans="1:9">
      <c r="A546" s="14"/>
      <c r="G546" s="5"/>
      <c r="H546" s="10"/>
      <c r="I546" s="10"/>
    </row>
    <row r="547" spans="1:9">
      <c r="A547" s="14"/>
      <c r="G547" s="5"/>
      <c r="H547" s="10"/>
      <c r="I547" s="10"/>
    </row>
    <row r="548" spans="1:9">
      <c r="A548" s="14"/>
      <c r="G548" s="5"/>
      <c r="H548" s="10"/>
      <c r="I548" s="10"/>
    </row>
    <row r="549" spans="1:9">
      <c r="A549" s="14"/>
      <c r="G549" s="5"/>
      <c r="H549" s="10"/>
      <c r="I549" s="10"/>
    </row>
    <row r="550" spans="1:9">
      <c r="A550" s="14"/>
      <c r="G550" s="5"/>
      <c r="H550" s="10"/>
      <c r="I550" s="10"/>
    </row>
    <row r="551" spans="1:9">
      <c r="A551" s="14"/>
      <c r="G551" s="5"/>
      <c r="H551" s="10"/>
      <c r="I551" s="10"/>
    </row>
    <row r="552" spans="1:9">
      <c r="A552" s="14"/>
      <c r="G552" s="5"/>
      <c r="H552" s="10"/>
      <c r="I552" s="10"/>
    </row>
    <row r="553" spans="1:9">
      <c r="A553" s="14"/>
      <c r="G553" s="5"/>
      <c r="H553" s="10"/>
      <c r="I553" s="10"/>
    </row>
    <row r="554" spans="1:9">
      <c r="A554" s="14"/>
      <c r="G554" s="5"/>
      <c r="H554" s="10"/>
      <c r="I554" s="10"/>
    </row>
    <row r="555" spans="1:9">
      <c r="A555" s="14"/>
      <c r="G555" s="5"/>
      <c r="H555" s="10"/>
      <c r="I555" s="10"/>
    </row>
    <row r="556" spans="1:9">
      <c r="A556" s="14"/>
      <c r="G556" s="5"/>
      <c r="H556" s="10"/>
      <c r="I556" s="10"/>
    </row>
    <row r="557" spans="1:9">
      <c r="A557" s="14"/>
      <c r="G557" s="5"/>
      <c r="H557" s="10"/>
      <c r="I557" s="10"/>
    </row>
    <row r="558" spans="1:9">
      <c r="A558" s="14"/>
      <c r="G558" s="5"/>
      <c r="H558" s="10"/>
      <c r="I558" s="10"/>
    </row>
    <row r="559" spans="1:9">
      <c r="A559" s="14"/>
      <c r="G559" s="5"/>
      <c r="H559" s="10"/>
      <c r="I559" s="10"/>
    </row>
    <row r="560" spans="1:9">
      <c r="A560" s="14"/>
      <c r="G560" s="5"/>
      <c r="H560" s="10"/>
      <c r="I560" s="10"/>
    </row>
    <row r="561" spans="1:9">
      <c r="A561" s="14"/>
      <c r="G561" s="5"/>
      <c r="H561" s="10"/>
      <c r="I561" s="10"/>
    </row>
    <row r="562" spans="1:9">
      <c r="A562" s="14"/>
      <c r="G562" s="5"/>
      <c r="H562" s="10"/>
      <c r="I562" s="10"/>
    </row>
    <row r="563" spans="1:9">
      <c r="A563" s="14"/>
      <c r="G563" s="5"/>
      <c r="H563" s="10"/>
      <c r="I563" s="10"/>
    </row>
    <row r="564" spans="1:9">
      <c r="A564" s="14"/>
      <c r="G564" s="5"/>
      <c r="H564" s="10"/>
      <c r="I564" s="10"/>
    </row>
    <row r="565" spans="1:9">
      <c r="A565" s="14"/>
      <c r="G565" s="5"/>
      <c r="H565" s="10"/>
      <c r="I565" s="10"/>
    </row>
    <row r="566" spans="1:9">
      <c r="A566" s="14"/>
      <c r="G566" s="5"/>
      <c r="H566" s="10"/>
      <c r="I566" s="10"/>
    </row>
    <row r="567" spans="1:9">
      <c r="A567" s="14"/>
      <c r="G567" s="5"/>
      <c r="H567" s="10"/>
      <c r="I567" s="10"/>
    </row>
    <row r="568" spans="1:9">
      <c r="A568" s="14"/>
      <c r="G568" s="5"/>
      <c r="H568" s="10"/>
      <c r="I568" s="10"/>
    </row>
    <row r="569" spans="1:9">
      <c r="A569" s="14"/>
      <c r="G569" s="5"/>
      <c r="H569" s="10"/>
      <c r="I569" s="10"/>
    </row>
    <row r="570" spans="1:9">
      <c r="A570" s="14"/>
      <c r="G570" s="5"/>
      <c r="H570" s="10"/>
      <c r="I570" s="10"/>
    </row>
    <row r="571" spans="1:9">
      <c r="A571" s="14"/>
      <c r="G571" s="5"/>
      <c r="H571" s="10"/>
      <c r="I571" s="10"/>
    </row>
    <row r="572" spans="1:9">
      <c r="A572" s="14"/>
      <c r="G572" s="5"/>
      <c r="H572" s="10"/>
      <c r="I572" s="10"/>
    </row>
    <row r="573" spans="1:9">
      <c r="A573" s="14"/>
      <c r="G573" s="5"/>
      <c r="H573" s="10"/>
      <c r="I573" s="10"/>
    </row>
    <row r="574" spans="1:9">
      <c r="A574" s="14"/>
      <c r="G574" s="5"/>
      <c r="H574" s="10"/>
      <c r="I574" s="10"/>
    </row>
    <row r="575" spans="1:9">
      <c r="A575" s="14"/>
      <c r="G575" s="5"/>
      <c r="H575" s="10"/>
      <c r="I575" s="10"/>
    </row>
    <row r="576" spans="1:9">
      <c r="A576" s="14"/>
      <c r="G576" s="5"/>
      <c r="H576" s="10"/>
      <c r="I576" s="10"/>
    </row>
    <row r="577" spans="1:9">
      <c r="A577" s="14"/>
      <c r="G577" s="5"/>
      <c r="H577" s="10"/>
      <c r="I577" s="10"/>
    </row>
    <row r="578" spans="1:9">
      <c r="A578" s="14"/>
      <c r="G578" s="5"/>
      <c r="H578" s="10"/>
      <c r="I578" s="10"/>
    </row>
    <row r="579" spans="1:9">
      <c r="A579" s="14"/>
      <c r="G579" s="5"/>
      <c r="H579" s="10"/>
      <c r="I579" s="10"/>
    </row>
    <row r="580" spans="1:9">
      <c r="A580" s="14"/>
      <c r="G580" s="5"/>
      <c r="H580" s="10"/>
      <c r="I580" s="10"/>
    </row>
    <row r="581" spans="1:9">
      <c r="A581" s="14"/>
      <c r="G581" s="5"/>
      <c r="H581" s="10"/>
      <c r="I581" s="10"/>
    </row>
    <row r="582" spans="1:9">
      <c r="A582" s="14"/>
      <c r="G582" s="5"/>
      <c r="H582" s="10"/>
      <c r="I582" s="10"/>
    </row>
    <row r="583" spans="1:9">
      <c r="A583" s="14"/>
      <c r="G583" s="5"/>
      <c r="H583" s="10"/>
      <c r="I583" s="10"/>
    </row>
    <row r="584" spans="1:9">
      <c r="A584" s="14"/>
      <c r="G584" s="5"/>
      <c r="H584" s="10"/>
      <c r="I584" s="10"/>
    </row>
    <row r="585" spans="1:9">
      <c r="A585" s="14"/>
      <c r="G585" s="5"/>
      <c r="H585" s="10"/>
      <c r="I585" s="10"/>
    </row>
    <row r="586" spans="1:9">
      <c r="A586" s="14"/>
      <c r="G586" s="5"/>
      <c r="H586" s="10"/>
      <c r="I586" s="10"/>
    </row>
    <row r="587" spans="1:9">
      <c r="A587" s="14"/>
      <c r="G587" s="5"/>
      <c r="H587" s="10"/>
      <c r="I587" s="10"/>
    </row>
    <row r="588" spans="1:9">
      <c r="A588" s="14"/>
      <c r="G588" s="5"/>
      <c r="H588" s="10"/>
      <c r="I588" s="10"/>
    </row>
    <row r="589" spans="1:9">
      <c r="A589" s="14"/>
      <c r="G589" s="5"/>
      <c r="H589" s="10"/>
      <c r="I589" s="10"/>
    </row>
    <row r="590" spans="1:9">
      <c r="A590" s="14"/>
      <c r="G590" s="5"/>
      <c r="H590" s="10"/>
      <c r="I590" s="10"/>
    </row>
    <row r="591" spans="1:9">
      <c r="A591" s="14"/>
      <c r="G591" s="5"/>
      <c r="H591" s="10"/>
      <c r="I591" s="10"/>
    </row>
    <row r="592" spans="1:9">
      <c r="A592" s="14"/>
      <c r="G592" s="5"/>
      <c r="H592" s="10"/>
      <c r="I592" s="10"/>
    </row>
    <row r="593" spans="1:9">
      <c r="A593" s="14"/>
      <c r="G593" s="5"/>
      <c r="H593" s="10"/>
      <c r="I593" s="10"/>
    </row>
    <row r="594" spans="1:9">
      <c r="A594" s="14"/>
      <c r="G594" s="5"/>
      <c r="H594" s="10"/>
      <c r="I594" s="10"/>
    </row>
    <row r="595" spans="1:9">
      <c r="A595" s="14"/>
      <c r="G595" s="5"/>
      <c r="H595" s="10"/>
      <c r="I595" s="10"/>
    </row>
    <row r="596" spans="1:9">
      <c r="A596" s="14"/>
      <c r="G596" s="5"/>
      <c r="H596" s="10"/>
      <c r="I596" s="10"/>
    </row>
    <row r="597" spans="1:9">
      <c r="A597" s="14"/>
      <c r="G597" s="5"/>
      <c r="H597" s="10"/>
      <c r="I597" s="10"/>
    </row>
    <row r="598" spans="1:9">
      <c r="A598" s="14"/>
      <c r="G598" s="5"/>
      <c r="H598" s="10"/>
      <c r="I598" s="10"/>
    </row>
    <row r="599" spans="1:9">
      <c r="A599" s="14"/>
      <c r="G599" s="5"/>
      <c r="H599" s="10"/>
      <c r="I599" s="10"/>
    </row>
    <row r="600" spans="1:9">
      <c r="A600" s="14"/>
      <c r="G600" s="5"/>
      <c r="H600" s="10"/>
      <c r="I600" s="10"/>
    </row>
    <row r="601" spans="1:9">
      <c r="A601" s="14"/>
      <c r="G601" s="5"/>
      <c r="H601" s="10"/>
      <c r="I601" s="10"/>
    </row>
    <row r="602" spans="1:9">
      <c r="A602" s="14"/>
      <c r="G602" s="5"/>
      <c r="H602" s="10"/>
      <c r="I602" s="10"/>
    </row>
    <row r="603" spans="1:9">
      <c r="A603" s="14"/>
      <c r="G603" s="5"/>
      <c r="H603" s="10"/>
      <c r="I603" s="10"/>
    </row>
    <row r="604" spans="1:9">
      <c r="A604" s="14"/>
      <c r="G604" s="5"/>
      <c r="H604" s="10"/>
      <c r="I604" s="10"/>
    </row>
    <row r="605" spans="1:9">
      <c r="A605" s="14"/>
      <c r="G605" s="5"/>
      <c r="H605" s="10"/>
      <c r="I605" s="10"/>
    </row>
    <row r="606" spans="1:9">
      <c r="A606" s="14"/>
      <c r="G606" s="5"/>
      <c r="H606" s="10"/>
      <c r="I606" s="10"/>
    </row>
    <row r="607" spans="1:9">
      <c r="A607" s="14"/>
      <c r="G607" s="5"/>
      <c r="H607" s="10"/>
      <c r="I607" s="10"/>
    </row>
    <row r="608" spans="1:9">
      <c r="A608" s="14"/>
      <c r="G608" s="5"/>
      <c r="H608" s="10"/>
      <c r="I608" s="10"/>
    </row>
    <row r="609" spans="1:9">
      <c r="A609" s="14"/>
      <c r="G609" s="5"/>
      <c r="H609" s="10"/>
      <c r="I609" s="10"/>
    </row>
    <row r="610" spans="1:9">
      <c r="A610" s="14"/>
      <c r="G610" s="5"/>
      <c r="H610" s="10"/>
      <c r="I610" s="10"/>
    </row>
    <row r="611" spans="1:9">
      <c r="A611" s="14"/>
      <c r="G611" s="5"/>
      <c r="H611" s="10"/>
      <c r="I611" s="10"/>
    </row>
    <row r="612" spans="1:9">
      <c r="A612" s="14"/>
      <c r="G612" s="5"/>
      <c r="H612" s="10"/>
      <c r="I612" s="10"/>
    </row>
    <row r="613" spans="1:9">
      <c r="A613" s="14"/>
      <c r="G613" s="5"/>
      <c r="H613" s="10"/>
      <c r="I613" s="10"/>
    </row>
    <row r="614" spans="1:9">
      <c r="A614" s="14"/>
      <c r="G614" s="5"/>
      <c r="H614" s="10"/>
      <c r="I614" s="10"/>
    </row>
    <row r="615" spans="1:9">
      <c r="A615" s="14"/>
      <c r="G615" s="5"/>
      <c r="H615" s="10"/>
      <c r="I615" s="10"/>
    </row>
    <row r="616" spans="1:9">
      <c r="A616" s="14"/>
      <c r="G616" s="5"/>
      <c r="H616" s="10"/>
      <c r="I616" s="10"/>
    </row>
    <row r="617" spans="1:9">
      <c r="A617" s="14"/>
      <c r="G617" s="5"/>
      <c r="H617" s="10"/>
      <c r="I617" s="10"/>
    </row>
    <row r="618" spans="1:9">
      <c r="A618" s="14"/>
      <c r="G618" s="5"/>
      <c r="H618" s="10"/>
      <c r="I618" s="10"/>
    </row>
    <row r="619" spans="1:9">
      <c r="A619" s="14"/>
      <c r="G619" s="5"/>
      <c r="H619" s="10"/>
      <c r="I619" s="10"/>
    </row>
    <row r="620" spans="1:9">
      <c r="A620" s="14"/>
      <c r="G620" s="5"/>
      <c r="H620" s="10"/>
      <c r="I620" s="10"/>
    </row>
    <row r="621" spans="1:9">
      <c r="A621" s="14"/>
      <c r="G621" s="5"/>
      <c r="H621" s="10"/>
      <c r="I621" s="10"/>
    </row>
    <row r="622" spans="1:9">
      <c r="A622" s="14"/>
      <c r="G622" s="5"/>
      <c r="H622" s="10"/>
      <c r="I622" s="10"/>
    </row>
    <row r="623" spans="1:9">
      <c r="A623" s="14"/>
      <c r="G623" s="5"/>
      <c r="H623" s="10"/>
      <c r="I623" s="10"/>
    </row>
    <row r="624" spans="1:9">
      <c r="A624" s="14"/>
      <c r="G624" s="5"/>
      <c r="H624" s="10"/>
      <c r="I624" s="10"/>
    </row>
    <row r="625" spans="1:9">
      <c r="A625" s="14"/>
      <c r="G625" s="5"/>
      <c r="H625" s="10"/>
      <c r="I625" s="10"/>
    </row>
    <row r="626" spans="1:9">
      <c r="A626" s="14"/>
      <c r="G626" s="5"/>
      <c r="H626" s="10"/>
      <c r="I626" s="10"/>
    </row>
    <row r="627" spans="1:9">
      <c r="A627" s="14"/>
      <c r="G627" s="5"/>
      <c r="H627" s="10"/>
      <c r="I627" s="10"/>
    </row>
    <row r="628" spans="1:9">
      <c r="A628" s="14"/>
      <c r="G628" s="5"/>
      <c r="H628" s="10"/>
      <c r="I628" s="10"/>
    </row>
    <row r="629" spans="1:9">
      <c r="A629" s="14"/>
      <c r="G629" s="5"/>
      <c r="H629" s="10"/>
      <c r="I629" s="10"/>
    </row>
    <row r="630" spans="1:9">
      <c r="A630" s="14"/>
      <c r="G630" s="5"/>
      <c r="H630" s="10"/>
      <c r="I630" s="10"/>
    </row>
    <row r="631" spans="1:9">
      <c r="A631" s="14"/>
      <c r="G631" s="5"/>
      <c r="H631" s="10"/>
      <c r="I631" s="10"/>
    </row>
    <row r="632" spans="1:9">
      <c r="A632" s="14"/>
      <c r="G632" s="5"/>
      <c r="H632" s="10"/>
      <c r="I632" s="10"/>
    </row>
    <row r="633" spans="1:9">
      <c r="A633" s="14"/>
      <c r="G633" s="5"/>
      <c r="H633" s="10"/>
      <c r="I633" s="10"/>
    </row>
    <row r="634" spans="1:9">
      <c r="A634" s="14"/>
      <c r="G634" s="5"/>
      <c r="H634" s="10"/>
      <c r="I634" s="10"/>
    </row>
    <row r="635" spans="1:9">
      <c r="A635" s="14"/>
      <c r="G635" s="5"/>
      <c r="H635" s="10"/>
      <c r="I635" s="10"/>
    </row>
    <row r="636" spans="1:9">
      <c r="A636" s="14"/>
      <c r="G636" s="5"/>
      <c r="H636" s="10"/>
      <c r="I636" s="10"/>
    </row>
    <row r="637" spans="1:9">
      <c r="A637" s="14"/>
      <c r="G637" s="5"/>
      <c r="H637" s="10"/>
      <c r="I637" s="10"/>
    </row>
    <row r="638" spans="1:9">
      <c r="A638" s="14"/>
      <c r="G638" s="5"/>
      <c r="H638" s="10"/>
      <c r="I638" s="10"/>
    </row>
    <row r="639" spans="1:9">
      <c r="A639" s="14"/>
      <c r="G639" s="5"/>
      <c r="H639" s="10"/>
      <c r="I639" s="10"/>
    </row>
    <row r="640" spans="1:9">
      <c r="A640" s="14"/>
      <c r="G640" s="5"/>
      <c r="H640" s="10"/>
      <c r="I640" s="10"/>
    </row>
    <row r="641" spans="1:9">
      <c r="A641" s="14"/>
      <c r="G641" s="5"/>
      <c r="H641" s="10"/>
      <c r="I641" s="10"/>
    </row>
    <row r="642" spans="1:9">
      <c r="A642" s="14"/>
      <c r="G642" s="5"/>
      <c r="H642" s="10"/>
      <c r="I642" s="10"/>
    </row>
    <row r="643" spans="1:9">
      <c r="A643" s="14"/>
      <c r="G643" s="5"/>
      <c r="H643" s="10"/>
      <c r="I643" s="10"/>
    </row>
    <row r="644" spans="1:9">
      <c r="A644" s="14"/>
      <c r="G644" s="5"/>
      <c r="H644" s="10"/>
      <c r="I644" s="10"/>
    </row>
    <row r="645" spans="1:9">
      <c r="A645" s="14"/>
      <c r="G645" s="5"/>
      <c r="H645" s="10"/>
      <c r="I645" s="10"/>
    </row>
    <row r="646" spans="1:9">
      <c r="A646" s="14"/>
      <c r="G646" s="5"/>
      <c r="H646" s="10"/>
      <c r="I646" s="10"/>
    </row>
    <row r="647" spans="1:9">
      <c r="A647" s="14"/>
      <c r="G647" s="5"/>
      <c r="H647" s="10"/>
      <c r="I647" s="10"/>
    </row>
    <row r="648" spans="1:9">
      <c r="A648" s="14"/>
      <c r="G648" s="5"/>
      <c r="H648" s="10"/>
      <c r="I648" s="10"/>
    </row>
    <row r="649" spans="1:9">
      <c r="A649" s="14"/>
      <c r="G649" s="5"/>
      <c r="H649" s="10"/>
      <c r="I649" s="10"/>
    </row>
    <row r="650" spans="1:9">
      <c r="A650" s="14"/>
      <c r="G650" s="5"/>
      <c r="H650" s="10"/>
      <c r="I650" s="10"/>
    </row>
    <row r="651" spans="1:9">
      <c r="A651" s="14"/>
      <c r="G651" s="5"/>
      <c r="H651" s="10"/>
      <c r="I651" s="10"/>
    </row>
    <row r="652" spans="1:9">
      <c r="A652" s="14"/>
      <c r="G652" s="5"/>
      <c r="H652" s="10"/>
      <c r="I652" s="10"/>
    </row>
    <row r="653" spans="1:9">
      <c r="A653" s="14"/>
      <c r="G653" s="5"/>
      <c r="H653" s="10"/>
      <c r="I653" s="10"/>
    </row>
    <row r="654" spans="1:9">
      <c r="A654" s="14"/>
      <c r="G654" s="5"/>
      <c r="H654" s="10"/>
      <c r="I654" s="10"/>
    </row>
    <row r="655" spans="1:9">
      <c r="A655" s="14"/>
      <c r="G655" s="5"/>
      <c r="H655" s="10"/>
      <c r="I655" s="10"/>
    </row>
    <row r="656" spans="1:9">
      <c r="A656" s="14"/>
      <c r="G656" s="5"/>
      <c r="H656" s="10"/>
      <c r="I656" s="10"/>
    </row>
    <row r="657" spans="1:9">
      <c r="A657" s="14"/>
      <c r="G657" s="5"/>
      <c r="H657" s="10"/>
      <c r="I657" s="10"/>
    </row>
    <row r="658" spans="1:9">
      <c r="A658" s="14"/>
      <c r="G658" s="5"/>
      <c r="H658" s="10"/>
      <c r="I658" s="10"/>
    </row>
    <row r="659" spans="1:9">
      <c r="A659" s="14"/>
      <c r="G659" s="5"/>
      <c r="H659" s="10"/>
      <c r="I659" s="10"/>
    </row>
    <row r="660" spans="1:9">
      <c r="A660" s="14"/>
      <c r="G660" s="5"/>
      <c r="H660" s="10"/>
      <c r="I660" s="10"/>
    </row>
    <row r="661" spans="1:9">
      <c r="A661" s="14"/>
      <c r="G661" s="5"/>
      <c r="H661" s="10"/>
      <c r="I661" s="10"/>
    </row>
    <row r="662" spans="1:9">
      <c r="A662" s="14"/>
      <c r="G662" s="5"/>
      <c r="H662" s="10"/>
      <c r="I662" s="10"/>
    </row>
    <row r="663" spans="1:9">
      <c r="A663" s="14"/>
      <c r="G663" s="5"/>
      <c r="H663" s="10"/>
      <c r="I663" s="10"/>
    </row>
    <row r="664" spans="1:9">
      <c r="A664" s="14"/>
      <c r="G664" s="5"/>
      <c r="H664" s="10"/>
      <c r="I664" s="10"/>
    </row>
    <row r="665" spans="1:9">
      <c r="A665" s="14"/>
      <c r="G665" s="5"/>
      <c r="H665" s="10"/>
      <c r="I665" s="10"/>
    </row>
    <row r="666" spans="1:9">
      <c r="A666" s="14"/>
      <c r="G666" s="5"/>
      <c r="H666" s="10"/>
      <c r="I666" s="10"/>
    </row>
    <row r="667" spans="1:9">
      <c r="A667" s="14"/>
      <c r="G667" s="5"/>
      <c r="H667" s="10"/>
      <c r="I667" s="10"/>
    </row>
    <row r="668" spans="1:9">
      <c r="A668" s="14"/>
      <c r="G668" s="5"/>
      <c r="H668" s="10"/>
      <c r="I668" s="10"/>
    </row>
    <row r="669" spans="1:9">
      <c r="A669" s="14"/>
      <c r="G669" s="5"/>
      <c r="H669" s="10"/>
      <c r="I669" s="10"/>
    </row>
    <row r="670" spans="1:9">
      <c r="A670" s="14"/>
      <c r="G670" s="5"/>
      <c r="H670" s="10"/>
      <c r="I670" s="10"/>
    </row>
    <row r="671" spans="1:9">
      <c r="A671" s="14"/>
      <c r="G671" s="5"/>
      <c r="H671" s="10"/>
      <c r="I671" s="10"/>
    </row>
    <row r="672" spans="1:9">
      <c r="A672" s="14"/>
      <c r="G672" s="5"/>
      <c r="H672" s="10"/>
      <c r="I672" s="10"/>
    </row>
    <row r="673" spans="1:9">
      <c r="A673" s="14"/>
      <c r="G673" s="5"/>
      <c r="H673" s="10"/>
      <c r="I673" s="10"/>
    </row>
    <row r="674" spans="1:9">
      <c r="A674" s="14"/>
      <c r="G674" s="5"/>
      <c r="H674" s="10"/>
      <c r="I674" s="10"/>
    </row>
    <row r="675" spans="1:9">
      <c r="A675" s="14"/>
      <c r="G675" s="5"/>
      <c r="H675" s="10"/>
      <c r="I675" s="10"/>
    </row>
    <row r="676" spans="1:9">
      <c r="A676" s="14"/>
      <c r="G676" s="5"/>
      <c r="H676" s="10"/>
      <c r="I676" s="10"/>
    </row>
    <row r="677" spans="1:9">
      <c r="A677" s="14"/>
      <c r="G677" s="5"/>
      <c r="H677" s="10"/>
      <c r="I677" s="10"/>
    </row>
    <row r="678" spans="1:9">
      <c r="A678" s="14"/>
      <c r="G678" s="5"/>
      <c r="H678" s="10"/>
      <c r="I678" s="10"/>
    </row>
    <row r="679" spans="1:9">
      <c r="A679" s="14"/>
      <c r="G679" s="5"/>
      <c r="H679" s="10"/>
      <c r="I679" s="10"/>
    </row>
    <row r="680" spans="1:9">
      <c r="A680" s="14"/>
      <c r="G680" s="5"/>
      <c r="H680" s="10"/>
      <c r="I680" s="10"/>
    </row>
    <row r="681" spans="1:9">
      <c r="A681" s="14"/>
      <c r="G681" s="5"/>
      <c r="H681" s="10"/>
      <c r="I681" s="10"/>
    </row>
    <row r="682" spans="1:9">
      <c r="A682" s="14"/>
      <c r="G682" s="5"/>
      <c r="H682" s="10"/>
      <c r="I682" s="10"/>
    </row>
    <row r="683" spans="1:9">
      <c r="A683" s="14"/>
      <c r="G683" s="5"/>
      <c r="H683" s="10"/>
      <c r="I683" s="10"/>
    </row>
    <row r="684" spans="1:9">
      <c r="A684" s="14"/>
      <c r="G684" s="5"/>
      <c r="H684" s="10"/>
      <c r="I684" s="10"/>
    </row>
    <row r="685" spans="1:9">
      <c r="A685" s="14"/>
      <c r="G685" s="5"/>
      <c r="H685" s="10"/>
      <c r="I685" s="10"/>
    </row>
    <row r="686" spans="1:9">
      <c r="A686" s="14"/>
      <c r="G686" s="5"/>
      <c r="H686" s="10"/>
      <c r="I686" s="10"/>
    </row>
    <row r="687" spans="1:9">
      <c r="A687" s="14"/>
      <c r="G687" s="5"/>
      <c r="H687" s="10"/>
      <c r="I687" s="10"/>
    </row>
    <row r="688" spans="1:9">
      <c r="A688" s="14"/>
      <c r="G688" s="5"/>
      <c r="H688" s="10"/>
      <c r="I688" s="10"/>
    </row>
    <row r="689" spans="1:9">
      <c r="A689" s="14"/>
      <c r="G689" s="5"/>
      <c r="H689" s="10"/>
      <c r="I689" s="10"/>
    </row>
    <row r="690" spans="1:9">
      <c r="A690" s="14"/>
      <c r="G690" s="5"/>
      <c r="H690" s="10"/>
      <c r="I690" s="10"/>
    </row>
    <row r="691" spans="1:9">
      <c r="A691" s="14"/>
      <c r="G691" s="5"/>
      <c r="H691" s="10"/>
      <c r="I691" s="10"/>
    </row>
    <row r="692" spans="1:9">
      <c r="A692" s="14"/>
      <c r="G692" s="5"/>
      <c r="H692" s="10"/>
      <c r="I692" s="10"/>
    </row>
    <row r="693" spans="1:9">
      <c r="A693" s="14"/>
      <c r="G693" s="5"/>
      <c r="H693" s="10"/>
      <c r="I693" s="10"/>
    </row>
    <row r="694" spans="1:9">
      <c r="A694" s="14"/>
      <c r="G694" s="5"/>
      <c r="H694" s="10"/>
      <c r="I694" s="10"/>
    </row>
    <row r="695" spans="1:9">
      <c r="A695" s="14"/>
      <c r="G695" s="5"/>
      <c r="H695" s="10"/>
      <c r="I695" s="10"/>
    </row>
    <row r="696" spans="1:9">
      <c r="A696" s="14"/>
      <c r="G696" s="5"/>
      <c r="H696" s="10"/>
      <c r="I696" s="10"/>
    </row>
    <row r="697" spans="1:9">
      <c r="A697" s="14"/>
      <c r="G697" s="5"/>
      <c r="H697" s="10"/>
      <c r="I697" s="10"/>
    </row>
    <row r="698" spans="1:9">
      <c r="A698" s="14"/>
      <c r="G698" s="5"/>
      <c r="H698" s="10"/>
      <c r="I698" s="10"/>
    </row>
    <row r="699" spans="1:9">
      <c r="A699" s="14"/>
      <c r="G699" s="5"/>
      <c r="H699" s="10"/>
      <c r="I699" s="10"/>
    </row>
    <row r="700" spans="1:9">
      <c r="A700" s="14"/>
      <c r="G700" s="5"/>
      <c r="H700" s="10"/>
      <c r="I700" s="10"/>
    </row>
    <row r="701" spans="1:9">
      <c r="A701" s="14"/>
      <c r="G701" s="5"/>
      <c r="H701" s="10"/>
      <c r="I701" s="10"/>
    </row>
    <row r="702" spans="1:9">
      <c r="A702" s="14"/>
      <c r="G702" s="5"/>
      <c r="H702" s="10"/>
      <c r="I702" s="10"/>
    </row>
    <row r="703" spans="1:9">
      <c r="A703" s="14"/>
      <c r="G703" s="5"/>
      <c r="H703" s="10"/>
      <c r="I703" s="10"/>
    </row>
    <row r="704" spans="1:9">
      <c r="A704" s="14"/>
      <c r="G704" s="5"/>
      <c r="H704" s="10"/>
      <c r="I704" s="10"/>
    </row>
    <row r="705" spans="1:9">
      <c r="A705" s="14"/>
      <c r="G705" s="5"/>
      <c r="H705" s="10"/>
      <c r="I705" s="10"/>
    </row>
    <row r="706" spans="1:9">
      <c r="A706" s="14"/>
      <c r="G706" s="5"/>
      <c r="H706" s="10"/>
      <c r="I706" s="10"/>
    </row>
    <row r="707" spans="1:9">
      <c r="A707" s="14"/>
      <c r="G707" s="5"/>
      <c r="H707" s="10"/>
      <c r="I707" s="10"/>
    </row>
    <row r="708" spans="1:9">
      <c r="A708" s="14"/>
      <c r="G708" s="5"/>
      <c r="H708" s="10"/>
      <c r="I708" s="10"/>
    </row>
    <row r="709" spans="1:9">
      <c r="A709" s="14"/>
      <c r="G709" s="5"/>
      <c r="H709" s="10"/>
      <c r="I709" s="10"/>
    </row>
    <row r="710" spans="1:9">
      <c r="A710" s="14"/>
      <c r="G710" s="5"/>
      <c r="H710" s="10"/>
      <c r="I710" s="10"/>
    </row>
    <row r="711" spans="1:9">
      <c r="A711" s="14"/>
      <c r="G711" s="5"/>
      <c r="H711" s="10"/>
      <c r="I711" s="10"/>
    </row>
    <row r="712" spans="1:9">
      <c r="A712" s="14"/>
      <c r="G712" s="5"/>
      <c r="H712" s="10"/>
      <c r="I712" s="10"/>
    </row>
    <row r="713" spans="1:9">
      <c r="A713" s="14"/>
      <c r="G713" s="5"/>
      <c r="H713" s="10"/>
      <c r="I713" s="10"/>
    </row>
    <row r="714" spans="1:9">
      <c r="A714" s="14"/>
      <c r="G714" s="5"/>
      <c r="H714" s="10"/>
      <c r="I714" s="10"/>
    </row>
    <row r="715" spans="1:9">
      <c r="A715" s="14"/>
      <c r="G715" s="5"/>
      <c r="H715" s="10"/>
      <c r="I715" s="10"/>
    </row>
    <row r="716" spans="1:9">
      <c r="A716" s="14"/>
      <c r="G716" s="5"/>
      <c r="H716" s="10"/>
      <c r="I716" s="10"/>
    </row>
    <row r="717" spans="1:9">
      <c r="A717" s="14"/>
      <c r="G717" s="5"/>
      <c r="H717" s="10"/>
      <c r="I717" s="10"/>
    </row>
    <row r="718" spans="1:9">
      <c r="A718" s="14"/>
      <c r="G718" s="5"/>
      <c r="H718" s="10"/>
      <c r="I718" s="10"/>
    </row>
    <row r="719" spans="1:9">
      <c r="A719" s="14"/>
      <c r="G719" s="5"/>
      <c r="H719" s="10"/>
      <c r="I719" s="10"/>
    </row>
    <row r="720" spans="1:9">
      <c r="A720" s="14"/>
      <c r="G720" s="5"/>
      <c r="H720" s="10"/>
      <c r="I720" s="10"/>
    </row>
    <row r="721" spans="1:9">
      <c r="A721" s="14"/>
      <c r="G721" s="5"/>
      <c r="H721" s="10"/>
      <c r="I721" s="10"/>
    </row>
    <row r="722" spans="1:9">
      <c r="A722" s="14"/>
      <c r="G722" s="5"/>
      <c r="H722" s="10"/>
      <c r="I722" s="10"/>
    </row>
    <row r="723" spans="1:9">
      <c r="A723" s="14"/>
      <c r="G723" s="5"/>
      <c r="H723" s="10"/>
      <c r="I723" s="10"/>
    </row>
    <row r="724" spans="1:9">
      <c r="A724" s="14"/>
      <c r="G724" s="5"/>
      <c r="H724" s="10"/>
      <c r="I724" s="10"/>
    </row>
    <row r="725" spans="1:9">
      <c r="A725" s="14"/>
      <c r="G725" s="5"/>
      <c r="H725" s="10"/>
      <c r="I725" s="10"/>
    </row>
    <row r="726" spans="1:9">
      <c r="A726" s="14"/>
      <c r="G726" s="5"/>
      <c r="H726" s="10"/>
      <c r="I726" s="10"/>
    </row>
    <row r="727" spans="1:9">
      <c r="A727" s="14"/>
      <c r="G727" s="5"/>
      <c r="H727" s="10"/>
      <c r="I727" s="10"/>
    </row>
    <row r="728" spans="1:9">
      <c r="A728" s="14"/>
      <c r="G728" s="5"/>
      <c r="H728" s="10"/>
      <c r="I728" s="10"/>
    </row>
    <row r="729" spans="1:9">
      <c r="A729" s="14"/>
      <c r="G729" s="5"/>
      <c r="H729" s="10"/>
      <c r="I729" s="10"/>
    </row>
    <row r="730" spans="1:9">
      <c r="A730" s="14"/>
      <c r="G730" s="5"/>
      <c r="H730" s="10"/>
      <c r="I730" s="10"/>
    </row>
    <row r="731" spans="1:9">
      <c r="A731" s="14"/>
      <c r="G731" s="5"/>
      <c r="H731" s="10"/>
      <c r="I731" s="10"/>
    </row>
    <row r="732" spans="1:9">
      <c r="A732" s="14"/>
      <c r="G732" s="5"/>
      <c r="H732" s="10"/>
      <c r="I732" s="10"/>
    </row>
    <row r="733" spans="1:9">
      <c r="A733" s="14"/>
      <c r="G733" s="5"/>
      <c r="H733" s="10"/>
      <c r="I733" s="10"/>
    </row>
    <row r="734" spans="1:9">
      <c r="A734" s="14"/>
      <c r="G734" s="5"/>
      <c r="H734" s="10"/>
      <c r="I734" s="10"/>
    </row>
    <row r="735" spans="1:9">
      <c r="A735" s="14"/>
      <c r="G735" s="5"/>
      <c r="H735" s="10"/>
      <c r="I735" s="10"/>
    </row>
    <row r="736" spans="1:9">
      <c r="A736" s="14"/>
      <c r="G736" s="5"/>
      <c r="H736" s="10"/>
      <c r="I736" s="10"/>
    </row>
    <row r="737" spans="1:9">
      <c r="A737" s="14"/>
      <c r="G737" s="5"/>
      <c r="H737" s="10"/>
      <c r="I737" s="10"/>
    </row>
    <row r="738" spans="1:9">
      <c r="A738" s="14"/>
      <c r="G738" s="5"/>
      <c r="H738" s="10"/>
      <c r="I738" s="10"/>
    </row>
    <row r="739" spans="1:9">
      <c r="A739" s="14"/>
      <c r="G739" s="5"/>
      <c r="H739" s="10"/>
      <c r="I739" s="10"/>
    </row>
    <row r="740" spans="1:9">
      <c r="A740" s="14"/>
      <c r="G740" s="5"/>
      <c r="H740" s="10"/>
      <c r="I740" s="10"/>
    </row>
    <row r="741" spans="1:9">
      <c r="A741" s="14"/>
      <c r="G741" s="5"/>
      <c r="H741" s="10"/>
      <c r="I741" s="10"/>
    </row>
    <row r="742" spans="1:9">
      <c r="A742" s="14"/>
      <c r="G742" s="5"/>
      <c r="H742" s="10"/>
      <c r="I742" s="10"/>
    </row>
    <row r="743" spans="1:9">
      <c r="A743" s="14"/>
      <c r="G743" s="5"/>
      <c r="H743" s="10"/>
      <c r="I743" s="10"/>
    </row>
    <row r="744" spans="1:9">
      <c r="A744" s="14"/>
      <c r="G744" s="5"/>
      <c r="H744" s="10"/>
      <c r="I744" s="10"/>
    </row>
    <row r="745" spans="1:9">
      <c r="A745" s="14"/>
      <c r="G745" s="5"/>
      <c r="H745" s="10"/>
      <c r="I745" s="10"/>
    </row>
    <row r="746" spans="1:9">
      <c r="A746" s="14"/>
      <c r="G746" s="5"/>
      <c r="H746" s="10"/>
      <c r="I746" s="10"/>
    </row>
    <row r="747" spans="1:9">
      <c r="A747" s="14"/>
      <c r="G747" s="5"/>
      <c r="H747" s="10"/>
      <c r="I747" s="10"/>
    </row>
    <row r="748" spans="1:9">
      <c r="A748" s="14"/>
      <c r="G748" s="5"/>
      <c r="H748" s="10"/>
      <c r="I748" s="10"/>
    </row>
    <row r="749" spans="1:9">
      <c r="A749" s="14"/>
      <c r="G749" s="5"/>
      <c r="H749" s="10"/>
      <c r="I749" s="10"/>
    </row>
    <row r="750" spans="1:9">
      <c r="A750" s="14"/>
      <c r="G750" s="5"/>
      <c r="H750" s="10"/>
      <c r="I750" s="10"/>
    </row>
    <row r="751" spans="1:9">
      <c r="A751" s="14"/>
      <c r="G751" s="5"/>
      <c r="H751" s="10"/>
      <c r="I751" s="10"/>
    </row>
    <row r="752" spans="1:9">
      <c r="A752" s="14"/>
      <c r="G752" s="5"/>
      <c r="H752" s="10"/>
      <c r="I752" s="10"/>
    </row>
    <row r="753" spans="1:9">
      <c r="A753" s="14"/>
      <c r="G753" s="5"/>
      <c r="H753" s="10"/>
      <c r="I753" s="10"/>
    </row>
    <row r="754" spans="1:9">
      <c r="A754" s="14"/>
      <c r="G754" s="5"/>
      <c r="H754" s="10"/>
      <c r="I754" s="10"/>
    </row>
    <row r="755" spans="1:9">
      <c r="A755" s="14"/>
      <c r="G755" s="5"/>
      <c r="H755" s="10"/>
      <c r="I755" s="10"/>
    </row>
    <row r="756" spans="1:9">
      <c r="A756" s="14"/>
      <c r="G756" s="5"/>
      <c r="H756" s="10"/>
      <c r="I756" s="10"/>
    </row>
    <row r="757" spans="1:9">
      <c r="A757" s="14"/>
      <c r="G757" s="5"/>
      <c r="H757" s="10"/>
      <c r="I757" s="10"/>
    </row>
    <row r="758" spans="1:9">
      <c r="A758" s="14"/>
      <c r="G758" s="5"/>
      <c r="H758" s="10"/>
      <c r="I758" s="10"/>
    </row>
    <row r="759" spans="1:9">
      <c r="A759" s="14"/>
      <c r="G759" s="5"/>
      <c r="H759" s="10"/>
      <c r="I759" s="10"/>
    </row>
    <row r="760" spans="1:9">
      <c r="A760" s="14"/>
      <c r="G760" s="5"/>
      <c r="H760" s="10"/>
      <c r="I760" s="10"/>
    </row>
    <row r="761" spans="1:9">
      <c r="A761" s="14"/>
      <c r="G761" s="5"/>
      <c r="H761" s="10"/>
      <c r="I761" s="10"/>
    </row>
    <row r="762" spans="1:9">
      <c r="A762" s="14"/>
      <c r="G762" s="5"/>
      <c r="H762" s="10"/>
      <c r="I762" s="10"/>
    </row>
    <row r="763" spans="1:9">
      <c r="A763" s="14"/>
      <c r="G763" s="5"/>
      <c r="H763" s="10"/>
      <c r="I763" s="10"/>
    </row>
    <row r="764" spans="1:9">
      <c r="A764" s="14"/>
      <c r="G764" s="5"/>
      <c r="H764" s="10"/>
      <c r="I764" s="10"/>
    </row>
    <row r="765" spans="1:9">
      <c r="A765" s="14"/>
      <c r="G765" s="5"/>
      <c r="H765" s="10"/>
      <c r="I765" s="10"/>
    </row>
    <row r="766" spans="1:9">
      <c r="A766" s="14"/>
      <c r="G766" s="5"/>
      <c r="H766" s="10"/>
      <c r="I766" s="10"/>
    </row>
    <row r="767" spans="1:9">
      <c r="A767" s="14"/>
      <c r="G767" s="5"/>
      <c r="H767" s="10"/>
      <c r="I767" s="10"/>
    </row>
    <row r="768" spans="1:9">
      <c r="A768" s="14"/>
      <c r="G768" s="5"/>
      <c r="H768" s="10"/>
      <c r="I768" s="10"/>
    </row>
    <row r="769" spans="1:9">
      <c r="A769" s="14"/>
      <c r="G769" s="5"/>
      <c r="H769" s="10"/>
      <c r="I769" s="10"/>
    </row>
    <row r="770" spans="1:9">
      <c r="A770" s="14"/>
      <c r="G770" s="5"/>
      <c r="H770" s="10"/>
      <c r="I770" s="10"/>
    </row>
    <row r="771" spans="1:9">
      <c r="A771" s="14"/>
      <c r="G771" s="5"/>
      <c r="H771" s="10"/>
      <c r="I771" s="10"/>
    </row>
    <row r="772" spans="1:9">
      <c r="A772" s="14"/>
      <c r="G772" s="5"/>
      <c r="H772" s="10"/>
      <c r="I772" s="10"/>
    </row>
    <row r="773" spans="1:9">
      <c r="A773" s="14"/>
      <c r="G773" s="5"/>
      <c r="H773" s="10"/>
      <c r="I773" s="10"/>
    </row>
    <row r="774" spans="1:9">
      <c r="A774" s="14"/>
      <c r="G774" s="5"/>
      <c r="H774" s="10"/>
      <c r="I774" s="10"/>
    </row>
    <row r="775" spans="1:9">
      <c r="A775" s="14"/>
      <c r="G775" s="5"/>
      <c r="H775" s="10"/>
      <c r="I775" s="10"/>
    </row>
    <row r="776" spans="1:9">
      <c r="A776" s="14"/>
      <c r="G776" s="5"/>
      <c r="H776" s="10"/>
      <c r="I776" s="10"/>
    </row>
    <row r="777" spans="1:9">
      <c r="A777" s="14"/>
      <c r="G777" s="5"/>
      <c r="H777" s="10"/>
      <c r="I777" s="10"/>
    </row>
    <row r="778" spans="1:9">
      <c r="A778" s="14"/>
      <c r="G778" s="5"/>
      <c r="H778" s="10"/>
      <c r="I778" s="10"/>
    </row>
    <row r="779" spans="1:9">
      <c r="A779" s="14"/>
      <c r="G779" s="5"/>
      <c r="H779" s="10"/>
      <c r="I779" s="10"/>
    </row>
    <row r="780" spans="1:9">
      <c r="A780" s="14"/>
      <c r="G780" s="5"/>
      <c r="H780" s="10"/>
      <c r="I780" s="10"/>
    </row>
    <row r="781" spans="1:9">
      <c r="A781" s="14"/>
      <c r="G781" s="5"/>
      <c r="H781" s="10"/>
      <c r="I781" s="10"/>
    </row>
    <row r="782" spans="1:9">
      <c r="A782" s="14"/>
      <c r="G782" s="5"/>
      <c r="H782" s="10"/>
      <c r="I782" s="10"/>
    </row>
    <row r="783" spans="1:9">
      <c r="A783" s="14"/>
      <c r="G783" s="5"/>
      <c r="H783" s="10"/>
      <c r="I783" s="10"/>
    </row>
    <row r="784" spans="1:9">
      <c r="A784" s="14"/>
      <c r="G784" s="5"/>
      <c r="H784" s="10"/>
      <c r="I784" s="10"/>
    </row>
    <row r="785" spans="1:9">
      <c r="A785" s="14"/>
      <c r="G785" s="5"/>
      <c r="H785" s="10"/>
      <c r="I785" s="10"/>
    </row>
    <row r="786" spans="1:9">
      <c r="A786" s="14"/>
      <c r="G786" s="5"/>
      <c r="H786" s="10"/>
      <c r="I786" s="10"/>
    </row>
    <row r="787" spans="1:9">
      <c r="A787" s="14"/>
      <c r="G787" s="5"/>
      <c r="H787" s="10"/>
      <c r="I787" s="10"/>
    </row>
    <row r="788" spans="1:9">
      <c r="A788" s="14"/>
      <c r="G788" s="5"/>
      <c r="H788" s="10"/>
      <c r="I788" s="10"/>
    </row>
    <row r="789" spans="1:9">
      <c r="A789" s="14"/>
      <c r="G789" s="5"/>
      <c r="H789" s="10"/>
      <c r="I789" s="10"/>
    </row>
    <row r="790" spans="1:9">
      <c r="A790" s="14"/>
      <c r="G790" s="5"/>
      <c r="H790" s="10"/>
      <c r="I790" s="10"/>
    </row>
    <row r="791" spans="1:9">
      <c r="A791" s="14"/>
      <c r="G791" s="5"/>
      <c r="H791" s="10"/>
      <c r="I791" s="10"/>
    </row>
    <row r="792" spans="1:9">
      <c r="A792" s="14"/>
      <c r="G792" s="5"/>
      <c r="H792" s="10"/>
      <c r="I792" s="10"/>
    </row>
    <row r="793" spans="1:9">
      <c r="A793" s="14"/>
      <c r="G793" s="5"/>
      <c r="H793" s="10"/>
      <c r="I793" s="10"/>
    </row>
    <row r="794" spans="1:9">
      <c r="A794" s="14"/>
      <c r="G794" s="5"/>
      <c r="H794" s="10"/>
      <c r="I794" s="10"/>
    </row>
    <row r="795" spans="1:9">
      <c r="A795" s="14"/>
      <c r="G795" s="5"/>
      <c r="H795" s="10"/>
      <c r="I795" s="10"/>
    </row>
    <row r="796" spans="1:9">
      <c r="A796" s="14"/>
      <c r="G796" s="5"/>
      <c r="H796" s="10"/>
      <c r="I796" s="10"/>
    </row>
    <row r="797" spans="1:9">
      <c r="A797" s="14"/>
      <c r="G797" s="5"/>
      <c r="H797" s="10"/>
      <c r="I797" s="10"/>
    </row>
    <row r="798" spans="1:9">
      <c r="A798" s="14"/>
      <c r="G798" s="5"/>
      <c r="H798" s="10"/>
      <c r="I798" s="10"/>
    </row>
    <row r="799" spans="1:9">
      <c r="A799" s="14"/>
      <c r="G799" s="5"/>
      <c r="H799" s="10"/>
      <c r="I799" s="10"/>
    </row>
    <row r="800" spans="1:9">
      <c r="A800" s="14"/>
      <c r="G800" s="5"/>
      <c r="H800" s="10"/>
      <c r="I800" s="10"/>
    </row>
    <row r="801" spans="1:9">
      <c r="A801" s="14"/>
      <c r="G801" s="5"/>
      <c r="H801" s="10"/>
      <c r="I801" s="10"/>
    </row>
    <row r="802" spans="1:9">
      <c r="A802" s="14"/>
      <c r="G802" s="5"/>
      <c r="H802" s="10"/>
      <c r="I802" s="10"/>
    </row>
    <row r="803" spans="1:9">
      <c r="A803" s="14"/>
      <c r="G803" s="5"/>
      <c r="H803" s="10"/>
      <c r="I803" s="10"/>
    </row>
    <row r="804" spans="1:9">
      <c r="A804" s="14"/>
      <c r="G804" s="5"/>
      <c r="H804" s="10"/>
      <c r="I804" s="10"/>
    </row>
    <row r="805" spans="1:9">
      <c r="A805" s="14"/>
      <c r="G805" s="5"/>
      <c r="H805" s="10"/>
      <c r="I805" s="10"/>
    </row>
    <row r="806" spans="1:9">
      <c r="A806" s="14"/>
      <c r="G806" s="5"/>
      <c r="H806" s="10"/>
      <c r="I806" s="10"/>
    </row>
    <row r="807" spans="1:9">
      <c r="A807" s="14"/>
      <c r="G807" s="5"/>
      <c r="H807" s="10"/>
      <c r="I807" s="10"/>
    </row>
    <row r="808" spans="1:9">
      <c r="A808" s="14"/>
      <c r="G808" s="5"/>
      <c r="H808" s="10"/>
      <c r="I808" s="10"/>
    </row>
    <row r="809" spans="1:9">
      <c r="A809" s="14"/>
      <c r="G809" s="5"/>
      <c r="H809" s="10"/>
      <c r="I809" s="10"/>
    </row>
    <row r="810" spans="1:9">
      <c r="A810" s="14"/>
      <c r="G810" s="5"/>
      <c r="H810" s="10"/>
      <c r="I810" s="10"/>
    </row>
    <row r="811" spans="1:9">
      <c r="A811" s="14"/>
      <c r="G811" s="5"/>
      <c r="H811" s="10"/>
      <c r="I811" s="10"/>
    </row>
    <row r="812" spans="1:9">
      <c r="A812" s="14"/>
      <c r="G812" s="5"/>
      <c r="H812" s="10"/>
      <c r="I812" s="10"/>
    </row>
    <row r="813" spans="1:9">
      <c r="A813" s="14"/>
      <c r="G813" s="5"/>
      <c r="H813" s="10"/>
      <c r="I813" s="10"/>
    </row>
    <row r="814" spans="1:9">
      <c r="A814" s="14"/>
      <c r="G814" s="5"/>
      <c r="H814" s="10"/>
      <c r="I814" s="10"/>
    </row>
    <row r="815" spans="1:9">
      <c r="A815" s="14"/>
      <c r="G815" s="5"/>
      <c r="H815" s="10"/>
      <c r="I815" s="10"/>
    </row>
    <row r="816" spans="1:9">
      <c r="A816" s="14"/>
      <c r="G816" s="5"/>
      <c r="H816" s="10"/>
      <c r="I816" s="10"/>
    </row>
    <row r="817" spans="1:9">
      <c r="A817" s="14"/>
      <c r="G817" s="5"/>
      <c r="H817" s="10"/>
      <c r="I817" s="10"/>
    </row>
    <row r="818" spans="1:9">
      <c r="A818" s="14"/>
      <c r="G818" s="5"/>
      <c r="H818" s="10"/>
      <c r="I818" s="10"/>
    </row>
    <row r="819" spans="1:9">
      <c r="A819" s="14"/>
      <c r="G819" s="5"/>
      <c r="H819" s="10"/>
      <c r="I819" s="10"/>
    </row>
    <row r="820" spans="1:9">
      <c r="A820" s="14"/>
      <c r="G820" s="5"/>
      <c r="H820" s="10"/>
      <c r="I820" s="10"/>
    </row>
    <row r="821" spans="1:9">
      <c r="A821" s="14"/>
      <c r="G821" s="5"/>
      <c r="H821" s="10"/>
      <c r="I821" s="10"/>
    </row>
    <row r="822" spans="1:9">
      <c r="A822" s="14"/>
      <c r="G822" s="5"/>
      <c r="H822" s="10"/>
      <c r="I822" s="10"/>
    </row>
    <row r="823" spans="1:9">
      <c r="A823" s="14"/>
      <c r="G823" s="5"/>
      <c r="H823" s="10"/>
      <c r="I823" s="10"/>
    </row>
    <row r="824" spans="1:9">
      <c r="A824" s="14"/>
      <c r="G824" s="5"/>
      <c r="H824" s="10"/>
      <c r="I824" s="10"/>
    </row>
    <row r="825" spans="1:9">
      <c r="A825" s="14"/>
      <c r="G825" s="5"/>
      <c r="H825" s="10"/>
      <c r="I825" s="10"/>
    </row>
    <row r="826" spans="1:9">
      <c r="A826" s="14"/>
      <c r="G826" s="5"/>
      <c r="H826" s="10"/>
      <c r="I826" s="10"/>
    </row>
    <row r="827" spans="1:9">
      <c r="A827" s="14"/>
      <c r="G827" s="5"/>
      <c r="H827" s="10"/>
      <c r="I827" s="10"/>
    </row>
    <row r="828" spans="1:9">
      <c r="A828" s="14"/>
      <c r="G828" s="5"/>
      <c r="H828" s="10"/>
      <c r="I828" s="10"/>
    </row>
    <row r="829" spans="1:9">
      <c r="A829" s="14"/>
      <c r="G829" s="5"/>
      <c r="H829" s="10"/>
      <c r="I829" s="10"/>
    </row>
    <row r="830" spans="1:9">
      <c r="A830" s="14"/>
      <c r="G830" s="5"/>
      <c r="H830" s="10"/>
      <c r="I830" s="10"/>
    </row>
    <row r="831" spans="1:9">
      <c r="A831" s="14"/>
      <c r="G831" s="5"/>
      <c r="H831" s="10"/>
      <c r="I831" s="10"/>
    </row>
    <row r="832" spans="1:9">
      <c r="A832" s="14"/>
      <c r="G832" s="5"/>
      <c r="H832" s="10"/>
      <c r="I832" s="10"/>
    </row>
    <row r="833" spans="1:9">
      <c r="A833" s="14"/>
      <c r="G833" s="5"/>
      <c r="H833" s="10"/>
      <c r="I833" s="10"/>
    </row>
    <row r="834" spans="1:9">
      <c r="A834" s="14"/>
      <c r="G834" s="5"/>
      <c r="H834" s="10"/>
      <c r="I834" s="10"/>
    </row>
    <row r="835" spans="1:9">
      <c r="A835" s="14"/>
      <c r="G835" s="5"/>
      <c r="H835" s="10"/>
      <c r="I835" s="10"/>
    </row>
    <row r="836" spans="1:9">
      <c r="A836" s="14"/>
      <c r="G836" s="5"/>
      <c r="H836" s="10"/>
      <c r="I836" s="10"/>
    </row>
    <row r="837" spans="1:9">
      <c r="A837" s="14"/>
      <c r="G837" s="5"/>
      <c r="H837" s="10"/>
      <c r="I837" s="10"/>
    </row>
    <row r="838" spans="1:9">
      <c r="A838" s="14"/>
      <c r="G838" s="5"/>
      <c r="H838" s="10"/>
      <c r="I838" s="10"/>
    </row>
    <row r="839" spans="1:9">
      <c r="A839" s="14"/>
      <c r="G839" s="5"/>
      <c r="H839" s="10"/>
      <c r="I839" s="10"/>
    </row>
    <row r="840" spans="1:9">
      <c r="A840" s="14"/>
      <c r="G840" s="5"/>
      <c r="H840" s="10"/>
      <c r="I840" s="10"/>
    </row>
    <row r="841" spans="1:9">
      <c r="A841" s="14"/>
      <c r="G841" s="5"/>
      <c r="H841" s="10"/>
      <c r="I841" s="10"/>
    </row>
    <row r="842" spans="1:9">
      <c r="A842" s="14"/>
      <c r="G842" s="5"/>
      <c r="H842" s="10"/>
      <c r="I842" s="10"/>
    </row>
    <row r="843" spans="1:9">
      <c r="A843" s="14"/>
      <c r="G843" s="5"/>
      <c r="H843" s="10"/>
      <c r="I843" s="10"/>
    </row>
    <row r="844" spans="1:9">
      <c r="A844" s="14"/>
      <c r="G844" s="5"/>
      <c r="H844" s="10"/>
      <c r="I844" s="10"/>
    </row>
    <row r="845" spans="1:9">
      <c r="A845" s="14"/>
      <c r="G845" s="5"/>
      <c r="H845" s="10"/>
      <c r="I845" s="10"/>
    </row>
    <row r="846" spans="1:9">
      <c r="A846" s="14"/>
      <c r="G846" s="5"/>
      <c r="H846" s="10"/>
      <c r="I846" s="10"/>
    </row>
    <row r="847" spans="1:9">
      <c r="A847" s="14"/>
      <c r="G847" s="5"/>
      <c r="H847" s="10"/>
      <c r="I847" s="10"/>
    </row>
    <row r="848" spans="1:9">
      <c r="A848" s="14"/>
      <c r="G848" s="5"/>
      <c r="H848" s="10"/>
      <c r="I848" s="10"/>
    </row>
    <row r="849" spans="1:9">
      <c r="A849" s="14"/>
      <c r="G849" s="5"/>
      <c r="H849" s="10"/>
      <c r="I849" s="10"/>
    </row>
    <row r="850" spans="1:9">
      <c r="A850" s="14"/>
      <c r="G850" s="5"/>
      <c r="H850" s="10"/>
      <c r="I850" s="10"/>
    </row>
    <row r="851" spans="1:9">
      <c r="A851" s="14"/>
      <c r="G851" s="5"/>
      <c r="H851" s="10"/>
      <c r="I851" s="10"/>
    </row>
    <row r="852" spans="1:9">
      <c r="A852" s="14"/>
      <c r="G852" s="5"/>
      <c r="H852" s="10"/>
      <c r="I852" s="10"/>
    </row>
    <row r="853" spans="1:9">
      <c r="A853" s="14"/>
      <c r="G853" s="5"/>
      <c r="H853" s="10"/>
      <c r="I853" s="10"/>
    </row>
    <row r="854" spans="1:9">
      <c r="A854" s="14"/>
      <c r="G854" s="5"/>
      <c r="H854" s="10"/>
      <c r="I854" s="10"/>
    </row>
    <row r="855" spans="1:9">
      <c r="A855" s="14"/>
      <c r="G855" s="5"/>
      <c r="H855" s="10"/>
      <c r="I855" s="10"/>
    </row>
    <row r="856" spans="1:9">
      <c r="A856" s="14"/>
      <c r="G856" s="5"/>
      <c r="H856" s="10"/>
      <c r="I856" s="10"/>
    </row>
    <row r="857" spans="1:9">
      <c r="A857" s="14"/>
      <c r="G857" s="5"/>
      <c r="H857" s="10"/>
      <c r="I857" s="10"/>
    </row>
    <row r="858" spans="1:9">
      <c r="A858" s="14"/>
      <c r="G858" s="5"/>
      <c r="H858" s="10"/>
      <c r="I858" s="10"/>
    </row>
    <row r="859" spans="1:9">
      <c r="A859" s="14"/>
      <c r="G859" s="5"/>
      <c r="H859" s="10"/>
      <c r="I859" s="10"/>
    </row>
    <row r="860" spans="1:9">
      <c r="A860" s="14"/>
      <c r="G860" s="5"/>
      <c r="H860" s="10"/>
      <c r="I860" s="10"/>
    </row>
    <row r="861" spans="1:9">
      <c r="A861" s="14"/>
      <c r="G861" s="5"/>
      <c r="H861" s="10"/>
      <c r="I861" s="10"/>
    </row>
    <row r="862" spans="1:9">
      <c r="A862" s="14"/>
      <c r="G862" s="5"/>
      <c r="H862" s="10"/>
      <c r="I862" s="10"/>
    </row>
    <row r="863" spans="1:9">
      <c r="A863" s="14"/>
      <c r="G863" s="5"/>
      <c r="H863" s="10"/>
      <c r="I863" s="10"/>
    </row>
    <row r="864" spans="1:9">
      <c r="A864" s="14"/>
      <c r="G864" s="5"/>
      <c r="H864" s="10"/>
      <c r="I864" s="10"/>
    </row>
    <row r="865" spans="1:9">
      <c r="A865" s="14"/>
      <c r="G865" s="5"/>
      <c r="H865" s="10"/>
      <c r="I865" s="10"/>
    </row>
    <row r="866" spans="1:9">
      <c r="A866" s="14"/>
      <c r="G866" s="5"/>
      <c r="H866" s="10"/>
      <c r="I866" s="10"/>
    </row>
    <row r="867" spans="1:9">
      <c r="A867" s="14"/>
      <c r="G867" s="5"/>
      <c r="H867" s="10"/>
      <c r="I867" s="10"/>
    </row>
    <row r="868" spans="1:9">
      <c r="A868" s="14"/>
      <c r="G868" s="5"/>
      <c r="H868" s="10"/>
      <c r="I868" s="10"/>
    </row>
    <row r="869" spans="1:9">
      <c r="A869" s="14"/>
      <c r="G869" s="5"/>
      <c r="H869" s="10"/>
      <c r="I869" s="10"/>
    </row>
    <row r="870" spans="1:9">
      <c r="A870" s="14"/>
      <c r="G870" s="5"/>
      <c r="H870" s="10"/>
      <c r="I870" s="10"/>
    </row>
    <row r="871" spans="1:9">
      <c r="A871" s="14"/>
      <c r="G871" s="5"/>
      <c r="H871" s="10"/>
      <c r="I871" s="10"/>
    </row>
    <row r="872" spans="1:9">
      <c r="A872" s="14"/>
      <c r="G872" s="5"/>
      <c r="H872" s="10"/>
      <c r="I872" s="10"/>
    </row>
    <row r="873" spans="1:9">
      <c r="A873" s="14"/>
      <c r="G873" s="5"/>
      <c r="H873" s="10"/>
      <c r="I873" s="10"/>
    </row>
    <row r="874" spans="1:9">
      <c r="A874" s="14"/>
      <c r="G874" s="5"/>
      <c r="H874" s="10"/>
      <c r="I874" s="10"/>
    </row>
    <row r="875" spans="1:9">
      <c r="A875" s="14"/>
      <c r="G875" s="5"/>
      <c r="H875" s="10"/>
      <c r="I875" s="10"/>
    </row>
    <row r="876" spans="1:9">
      <c r="A876" s="14"/>
      <c r="G876" s="5"/>
      <c r="H876" s="10"/>
      <c r="I876" s="10"/>
    </row>
    <row r="877" spans="1:9">
      <c r="A877" s="14"/>
      <c r="G877" s="5"/>
      <c r="H877" s="10"/>
      <c r="I877" s="10"/>
    </row>
    <row r="878" spans="1:9">
      <c r="A878" s="14"/>
      <c r="G878" s="5"/>
      <c r="H878" s="10"/>
      <c r="I878" s="10"/>
    </row>
    <row r="879" spans="1:9">
      <c r="A879" s="14"/>
      <c r="G879" s="5"/>
      <c r="H879" s="10"/>
      <c r="I879" s="10"/>
    </row>
    <row r="880" spans="1:9">
      <c r="A880" s="14"/>
      <c r="G880" s="5"/>
      <c r="H880" s="10"/>
      <c r="I880" s="10"/>
    </row>
    <row r="881" spans="1:9">
      <c r="A881" s="14"/>
      <c r="G881" s="5"/>
      <c r="H881" s="10"/>
      <c r="I881" s="10"/>
    </row>
    <row r="882" spans="1:9">
      <c r="A882" s="14"/>
      <c r="G882" s="5"/>
      <c r="H882" s="10"/>
      <c r="I882" s="10"/>
    </row>
    <row r="883" spans="1:9">
      <c r="A883" s="14"/>
      <c r="G883" s="5"/>
      <c r="H883" s="10"/>
      <c r="I883" s="10"/>
    </row>
    <row r="884" spans="1:9">
      <c r="A884" s="14"/>
      <c r="G884" s="5"/>
      <c r="H884" s="10"/>
      <c r="I884" s="10"/>
    </row>
    <row r="885" spans="1:9">
      <c r="A885" s="14"/>
      <c r="G885" s="5"/>
      <c r="H885" s="10"/>
      <c r="I885" s="10"/>
    </row>
    <row r="886" spans="1:9">
      <c r="A886" s="14"/>
      <c r="G886" s="5"/>
      <c r="H886" s="10"/>
      <c r="I886" s="10"/>
    </row>
    <row r="887" spans="1:9">
      <c r="A887" s="14"/>
      <c r="G887" s="5"/>
      <c r="H887" s="10"/>
      <c r="I887" s="10"/>
    </row>
    <row r="888" spans="1:9">
      <c r="A888" s="14"/>
      <c r="G888" s="5"/>
      <c r="H888" s="10"/>
      <c r="I888" s="10"/>
    </row>
    <row r="889" spans="1:9">
      <c r="A889" s="14"/>
      <c r="G889" s="5"/>
      <c r="H889" s="10"/>
      <c r="I889" s="10"/>
    </row>
    <row r="890" spans="1:9">
      <c r="A890" s="14"/>
      <c r="G890" s="5"/>
      <c r="H890" s="10"/>
      <c r="I890" s="10"/>
    </row>
    <row r="891" spans="1:9">
      <c r="A891" s="14"/>
      <c r="G891" s="5"/>
      <c r="H891" s="10"/>
      <c r="I891" s="10"/>
    </row>
    <row r="892" spans="1:9">
      <c r="A892" s="14"/>
      <c r="G892" s="5"/>
      <c r="H892" s="10"/>
      <c r="I892" s="10"/>
    </row>
    <row r="893" spans="1:9">
      <c r="A893" s="14"/>
      <c r="G893" s="5"/>
      <c r="H893" s="10"/>
      <c r="I893" s="10"/>
    </row>
    <row r="894" spans="1:9">
      <c r="A894" s="14"/>
      <c r="G894" s="5"/>
      <c r="H894" s="10"/>
      <c r="I894" s="10"/>
    </row>
    <row r="895" spans="1:9">
      <c r="A895" s="14"/>
      <c r="G895" s="5"/>
      <c r="H895" s="10"/>
      <c r="I895" s="10"/>
    </row>
    <row r="896" spans="1:9">
      <c r="A896" s="14"/>
      <c r="G896" s="5"/>
      <c r="H896" s="10"/>
      <c r="I896" s="10"/>
    </row>
    <row r="897" spans="1:9">
      <c r="A897" s="14"/>
      <c r="G897" s="5"/>
      <c r="H897" s="10"/>
      <c r="I897" s="10"/>
    </row>
    <row r="898" spans="1:9">
      <c r="A898" s="14"/>
      <c r="G898" s="5"/>
      <c r="H898" s="10"/>
      <c r="I898" s="10"/>
    </row>
    <row r="899" spans="1:9">
      <c r="A899" s="14"/>
      <c r="G899" s="5"/>
      <c r="H899" s="10"/>
      <c r="I899" s="10"/>
    </row>
    <row r="900" spans="1:9">
      <c r="A900" s="14"/>
      <c r="G900" s="5"/>
      <c r="H900" s="10"/>
      <c r="I900" s="10"/>
    </row>
    <row r="901" spans="1:9">
      <c r="A901" s="14"/>
      <c r="G901" s="5"/>
      <c r="H901" s="10"/>
      <c r="I901" s="10"/>
    </row>
    <row r="902" spans="1:9">
      <c r="A902" s="14"/>
      <c r="G902" s="5"/>
      <c r="H902" s="10"/>
      <c r="I902" s="10"/>
    </row>
    <row r="903" spans="1:9">
      <c r="A903" s="14"/>
      <c r="G903" s="5"/>
      <c r="H903" s="10"/>
      <c r="I903" s="10"/>
    </row>
    <row r="904" spans="1:9">
      <c r="A904" s="14"/>
      <c r="G904" s="5"/>
      <c r="H904" s="10"/>
      <c r="I904" s="10"/>
    </row>
    <row r="905" spans="1:9">
      <c r="A905" s="14"/>
      <c r="G905" s="5"/>
      <c r="H905" s="10"/>
      <c r="I905" s="10"/>
    </row>
    <row r="906" spans="1:9">
      <c r="A906" s="14"/>
      <c r="G906" s="5"/>
      <c r="H906" s="10"/>
      <c r="I906" s="10"/>
    </row>
    <row r="907" spans="1:9">
      <c r="A907" s="14"/>
      <c r="G907" s="5"/>
      <c r="H907" s="10"/>
      <c r="I907" s="10"/>
    </row>
    <row r="908" spans="1:9">
      <c r="A908" s="14"/>
      <c r="G908" s="5"/>
      <c r="H908" s="10"/>
      <c r="I908" s="10"/>
    </row>
    <row r="909" spans="1:9">
      <c r="A909" s="14"/>
      <c r="G909" s="5"/>
      <c r="H909" s="10"/>
      <c r="I909" s="10"/>
    </row>
    <row r="910" spans="1:9">
      <c r="A910" s="14"/>
      <c r="G910" s="5"/>
      <c r="H910" s="10"/>
      <c r="I910" s="10"/>
    </row>
    <row r="911" spans="1:9">
      <c r="A911" s="14"/>
      <c r="G911" s="5"/>
      <c r="H911" s="10"/>
      <c r="I911" s="10"/>
    </row>
    <row r="912" spans="1:9">
      <c r="A912" s="14"/>
      <c r="G912" s="5"/>
      <c r="H912" s="10"/>
      <c r="I912" s="10"/>
    </row>
    <row r="913" spans="1:9">
      <c r="A913" s="14"/>
      <c r="G913" s="5"/>
      <c r="H913" s="10"/>
      <c r="I913" s="10"/>
    </row>
    <row r="914" spans="1:9">
      <c r="A914" s="14"/>
      <c r="G914" s="5"/>
      <c r="H914" s="10"/>
      <c r="I914" s="10"/>
    </row>
    <row r="915" spans="1:9">
      <c r="A915" s="14"/>
      <c r="G915" s="5"/>
      <c r="H915" s="10"/>
      <c r="I915" s="10"/>
    </row>
    <row r="916" spans="1:9">
      <c r="A916" s="14"/>
      <c r="G916" s="5"/>
      <c r="H916" s="10"/>
      <c r="I916" s="10"/>
    </row>
    <row r="917" spans="1:9">
      <c r="A917" s="14"/>
      <c r="G917" s="5"/>
      <c r="H917" s="10"/>
      <c r="I917" s="10"/>
    </row>
    <row r="918" spans="1:9">
      <c r="A918" s="14"/>
      <c r="G918" s="5"/>
      <c r="H918" s="10"/>
      <c r="I918" s="10"/>
    </row>
    <row r="919" spans="1:9">
      <c r="A919" s="14"/>
      <c r="G919" s="5"/>
      <c r="H919" s="10"/>
      <c r="I919" s="10"/>
    </row>
    <row r="920" spans="1:9">
      <c r="A920" s="14"/>
      <c r="G920" s="5"/>
      <c r="H920" s="10"/>
      <c r="I920" s="10"/>
    </row>
    <row r="921" spans="1:9">
      <c r="A921" s="14"/>
      <c r="G921" s="5"/>
      <c r="H921" s="10"/>
      <c r="I921" s="10"/>
    </row>
    <row r="922" spans="1:9">
      <c r="A922" s="14"/>
      <c r="G922" s="5"/>
      <c r="H922" s="10"/>
      <c r="I922" s="10"/>
    </row>
    <row r="923" spans="1:9">
      <c r="A923" s="14"/>
      <c r="G923" s="5"/>
      <c r="H923" s="10"/>
      <c r="I923" s="10"/>
    </row>
    <row r="924" spans="1:9">
      <c r="A924" s="14"/>
      <c r="G924" s="5"/>
      <c r="H924" s="10"/>
      <c r="I924" s="10"/>
    </row>
    <row r="925" spans="1:9">
      <c r="A925" s="14"/>
      <c r="G925" s="5"/>
      <c r="H925" s="10"/>
      <c r="I925" s="10"/>
    </row>
    <row r="926" spans="1:9">
      <c r="A926" s="14"/>
      <c r="G926" s="5"/>
      <c r="H926" s="10"/>
      <c r="I926" s="10"/>
    </row>
    <row r="927" spans="1:9">
      <c r="A927" s="14"/>
      <c r="G927" s="5"/>
      <c r="H927" s="10"/>
      <c r="I927" s="10"/>
    </row>
    <row r="928" spans="1:9">
      <c r="A928" s="14"/>
      <c r="G928" s="5"/>
      <c r="H928" s="10"/>
      <c r="I928" s="10"/>
    </row>
    <row r="929" spans="1:9">
      <c r="A929" s="14"/>
      <c r="G929" s="5"/>
      <c r="H929" s="10"/>
      <c r="I929" s="10"/>
    </row>
    <row r="930" spans="1:9">
      <c r="A930" s="14"/>
      <c r="G930" s="5"/>
      <c r="H930" s="10"/>
      <c r="I930" s="10"/>
    </row>
    <row r="931" spans="1:9">
      <c r="A931" s="14"/>
      <c r="G931" s="5"/>
      <c r="H931" s="10"/>
      <c r="I931" s="10"/>
    </row>
    <row r="932" spans="1:9">
      <c r="A932" s="14"/>
      <c r="G932" s="5"/>
      <c r="H932" s="10"/>
      <c r="I932" s="10"/>
    </row>
    <row r="933" spans="1:9">
      <c r="A933" s="14"/>
      <c r="G933" s="5"/>
      <c r="H933" s="10"/>
      <c r="I933" s="10"/>
    </row>
    <row r="934" spans="1:9">
      <c r="A934" s="14"/>
      <c r="G934" s="5"/>
      <c r="H934" s="10"/>
      <c r="I934" s="10"/>
    </row>
    <row r="935" spans="1:9">
      <c r="A935" s="14"/>
      <c r="G935" s="5"/>
      <c r="H935" s="10"/>
      <c r="I935" s="10"/>
    </row>
    <row r="936" spans="1:9">
      <c r="A936" s="14"/>
      <c r="G936" s="5"/>
      <c r="H936" s="10"/>
      <c r="I936" s="10"/>
    </row>
    <row r="937" spans="1:9">
      <c r="A937" s="14"/>
      <c r="G937" s="5"/>
      <c r="H937" s="10"/>
      <c r="I937" s="10"/>
    </row>
    <row r="938" spans="1:9">
      <c r="A938" s="14"/>
      <c r="G938" s="5"/>
      <c r="H938" s="10"/>
      <c r="I938" s="10"/>
    </row>
    <row r="939" spans="1:9">
      <c r="A939" s="14"/>
      <c r="G939" s="5"/>
      <c r="H939" s="10"/>
      <c r="I939" s="10"/>
    </row>
    <row r="940" spans="1:9">
      <c r="A940" s="14"/>
      <c r="G940" s="5"/>
      <c r="H940" s="10"/>
      <c r="I940" s="10"/>
    </row>
    <row r="941" spans="1:9">
      <c r="A941" s="14"/>
      <c r="G941" s="5"/>
      <c r="H941" s="10"/>
      <c r="I941" s="10"/>
    </row>
    <row r="942" spans="1:9">
      <c r="A942" s="14"/>
      <c r="G942" s="5"/>
      <c r="H942" s="10"/>
      <c r="I942" s="10"/>
    </row>
    <row r="943" spans="1:9">
      <c r="A943" s="14"/>
      <c r="G943" s="5"/>
      <c r="H943" s="10"/>
      <c r="I943" s="10"/>
    </row>
    <row r="944" spans="1:9">
      <c r="A944" s="14"/>
      <c r="G944" s="5"/>
      <c r="H944" s="10"/>
      <c r="I944" s="10"/>
    </row>
    <row r="945" spans="1:9">
      <c r="A945" s="14"/>
      <c r="G945" s="5"/>
      <c r="H945" s="10"/>
      <c r="I945" s="10"/>
    </row>
    <row r="946" spans="1:9">
      <c r="A946" s="14"/>
      <c r="G946" s="5"/>
      <c r="H946" s="10"/>
      <c r="I946" s="10"/>
    </row>
    <row r="947" spans="1:9">
      <c r="A947" s="14"/>
      <c r="G947" s="5"/>
      <c r="H947" s="10"/>
      <c r="I947" s="10"/>
    </row>
    <row r="948" spans="1:9">
      <c r="A948" s="14"/>
      <c r="G948" s="5"/>
      <c r="H948" s="10"/>
      <c r="I948" s="10"/>
    </row>
    <row r="949" spans="1:9">
      <c r="A949" s="14"/>
      <c r="G949" s="5"/>
      <c r="H949" s="10"/>
      <c r="I949" s="10"/>
    </row>
    <row r="950" spans="1:9">
      <c r="A950" s="14"/>
      <c r="G950" s="5"/>
      <c r="H950" s="10"/>
      <c r="I950" s="10"/>
    </row>
    <row r="951" spans="1:9">
      <c r="A951" s="14"/>
      <c r="G951" s="5"/>
      <c r="H951" s="10"/>
      <c r="I951" s="10"/>
    </row>
    <row r="952" spans="1:9">
      <c r="A952" s="14"/>
      <c r="G952" s="5"/>
      <c r="H952" s="10"/>
      <c r="I952" s="10"/>
    </row>
    <row r="953" spans="1:9">
      <c r="A953" s="14"/>
      <c r="G953" s="5"/>
      <c r="H953" s="10"/>
      <c r="I953" s="10"/>
    </row>
    <row r="954" spans="1:9">
      <c r="A954" s="14"/>
      <c r="G954" s="5"/>
      <c r="H954" s="10"/>
      <c r="I954" s="10"/>
    </row>
    <row r="955" spans="1:9">
      <c r="A955" s="14"/>
      <c r="G955" s="5"/>
      <c r="H955" s="10"/>
      <c r="I955" s="10"/>
    </row>
    <row r="956" spans="1:9">
      <c r="A956" s="14"/>
      <c r="G956" s="5"/>
      <c r="H956" s="10"/>
      <c r="I956" s="10"/>
    </row>
    <row r="957" spans="1:9">
      <c r="A957" s="14"/>
      <c r="G957" s="5"/>
      <c r="H957" s="10"/>
      <c r="I957" s="10"/>
    </row>
    <row r="958" spans="1:9">
      <c r="A958" s="14"/>
      <c r="G958" s="5"/>
      <c r="H958" s="10"/>
      <c r="I958" s="10"/>
    </row>
    <row r="959" spans="1:9">
      <c r="A959" s="14"/>
      <c r="G959" s="5"/>
      <c r="H959" s="10"/>
      <c r="I959" s="10"/>
    </row>
    <row r="960" spans="1:9">
      <c r="A960" s="14"/>
      <c r="G960" s="5"/>
      <c r="H960" s="10"/>
      <c r="I960" s="10"/>
    </row>
    <row r="961" spans="1:9">
      <c r="A961" s="14"/>
      <c r="G961" s="5"/>
      <c r="H961" s="10"/>
      <c r="I961" s="10"/>
    </row>
    <row r="962" spans="1:9">
      <c r="A962" s="14"/>
      <c r="G962" s="5"/>
      <c r="H962" s="10"/>
      <c r="I962" s="10"/>
    </row>
    <row r="963" spans="1:9">
      <c r="A963" s="14"/>
      <c r="G963" s="5"/>
      <c r="H963" s="10"/>
      <c r="I963" s="10"/>
    </row>
    <row r="964" spans="1:9">
      <c r="A964" s="14"/>
      <c r="G964" s="5"/>
      <c r="H964" s="10"/>
      <c r="I964" s="10"/>
    </row>
    <row r="965" spans="1:9">
      <c r="A965" s="14"/>
      <c r="G965" s="5"/>
      <c r="H965" s="10"/>
      <c r="I965" s="10"/>
    </row>
    <row r="966" spans="1:9">
      <c r="A966" s="14"/>
      <c r="G966" s="5"/>
      <c r="H966" s="10"/>
      <c r="I966" s="10"/>
    </row>
    <row r="967" spans="1:9">
      <c r="A967" s="14"/>
      <c r="G967" s="5"/>
      <c r="H967" s="10"/>
      <c r="I967" s="10"/>
    </row>
    <row r="968" spans="1:9">
      <c r="A968" s="14"/>
      <c r="G968" s="5"/>
      <c r="H968" s="10"/>
      <c r="I968" s="10"/>
    </row>
    <row r="969" spans="1:9">
      <c r="A969" s="14"/>
      <c r="G969" s="5"/>
      <c r="H969" s="10"/>
      <c r="I969" s="10"/>
    </row>
    <row r="970" spans="1:9">
      <c r="A970" s="14"/>
      <c r="G970" s="5"/>
      <c r="H970" s="10"/>
      <c r="I970" s="10"/>
    </row>
    <row r="971" spans="1:9">
      <c r="A971" s="14"/>
      <c r="G971" s="5"/>
      <c r="H971" s="10"/>
      <c r="I971" s="10"/>
    </row>
    <row r="972" spans="1:9">
      <c r="A972" s="14"/>
      <c r="G972" s="5"/>
      <c r="H972" s="10"/>
      <c r="I972" s="10"/>
    </row>
    <row r="973" spans="1:9">
      <c r="A973" s="14"/>
      <c r="G973" s="5"/>
      <c r="H973" s="10"/>
      <c r="I973" s="10"/>
    </row>
    <row r="974" spans="1:9">
      <c r="A974" s="14"/>
      <c r="G974" s="5"/>
      <c r="H974" s="10"/>
      <c r="I974" s="10"/>
    </row>
    <row r="975" spans="1:9">
      <c r="A975" s="14"/>
      <c r="G975" s="5"/>
      <c r="H975" s="10"/>
      <c r="I975" s="10"/>
    </row>
    <row r="976" spans="1:9">
      <c r="A976" s="14"/>
      <c r="G976" s="5"/>
      <c r="H976" s="10"/>
      <c r="I976" s="10"/>
    </row>
    <row r="977" spans="1:9">
      <c r="A977" s="14"/>
      <c r="G977" s="5"/>
      <c r="H977" s="10"/>
      <c r="I977" s="10"/>
    </row>
    <row r="978" spans="1:9">
      <c r="A978" s="14"/>
      <c r="G978" s="5"/>
      <c r="H978" s="10"/>
      <c r="I978" s="10"/>
    </row>
    <row r="979" spans="1:9">
      <c r="A979" s="14"/>
      <c r="G979" s="5"/>
      <c r="H979" s="10"/>
      <c r="I979" s="10"/>
    </row>
    <row r="980" spans="1:9">
      <c r="A980" s="14"/>
      <c r="G980" s="5"/>
      <c r="H980" s="10"/>
      <c r="I980" s="10"/>
    </row>
    <row r="981" spans="1:9">
      <c r="A981" s="14"/>
      <c r="G981" s="5"/>
      <c r="H981" s="10"/>
      <c r="I981" s="10"/>
    </row>
    <row r="982" spans="1:9">
      <c r="A982" s="14"/>
      <c r="G982" s="5"/>
      <c r="H982" s="10"/>
      <c r="I982" s="10"/>
    </row>
    <row r="983" spans="1:9">
      <c r="A983" s="14"/>
      <c r="G983" s="5"/>
      <c r="H983" s="10"/>
      <c r="I983" s="10"/>
    </row>
    <row r="984" spans="1:9">
      <c r="A984" s="14"/>
      <c r="G984" s="5"/>
      <c r="H984" s="10"/>
      <c r="I984" s="10"/>
    </row>
    <row r="985" spans="1:9">
      <c r="A985" s="14"/>
      <c r="G985" s="5"/>
      <c r="H985" s="10"/>
      <c r="I985" s="10"/>
    </row>
    <row r="986" spans="1:9">
      <c r="A986" s="14"/>
      <c r="G986" s="5"/>
      <c r="H986" s="10"/>
      <c r="I986" s="10"/>
    </row>
    <row r="987" spans="1:9">
      <c r="A987" s="14"/>
      <c r="G987" s="5"/>
      <c r="H987" s="10"/>
      <c r="I987" s="10"/>
    </row>
    <row r="988" spans="1:9">
      <c r="A988" s="14"/>
      <c r="G988" s="5"/>
      <c r="H988" s="10"/>
      <c r="I988" s="10"/>
    </row>
    <row r="989" spans="1:9">
      <c r="A989" s="14"/>
      <c r="G989" s="5"/>
      <c r="H989" s="10"/>
      <c r="I989" s="10"/>
    </row>
    <row r="990" spans="1:9">
      <c r="A990" s="14"/>
      <c r="G990" s="5"/>
      <c r="H990" s="10"/>
      <c r="I990" s="10"/>
    </row>
    <row r="991" spans="1:9">
      <c r="A991" s="14"/>
      <c r="G991" s="5"/>
      <c r="H991" s="10"/>
      <c r="I991" s="10"/>
    </row>
    <row r="992" spans="1:9">
      <c r="A992" s="14"/>
      <c r="G992" s="5"/>
      <c r="H992" s="10"/>
      <c r="I992" s="10"/>
    </row>
    <row r="993" spans="1:9">
      <c r="A993" s="14"/>
      <c r="G993" s="5"/>
      <c r="H993" s="10"/>
      <c r="I993" s="10"/>
    </row>
    <row r="994" spans="1:9">
      <c r="A994" s="14"/>
      <c r="G994" s="5"/>
      <c r="H994" s="10"/>
      <c r="I994" s="10"/>
    </row>
    <row r="995" spans="1:9">
      <c r="A995" s="14"/>
      <c r="G995" s="5"/>
      <c r="H995" s="10"/>
      <c r="I995" s="10"/>
    </row>
    <row r="996" spans="1:9">
      <c r="A996" s="14"/>
      <c r="G996" s="5"/>
      <c r="H996" s="10"/>
      <c r="I996" s="10"/>
    </row>
    <row r="997" spans="1:9">
      <c r="A997" s="14"/>
      <c r="G997" s="5"/>
      <c r="H997" s="10"/>
      <c r="I997" s="10"/>
    </row>
    <row r="998" spans="1:9">
      <c r="A998" s="14"/>
      <c r="G998" s="5"/>
      <c r="H998" s="10"/>
      <c r="I998" s="10"/>
    </row>
    <row r="999" spans="1:9">
      <c r="A999" s="14"/>
      <c r="G999" s="5"/>
      <c r="H999" s="10"/>
      <c r="I999" s="10"/>
    </row>
    <row r="1000" spans="1:9">
      <c r="A1000" s="14"/>
      <c r="G1000" s="5"/>
      <c r="H1000" s="10"/>
      <c r="I1000"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1000"/>
  <sheetViews>
    <sheetView topLeftCell="C31" zoomScale="130" zoomScaleNormal="130" workbookViewId="0">
      <selection activeCell="K50" sqref="K2:K50"/>
    </sheetView>
  </sheetViews>
  <sheetFormatPr baseColWidth="10" defaultColWidth="14.5" defaultRowHeight="15" customHeight="1"/>
  <cols>
    <col min="1" max="1" width="30.83203125" customWidth="1"/>
    <col min="7" max="7" width="62" customWidth="1"/>
    <col min="8" max="9" width="14.5" hidden="1"/>
    <col min="10" max="10" width="18.5" customWidth="1"/>
    <col min="11" max="11" width="18" customWidth="1"/>
  </cols>
  <sheetData>
    <row r="1" spans="1:12">
      <c r="A1" s="14" t="s">
        <v>0</v>
      </c>
      <c r="B1" s="2" t="s">
        <v>584</v>
      </c>
      <c r="C1" s="2" t="s">
        <v>585</v>
      </c>
      <c r="D1" s="2" t="s">
        <v>586</v>
      </c>
      <c r="E1" s="2" t="s">
        <v>587</v>
      </c>
      <c r="F1" s="2" t="s">
        <v>588</v>
      </c>
      <c r="G1" s="3" t="s">
        <v>572</v>
      </c>
      <c r="J1" s="20" t="s">
        <v>595</v>
      </c>
      <c r="K1" s="20" t="s">
        <v>596</v>
      </c>
      <c r="L1" s="20" t="s">
        <v>597</v>
      </c>
    </row>
    <row r="2" spans="1:12">
      <c r="A2" s="14" t="s">
        <v>67</v>
      </c>
      <c r="B2" s="1"/>
      <c r="C2" s="1">
        <v>32</v>
      </c>
      <c r="D2" s="1"/>
      <c r="E2" s="1"/>
      <c r="F2" s="1"/>
      <c r="G2" s="5" t="s">
        <v>76</v>
      </c>
      <c r="H2" s="7">
        <f t="shared" ref="H2:H45" si="0">INDEX($B2:$F2,MATCH(TRUE,INDEX(($B2:$F2&lt;&gt;0),0),0))</f>
        <v>32</v>
      </c>
      <c r="I2" s="7">
        <f t="shared" ref="I2:I51" si="1">INDEX(B2:F2,MATCH(TRUE,INDEX((B2:F2&lt;&gt;0),0),0))</f>
        <v>32</v>
      </c>
      <c r="J2" s="10"/>
      <c r="K2" s="10"/>
    </row>
    <row r="3" spans="1:12">
      <c r="A3" s="14" t="s">
        <v>81</v>
      </c>
      <c r="B3" s="1">
        <v>8</v>
      </c>
      <c r="C3" s="1"/>
      <c r="D3" s="1"/>
      <c r="E3" s="1"/>
      <c r="F3" s="1"/>
      <c r="G3" s="5"/>
      <c r="H3" s="7">
        <f t="shared" si="0"/>
        <v>8</v>
      </c>
      <c r="I3" s="7">
        <f t="shared" si="1"/>
        <v>8</v>
      </c>
      <c r="J3" s="10"/>
      <c r="K3" s="10"/>
      <c r="L3" t="s">
        <v>598</v>
      </c>
    </row>
    <row r="4" spans="1:12">
      <c r="A4" s="14" t="s">
        <v>88</v>
      </c>
      <c r="B4" s="1"/>
      <c r="C4" s="1"/>
      <c r="D4" s="1"/>
      <c r="E4" s="1"/>
      <c r="F4" s="1">
        <v>256</v>
      </c>
      <c r="G4" s="5" t="s">
        <v>95</v>
      </c>
      <c r="H4" s="7">
        <f t="shared" si="0"/>
        <v>256</v>
      </c>
      <c r="I4" s="7">
        <f t="shared" si="1"/>
        <v>256</v>
      </c>
      <c r="J4" s="10"/>
      <c r="K4" s="10"/>
    </row>
    <row r="5" spans="1:12">
      <c r="A5" s="14" t="s">
        <v>100</v>
      </c>
      <c r="B5" s="1"/>
      <c r="C5" s="1"/>
      <c r="D5" s="1">
        <v>250</v>
      </c>
      <c r="E5" s="1"/>
      <c r="F5" s="1"/>
      <c r="G5" s="5" t="s">
        <v>105</v>
      </c>
      <c r="H5" s="7">
        <f t="shared" si="0"/>
        <v>250</v>
      </c>
      <c r="I5" s="7">
        <f t="shared" si="1"/>
        <v>250</v>
      </c>
      <c r="J5" s="10"/>
      <c r="K5" s="10"/>
    </row>
    <row r="6" spans="1:12">
      <c r="A6" s="14" t="s">
        <v>122</v>
      </c>
      <c r="B6" s="1">
        <v>32</v>
      </c>
      <c r="C6" s="1"/>
      <c r="D6" s="1"/>
      <c r="E6" s="1"/>
      <c r="F6" s="1"/>
      <c r="G6" s="5" t="s">
        <v>128</v>
      </c>
      <c r="H6" s="7">
        <f t="shared" si="0"/>
        <v>32</v>
      </c>
      <c r="I6" s="7">
        <f t="shared" si="1"/>
        <v>32</v>
      </c>
      <c r="J6" s="10"/>
      <c r="K6" s="10"/>
    </row>
    <row r="7" spans="1:12">
      <c r="A7" s="14" t="s">
        <v>131</v>
      </c>
      <c r="B7" s="1"/>
      <c r="C7" s="1"/>
      <c r="D7" s="1">
        <v>64</v>
      </c>
      <c r="E7" s="1"/>
      <c r="F7" s="1"/>
      <c r="G7" s="5" t="s">
        <v>136</v>
      </c>
      <c r="H7" s="7">
        <f t="shared" si="0"/>
        <v>64</v>
      </c>
      <c r="I7" s="7">
        <f t="shared" si="1"/>
        <v>64</v>
      </c>
      <c r="J7" s="10"/>
      <c r="K7" s="10"/>
    </row>
    <row r="8" spans="1:12">
      <c r="A8" s="14" t="s">
        <v>150</v>
      </c>
      <c r="B8" s="1"/>
      <c r="C8" s="1">
        <v>128</v>
      </c>
      <c r="D8" s="1"/>
      <c r="E8" s="1"/>
      <c r="F8" s="1"/>
      <c r="G8" s="5" t="s">
        <v>154</v>
      </c>
      <c r="H8" s="7">
        <f t="shared" si="0"/>
        <v>128</v>
      </c>
      <c r="I8" s="7">
        <f t="shared" si="1"/>
        <v>128</v>
      </c>
      <c r="J8" s="10"/>
      <c r="K8" s="10"/>
    </row>
    <row r="9" spans="1:12">
      <c r="A9" s="14" t="s">
        <v>158</v>
      </c>
      <c r="B9" s="1"/>
      <c r="C9" s="1"/>
      <c r="D9" s="1"/>
      <c r="E9" s="1"/>
      <c r="F9" s="1">
        <v>128</v>
      </c>
      <c r="G9" s="5" t="s">
        <v>162</v>
      </c>
      <c r="H9" s="7">
        <f t="shared" si="0"/>
        <v>128</v>
      </c>
      <c r="I9" s="7">
        <f t="shared" si="1"/>
        <v>128</v>
      </c>
      <c r="J9" s="10"/>
      <c r="K9" s="10"/>
    </row>
    <row r="10" spans="1:12">
      <c r="A10" s="14" t="s">
        <v>167</v>
      </c>
      <c r="B10" s="1"/>
      <c r="C10" s="1"/>
      <c r="D10" s="1"/>
      <c r="E10" s="1"/>
      <c r="F10" s="1">
        <v>200</v>
      </c>
      <c r="G10" s="5" t="s">
        <v>172</v>
      </c>
      <c r="H10" s="7">
        <f t="shared" si="0"/>
        <v>200</v>
      </c>
      <c r="I10" s="7">
        <f t="shared" si="1"/>
        <v>200</v>
      </c>
      <c r="J10" s="10"/>
      <c r="K10" s="10"/>
    </row>
    <row r="11" spans="1:12">
      <c r="A11" s="14" t="s">
        <v>201</v>
      </c>
      <c r="B11" s="1"/>
      <c r="C11" s="1"/>
      <c r="D11" s="1"/>
      <c r="E11" s="1">
        <v>100</v>
      </c>
      <c r="F11" s="1"/>
      <c r="G11" s="5" t="s">
        <v>205</v>
      </c>
      <c r="H11" s="7">
        <f t="shared" si="0"/>
        <v>100</v>
      </c>
      <c r="I11" s="7">
        <f t="shared" si="1"/>
        <v>100</v>
      </c>
      <c r="J11" s="10"/>
      <c r="K11" s="10"/>
    </row>
    <row r="12" spans="1:12">
      <c r="A12" s="14" t="s">
        <v>210</v>
      </c>
      <c r="B12" s="1"/>
      <c r="C12" s="1"/>
      <c r="D12" s="1">
        <v>64</v>
      </c>
      <c r="E12" s="1"/>
      <c r="F12" s="1"/>
      <c r="G12" s="5" t="s">
        <v>215</v>
      </c>
      <c r="H12" s="7">
        <f t="shared" si="0"/>
        <v>64</v>
      </c>
      <c r="I12" s="7">
        <f t="shared" si="1"/>
        <v>64</v>
      </c>
      <c r="J12" s="10"/>
      <c r="K12" s="10"/>
    </row>
    <row r="13" spans="1:12">
      <c r="A13" s="14" t="s">
        <v>219</v>
      </c>
      <c r="B13" s="1"/>
      <c r="C13" s="1"/>
      <c r="D13" s="1"/>
      <c r="E13" s="1">
        <v>128</v>
      </c>
      <c r="F13" s="1"/>
      <c r="G13" s="5" t="s">
        <v>222</v>
      </c>
      <c r="H13" s="7">
        <f t="shared" si="0"/>
        <v>128</v>
      </c>
      <c r="I13" s="7">
        <f t="shared" si="1"/>
        <v>128</v>
      </c>
      <c r="J13" s="10"/>
      <c r="K13" s="10"/>
    </row>
    <row r="14" spans="1:12">
      <c r="A14" s="14" t="s">
        <v>226</v>
      </c>
      <c r="B14" s="1"/>
      <c r="C14" s="1">
        <v>32</v>
      </c>
      <c r="D14" s="1"/>
      <c r="E14" s="1"/>
      <c r="F14" s="1"/>
      <c r="G14" s="5" t="s">
        <v>232</v>
      </c>
      <c r="H14" s="7">
        <f t="shared" si="0"/>
        <v>32</v>
      </c>
      <c r="I14" s="7">
        <f t="shared" si="1"/>
        <v>32</v>
      </c>
      <c r="J14" s="10"/>
      <c r="K14" s="10"/>
    </row>
    <row r="15" spans="1:12">
      <c r="A15" s="14" t="s">
        <v>236</v>
      </c>
      <c r="B15" s="1"/>
      <c r="C15" s="1"/>
      <c r="D15" s="1"/>
      <c r="E15" s="1"/>
      <c r="F15" s="1">
        <v>300</v>
      </c>
      <c r="G15" s="5" t="s">
        <v>241</v>
      </c>
      <c r="H15" s="7">
        <f t="shared" si="0"/>
        <v>300</v>
      </c>
      <c r="I15" s="7">
        <f t="shared" si="1"/>
        <v>300</v>
      </c>
      <c r="J15" s="10"/>
      <c r="K15" s="10"/>
    </row>
    <row r="16" spans="1:12">
      <c r="A16" s="14" t="s">
        <v>245</v>
      </c>
      <c r="B16" s="1"/>
      <c r="C16" s="1"/>
      <c r="D16" s="1">
        <v>100</v>
      </c>
      <c r="E16" s="1"/>
      <c r="F16" s="1"/>
      <c r="G16" s="5" t="s">
        <v>249</v>
      </c>
      <c r="H16" s="7">
        <f t="shared" si="0"/>
        <v>100</v>
      </c>
      <c r="I16" s="7">
        <f t="shared" si="1"/>
        <v>100</v>
      </c>
      <c r="J16" s="10"/>
      <c r="K16" s="10"/>
    </row>
    <row r="17" spans="1:12">
      <c r="A17" s="14" t="s">
        <v>254</v>
      </c>
      <c r="B17" s="1"/>
      <c r="C17" s="1"/>
      <c r="D17" s="1">
        <v>125</v>
      </c>
      <c r="E17" s="1"/>
      <c r="F17" s="1"/>
      <c r="G17" s="5" t="s">
        <v>260</v>
      </c>
      <c r="H17" s="7">
        <f t="shared" si="0"/>
        <v>125</v>
      </c>
      <c r="I17" s="7">
        <f t="shared" si="1"/>
        <v>125</v>
      </c>
      <c r="J17" s="9" t="s">
        <v>573</v>
      </c>
      <c r="K17" s="4" t="s">
        <v>573</v>
      </c>
      <c r="L17" s="2" t="s">
        <v>573</v>
      </c>
    </row>
    <row r="18" spans="1:12">
      <c r="A18" s="14" t="s">
        <v>265</v>
      </c>
      <c r="B18" s="1"/>
      <c r="C18" s="1"/>
      <c r="D18" s="1"/>
      <c r="E18" s="1"/>
      <c r="F18" s="1">
        <v>250</v>
      </c>
      <c r="G18" s="5" t="s">
        <v>269</v>
      </c>
      <c r="H18" s="7">
        <f t="shared" si="0"/>
        <v>250</v>
      </c>
      <c r="I18" s="7">
        <f t="shared" si="1"/>
        <v>250</v>
      </c>
      <c r="J18" s="10"/>
      <c r="K18" s="10"/>
    </row>
    <row r="19" spans="1:12">
      <c r="A19" s="14" t="s">
        <v>273</v>
      </c>
      <c r="B19" s="1"/>
      <c r="C19" s="1"/>
      <c r="D19" s="1">
        <v>64</v>
      </c>
      <c r="E19" s="1"/>
      <c r="F19" s="1"/>
      <c r="G19" s="5" t="s">
        <v>276</v>
      </c>
      <c r="H19" s="7">
        <f t="shared" si="0"/>
        <v>64</v>
      </c>
      <c r="I19" s="7">
        <f t="shared" si="1"/>
        <v>64</v>
      </c>
      <c r="J19" s="10"/>
      <c r="K19" s="10"/>
    </row>
    <row r="20" spans="1:12">
      <c r="A20" s="14" t="s">
        <v>281</v>
      </c>
      <c r="B20" s="1"/>
      <c r="C20" s="1"/>
      <c r="D20" s="1"/>
      <c r="E20" s="1">
        <v>120</v>
      </c>
      <c r="F20" s="1"/>
      <c r="G20" s="5" t="s">
        <v>286</v>
      </c>
      <c r="H20" s="7">
        <f t="shared" si="0"/>
        <v>120</v>
      </c>
      <c r="I20" s="7">
        <f t="shared" si="1"/>
        <v>120</v>
      </c>
      <c r="J20" s="10"/>
      <c r="K20" s="10"/>
    </row>
    <row r="21" spans="1:12">
      <c r="A21" s="14" t="s">
        <v>291</v>
      </c>
      <c r="B21" s="1"/>
      <c r="C21" s="1"/>
      <c r="D21" s="1">
        <v>128</v>
      </c>
      <c r="E21" s="1"/>
      <c r="F21" s="1"/>
      <c r="G21" s="5" t="s">
        <v>296</v>
      </c>
      <c r="H21" s="7">
        <f t="shared" si="0"/>
        <v>128</v>
      </c>
      <c r="I21" s="7">
        <f t="shared" si="1"/>
        <v>128</v>
      </c>
      <c r="J21" s="10"/>
      <c r="K21" s="10"/>
    </row>
    <row r="22" spans="1:12">
      <c r="A22" s="14" t="s">
        <v>300</v>
      </c>
      <c r="B22" s="1">
        <v>16</v>
      </c>
      <c r="C22" s="1"/>
      <c r="D22" s="1"/>
      <c r="E22" s="1"/>
      <c r="F22" s="1"/>
      <c r="G22" s="5" t="s">
        <v>305</v>
      </c>
      <c r="H22" s="7">
        <f t="shared" si="0"/>
        <v>16</v>
      </c>
      <c r="I22" s="7">
        <f t="shared" si="1"/>
        <v>16</v>
      </c>
      <c r="J22" s="9" t="s">
        <v>573</v>
      </c>
      <c r="K22" s="4" t="s">
        <v>573</v>
      </c>
      <c r="L22" s="2" t="s">
        <v>573</v>
      </c>
    </row>
    <row r="23" spans="1:12">
      <c r="A23" s="14" t="s">
        <v>309</v>
      </c>
      <c r="B23" s="1">
        <v>5</v>
      </c>
      <c r="C23" s="1"/>
      <c r="D23" s="1"/>
      <c r="E23" s="1"/>
      <c r="F23" s="1"/>
      <c r="G23" s="5" t="s">
        <v>314</v>
      </c>
      <c r="H23" s="7">
        <f t="shared" si="0"/>
        <v>5</v>
      </c>
      <c r="I23" s="7">
        <f t="shared" si="1"/>
        <v>5</v>
      </c>
      <c r="J23" s="10"/>
      <c r="K23" s="10"/>
    </row>
    <row r="24" spans="1:12">
      <c r="A24" s="14" t="s">
        <v>328</v>
      </c>
      <c r="B24" s="1"/>
      <c r="C24" s="1">
        <v>32</v>
      </c>
      <c r="D24" s="1"/>
      <c r="E24" s="1"/>
      <c r="F24" s="1"/>
      <c r="G24" s="5" t="s">
        <v>333</v>
      </c>
      <c r="H24" s="7">
        <f t="shared" si="0"/>
        <v>32</v>
      </c>
      <c r="I24" s="7">
        <f t="shared" si="1"/>
        <v>32</v>
      </c>
      <c r="J24" s="10"/>
      <c r="K24" s="10"/>
    </row>
    <row r="25" spans="1:12">
      <c r="A25" s="14" t="s">
        <v>340</v>
      </c>
      <c r="B25" s="1"/>
      <c r="C25" s="1">
        <v>32</v>
      </c>
      <c r="D25" s="1"/>
      <c r="E25" s="1"/>
      <c r="F25" s="1"/>
      <c r="G25" s="5" t="s">
        <v>344</v>
      </c>
      <c r="H25" s="7">
        <f t="shared" si="0"/>
        <v>32</v>
      </c>
      <c r="I25" s="7">
        <f t="shared" si="1"/>
        <v>32</v>
      </c>
      <c r="J25" s="10"/>
      <c r="K25" s="10"/>
    </row>
    <row r="26" spans="1:12">
      <c r="A26" s="14" t="s">
        <v>350</v>
      </c>
      <c r="B26" s="1"/>
      <c r="C26" s="1"/>
      <c r="D26" s="1">
        <v>128</v>
      </c>
      <c r="E26" s="1"/>
      <c r="F26" s="1"/>
      <c r="G26" s="5" t="s">
        <v>354</v>
      </c>
      <c r="H26" s="7">
        <f t="shared" si="0"/>
        <v>128</v>
      </c>
      <c r="I26" s="7">
        <f t="shared" si="1"/>
        <v>128</v>
      </c>
      <c r="J26" s="10"/>
      <c r="K26" s="10"/>
    </row>
    <row r="27" spans="1:12">
      <c r="A27" s="14" t="s">
        <v>360</v>
      </c>
      <c r="B27" s="1"/>
      <c r="C27" s="1"/>
      <c r="D27" s="1"/>
      <c r="E27" s="1">
        <v>128</v>
      </c>
      <c r="F27" s="1"/>
      <c r="G27" s="5" t="s">
        <v>365</v>
      </c>
      <c r="H27" s="7">
        <f t="shared" si="0"/>
        <v>128</v>
      </c>
      <c r="I27" s="7">
        <f t="shared" si="1"/>
        <v>128</v>
      </c>
      <c r="J27" s="10"/>
      <c r="K27" s="10"/>
    </row>
    <row r="28" spans="1:12">
      <c r="A28" s="14" t="s">
        <v>369</v>
      </c>
      <c r="B28" s="1"/>
      <c r="C28" s="1"/>
      <c r="D28" s="1">
        <v>64</v>
      </c>
      <c r="E28" s="1"/>
      <c r="F28" s="1"/>
      <c r="G28" s="5" t="s">
        <v>374</v>
      </c>
      <c r="H28" s="7">
        <f t="shared" si="0"/>
        <v>64</v>
      </c>
      <c r="I28" s="7">
        <f t="shared" si="1"/>
        <v>64</v>
      </c>
      <c r="J28" s="10"/>
      <c r="K28" s="10"/>
    </row>
    <row r="29" spans="1:12">
      <c r="A29" s="14" t="s">
        <v>388</v>
      </c>
      <c r="B29" s="1"/>
      <c r="C29" s="1"/>
      <c r="D29" s="1"/>
      <c r="E29" s="1"/>
      <c r="F29" s="1">
        <v>1000</v>
      </c>
      <c r="G29" s="5" t="s">
        <v>393</v>
      </c>
      <c r="H29" s="7">
        <f t="shared" si="0"/>
        <v>1000</v>
      </c>
      <c r="I29" s="7">
        <f t="shared" si="1"/>
        <v>1000</v>
      </c>
      <c r="J29" s="10"/>
      <c r="K29" s="10"/>
    </row>
    <row r="30" spans="1:12">
      <c r="A30" s="14" t="s">
        <v>397</v>
      </c>
      <c r="B30" s="1"/>
      <c r="C30" s="1"/>
      <c r="D30" s="1">
        <v>60</v>
      </c>
      <c r="E30" s="1"/>
      <c r="F30" s="1"/>
      <c r="G30" s="5" t="s">
        <v>401</v>
      </c>
      <c r="H30" s="7">
        <f t="shared" si="0"/>
        <v>60</v>
      </c>
      <c r="I30" s="7">
        <f t="shared" si="1"/>
        <v>60</v>
      </c>
      <c r="J30" s="10"/>
      <c r="K30" s="10"/>
    </row>
    <row r="31" spans="1:12">
      <c r="A31" s="14" t="s">
        <v>404</v>
      </c>
      <c r="B31" s="1">
        <v>16</v>
      </c>
      <c r="C31" s="1"/>
      <c r="D31" s="1"/>
      <c r="E31" s="1"/>
      <c r="F31" s="1"/>
      <c r="G31" s="5" t="s">
        <v>408</v>
      </c>
      <c r="H31" s="7">
        <f t="shared" si="0"/>
        <v>16</v>
      </c>
      <c r="I31" s="7">
        <f t="shared" si="1"/>
        <v>16</v>
      </c>
      <c r="J31" s="10"/>
      <c r="K31" s="10"/>
    </row>
    <row r="32" spans="1:12">
      <c r="A32" s="14" t="s">
        <v>412</v>
      </c>
      <c r="B32" s="1"/>
      <c r="C32" s="1"/>
      <c r="D32" s="1">
        <v>64</v>
      </c>
      <c r="E32" s="1"/>
      <c r="F32" s="1"/>
      <c r="G32" s="5" t="s">
        <v>416</v>
      </c>
      <c r="H32" s="7">
        <f t="shared" si="0"/>
        <v>64</v>
      </c>
      <c r="I32" s="7">
        <f t="shared" si="1"/>
        <v>64</v>
      </c>
      <c r="J32" s="10"/>
      <c r="K32" s="10"/>
    </row>
    <row r="33" spans="1:11">
      <c r="A33" s="14" t="s">
        <v>422</v>
      </c>
      <c r="B33" s="1">
        <v>16</v>
      </c>
      <c r="C33" s="1"/>
      <c r="D33" s="1"/>
      <c r="E33" s="1"/>
      <c r="F33" s="1"/>
      <c r="G33" s="5" t="s">
        <v>426</v>
      </c>
      <c r="H33" s="7">
        <f t="shared" si="0"/>
        <v>16</v>
      </c>
      <c r="I33" s="7">
        <f t="shared" si="1"/>
        <v>16</v>
      </c>
      <c r="J33" s="10"/>
      <c r="K33" s="10"/>
    </row>
    <row r="34" spans="1:11">
      <c r="A34" s="14" t="s">
        <v>430</v>
      </c>
      <c r="B34" s="1"/>
      <c r="C34" s="1"/>
      <c r="D34" s="1">
        <v>80</v>
      </c>
      <c r="E34" s="1"/>
      <c r="F34" s="1"/>
      <c r="G34" s="5" t="s">
        <v>435</v>
      </c>
      <c r="H34" s="7">
        <f t="shared" si="0"/>
        <v>80</v>
      </c>
      <c r="I34" s="7">
        <f t="shared" si="1"/>
        <v>80</v>
      </c>
      <c r="J34" s="10"/>
      <c r="K34" s="10"/>
    </row>
    <row r="35" spans="1:11">
      <c r="A35" s="14" t="s">
        <v>440</v>
      </c>
      <c r="B35" s="1">
        <v>10</v>
      </c>
      <c r="C35" s="1"/>
      <c r="D35" s="1"/>
      <c r="E35" s="1"/>
      <c r="F35" s="1"/>
      <c r="G35" s="5" t="s">
        <v>445</v>
      </c>
      <c r="H35" s="7">
        <f t="shared" si="0"/>
        <v>10</v>
      </c>
      <c r="I35" s="7">
        <f t="shared" si="1"/>
        <v>10</v>
      </c>
      <c r="J35" s="10"/>
      <c r="K35" s="10"/>
    </row>
    <row r="36" spans="1:11">
      <c r="A36" s="14" t="s">
        <v>449</v>
      </c>
      <c r="B36" s="1"/>
      <c r="C36" s="1"/>
      <c r="D36" s="1"/>
      <c r="E36" s="1"/>
      <c r="F36" s="1">
        <v>128</v>
      </c>
      <c r="G36" s="5" t="s">
        <v>453</v>
      </c>
      <c r="H36" s="7">
        <f t="shared" si="0"/>
        <v>128</v>
      </c>
      <c r="I36" s="7">
        <f t="shared" si="1"/>
        <v>128</v>
      </c>
      <c r="J36" s="10"/>
      <c r="K36" s="10"/>
    </row>
    <row r="37" spans="1:11">
      <c r="A37" s="14" t="s">
        <v>458</v>
      </c>
      <c r="B37" s="1"/>
      <c r="C37" s="1"/>
      <c r="D37" s="1">
        <v>60</v>
      </c>
      <c r="E37" s="1"/>
      <c r="F37" s="1"/>
      <c r="G37" s="5" t="s">
        <v>463</v>
      </c>
      <c r="H37" s="7">
        <f t="shared" si="0"/>
        <v>60</v>
      </c>
      <c r="I37" s="7">
        <f t="shared" si="1"/>
        <v>60</v>
      </c>
      <c r="J37" s="10"/>
      <c r="K37" s="10"/>
    </row>
    <row r="38" spans="1:11">
      <c r="A38" s="14" t="s">
        <v>466</v>
      </c>
      <c r="B38" s="1"/>
      <c r="C38" s="1">
        <v>100</v>
      </c>
      <c r="D38" s="1"/>
      <c r="E38" s="1"/>
      <c r="F38" s="1"/>
      <c r="G38" s="5" t="s">
        <v>470</v>
      </c>
      <c r="H38" s="7">
        <f t="shared" si="0"/>
        <v>100</v>
      </c>
      <c r="I38" s="7">
        <f t="shared" si="1"/>
        <v>100</v>
      </c>
      <c r="J38" s="10"/>
      <c r="K38" s="10"/>
    </row>
    <row r="39" spans="1:11">
      <c r="A39" s="14" t="s">
        <v>475</v>
      </c>
      <c r="B39" s="1"/>
      <c r="C39" s="1"/>
      <c r="D39" s="1"/>
      <c r="E39" s="1"/>
      <c r="F39" s="1">
        <v>256</v>
      </c>
      <c r="G39" s="5" t="s">
        <v>480</v>
      </c>
      <c r="H39" s="7">
        <f t="shared" si="0"/>
        <v>256</v>
      </c>
      <c r="I39" s="7">
        <f t="shared" si="1"/>
        <v>256</v>
      </c>
      <c r="J39" s="10"/>
      <c r="K39" s="10"/>
    </row>
    <row r="40" spans="1:11">
      <c r="A40" s="14" t="s">
        <v>484</v>
      </c>
      <c r="B40" s="1"/>
      <c r="C40" s="1"/>
      <c r="D40" s="1"/>
      <c r="E40" s="1"/>
      <c r="F40" s="1">
        <v>125</v>
      </c>
      <c r="G40" s="5" t="s">
        <v>489</v>
      </c>
      <c r="H40" s="7">
        <f t="shared" si="0"/>
        <v>125</v>
      </c>
      <c r="I40" s="7">
        <f t="shared" si="1"/>
        <v>125</v>
      </c>
      <c r="J40" s="10"/>
      <c r="K40" s="10"/>
    </row>
    <row r="41" spans="1:11">
      <c r="A41" s="14" t="s">
        <v>492</v>
      </c>
      <c r="B41" s="1"/>
      <c r="C41" s="1"/>
      <c r="D41" s="1"/>
      <c r="E41" s="1"/>
      <c r="F41" s="1">
        <v>128</v>
      </c>
      <c r="G41" s="5" t="s">
        <v>497</v>
      </c>
      <c r="H41" s="7">
        <f t="shared" si="0"/>
        <v>128</v>
      </c>
      <c r="I41" s="7">
        <f t="shared" si="1"/>
        <v>128</v>
      </c>
      <c r="J41" s="10"/>
      <c r="K41" s="10"/>
    </row>
    <row r="42" spans="1:11">
      <c r="A42" s="14" t="s">
        <v>502</v>
      </c>
      <c r="B42" s="1">
        <v>32</v>
      </c>
      <c r="C42" s="1"/>
      <c r="D42" s="1"/>
      <c r="E42" s="1"/>
      <c r="F42" s="1"/>
      <c r="G42" s="5" t="s">
        <v>506</v>
      </c>
      <c r="H42" s="7">
        <f t="shared" si="0"/>
        <v>32</v>
      </c>
      <c r="I42" s="7">
        <f t="shared" si="1"/>
        <v>32</v>
      </c>
      <c r="J42" s="10"/>
      <c r="K42" s="10"/>
    </row>
    <row r="43" spans="1:11">
      <c r="A43" s="14" t="s">
        <v>511</v>
      </c>
      <c r="B43" s="1"/>
      <c r="C43" s="1"/>
      <c r="D43" s="1"/>
      <c r="E43" s="1"/>
      <c r="F43" s="1">
        <v>128</v>
      </c>
      <c r="G43" s="5" t="s">
        <v>515</v>
      </c>
      <c r="H43" s="7">
        <f t="shared" si="0"/>
        <v>128</v>
      </c>
      <c r="I43" s="7">
        <f t="shared" si="1"/>
        <v>128</v>
      </c>
      <c r="J43" s="10"/>
      <c r="K43" s="10"/>
    </row>
    <row r="44" spans="1:11">
      <c r="A44" s="14" t="s">
        <v>520</v>
      </c>
      <c r="B44" s="1"/>
      <c r="C44" s="1"/>
      <c r="D44" s="1">
        <v>100</v>
      </c>
      <c r="E44" s="1"/>
      <c r="F44" s="1"/>
      <c r="G44" s="5" t="s">
        <v>525</v>
      </c>
      <c r="H44" s="7">
        <f t="shared" si="0"/>
        <v>100</v>
      </c>
      <c r="I44" s="7">
        <f t="shared" si="1"/>
        <v>100</v>
      </c>
      <c r="J44" s="10"/>
      <c r="K44" s="10"/>
    </row>
    <row r="45" spans="1:11">
      <c r="A45" s="14" t="s">
        <v>528</v>
      </c>
      <c r="B45" s="1"/>
      <c r="C45" s="1"/>
      <c r="D45" s="1"/>
      <c r="E45" s="1">
        <v>108</v>
      </c>
      <c r="F45" s="1"/>
      <c r="G45" s="5" t="s">
        <v>532</v>
      </c>
      <c r="H45" s="7">
        <f t="shared" si="0"/>
        <v>108</v>
      </c>
      <c r="I45" s="7">
        <f t="shared" si="1"/>
        <v>108</v>
      </c>
      <c r="J45" s="10"/>
      <c r="K45" s="10"/>
    </row>
    <row r="46" spans="1:11">
      <c r="A46" s="15" t="s">
        <v>542</v>
      </c>
      <c r="F46" s="2">
        <v>250</v>
      </c>
      <c r="G46" s="1" t="s">
        <v>544</v>
      </c>
      <c r="I46" s="7">
        <f t="shared" si="1"/>
        <v>250</v>
      </c>
      <c r="J46" s="10"/>
      <c r="K46" s="10"/>
    </row>
    <row r="47" spans="1:11">
      <c r="A47" s="15" t="s">
        <v>547</v>
      </c>
      <c r="D47" s="2">
        <v>60</v>
      </c>
      <c r="G47" s="1" t="s">
        <v>550</v>
      </c>
      <c r="I47" s="7">
        <f t="shared" si="1"/>
        <v>60</v>
      </c>
      <c r="J47" s="10"/>
      <c r="K47" s="10"/>
    </row>
    <row r="48" spans="1:11">
      <c r="A48" s="15" t="s">
        <v>552</v>
      </c>
      <c r="D48" s="2">
        <v>64</v>
      </c>
      <c r="G48" s="1" t="s">
        <v>554</v>
      </c>
      <c r="I48" s="7">
        <f t="shared" si="1"/>
        <v>64</v>
      </c>
      <c r="J48" s="10"/>
      <c r="K48" s="10"/>
    </row>
    <row r="49" spans="1:12">
      <c r="A49" s="15" t="s">
        <v>557</v>
      </c>
      <c r="C49" s="2">
        <v>32</v>
      </c>
      <c r="G49" s="1" t="s">
        <v>560</v>
      </c>
      <c r="I49" s="7">
        <f t="shared" si="1"/>
        <v>32</v>
      </c>
      <c r="J49" s="10"/>
      <c r="K49" s="10"/>
    </row>
    <row r="50" spans="1:12">
      <c r="A50" s="15" t="s">
        <v>562</v>
      </c>
      <c r="C50" s="2">
        <v>64</v>
      </c>
      <c r="G50" s="1" t="s">
        <v>565</v>
      </c>
      <c r="I50" s="7">
        <f t="shared" si="1"/>
        <v>64</v>
      </c>
      <c r="J50" s="10"/>
      <c r="K50" s="10"/>
    </row>
    <row r="51" spans="1:12">
      <c r="A51" s="14"/>
      <c r="G51" s="5"/>
      <c r="I51" s="7" t="e">
        <f t="shared" si="1"/>
        <v>#N/A</v>
      </c>
      <c r="J51" s="10"/>
      <c r="K51" s="10"/>
    </row>
    <row r="52" spans="1:12">
      <c r="A52" s="14"/>
      <c r="B52" s="1">
        <f t="shared" ref="B52:F52" si="2">AVERAGE(B2:B51)</f>
        <v>16.875</v>
      </c>
      <c r="C52" s="1">
        <f t="shared" si="2"/>
        <v>56.5</v>
      </c>
      <c r="D52" s="1">
        <f t="shared" si="2"/>
        <v>92.1875</v>
      </c>
      <c r="E52" s="1">
        <f t="shared" si="2"/>
        <v>116.8</v>
      </c>
      <c r="F52" s="1">
        <f t="shared" si="2"/>
        <v>262.41666666666669</v>
      </c>
      <c r="G52" s="11" t="s">
        <v>574</v>
      </c>
      <c r="J52" s="10"/>
      <c r="K52" s="10"/>
      <c r="L52" s="12" t="s">
        <v>575</v>
      </c>
    </row>
    <row r="53" spans="1:12">
      <c r="A53" s="14"/>
      <c r="B53" s="1">
        <f t="shared" ref="B53:F53" si="3">COUNT(B2:B51)</f>
        <v>8</v>
      </c>
      <c r="C53" s="1">
        <f t="shared" si="3"/>
        <v>8</v>
      </c>
      <c r="D53" s="1">
        <f t="shared" si="3"/>
        <v>16</v>
      </c>
      <c r="E53" s="1">
        <f t="shared" si="3"/>
        <v>5</v>
      </c>
      <c r="F53" s="1">
        <f t="shared" si="3"/>
        <v>12</v>
      </c>
      <c r="G53" s="3" t="s">
        <v>576</v>
      </c>
      <c r="I53" s="5">
        <f>SUM(B53:F53)</f>
        <v>49</v>
      </c>
      <c r="J53" s="10"/>
      <c r="K53" s="10"/>
      <c r="L53" s="13">
        <v>48</v>
      </c>
    </row>
    <row r="54" spans="1:12">
      <c r="A54" s="14"/>
      <c r="G54" s="1">
        <f>SUM(B53:F53)</f>
        <v>49</v>
      </c>
      <c r="J54" s="10"/>
      <c r="K54" s="10"/>
      <c r="L54" s="12" t="s">
        <v>577</v>
      </c>
    </row>
    <row r="55" spans="1:12">
      <c r="A55" s="14"/>
      <c r="G55" s="5"/>
      <c r="J55" s="10"/>
      <c r="K55" s="10"/>
      <c r="L55" s="17">
        <v>2</v>
      </c>
    </row>
    <row r="56" spans="1:12">
      <c r="A56" s="14"/>
      <c r="G56" s="5"/>
      <c r="J56" s="10"/>
      <c r="K56" s="10"/>
      <c r="L56" s="12" t="s">
        <v>578</v>
      </c>
    </row>
    <row r="57" spans="1:12">
      <c r="A57" s="14"/>
      <c r="G57" s="5"/>
      <c r="J57" s="10"/>
      <c r="K57" s="10"/>
      <c r="L57" s="17">
        <v>0</v>
      </c>
    </row>
    <row r="58" spans="1:12">
      <c r="A58" s="14"/>
      <c r="G58" s="5"/>
      <c r="J58" s="10"/>
      <c r="K58" s="10"/>
    </row>
    <row r="59" spans="1:12">
      <c r="A59" s="14"/>
      <c r="G59" s="5"/>
      <c r="J59" s="10"/>
      <c r="K59" s="10"/>
    </row>
    <row r="60" spans="1:12">
      <c r="A60" s="14"/>
      <c r="G60" s="5"/>
      <c r="J60" s="10"/>
      <c r="K60" s="10"/>
    </row>
    <row r="61" spans="1:12">
      <c r="A61" s="14"/>
      <c r="G61" s="5"/>
      <c r="J61" s="10"/>
      <c r="K61" s="10"/>
    </row>
    <row r="62" spans="1:12">
      <c r="A62" s="14"/>
      <c r="G62" s="5"/>
      <c r="J62" s="10"/>
      <c r="K62" s="10"/>
    </row>
    <row r="63" spans="1:12">
      <c r="A63" s="14"/>
      <c r="G63" s="5"/>
      <c r="J63" s="10"/>
      <c r="K63" s="10"/>
    </row>
    <row r="64" spans="1:12">
      <c r="A64" s="14"/>
      <c r="G64" s="5"/>
      <c r="J64" s="10"/>
      <c r="K64" s="10"/>
    </row>
    <row r="65" spans="1:11">
      <c r="A65" s="14"/>
      <c r="G65" s="5"/>
      <c r="J65" s="10"/>
      <c r="K65" s="10"/>
    </row>
    <row r="66" spans="1:11">
      <c r="A66" s="14"/>
      <c r="G66" s="5"/>
      <c r="J66" s="10"/>
      <c r="K66" s="10"/>
    </row>
    <row r="67" spans="1:11">
      <c r="A67" s="14"/>
      <c r="G67" s="5"/>
      <c r="J67" s="10"/>
      <c r="K67" s="10"/>
    </row>
    <row r="68" spans="1:11">
      <c r="A68" s="14"/>
      <c r="G68" s="5"/>
      <c r="J68" s="10"/>
      <c r="K68" s="10"/>
    </row>
    <row r="69" spans="1:11">
      <c r="A69" s="14"/>
      <c r="G69" s="5"/>
      <c r="J69" s="10"/>
      <c r="K69" s="10"/>
    </row>
    <row r="70" spans="1:11">
      <c r="A70" s="14"/>
      <c r="G70" s="5"/>
      <c r="J70" s="10"/>
      <c r="K70" s="10"/>
    </row>
    <row r="71" spans="1:11">
      <c r="A71" s="14"/>
      <c r="G71" s="5"/>
      <c r="J71" s="10"/>
      <c r="K71" s="10"/>
    </row>
    <row r="72" spans="1:11">
      <c r="A72" s="14"/>
      <c r="G72" s="5"/>
      <c r="J72" s="10"/>
      <c r="K72" s="10"/>
    </row>
    <row r="73" spans="1:11">
      <c r="A73" s="14"/>
      <c r="G73" s="5"/>
      <c r="J73" s="10"/>
      <c r="K73" s="10"/>
    </row>
    <row r="74" spans="1:11">
      <c r="A74" s="14"/>
      <c r="G74" s="5"/>
      <c r="J74" s="10"/>
      <c r="K74" s="10"/>
    </row>
    <row r="75" spans="1:11">
      <c r="A75" s="14"/>
      <c r="G75" s="5"/>
      <c r="J75" s="10"/>
      <c r="K75" s="10"/>
    </row>
    <row r="76" spans="1:11">
      <c r="A76" s="14"/>
      <c r="G76" s="5"/>
      <c r="J76" s="10"/>
      <c r="K76" s="10"/>
    </row>
    <row r="77" spans="1:11">
      <c r="A77" s="14"/>
      <c r="G77" s="5"/>
      <c r="J77" s="10"/>
      <c r="K77" s="10"/>
    </row>
    <row r="78" spans="1:11">
      <c r="A78" s="14"/>
      <c r="G78" s="5"/>
      <c r="J78" s="10"/>
      <c r="K78" s="10"/>
    </row>
    <row r="79" spans="1:11">
      <c r="A79" s="14"/>
      <c r="G79" s="5"/>
      <c r="J79" s="10"/>
      <c r="K79" s="10"/>
    </row>
    <row r="80" spans="1:11">
      <c r="A80" s="14"/>
      <c r="G80" s="5"/>
      <c r="J80" s="10"/>
      <c r="K80" s="10"/>
    </row>
    <row r="81" spans="1:11">
      <c r="A81" s="14"/>
      <c r="G81" s="5"/>
      <c r="J81" s="10"/>
      <c r="K81" s="10"/>
    </row>
    <row r="82" spans="1:11">
      <c r="A82" s="14"/>
      <c r="G82" s="5"/>
      <c r="J82" s="10"/>
      <c r="K82" s="10"/>
    </row>
    <row r="83" spans="1:11">
      <c r="A83" s="14"/>
      <c r="G83" s="5"/>
      <c r="J83" s="10"/>
      <c r="K83" s="10"/>
    </row>
    <row r="84" spans="1:11">
      <c r="A84" s="14"/>
      <c r="G84" s="5"/>
      <c r="J84" s="10"/>
      <c r="K84" s="10"/>
    </row>
    <row r="85" spans="1:11">
      <c r="A85" s="14"/>
      <c r="G85" s="5"/>
      <c r="J85" s="10"/>
      <c r="K85" s="10"/>
    </row>
    <row r="86" spans="1:11">
      <c r="A86" s="14"/>
      <c r="G86" s="5"/>
      <c r="J86" s="10"/>
      <c r="K86" s="10"/>
    </row>
    <row r="87" spans="1:11">
      <c r="A87" s="14"/>
      <c r="G87" s="5"/>
      <c r="J87" s="10"/>
      <c r="K87" s="10"/>
    </row>
    <row r="88" spans="1:11">
      <c r="A88" s="14"/>
      <c r="G88" s="5"/>
      <c r="J88" s="10"/>
      <c r="K88" s="10"/>
    </row>
    <row r="89" spans="1:11">
      <c r="A89" s="14"/>
      <c r="G89" s="5"/>
      <c r="J89" s="10"/>
      <c r="K89" s="10"/>
    </row>
    <row r="90" spans="1:11">
      <c r="A90" s="14"/>
      <c r="G90" s="5"/>
      <c r="J90" s="10"/>
      <c r="K90" s="10"/>
    </row>
    <row r="91" spans="1:11">
      <c r="A91" s="14"/>
      <c r="G91" s="5"/>
      <c r="J91" s="10"/>
      <c r="K91" s="10"/>
    </row>
    <row r="92" spans="1:11">
      <c r="A92" s="14"/>
      <c r="G92" s="5"/>
      <c r="J92" s="10"/>
      <c r="K92" s="10"/>
    </row>
    <row r="93" spans="1:11">
      <c r="A93" s="14"/>
      <c r="G93" s="5"/>
      <c r="J93" s="10"/>
      <c r="K93" s="10"/>
    </row>
    <row r="94" spans="1:11">
      <c r="A94" s="14"/>
      <c r="G94" s="5"/>
      <c r="J94" s="10"/>
      <c r="K94" s="10"/>
    </row>
    <row r="95" spans="1:11">
      <c r="A95" s="14"/>
      <c r="G95" s="5"/>
      <c r="J95" s="10"/>
      <c r="K95" s="10"/>
    </row>
    <row r="96" spans="1:11">
      <c r="A96" s="14"/>
      <c r="G96" s="5"/>
      <c r="J96" s="10"/>
      <c r="K96" s="10"/>
    </row>
    <row r="97" spans="1:11">
      <c r="A97" s="14"/>
      <c r="G97" s="5"/>
      <c r="J97" s="10"/>
      <c r="K97" s="10"/>
    </row>
    <row r="98" spans="1:11">
      <c r="A98" s="14"/>
      <c r="G98" s="5"/>
      <c r="J98" s="10"/>
      <c r="K98" s="10"/>
    </row>
    <row r="99" spans="1:11">
      <c r="A99" s="14"/>
      <c r="G99" s="5"/>
      <c r="J99" s="10"/>
      <c r="K99" s="10"/>
    </row>
    <row r="100" spans="1:11">
      <c r="A100" s="14"/>
      <c r="G100" s="5"/>
      <c r="J100" s="10"/>
      <c r="K100" s="10"/>
    </row>
    <row r="101" spans="1:11">
      <c r="A101" s="14"/>
      <c r="G101" s="5"/>
      <c r="J101" s="10"/>
      <c r="K101" s="10"/>
    </row>
    <row r="102" spans="1:11">
      <c r="A102" s="14"/>
      <c r="G102" s="5"/>
      <c r="J102" s="10"/>
      <c r="K102" s="10"/>
    </row>
    <row r="103" spans="1:11">
      <c r="A103" s="14"/>
      <c r="G103" s="5"/>
      <c r="J103" s="10"/>
      <c r="K103" s="10"/>
    </row>
    <row r="104" spans="1:11">
      <c r="A104" s="14"/>
      <c r="G104" s="5"/>
      <c r="J104" s="10"/>
      <c r="K104" s="10"/>
    </row>
    <row r="105" spans="1:11">
      <c r="A105" s="14"/>
      <c r="G105" s="5"/>
      <c r="J105" s="10"/>
      <c r="K105" s="10"/>
    </row>
    <row r="106" spans="1:11">
      <c r="A106" s="14"/>
      <c r="G106" s="5"/>
      <c r="J106" s="10"/>
      <c r="K106" s="10"/>
    </row>
    <row r="107" spans="1:11">
      <c r="A107" s="14"/>
      <c r="G107" s="5"/>
      <c r="J107" s="10"/>
      <c r="K107" s="10"/>
    </row>
    <row r="108" spans="1:11">
      <c r="A108" s="14"/>
      <c r="G108" s="5"/>
      <c r="J108" s="10"/>
      <c r="K108" s="10"/>
    </row>
    <row r="109" spans="1:11">
      <c r="A109" s="14"/>
      <c r="G109" s="5"/>
      <c r="J109" s="10"/>
      <c r="K109" s="10"/>
    </row>
    <row r="110" spans="1:11">
      <c r="A110" s="14"/>
      <c r="G110" s="5"/>
      <c r="J110" s="10"/>
      <c r="K110" s="10"/>
    </row>
    <row r="111" spans="1:11">
      <c r="A111" s="14"/>
      <c r="G111" s="5"/>
      <c r="J111" s="10"/>
      <c r="K111" s="10"/>
    </row>
    <row r="112" spans="1:11">
      <c r="A112" s="14"/>
      <c r="G112" s="5"/>
      <c r="J112" s="10"/>
      <c r="K112" s="10"/>
    </row>
    <row r="113" spans="1:11">
      <c r="A113" s="14"/>
      <c r="G113" s="5"/>
      <c r="J113" s="10"/>
      <c r="K113" s="10"/>
    </row>
    <row r="114" spans="1:11">
      <c r="A114" s="14"/>
      <c r="G114" s="5"/>
      <c r="J114" s="10"/>
      <c r="K114" s="10"/>
    </row>
    <row r="115" spans="1:11">
      <c r="A115" s="14"/>
      <c r="G115" s="5"/>
      <c r="J115" s="10"/>
      <c r="K115" s="10"/>
    </row>
    <row r="116" spans="1:11">
      <c r="A116" s="14"/>
      <c r="G116" s="5"/>
      <c r="J116" s="10"/>
      <c r="K116" s="10"/>
    </row>
    <row r="117" spans="1:11">
      <c r="A117" s="14"/>
      <c r="G117" s="5"/>
      <c r="J117" s="10"/>
      <c r="K117" s="10"/>
    </row>
    <row r="118" spans="1:11">
      <c r="A118" s="14"/>
      <c r="G118" s="5"/>
      <c r="J118" s="10"/>
      <c r="K118" s="10"/>
    </row>
    <row r="119" spans="1:11">
      <c r="A119" s="14"/>
      <c r="G119" s="5"/>
      <c r="J119" s="10"/>
      <c r="K119" s="10"/>
    </row>
    <row r="120" spans="1:11">
      <c r="A120" s="14"/>
      <c r="G120" s="5"/>
      <c r="J120" s="10"/>
      <c r="K120" s="10"/>
    </row>
    <row r="121" spans="1:11">
      <c r="A121" s="14"/>
      <c r="G121" s="5"/>
      <c r="J121" s="10"/>
      <c r="K121" s="10"/>
    </row>
    <row r="122" spans="1:11">
      <c r="A122" s="14"/>
      <c r="G122" s="5"/>
      <c r="J122" s="10"/>
      <c r="K122" s="10"/>
    </row>
    <row r="123" spans="1:11">
      <c r="A123" s="14"/>
      <c r="G123" s="5"/>
      <c r="J123" s="10"/>
      <c r="K123" s="10"/>
    </row>
    <row r="124" spans="1:11">
      <c r="A124" s="14"/>
      <c r="G124" s="5"/>
      <c r="J124" s="10"/>
      <c r="K124" s="10"/>
    </row>
    <row r="125" spans="1:11">
      <c r="A125" s="14"/>
      <c r="G125" s="5"/>
      <c r="J125" s="10"/>
      <c r="K125" s="10"/>
    </row>
    <row r="126" spans="1:11">
      <c r="A126" s="14"/>
      <c r="G126" s="5"/>
      <c r="J126" s="10"/>
      <c r="K126" s="10"/>
    </row>
    <row r="127" spans="1:11">
      <c r="A127" s="14"/>
      <c r="G127" s="5"/>
      <c r="J127" s="10"/>
      <c r="K127" s="10"/>
    </row>
    <row r="128" spans="1:11">
      <c r="A128" s="14"/>
      <c r="G128" s="5"/>
      <c r="J128" s="10"/>
      <c r="K128" s="10"/>
    </row>
    <row r="129" spans="1:11">
      <c r="A129" s="14"/>
      <c r="G129" s="5"/>
      <c r="J129" s="10"/>
      <c r="K129" s="10"/>
    </row>
    <row r="130" spans="1:11">
      <c r="A130" s="14"/>
      <c r="G130" s="5"/>
      <c r="J130" s="10"/>
      <c r="K130" s="10"/>
    </row>
    <row r="131" spans="1:11">
      <c r="A131" s="14"/>
      <c r="G131" s="5"/>
      <c r="J131" s="10"/>
      <c r="K131" s="10"/>
    </row>
    <row r="132" spans="1:11">
      <c r="A132" s="14"/>
      <c r="G132" s="5"/>
      <c r="J132" s="10"/>
      <c r="K132" s="10"/>
    </row>
    <row r="133" spans="1:11">
      <c r="A133" s="14"/>
      <c r="G133" s="5"/>
      <c r="J133" s="10"/>
      <c r="K133" s="10"/>
    </row>
    <row r="134" spans="1:11">
      <c r="A134" s="14"/>
      <c r="G134" s="5"/>
      <c r="J134" s="10"/>
      <c r="K134" s="10"/>
    </row>
    <row r="135" spans="1:11">
      <c r="A135" s="14"/>
      <c r="G135" s="5"/>
      <c r="J135" s="10"/>
      <c r="K135" s="10"/>
    </row>
    <row r="136" spans="1:11">
      <c r="A136" s="14"/>
      <c r="G136" s="5"/>
      <c r="J136" s="10"/>
      <c r="K136" s="10"/>
    </row>
    <row r="137" spans="1:11">
      <c r="A137" s="14"/>
      <c r="G137" s="5"/>
      <c r="J137" s="10"/>
      <c r="K137" s="10"/>
    </row>
    <row r="138" spans="1:11">
      <c r="A138" s="14"/>
      <c r="G138" s="5"/>
      <c r="J138" s="10"/>
      <c r="K138" s="10"/>
    </row>
    <row r="139" spans="1:11">
      <c r="A139" s="14"/>
      <c r="G139" s="5"/>
      <c r="J139" s="10"/>
      <c r="K139" s="10"/>
    </row>
    <row r="140" spans="1:11">
      <c r="A140" s="14"/>
      <c r="G140" s="5"/>
      <c r="J140" s="10"/>
      <c r="K140" s="10"/>
    </row>
    <row r="141" spans="1:11">
      <c r="A141" s="14"/>
      <c r="G141" s="5"/>
      <c r="J141" s="10"/>
      <c r="K141" s="10"/>
    </row>
    <row r="142" spans="1:11">
      <c r="A142" s="14"/>
      <c r="G142" s="5"/>
      <c r="J142" s="10"/>
      <c r="K142" s="10"/>
    </row>
    <row r="143" spans="1:11">
      <c r="A143" s="14"/>
      <c r="G143" s="5"/>
      <c r="J143" s="10"/>
      <c r="K143" s="10"/>
    </row>
    <row r="144" spans="1:11">
      <c r="A144" s="14"/>
      <c r="G144" s="5"/>
      <c r="J144" s="10"/>
      <c r="K144" s="10"/>
    </row>
    <row r="145" spans="1:11">
      <c r="A145" s="14"/>
      <c r="G145" s="5"/>
      <c r="J145" s="10"/>
      <c r="K145" s="10"/>
    </row>
    <row r="146" spans="1:11">
      <c r="A146" s="14"/>
      <c r="G146" s="5"/>
      <c r="J146" s="10"/>
      <c r="K146" s="10"/>
    </row>
    <row r="147" spans="1:11">
      <c r="A147" s="14"/>
      <c r="G147" s="5"/>
      <c r="J147" s="10"/>
      <c r="K147" s="10"/>
    </row>
    <row r="148" spans="1:11">
      <c r="A148" s="14"/>
      <c r="G148" s="5"/>
      <c r="J148" s="10"/>
      <c r="K148" s="10"/>
    </row>
    <row r="149" spans="1:11">
      <c r="A149" s="14"/>
      <c r="G149" s="5"/>
      <c r="J149" s="10"/>
      <c r="K149" s="10"/>
    </row>
    <row r="150" spans="1:11">
      <c r="A150" s="14"/>
      <c r="G150" s="5"/>
      <c r="J150" s="10"/>
      <c r="K150" s="10"/>
    </row>
    <row r="151" spans="1:11">
      <c r="A151" s="14"/>
      <c r="G151" s="5"/>
      <c r="J151" s="10"/>
      <c r="K151" s="10"/>
    </row>
    <row r="152" spans="1:11">
      <c r="A152" s="14"/>
      <c r="G152" s="5"/>
      <c r="J152" s="10"/>
      <c r="K152" s="10"/>
    </row>
    <row r="153" spans="1:11">
      <c r="A153" s="14"/>
      <c r="G153" s="5"/>
      <c r="J153" s="10"/>
      <c r="K153" s="10"/>
    </row>
    <row r="154" spans="1:11">
      <c r="A154" s="14"/>
      <c r="G154" s="5"/>
      <c r="J154" s="10"/>
      <c r="K154" s="10"/>
    </row>
    <row r="155" spans="1:11">
      <c r="A155" s="14"/>
      <c r="G155" s="5"/>
      <c r="J155" s="10"/>
      <c r="K155" s="10"/>
    </row>
    <row r="156" spans="1:11">
      <c r="A156" s="14"/>
      <c r="G156" s="5"/>
      <c r="J156" s="10"/>
      <c r="K156" s="10"/>
    </row>
    <row r="157" spans="1:11">
      <c r="A157" s="14"/>
      <c r="G157" s="5"/>
      <c r="J157" s="10"/>
      <c r="K157" s="10"/>
    </row>
    <row r="158" spans="1:11">
      <c r="A158" s="14"/>
      <c r="G158" s="5"/>
      <c r="J158" s="10"/>
      <c r="K158" s="10"/>
    </row>
    <row r="159" spans="1:11">
      <c r="A159" s="14"/>
      <c r="G159" s="5"/>
      <c r="J159" s="10"/>
      <c r="K159" s="10"/>
    </row>
    <row r="160" spans="1:11">
      <c r="A160" s="14"/>
      <c r="G160" s="5"/>
      <c r="J160" s="10"/>
      <c r="K160" s="10"/>
    </row>
    <row r="161" spans="1:11">
      <c r="A161" s="14"/>
      <c r="G161" s="5"/>
      <c r="J161" s="10"/>
      <c r="K161" s="10"/>
    </row>
    <row r="162" spans="1:11">
      <c r="A162" s="14"/>
      <c r="G162" s="5"/>
      <c r="J162" s="10"/>
      <c r="K162" s="10"/>
    </row>
    <row r="163" spans="1:11">
      <c r="A163" s="14"/>
      <c r="G163" s="5"/>
      <c r="J163" s="10"/>
      <c r="K163" s="10"/>
    </row>
    <row r="164" spans="1:11">
      <c r="A164" s="14"/>
      <c r="G164" s="5"/>
      <c r="J164" s="10"/>
      <c r="K164" s="10"/>
    </row>
    <row r="165" spans="1:11">
      <c r="A165" s="14"/>
      <c r="G165" s="5"/>
      <c r="J165" s="10"/>
      <c r="K165" s="10"/>
    </row>
    <row r="166" spans="1:11">
      <c r="A166" s="14"/>
      <c r="G166" s="5"/>
      <c r="J166" s="10"/>
      <c r="K166" s="10"/>
    </row>
    <row r="167" spans="1:11">
      <c r="A167" s="14"/>
      <c r="G167" s="5"/>
      <c r="J167" s="10"/>
      <c r="K167" s="10"/>
    </row>
    <row r="168" spans="1:11">
      <c r="A168" s="14"/>
      <c r="G168" s="5"/>
      <c r="J168" s="10"/>
      <c r="K168" s="10"/>
    </row>
    <row r="169" spans="1:11">
      <c r="A169" s="14"/>
      <c r="G169" s="5"/>
      <c r="J169" s="10"/>
      <c r="K169" s="10"/>
    </row>
    <row r="170" spans="1:11">
      <c r="A170" s="14"/>
      <c r="G170" s="5"/>
      <c r="J170" s="10"/>
      <c r="K170" s="10"/>
    </row>
    <row r="171" spans="1:11">
      <c r="A171" s="14"/>
      <c r="G171" s="5"/>
      <c r="J171" s="10"/>
      <c r="K171" s="10"/>
    </row>
    <row r="172" spans="1:11">
      <c r="A172" s="14"/>
      <c r="G172" s="5"/>
      <c r="J172" s="10"/>
      <c r="K172" s="10"/>
    </row>
    <row r="173" spans="1:11">
      <c r="A173" s="14"/>
      <c r="G173" s="5"/>
      <c r="J173" s="10"/>
      <c r="K173" s="10"/>
    </row>
    <row r="174" spans="1:11">
      <c r="A174" s="14"/>
      <c r="G174" s="5"/>
      <c r="J174" s="10"/>
      <c r="K174" s="10"/>
    </row>
    <row r="175" spans="1:11">
      <c r="A175" s="14"/>
      <c r="G175" s="5"/>
      <c r="J175" s="10"/>
      <c r="K175" s="10"/>
    </row>
    <row r="176" spans="1:11">
      <c r="A176" s="14"/>
      <c r="G176" s="5"/>
      <c r="J176" s="10"/>
      <c r="K176" s="10"/>
    </row>
    <row r="177" spans="1:11">
      <c r="A177" s="14"/>
      <c r="G177" s="5"/>
      <c r="J177" s="10"/>
      <c r="K177" s="10"/>
    </row>
    <row r="178" spans="1:11">
      <c r="A178" s="14"/>
      <c r="G178" s="5"/>
      <c r="J178" s="10"/>
      <c r="K178" s="10"/>
    </row>
    <row r="179" spans="1:11">
      <c r="A179" s="14"/>
      <c r="G179" s="5"/>
      <c r="J179" s="10"/>
      <c r="K179" s="10"/>
    </row>
    <row r="180" spans="1:11">
      <c r="A180" s="14"/>
      <c r="G180" s="5"/>
      <c r="J180" s="10"/>
      <c r="K180" s="10"/>
    </row>
    <row r="181" spans="1:11">
      <c r="A181" s="14"/>
      <c r="G181" s="5"/>
      <c r="J181" s="10"/>
      <c r="K181" s="10"/>
    </row>
    <row r="182" spans="1:11">
      <c r="A182" s="14"/>
      <c r="G182" s="5"/>
      <c r="J182" s="10"/>
      <c r="K182" s="10"/>
    </row>
    <row r="183" spans="1:11">
      <c r="A183" s="14"/>
      <c r="G183" s="5"/>
      <c r="J183" s="10"/>
      <c r="K183" s="10"/>
    </row>
    <row r="184" spans="1:11">
      <c r="A184" s="14"/>
      <c r="G184" s="5"/>
      <c r="J184" s="10"/>
      <c r="K184" s="10"/>
    </row>
    <row r="185" spans="1:11">
      <c r="A185" s="14"/>
      <c r="G185" s="5"/>
      <c r="J185" s="10"/>
      <c r="K185" s="10"/>
    </row>
    <row r="186" spans="1:11">
      <c r="A186" s="14"/>
      <c r="G186" s="5"/>
      <c r="J186" s="10"/>
      <c r="K186" s="10"/>
    </row>
    <row r="187" spans="1:11">
      <c r="A187" s="14"/>
      <c r="G187" s="5"/>
      <c r="J187" s="10"/>
      <c r="K187" s="10"/>
    </row>
    <row r="188" spans="1:11">
      <c r="A188" s="14"/>
      <c r="G188" s="5"/>
      <c r="J188" s="10"/>
      <c r="K188" s="10"/>
    </row>
    <row r="189" spans="1:11">
      <c r="A189" s="14"/>
      <c r="G189" s="5"/>
      <c r="J189" s="10"/>
      <c r="K189" s="10"/>
    </row>
    <row r="190" spans="1:11">
      <c r="A190" s="14"/>
      <c r="G190" s="5"/>
      <c r="J190" s="10"/>
      <c r="K190" s="10"/>
    </row>
    <row r="191" spans="1:11">
      <c r="A191" s="14"/>
      <c r="G191" s="5"/>
      <c r="J191" s="10"/>
      <c r="K191" s="10"/>
    </row>
    <row r="192" spans="1:11">
      <c r="A192" s="14"/>
      <c r="G192" s="5"/>
      <c r="J192" s="10"/>
      <c r="K192" s="10"/>
    </row>
    <row r="193" spans="1:11">
      <c r="A193" s="14"/>
      <c r="G193" s="5"/>
      <c r="J193" s="10"/>
      <c r="K193" s="10"/>
    </row>
    <row r="194" spans="1:11">
      <c r="A194" s="14"/>
      <c r="G194" s="5"/>
      <c r="J194" s="10"/>
      <c r="K194" s="10"/>
    </row>
    <row r="195" spans="1:11">
      <c r="A195" s="14"/>
      <c r="G195" s="5"/>
      <c r="J195" s="10"/>
      <c r="K195" s="10"/>
    </row>
    <row r="196" spans="1:11">
      <c r="A196" s="14"/>
      <c r="G196" s="5"/>
      <c r="J196" s="10"/>
      <c r="K196" s="10"/>
    </row>
    <row r="197" spans="1:11">
      <c r="A197" s="14"/>
      <c r="G197" s="5"/>
      <c r="J197" s="10"/>
      <c r="K197" s="10"/>
    </row>
    <row r="198" spans="1:11">
      <c r="A198" s="14"/>
      <c r="G198" s="5"/>
      <c r="J198" s="10"/>
      <c r="K198" s="10"/>
    </row>
    <row r="199" spans="1:11">
      <c r="A199" s="14"/>
      <c r="G199" s="5"/>
      <c r="J199" s="10"/>
      <c r="K199" s="10"/>
    </row>
    <row r="200" spans="1:11">
      <c r="A200" s="14"/>
      <c r="G200" s="5"/>
      <c r="J200" s="10"/>
      <c r="K200" s="10"/>
    </row>
    <row r="201" spans="1:11">
      <c r="A201" s="14"/>
      <c r="G201" s="5"/>
      <c r="J201" s="10"/>
      <c r="K201" s="10"/>
    </row>
    <row r="202" spans="1:11">
      <c r="A202" s="14"/>
      <c r="G202" s="5"/>
      <c r="J202" s="10"/>
      <c r="K202" s="10"/>
    </row>
    <row r="203" spans="1:11">
      <c r="A203" s="14"/>
      <c r="G203" s="5"/>
      <c r="J203" s="10"/>
      <c r="K203" s="10"/>
    </row>
    <row r="204" spans="1:11">
      <c r="A204" s="14"/>
      <c r="G204" s="5"/>
      <c r="J204" s="10"/>
      <c r="K204" s="10"/>
    </row>
    <row r="205" spans="1:11">
      <c r="A205" s="14"/>
      <c r="G205" s="5"/>
      <c r="J205" s="10"/>
      <c r="K205" s="10"/>
    </row>
    <row r="206" spans="1:11">
      <c r="A206" s="14"/>
      <c r="G206" s="5"/>
      <c r="J206" s="10"/>
      <c r="K206" s="10"/>
    </row>
    <row r="207" spans="1:11">
      <c r="A207" s="14"/>
      <c r="G207" s="5"/>
      <c r="J207" s="10"/>
      <c r="K207" s="10"/>
    </row>
    <row r="208" spans="1:11">
      <c r="A208" s="14"/>
      <c r="G208" s="5"/>
      <c r="J208" s="10"/>
      <c r="K208" s="10"/>
    </row>
    <row r="209" spans="1:11">
      <c r="A209" s="14"/>
      <c r="G209" s="5"/>
      <c r="J209" s="10"/>
      <c r="K209" s="10"/>
    </row>
    <row r="210" spans="1:11">
      <c r="A210" s="14"/>
      <c r="G210" s="5"/>
      <c r="J210" s="10"/>
      <c r="K210" s="10"/>
    </row>
    <row r="211" spans="1:11">
      <c r="A211" s="14"/>
      <c r="G211" s="5"/>
      <c r="J211" s="10"/>
      <c r="K211" s="10"/>
    </row>
    <row r="212" spans="1:11">
      <c r="A212" s="14"/>
      <c r="G212" s="5"/>
      <c r="J212" s="10"/>
      <c r="K212" s="10"/>
    </row>
    <row r="213" spans="1:11">
      <c r="A213" s="14"/>
      <c r="G213" s="5"/>
      <c r="J213" s="10"/>
      <c r="K213" s="10"/>
    </row>
    <row r="214" spans="1:11">
      <c r="A214" s="14"/>
      <c r="G214" s="5"/>
      <c r="J214" s="10"/>
      <c r="K214" s="10"/>
    </row>
    <row r="215" spans="1:11">
      <c r="A215" s="14"/>
      <c r="G215" s="5"/>
      <c r="J215" s="10"/>
      <c r="K215" s="10"/>
    </row>
    <row r="216" spans="1:11">
      <c r="A216" s="14"/>
      <c r="G216" s="5"/>
      <c r="J216" s="10"/>
      <c r="K216" s="10"/>
    </row>
    <row r="217" spans="1:11">
      <c r="A217" s="14"/>
      <c r="G217" s="5"/>
      <c r="J217" s="10"/>
      <c r="K217" s="10"/>
    </row>
    <row r="218" spans="1:11">
      <c r="A218" s="14"/>
      <c r="G218" s="5"/>
      <c r="J218" s="10"/>
      <c r="K218" s="10"/>
    </row>
    <row r="219" spans="1:11">
      <c r="A219" s="14"/>
      <c r="G219" s="5"/>
      <c r="J219" s="10"/>
      <c r="K219" s="10"/>
    </row>
    <row r="220" spans="1:11">
      <c r="A220" s="14"/>
      <c r="G220" s="5"/>
      <c r="J220" s="10"/>
      <c r="K220" s="10"/>
    </row>
    <row r="221" spans="1:11">
      <c r="A221" s="14"/>
      <c r="G221" s="5"/>
      <c r="J221" s="10"/>
      <c r="K221" s="10"/>
    </row>
    <row r="222" spans="1:11">
      <c r="A222" s="14"/>
      <c r="G222" s="5"/>
      <c r="J222" s="10"/>
      <c r="K222" s="10"/>
    </row>
    <row r="223" spans="1:11">
      <c r="A223" s="14"/>
      <c r="G223" s="5"/>
      <c r="J223" s="10"/>
      <c r="K223" s="10"/>
    </row>
    <row r="224" spans="1:11">
      <c r="A224" s="14"/>
      <c r="G224" s="5"/>
      <c r="J224" s="10"/>
      <c r="K224" s="10"/>
    </row>
    <row r="225" spans="1:11">
      <c r="A225" s="14"/>
      <c r="G225" s="5"/>
      <c r="J225" s="10"/>
      <c r="K225" s="10"/>
    </row>
    <row r="226" spans="1:11">
      <c r="A226" s="14"/>
      <c r="G226" s="5"/>
      <c r="J226" s="10"/>
      <c r="K226" s="10"/>
    </row>
    <row r="227" spans="1:11">
      <c r="A227" s="14"/>
      <c r="G227" s="5"/>
      <c r="J227" s="10"/>
      <c r="K227" s="10"/>
    </row>
    <row r="228" spans="1:11">
      <c r="A228" s="14"/>
      <c r="G228" s="5"/>
      <c r="J228" s="10"/>
      <c r="K228" s="10"/>
    </row>
    <row r="229" spans="1:11">
      <c r="A229" s="14"/>
      <c r="G229" s="5"/>
      <c r="J229" s="10"/>
      <c r="K229" s="10"/>
    </row>
    <row r="230" spans="1:11">
      <c r="A230" s="14"/>
      <c r="G230" s="5"/>
      <c r="J230" s="10"/>
      <c r="K230" s="10"/>
    </row>
    <row r="231" spans="1:11">
      <c r="A231" s="14"/>
      <c r="G231" s="5"/>
      <c r="J231" s="10"/>
      <c r="K231" s="10"/>
    </row>
    <row r="232" spans="1:11">
      <c r="A232" s="14"/>
      <c r="G232" s="5"/>
      <c r="J232" s="10"/>
      <c r="K232" s="10"/>
    </row>
    <row r="233" spans="1:11">
      <c r="A233" s="14"/>
      <c r="G233" s="5"/>
      <c r="J233" s="10"/>
      <c r="K233" s="10"/>
    </row>
    <row r="234" spans="1:11">
      <c r="A234" s="14"/>
      <c r="G234" s="5"/>
      <c r="J234" s="10"/>
      <c r="K234" s="10"/>
    </row>
    <row r="235" spans="1:11">
      <c r="A235" s="14"/>
      <c r="G235" s="5"/>
      <c r="J235" s="10"/>
      <c r="K235" s="10"/>
    </row>
    <row r="236" spans="1:11">
      <c r="A236" s="14"/>
      <c r="G236" s="5"/>
      <c r="J236" s="10"/>
      <c r="K236" s="10"/>
    </row>
    <row r="237" spans="1:11">
      <c r="A237" s="14"/>
      <c r="G237" s="5"/>
      <c r="J237" s="10"/>
      <c r="K237" s="10"/>
    </row>
    <row r="238" spans="1:11">
      <c r="A238" s="14"/>
      <c r="G238" s="5"/>
      <c r="J238" s="10"/>
      <c r="K238" s="10"/>
    </row>
    <row r="239" spans="1:11">
      <c r="A239" s="14"/>
      <c r="G239" s="5"/>
      <c r="J239" s="10"/>
      <c r="K239" s="10"/>
    </row>
    <row r="240" spans="1:11">
      <c r="A240" s="14"/>
      <c r="G240" s="5"/>
      <c r="J240" s="10"/>
      <c r="K240" s="10"/>
    </row>
    <row r="241" spans="1:11">
      <c r="A241" s="14"/>
      <c r="G241" s="5"/>
      <c r="J241" s="10"/>
      <c r="K241" s="10"/>
    </row>
    <row r="242" spans="1:11">
      <c r="A242" s="14"/>
      <c r="G242" s="5"/>
      <c r="J242" s="10"/>
      <c r="K242" s="10"/>
    </row>
    <row r="243" spans="1:11">
      <c r="A243" s="14"/>
      <c r="G243" s="5"/>
      <c r="J243" s="10"/>
      <c r="K243" s="10"/>
    </row>
    <row r="244" spans="1:11">
      <c r="A244" s="14"/>
      <c r="G244" s="5"/>
      <c r="J244" s="10"/>
      <c r="K244" s="10"/>
    </row>
    <row r="245" spans="1:11">
      <c r="A245" s="14"/>
      <c r="G245" s="5"/>
      <c r="J245" s="10"/>
      <c r="K245" s="10"/>
    </row>
    <row r="246" spans="1:11">
      <c r="A246" s="14"/>
      <c r="G246" s="5"/>
      <c r="J246" s="10"/>
      <c r="K246" s="10"/>
    </row>
    <row r="247" spans="1:11">
      <c r="A247" s="14"/>
      <c r="G247" s="5"/>
      <c r="J247" s="10"/>
      <c r="K247" s="10"/>
    </row>
    <row r="248" spans="1:11">
      <c r="A248" s="14"/>
      <c r="G248" s="5"/>
      <c r="J248" s="10"/>
      <c r="K248" s="10"/>
    </row>
    <row r="249" spans="1:11">
      <c r="A249" s="14"/>
      <c r="G249" s="5"/>
      <c r="J249" s="10"/>
      <c r="K249" s="10"/>
    </row>
    <row r="250" spans="1:11">
      <c r="A250" s="14"/>
      <c r="G250" s="5"/>
      <c r="J250" s="10"/>
      <c r="K250" s="10"/>
    </row>
    <row r="251" spans="1:11">
      <c r="A251" s="14"/>
      <c r="G251" s="5"/>
      <c r="J251" s="10"/>
      <c r="K251" s="10"/>
    </row>
    <row r="252" spans="1:11">
      <c r="A252" s="14"/>
      <c r="G252" s="5"/>
      <c r="J252" s="10"/>
      <c r="K252" s="10"/>
    </row>
    <row r="253" spans="1:11">
      <c r="A253" s="14"/>
      <c r="G253" s="5"/>
      <c r="J253" s="10"/>
      <c r="K253" s="10"/>
    </row>
    <row r="254" spans="1:11">
      <c r="A254" s="14"/>
      <c r="G254" s="5"/>
      <c r="J254" s="10"/>
      <c r="K254" s="10"/>
    </row>
    <row r="255" spans="1:11">
      <c r="A255" s="14"/>
      <c r="G255" s="5"/>
      <c r="J255" s="10"/>
      <c r="K255" s="10"/>
    </row>
    <row r="256" spans="1:11">
      <c r="A256" s="14"/>
      <c r="G256" s="5"/>
      <c r="J256" s="10"/>
      <c r="K256" s="10"/>
    </row>
    <row r="257" spans="1:11">
      <c r="A257" s="14"/>
      <c r="G257" s="5"/>
      <c r="J257" s="10"/>
      <c r="K257" s="10"/>
    </row>
    <row r="258" spans="1:11">
      <c r="A258" s="14"/>
      <c r="G258" s="5"/>
      <c r="J258" s="10"/>
      <c r="K258" s="10"/>
    </row>
    <row r="259" spans="1:11">
      <c r="A259" s="14"/>
      <c r="G259" s="5"/>
      <c r="J259" s="10"/>
      <c r="K259" s="10"/>
    </row>
    <row r="260" spans="1:11">
      <c r="A260" s="14"/>
      <c r="G260" s="5"/>
      <c r="J260" s="10"/>
      <c r="K260" s="10"/>
    </row>
    <row r="261" spans="1:11">
      <c r="A261" s="14"/>
      <c r="G261" s="5"/>
      <c r="J261" s="10"/>
      <c r="K261" s="10"/>
    </row>
    <row r="262" spans="1:11">
      <c r="A262" s="14"/>
      <c r="G262" s="5"/>
      <c r="J262" s="10"/>
      <c r="K262" s="10"/>
    </row>
    <row r="263" spans="1:11">
      <c r="A263" s="14"/>
      <c r="G263" s="5"/>
      <c r="J263" s="10"/>
      <c r="K263" s="10"/>
    </row>
    <row r="264" spans="1:11">
      <c r="A264" s="14"/>
      <c r="G264" s="5"/>
      <c r="J264" s="10"/>
      <c r="K264" s="10"/>
    </row>
    <row r="265" spans="1:11">
      <c r="A265" s="14"/>
      <c r="G265" s="5"/>
      <c r="J265" s="10"/>
      <c r="K265" s="10"/>
    </row>
    <row r="266" spans="1:11">
      <c r="A266" s="14"/>
      <c r="G266" s="5"/>
      <c r="J266" s="10"/>
      <c r="K266" s="10"/>
    </row>
    <row r="267" spans="1:11">
      <c r="A267" s="14"/>
      <c r="G267" s="5"/>
      <c r="J267" s="10"/>
      <c r="K267" s="10"/>
    </row>
    <row r="268" spans="1:11">
      <c r="A268" s="14"/>
      <c r="G268" s="5"/>
      <c r="J268" s="10"/>
      <c r="K268" s="10"/>
    </row>
    <row r="269" spans="1:11">
      <c r="A269" s="14"/>
      <c r="G269" s="5"/>
      <c r="J269" s="10"/>
      <c r="K269" s="10"/>
    </row>
    <row r="270" spans="1:11">
      <c r="A270" s="14"/>
      <c r="G270" s="5"/>
      <c r="J270" s="10"/>
      <c r="K270" s="10"/>
    </row>
    <row r="271" spans="1:11">
      <c r="A271" s="14"/>
      <c r="G271" s="5"/>
      <c r="J271" s="10"/>
      <c r="K271" s="10"/>
    </row>
    <row r="272" spans="1:11">
      <c r="A272" s="14"/>
      <c r="G272" s="5"/>
      <c r="J272" s="10"/>
      <c r="K272" s="10"/>
    </row>
    <row r="273" spans="1:11">
      <c r="A273" s="14"/>
      <c r="G273" s="5"/>
      <c r="J273" s="10"/>
      <c r="K273" s="10"/>
    </row>
    <row r="274" spans="1:11">
      <c r="A274" s="14"/>
      <c r="G274" s="5"/>
      <c r="J274" s="10"/>
      <c r="K274" s="10"/>
    </row>
    <row r="275" spans="1:11">
      <c r="A275" s="14"/>
      <c r="G275" s="5"/>
      <c r="J275" s="10"/>
      <c r="K275" s="10"/>
    </row>
    <row r="276" spans="1:11">
      <c r="A276" s="14"/>
      <c r="G276" s="5"/>
      <c r="J276" s="10"/>
      <c r="K276" s="10"/>
    </row>
    <row r="277" spans="1:11">
      <c r="A277" s="14"/>
      <c r="G277" s="5"/>
      <c r="J277" s="10"/>
      <c r="K277" s="10"/>
    </row>
    <row r="278" spans="1:11">
      <c r="A278" s="14"/>
      <c r="G278" s="5"/>
      <c r="J278" s="10"/>
      <c r="K278" s="10"/>
    </row>
    <row r="279" spans="1:11">
      <c r="A279" s="14"/>
      <c r="G279" s="5"/>
      <c r="J279" s="10"/>
      <c r="K279" s="10"/>
    </row>
    <row r="280" spans="1:11">
      <c r="A280" s="14"/>
      <c r="G280" s="5"/>
      <c r="J280" s="10"/>
      <c r="K280" s="10"/>
    </row>
    <row r="281" spans="1:11">
      <c r="A281" s="14"/>
      <c r="G281" s="5"/>
      <c r="J281" s="10"/>
      <c r="K281" s="10"/>
    </row>
    <row r="282" spans="1:11">
      <c r="A282" s="14"/>
      <c r="G282" s="5"/>
      <c r="J282" s="10"/>
      <c r="K282" s="10"/>
    </row>
    <row r="283" spans="1:11">
      <c r="A283" s="14"/>
      <c r="G283" s="5"/>
      <c r="J283" s="10"/>
      <c r="K283" s="10"/>
    </row>
    <row r="284" spans="1:11">
      <c r="A284" s="14"/>
      <c r="G284" s="5"/>
      <c r="J284" s="10"/>
      <c r="K284" s="10"/>
    </row>
    <row r="285" spans="1:11">
      <c r="A285" s="14"/>
      <c r="G285" s="5"/>
      <c r="J285" s="10"/>
      <c r="K285" s="10"/>
    </row>
    <row r="286" spans="1:11">
      <c r="A286" s="14"/>
      <c r="G286" s="5"/>
      <c r="J286" s="10"/>
      <c r="K286" s="10"/>
    </row>
    <row r="287" spans="1:11">
      <c r="A287" s="14"/>
      <c r="G287" s="5"/>
      <c r="J287" s="10"/>
      <c r="K287" s="10"/>
    </row>
    <row r="288" spans="1:11">
      <c r="A288" s="14"/>
      <c r="G288" s="5"/>
      <c r="J288" s="10"/>
      <c r="K288" s="10"/>
    </row>
    <row r="289" spans="1:11">
      <c r="A289" s="14"/>
      <c r="G289" s="5"/>
      <c r="J289" s="10"/>
      <c r="K289" s="10"/>
    </row>
    <row r="290" spans="1:11">
      <c r="A290" s="14"/>
      <c r="G290" s="5"/>
      <c r="J290" s="10"/>
      <c r="K290" s="10"/>
    </row>
    <row r="291" spans="1:11">
      <c r="A291" s="14"/>
      <c r="G291" s="5"/>
      <c r="J291" s="10"/>
      <c r="K291" s="10"/>
    </row>
    <row r="292" spans="1:11">
      <c r="A292" s="14"/>
      <c r="G292" s="5"/>
      <c r="J292" s="10"/>
      <c r="K292" s="10"/>
    </row>
    <row r="293" spans="1:11">
      <c r="A293" s="14"/>
      <c r="G293" s="5"/>
      <c r="J293" s="10"/>
      <c r="K293" s="10"/>
    </row>
    <row r="294" spans="1:11">
      <c r="A294" s="14"/>
      <c r="G294" s="5"/>
      <c r="J294" s="10"/>
      <c r="K294" s="10"/>
    </row>
    <row r="295" spans="1:11">
      <c r="A295" s="14"/>
      <c r="G295" s="5"/>
      <c r="J295" s="10"/>
      <c r="K295" s="10"/>
    </row>
    <row r="296" spans="1:11">
      <c r="A296" s="14"/>
      <c r="G296" s="5"/>
      <c r="J296" s="10"/>
      <c r="K296" s="10"/>
    </row>
    <row r="297" spans="1:11">
      <c r="A297" s="14"/>
      <c r="G297" s="5"/>
      <c r="J297" s="10"/>
      <c r="K297" s="10"/>
    </row>
    <row r="298" spans="1:11">
      <c r="A298" s="14"/>
      <c r="G298" s="5"/>
      <c r="J298" s="10"/>
      <c r="K298" s="10"/>
    </row>
    <row r="299" spans="1:11">
      <c r="A299" s="14"/>
      <c r="G299" s="5"/>
      <c r="J299" s="10"/>
      <c r="K299" s="10"/>
    </row>
    <row r="300" spans="1:11">
      <c r="A300" s="14"/>
      <c r="G300" s="5"/>
      <c r="J300" s="10"/>
      <c r="K300" s="10"/>
    </row>
    <row r="301" spans="1:11">
      <c r="A301" s="14"/>
      <c r="G301" s="5"/>
      <c r="J301" s="10"/>
      <c r="K301" s="10"/>
    </row>
    <row r="302" spans="1:11">
      <c r="A302" s="14"/>
      <c r="G302" s="5"/>
      <c r="J302" s="10"/>
      <c r="K302" s="10"/>
    </row>
    <row r="303" spans="1:11">
      <c r="A303" s="14"/>
      <c r="G303" s="5"/>
      <c r="J303" s="10"/>
      <c r="K303" s="10"/>
    </row>
    <row r="304" spans="1:11">
      <c r="A304" s="14"/>
      <c r="G304" s="5"/>
      <c r="J304" s="10"/>
      <c r="K304" s="10"/>
    </row>
    <row r="305" spans="1:11">
      <c r="A305" s="14"/>
      <c r="G305" s="5"/>
      <c r="J305" s="10"/>
      <c r="K305" s="10"/>
    </row>
    <row r="306" spans="1:11">
      <c r="A306" s="14"/>
      <c r="G306" s="5"/>
      <c r="J306" s="10"/>
      <c r="K306" s="10"/>
    </row>
    <row r="307" spans="1:11">
      <c r="A307" s="14"/>
      <c r="G307" s="5"/>
      <c r="J307" s="10"/>
      <c r="K307" s="10"/>
    </row>
    <row r="308" spans="1:11">
      <c r="A308" s="14"/>
      <c r="G308" s="5"/>
      <c r="J308" s="10"/>
      <c r="K308" s="10"/>
    </row>
    <row r="309" spans="1:11">
      <c r="A309" s="14"/>
      <c r="G309" s="5"/>
      <c r="J309" s="10"/>
      <c r="K309" s="10"/>
    </row>
    <row r="310" spans="1:11">
      <c r="A310" s="14"/>
      <c r="G310" s="5"/>
      <c r="J310" s="10"/>
      <c r="K310" s="10"/>
    </row>
    <row r="311" spans="1:11">
      <c r="A311" s="14"/>
      <c r="G311" s="5"/>
      <c r="J311" s="10"/>
      <c r="K311" s="10"/>
    </row>
    <row r="312" spans="1:11">
      <c r="A312" s="14"/>
      <c r="G312" s="5"/>
      <c r="J312" s="10"/>
      <c r="K312" s="10"/>
    </row>
    <row r="313" spans="1:11">
      <c r="A313" s="14"/>
      <c r="G313" s="5"/>
      <c r="J313" s="10"/>
      <c r="K313" s="10"/>
    </row>
    <row r="314" spans="1:11">
      <c r="A314" s="14"/>
      <c r="G314" s="5"/>
      <c r="J314" s="10"/>
      <c r="K314" s="10"/>
    </row>
    <row r="315" spans="1:11">
      <c r="A315" s="14"/>
      <c r="G315" s="5"/>
      <c r="J315" s="10"/>
      <c r="K315" s="10"/>
    </row>
    <row r="316" spans="1:11">
      <c r="A316" s="14"/>
      <c r="G316" s="5"/>
      <c r="J316" s="10"/>
      <c r="K316" s="10"/>
    </row>
    <row r="317" spans="1:11">
      <c r="A317" s="14"/>
      <c r="G317" s="5"/>
      <c r="J317" s="10"/>
      <c r="K317" s="10"/>
    </row>
    <row r="318" spans="1:11">
      <c r="A318" s="14"/>
      <c r="G318" s="5"/>
      <c r="J318" s="10"/>
      <c r="K318" s="10"/>
    </row>
    <row r="319" spans="1:11">
      <c r="A319" s="14"/>
      <c r="G319" s="5"/>
      <c r="J319" s="10"/>
      <c r="K319" s="10"/>
    </row>
    <row r="320" spans="1:11">
      <c r="A320" s="14"/>
      <c r="G320" s="5"/>
      <c r="J320" s="10"/>
      <c r="K320" s="10"/>
    </row>
    <row r="321" spans="1:11">
      <c r="A321" s="14"/>
      <c r="G321" s="5"/>
      <c r="J321" s="10"/>
      <c r="K321" s="10"/>
    </row>
    <row r="322" spans="1:11">
      <c r="A322" s="14"/>
      <c r="G322" s="5"/>
      <c r="J322" s="10"/>
      <c r="K322" s="10"/>
    </row>
    <row r="323" spans="1:11">
      <c r="A323" s="14"/>
      <c r="G323" s="5"/>
      <c r="J323" s="10"/>
      <c r="K323" s="10"/>
    </row>
    <row r="324" spans="1:11">
      <c r="A324" s="14"/>
      <c r="G324" s="5"/>
      <c r="J324" s="10"/>
      <c r="K324" s="10"/>
    </row>
    <row r="325" spans="1:11">
      <c r="A325" s="14"/>
      <c r="G325" s="5"/>
      <c r="J325" s="10"/>
      <c r="K325" s="10"/>
    </row>
    <row r="326" spans="1:11">
      <c r="A326" s="14"/>
      <c r="G326" s="5"/>
      <c r="J326" s="10"/>
      <c r="K326" s="10"/>
    </row>
    <row r="327" spans="1:11">
      <c r="A327" s="14"/>
      <c r="G327" s="5"/>
      <c r="J327" s="10"/>
      <c r="K327" s="10"/>
    </row>
    <row r="328" spans="1:11">
      <c r="A328" s="14"/>
      <c r="G328" s="5"/>
      <c r="J328" s="10"/>
      <c r="K328" s="10"/>
    </row>
    <row r="329" spans="1:11">
      <c r="A329" s="14"/>
      <c r="G329" s="5"/>
      <c r="J329" s="10"/>
      <c r="K329" s="10"/>
    </row>
    <row r="330" spans="1:11">
      <c r="A330" s="14"/>
      <c r="G330" s="5"/>
      <c r="J330" s="10"/>
      <c r="K330" s="10"/>
    </row>
    <row r="331" spans="1:11">
      <c r="A331" s="14"/>
      <c r="G331" s="5"/>
      <c r="J331" s="10"/>
      <c r="K331" s="10"/>
    </row>
    <row r="332" spans="1:11">
      <c r="A332" s="14"/>
      <c r="G332" s="5"/>
      <c r="J332" s="10"/>
      <c r="K332" s="10"/>
    </row>
    <row r="333" spans="1:11">
      <c r="A333" s="14"/>
      <c r="G333" s="5"/>
      <c r="J333" s="10"/>
      <c r="K333" s="10"/>
    </row>
    <row r="334" spans="1:11">
      <c r="A334" s="14"/>
      <c r="G334" s="5"/>
      <c r="J334" s="10"/>
      <c r="K334" s="10"/>
    </row>
    <row r="335" spans="1:11">
      <c r="A335" s="14"/>
      <c r="G335" s="5"/>
      <c r="J335" s="10"/>
      <c r="K335" s="10"/>
    </row>
    <row r="336" spans="1:11">
      <c r="A336" s="14"/>
      <c r="G336" s="5"/>
      <c r="J336" s="10"/>
      <c r="K336" s="10"/>
    </row>
    <row r="337" spans="1:11">
      <c r="A337" s="14"/>
      <c r="G337" s="5"/>
      <c r="J337" s="10"/>
      <c r="K337" s="10"/>
    </row>
    <row r="338" spans="1:11">
      <c r="A338" s="14"/>
      <c r="G338" s="5"/>
      <c r="J338" s="10"/>
      <c r="K338" s="10"/>
    </row>
    <row r="339" spans="1:11">
      <c r="A339" s="14"/>
      <c r="G339" s="5"/>
      <c r="J339" s="10"/>
      <c r="K339" s="10"/>
    </row>
    <row r="340" spans="1:11">
      <c r="A340" s="14"/>
      <c r="G340" s="5"/>
      <c r="J340" s="10"/>
      <c r="K340" s="10"/>
    </row>
    <row r="341" spans="1:11">
      <c r="A341" s="14"/>
      <c r="G341" s="5"/>
      <c r="J341" s="10"/>
      <c r="K341" s="10"/>
    </row>
    <row r="342" spans="1:11">
      <c r="A342" s="14"/>
      <c r="G342" s="5"/>
      <c r="J342" s="10"/>
      <c r="K342" s="10"/>
    </row>
    <row r="343" spans="1:11">
      <c r="A343" s="14"/>
      <c r="G343" s="5"/>
      <c r="J343" s="10"/>
      <c r="K343" s="10"/>
    </row>
    <row r="344" spans="1:11">
      <c r="A344" s="14"/>
      <c r="G344" s="5"/>
      <c r="J344" s="10"/>
      <c r="K344" s="10"/>
    </row>
    <row r="345" spans="1:11">
      <c r="A345" s="14"/>
      <c r="G345" s="5"/>
      <c r="J345" s="10"/>
      <c r="K345" s="10"/>
    </row>
    <row r="346" spans="1:11">
      <c r="A346" s="14"/>
      <c r="G346" s="5"/>
      <c r="J346" s="10"/>
      <c r="K346" s="10"/>
    </row>
    <row r="347" spans="1:11">
      <c r="A347" s="14"/>
      <c r="G347" s="5"/>
      <c r="J347" s="10"/>
      <c r="K347" s="10"/>
    </row>
    <row r="348" spans="1:11">
      <c r="A348" s="14"/>
      <c r="G348" s="5"/>
      <c r="J348" s="10"/>
      <c r="K348" s="10"/>
    </row>
    <row r="349" spans="1:11">
      <c r="A349" s="14"/>
      <c r="G349" s="5"/>
      <c r="J349" s="10"/>
      <c r="K349" s="10"/>
    </row>
    <row r="350" spans="1:11">
      <c r="A350" s="14"/>
      <c r="G350" s="5"/>
      <c r="J350" s="10"/>
      <c r="K350" s="10"/>
    </row>
    <row r="351" spans="1:11">
      <c r="A351" s="14"/>
      <c r="G351" s="5"/>
      <c r="J351" s="10"/>
      <c r="K351" s="10"/>
    </row>
    <row r="352" spans="1:11">
      <c r="A352" s="14"/>
      <c r="G352" s="5"/>
      <c r="J352" s="10"/>
      <c r="K352" s="10"/>
    </row>
    <row r="353" spans="1:11">
      <c r="A353" s="14"/>
      <c r="G353" s="5"/>
      <c r="J353" s="10"/>
      <c r="K353" s="10"/>
    </row>
    <row r="354" spans="1:11">
      <c r="A354" s="14"/>
      <c r="G354" s="5"/>
      <c r="J354" s="10"/>
      <c r="K354" s="10"/>
    </row>
    <row r="355" spans="1:11">
      <c r="A355" s="14"/>
      <c r="G355" s="5"/>
      <c r="J355" s="10"/>
      <c r="K355" s="10"/>
    </row>
    <row r="356" spans="1:11">
      <c r="A356" s="14"/>
      <c r="G356" s="5"/>
      <c r="J356" s="10"/>
      <c r="K356" s="10"/>
    </row>
    <row r="357" spans="1:11">
      <c r="A357" s="14"/>
      <c r="G357" s="5"/>
      <c r="J357" s="10"/>
      <c r="K357" s="10"/>
    </row>
    <row r="358" spans="1:11">
      <c r="A358" s="14"/>
      <c r="G358" s="5"/>
      <c r="J358" s="10"/>
      <c r="K358" s="10"/>
    </row>
    <row r="359" spans="1:11">
      <c r="A359" s="14"/>
      <c r="G359" s="5"/>
      <c r="J359" s="10"/>
      <c r="K359" s="10"/>
    </row>
    <row r="360" spans="1:11">
      <c r="A360" s="14"/>
      <c r="G360" s="5"/>
      <c r="J360" s="10"/>
      <c r="K360" s="10"/>
    </row>
    <row r="361" spans="1:11">
      <c r="A361" s="14"/>
      <c r="G361" s="5"/>
      <c r="J361" s="10"/>
      <c r="K361" s="10"/>
    </row>
    <row r="362" spans="1:11">
      <c r="A362" s="14"/>
      <c r="G362" s="5"/>
      <c r="J362" s="10"/>
      <c r="K362" s="10"/>
    </row>
    <row r="363" spans="1:11">
      <c r="A363" s="14"/>
      <c r="G363" s="5"/>
      <c r="J363" s="10"/>
      <c r="K363" s="10"/>
    </row>
    <row r="364" spans="1:11">
      <c r="A364" s="14"/>
      <c r="G364" s="5"/>
      <c r="J364" s="10"/>
      <c r="K364" s="10"/>
    </row>
    <row r="365" spans="1:11">
      <c r="A365" s="14"/>
      <c r="G365" s="5"/>
      <c r="J365" s="10"/>
      <c r="K365" s="10"/>
    </row>
    <row r="366" spans="1:11">
      <c r="A366" s="14"/>
      <c r="G366" s="5"/>
      <c r="J366" s="10"/>
      <c r="K366" s="10"/>
    </row>
    <row r="367" spans="1:11">
      <c r="A367" s="14"/>
      <c r="G367" s="5"/>
      <c r="J367" s="10"/>
      <c r="K367" s="10"/>
    </row>
    <row r="368" spans="1:11">
      <c r="A368" s="14"/>
      <c r="G368" s="5"/>
      <c r="J368" s="10"/>
      <c r="K368" s="10"/>
    </row>
    <row r="369" spans="1:11">
      <c r="A369" s="14"/>
      <c r="G369" s="5"/>
      <c r="J369" s="10"/>
      <c r="K369" s="10"/>
    </row>
    <row r="370" spans="1:11">
      <c r="A370" s="14"/>
      <c r="G370" s="5"/>
      <c r="J370" s="10"/>
      <c r="K370" s="10"/>
    </row>
    <row r="371" spans="1:11">
      <c r="A371" s="14"/>
      <c r="G371" s="5"/>
      <c r="J371" s="10"/>
      <c r="K371" s="10"/>
    </row>
    <row r="372" spans="1:11">
      <c r="A372" s="14"/>
      <c r="G372" s="5"/>
      <c r="J372" s="10"/>
      <c r="K372" s="10"/>
    </row>
    <row r="373" spans="1:11">
      <c r="A373" s="14"/>
      <c r="G373" s="5"/>
      <c r="J373" s="10"/>
      <c r="K373" s="10"/>
    </row>
    <row r="374" spans="1:11">
      <c r="A374" s="14"/>
      <c r="G374" s="5"/>
      <c r="J374" s="10"/>
      <c r="K374" s="10"/>
    </row>
    <row r="375" spans="1:11">
      <c r="A375" s="14"/>
      <c r="G375" s="5"/>
      <c r="J375" s="10"/>
      <c r="K375" s="10"/>
    </row>
    <row r="376" spans="1:11">
      <c r="A376" s="14"/>
      <c r="G376" s="5"/>
      <c r="J376" s="10"/>
      <c r="K376" s="10"/>
    </row>
    <row r="377" spans="1:11">
      <c r="A377" s="14"/>
      <c r="G377" s="5"/>
      <c r="J377" s="10"/>
      <c r="K377" s="10"/>
    </row>
    <row r="378" spans="1:11">
      <c r="A378" s="14"/>
      <c r="G378" s="5"/>
      <c r="J378" s="10"/>
      <c r="K378" s="10"/>
    </row>
    <row r="379" spans="1:11">
      <c r="A379" s="14"/>
      <c r="G379" s="5"/>
      <c r="J379" s="10"/>
      <c r="K379" s="10"/>
    </row>
    <row r="380" spans="1:11">
      <c r="A380" s="14"/>
      <c r="G380" s="5"/>
      <c r="J380" s="10"/>
      <c r="K380" s="10"/>
    </row>
    <row r="381" spans="1:11">
      <c r="A381" s="14"/>
      <c r="G381" s="5"/>
      <c r="J381" s="10"/>
      <c r="K381" s="10"/>
    </row>
    <row r="382" spans="1:11">
      <c r="A382" s="14"/>
      <c r="G382" s="5"/>
      <c r="J382" s="10"/>
      <c r="K382" s="10"/>
    </row>
    <row r="383" spans="1:11">
      <c r="A383" s="14"/>
      <c r="G383" s="5"/>
      <c r="J383" s="10"/>
      <c r="K383" s="10"/>
    </row>
    <row r="384" spans="1:11">
      <c r="A384" s="14"/>
      <c r="G384" s="5"/>
      <c r="J384" s="10"/>
      <c r="K384" s="10"/>
    </row>
    <row r="385" spans="1:11">
      <c r="A385" s="14"/>
      <c r="G385" s="5"/>
      <c r="J385" s="10"/>
      <c r="K385" s="10"/>
    </row>
    <row r="386" spans="1:11">
      <c r="A386" s="14"/>
      <c r="G386" s="5"/>
      <c r="J386" s="10"/>
      <c r="K386" s="10"/>
    </row>
    <row r="387" spans="1:11">
      <c r="A387" s="14"/>
      <c r="G387" s="5"/>
      <c r="J387" s="10"/>
      <c r="K387" s="10"/>
    </row>
    <row r="388" spans="1:11">
      <c r="A388" s="14"/>
      <c r="G388" s="5"/>
      <c r="J388" s="10"/>
      <c r="K388" s="10"/>
    </row>
    <row r="389" spans="1:11">
      <c r="A389" s="14"/>
      <c r="G389" s="5"/>
      <c r="J389" s="10"/>
      <c r="K389" s="10"/>
    </row>
    <row r="390" spans="1:11">
      <c r="A390" s="14"/>
      <c r="G390" s="5"/>
      <c r="J390" s="10"/>
      <c r="K390" s="10"/>
    </row>
    <row r="391" spans="1:11">
      <c r="A391" s="14"/>
      <c r="G391" s="5"/>
      <c r="J391" s="10"/>
      <c r="K391" s="10"/>
    </row>
    <row r="392" spans="1:11">
      <c r="A392" s="14"/>
      <c r="G392" s="5"/>
      <c r="J392" s="10"/>
      <c r="K392" s="10"/>
    </row>
    <row r="393" spans="1:11">
      <c r="A393" s="14"/>
      <c r="G393" s="5"/>
      <c r="J393" s="10"/>
      <c r="K393" s="10"/>
    </row>
    <row r="394" spans="1:11">
      <c r="A394" s="14"/>
      <c r="G394" s="5"/>
      <c r="J394" s="10"/>
      <c r="K394" s="10"/>
    </row>
    <row r="395" spans="1:11">
      <c r="A395" s="14"/>
      <c r="G395" s="5"/>
      <c r="J395" s="10"/>
      <c r="K395" s="10"/>
    </row>
    <row r="396" spans="1:11">
      <c r="A396" s="14"/>
      <c r="G396" s="5"/>
      <c r="J396" s="10"/>
      <c r="K396" s="10"/>
    </row>
    <row r="397" spans="1:11">
      <c r="A397" s="14"/>
      <c r="G397" s="5"/>
      <c r="J397" s="10"/>
      <c r="K397" s="10"/>
    </row>
    <row r="398" spans="1:11">
      <c r="A398" s="14"/>
      <c r="G398" s="5"/>
      <c r="J398" s="10"/>
      <c r="K398" s="10"/>
    </row>
    <row r="399" spans="1:11">
      <c r="A399" s="14"/>
      <c r="G399" s="5"/>
      <c r="J399" s="10"/>
      <c r="K399" s="10"/>
    </row>
    <row r="400" spans="1:11">
      <c r="A400" s="14"/>
      <c r="G400" s="5"/>
      <c r="J400" s="10"/>
      <c r="K400" s="10"/>
    </row>
    <row r="401" spans="1:11">
      <c r="A401" s="14"/>
      <c r="G401" s="5"/>
      <c r="J401" s="10"/>
      <c r="K401" s="10"/>
    </row>
    <row r="402" spans="1:11">
      <c r="A402" s="14"/>
      <c r="G402" s="5"/>
      <c r="J402" s="10"/>
      <c r="K402" s="10"/>
    </row>
    <row r="403" spans="1:11">
      <c r="A403" s="14"/>
      <c r="G403" s="5"/>
      <c r="J403" s="10"/>
      <c r="K403" s="10"/>
    </row>
    <row r="404" spans="1:11">
      <c r="A404" s="14"/>
      <c r="G404" s="5"/>
      <c r="J404" s="10"/>
      <c r="K404" s="10"/>
    </row>
    <row r="405" spans="1:11">
      <c r="A405" s="14"/>
      <c r="G405" s="5"/>
      <c r="J405" s="10"/>
      <c r="K405" s="10"/>
    </row>
    <row r="406" spans="1:11">
      <c r="A406" s="14"/>
      <c r="G406" s="5"/>
      <c r="J406" s="10"/>
      <c r="K406" s="10"/>
    </row>
    <row r="407" spans="1:11">
      <c r="A407" s="14"/>
      <c r="G407" s="5"/>
      <c r="J407" s="10"/>
      <c r="K407" s="10"/>
    </row>
    <row r="408" spans="1:11">
      <c r="A408" s="14"/>
      <c r="G408" s="5"/>
      <c r="J408" s="10"/>
      <c r="K408" s="10"/>
    </row>
    <row r="409" spans="1:11">
      <c r="A409" s="14"/>
      <c r="G409" s="5"/>
      <c r="J409" s="10"/>
      <c r="K409" s="10"/>
    </row>
    <row r="410" spans="1:11">
      <c r="A410" s="14"/>
      <c r="G410" s="5"/>
      <c r="J410" s="10"/>
      <c r="K410" s="10"/>
    </row>
    <row r="411" spans="1:11">
      <c r="A411" s="14"/>
      <c r="G411" s="5"/>
      <c r="J411" s="10"/>
      <c r="K411" s="10"/>
    </row>
    <row r="412" spans="1:11">
      <c r="A412" s="14"/>
      <c r="G412" s="5"/>
      <c r="J412" s="10"/>
      <c r="K412" s="10"/>
    </row>
    <row r="413" spans="1:11">
      <c r="A413" s="14"/>
      <c r="G413" s="5"/>
      <c r="J413" s="10"/>
      <c r="K413" s="10"/>
    </row>
    <row r="414" spans="1:11">
      <c r="A414" s="14"/>
      <c r="G414" s="5"/>
      <c r="J414" s="10"/>
      <c r="K414" s="10"/>
    </row>
    <row r="415" spans="1:11">
      <c r="A415" s="14"/>
      <c r="G415" s="5"/>
      <c r="J415" s="10"/>
      <c r="K415" s="10"/>
    </row>
    <row r="416" spans="1:11">
      <c r="A416" s="14"/>
      <c r="G416" s="5"/>
      <c r="J416" s="10"/>
      <c r="K416" s="10"/>
    </row>
    <row r="417" spans="1:11">
      <c r="A417" s="14"/>
      <c r="G417" s="5"/>
      <c r="J417" s="10"/>
      <c r="K417" s="10"/>
    </row>
    <row r="418" spans="1:11">
      <c r="A418" s="14"/>
      <c r="G418" s="5"/>
      <c r="J418" s="10"/>
      <c r="K418" s="10"/>
    </row>
    <row r="419" spans="1:11">
      <c r="A419" s="14"/>
      <c r="G419" s="5"/>
      <c r="J419" s="10"/>
      <c r="K419" s="10"/>
    </row>
    <row r="420" spans="1:11">
      <c r="A420" s="14"/>
      <c r="G420" s="5"/>
      <c r="J420" s="10"/>
      <c r="K420" s="10"/>
    </row>
    <row r="421" spans="1:11">
      <c r="A421" s="14"/>
      <c r="G421" s="5"/>
      <c r="J421" s="10"/>
      <c r="K421" s="10"/>
    </row>
    <row r="422" spans="1:11">
      <c r="A422" s="14"/>
      <c r="G422" s="5"/>
      <c r="J422" s="10"/>
      <c r="K422" s="10"/>
    </row>
    <row r="423" spans="1:11">
      <c r="A423" s="14"/>
      <c r="G423" s="5"/>
      <c r="J423" s="10"/>
      <c r="K423" s="10"/>
    </row>
    <row r="424" spans="1:11">
      <c r="A424" s="14"/>
      <c r="G424" s="5"/>
      <c r="J424" s="10"/>
      <c r="K424" s="10"/>
    </row>
    <row r="425" spans="1:11">
      <c r="A425" s="14"/>
      <c r="G425" s="5"/>
      <c r="J425" s="10"/>
      <c r="K425" s="10"/>
    </row>
    <row r="426" spans="1:11">
      <c r="A426" s="14"/>
      <c r="G426" s="5"/>
      <c r="J426" s="10"/>
      <c r="K426" s="10"/>
    </row>
    <row r="427" spans="1:11">
      <c r="A427" s="14"/>
      <c r="G427" s="5"/>
      <c r="J427" s="10"/>
      <c r="K427" s="10"/>
    </row>
    <row r="428" spans="1:11">
      <c r="A428" s="14"/>
      <c r="G428" s="5"/>
      <c r="J428" s="10"/>
      <c r="K428" s="10"/>
    </row>
    <row r="429" spans="1:11">
      <c r="A429" s="14"/>
      <c r="G429" s="5"/>
      <c r="J429" s="10"/>
      <c r="K429" s="10"/>
    </row>
    <row r="430" spans="1:11">
      <c r="A430" s="14"/>
      <c r="G430" s="5"/>
      <c r="J430" s="10"/>
      <c r="K430" s="10"/>
    </row>
    <row r="431" spans="1:11">
      <c r="A431" s="14"/>
      <c r="G431" s="5"/>
      <c r="J431" s="10"/>
      <c r="K431" s="10"/>
    </row>
    <row r="432" spans="1:11">
      <c r="A432" s="14"/>
      <c r="G432" s="5"/>
      <c r="J432" s="10"/>
      <c r="K432" s="10"/>
    </row>
    <row r="433" spans="1:11">
      <c r="A433" s="14"/>
      <c r="G433" s="5"/>
      <c r="J433" s="10"/>
      <c r="K433" s="10"/>
    </row>
    <row r="434" spans="1:11">
      <c r="A434" s="14"/>
      <c r="G434" s="5"/>
      <c r="J434" s="10"/>
      <c r="K434" s="10"/>
    </row>
    <row r="435" spans="1:11">
      <c r="A435" s="14"/>
      <c r="G435" s="5"/>
      <c r="J435" s="10"/>
      <c r="K435" s="10"/>
    </row>
    <row r="436" spans="1:11">
      <c r="A436" s="14"/>
      <c r="G436" s="5"/>
      <c r="J436" s="10"/>
      <c r="K436" s="10"/>
    </row>
    <row r="437" spans="1:11">
      <c r="A437" s="14"/>
      <c r="G437" s="5"/>
      <c r="J437" s="10"/>
      <c r="K437" s="10"/>
    </row>
    <row r="438" spans="1:11">
      <c r="A438" s="14"/>
      <c r="G438" s="5"/>
      <c r="J438" s="10"/>
      <c r="K438" s="10"/>
    </row>
    <row r="439" spans="1:11">
      <c r="A439" s="14"/>
      <c r="G439" s="5"/>
      <c r="J439" s="10"/>
      <c r="K439" s="10"/>
    </row>
    <row r="440" spans="1:11">
      <c r="A440" s="14"/>
      <c r="G440" s="5"/>
      <c r="J440" s="10"/>
      <c r="K440" s="10"/>
    </row>
    <row r="441" spans="1:11">
      <c r="A441" s="14"/>
      <c r="G441" s="5"/>
      <c r="J441" s="10"/>
      <c r="K441" s="10"/>
    </row>
    <row r="442" spans="1:11">
      <c r="A442" s="14"/>
      <c r="G442" s="5"/>
      <c r="J442" s="10"/>
      <c r="K442" s="10"/>
    </row>
    <row r="443" spans="1:11">
      <c r="A443" s="14"/>
      <c r="G443" s="5"/>
      <c r="J443" s="10"/>
      <c r="K443" s="10"/>
    </row>
    <row r="444" spans="1:11">
      <c r="A444" s="14"/>
      <c r="G444" s="5"/>
      <c r="J444" s="10"/>
      <c r="K444" s="10"/>
    </row>
    <row r="445" spans="1:11">
      <c r="A445" s="14"/>
      <c r="G445" s="5"/>
      <c r="J445" s="10"/>
      <c r="K445" s="10"/>
    </row>
    <row r="446" spans="1:11">
      <c r="A446" s="14"/>
      <c r="G446" s="5"/>
      <c r="J446" s="10"/>
      <c r="K446" s="10"/>
    </row>
    <row r="447" spans="1:11">
      <c r="A447" s="14"/>
      <c r="G447" s="5"/>
      <c r="J447" s="10"/>
      <c r="K447" s="10"/>
    </row>
    <row r="448" spans="1:11">
      <c r="A448" s="14"/>
      <c r="G448" s="5"/>
      <c r="J448" s="10"/>
      <c r="K448" s="10"/>
    </row>
    <row r="449" spans="1:11">
      <c r="A449" s="14"/>
      <c r="G449" s="5"/>
      <c r="J449" s="10"/>
      <c r="K449" s="10"/>
    </row>
    <row r="450" spans="1:11">
      <c r="A450" s="14"/>
      <c r="G450" s="5"/>
      <c r="J450" s="10"/>
      <c r="K450" s="10"/>
    </row>
    <row r="451" spans="1:11">
      <c r="A451" s="14"/>
      <c r="G451" s="5"/>
      <c r="J451" s="10"/>
      <c r="K451" s="10"/>
    </row>
    <row r="452" spans="1:11">
      <c r="A452" s="14"/>
      <c r="G452" s="5"/>
      <c r="J452" s="10"/>
      <c r="K452" s="10"/>
    </row>
    <row r="453" spans="1:11">
      <c r="A453" s="14"/>
      <c r="G453" s="5"/>
      <c r="J453" s="10"/>
      <c r="K453" s="10"/>
    </row>
    <row r="454" spans="1:11">
      <c r="A454" s="14"/>
      <c r="G454" s="5"/>
      <c r="J454" s="10"/>
      <c r="K454" s="10"/>
    </row>
    <row r="455" spans="1:11">
      <c r="A455" s="14"/>
      <c r="G455" s="5"/>
      <c r="J455" s="10"/>
      <c r="K455" s="10"/>
    </row>
    <row r="456" spans="1:11">
      <c r="A456" s="14"/>
      <c r="G456" s="5"/>
      <c r="J456" s="10"/>
      <c r="K456" s="10"/>
    </row>
    <row r="457" spans="1:11">
      <c r="A457" s="14"/>
      <c r="G457" s="5"/>
      <c r="J457" s="10"/>
      <c r="K457" s="10"/>
    </row>
    <row r="458" spans="1:11">
      <c r="A458" s="14"/>
      <c r="G458" s="5"/>
      <c r="J458" s="10"/>
      <c r="K458" s="10"/>
    </row>
    <row r="459" spans="1:11">
      <c r="A459" s="14"/>
      <c r="G459" s="5"/>
      <c r="J459" s="10"/>
      <c r="K459" s="10"/>
    </row>
    <row r="460" spans="1:11">
      <c r="A460" s="14"/>
      <c r="G460" s="5"/>
      <c r="J460" s="10"/>
      <c r="K460" s="10"/>
    </row>
    <row r="461" spans="1:11">
      <c r="A461" s="14"/>
      <c r="G461" s="5"/>
      <c r="J461" s="10"/>
      <c r="K461" s="10"/>
    </row>
    <row r="462" spans="1:11">
      <c r="A462" s="14"/>
      <c r="G462" s="5"/>
      <c r="J462" s="10"/>
      <c r="K462" s="10"/>
    </row>
    <row r="463" spans="1:11">
      <c r="A463" s="14"/>
      <c r="G463" s="5"/>
      <c r="J463" s="10"/>
      <c r="K463" s="10"/>
    </row>
    <row r="464" spans="1:11">
      <c r="A464" s="14"/>
      <c r="G464" s="5"/>
      <c r="J464" s="10"/>
      <c r="K464" s="10"/>
    </row>
    <row r="465" spans="1:11">
      <c r="A465" s="14"/>
      <c r="G465" s="5"/>
      <c r="J465" s="10"/>
      <c r="K465" s="10"/>
    </row>
    <row r="466" spans="1:11">
      <c r="A466" s="14"/>
      <c r="G466" s="5"/>
      <c r="J466" s="10"/>
      <c r="K466" s="10"/>
    </row>
    <row r="467" spans="1:11">
      <c r="A467" s="14"/>
      <c r="G467" s="5"/>
      <c r="J467" s="10"/>
      <c r="K467" s="10"/>
    </row>
    <row r="468" spans="1:11">
      <c r="A468" s="14"/>
      <c r="G468" s="5"/>
      <c r="J468" s="10"/>
      <c r="K468" s="10"/>
    </row>
    <row r="469" spans="1:11">
      <c r="A469" s="14"/>
      <c r="G469" s="5"/>
      <c r="J469" s="10"/>
      <c r="K469" s="10"/>
    </row>
    <row r="470" spans="1:11">
      <c r="A470" s="14"/>
      <c r="G470" s="5"/>
      <c r="J470" s="10"/>
      <c r="K470" s="10"/>
    </row>
    <row r="471" spans="1:11">
      <c r="A471" s="14"/>
      <c r="G471" s="5"/>
      <c r="J471" s="10"/>
      <c r="K471" s="10"/>
    </row>
    <row r="472" spans="1:11">
      <c r="A472" s="14"/>
      <c r="G472" s="5"/>
      <c r="J472" s="10"/>
      <c r="K472" s="10"/>
    </row>
    <row r="473" spans="1:11">
      <c r="A473" s="14"/>
      <c r="G473" s="5"/>
      <c r="J473" s="10"/>
      <c r="K473" s="10"/>
    </row>
    <row r="474" spans="1:11">
      <c r="A474" s="14"/>
      <c r="G474" s="5"/>
      <c r="J474" s="10"/>
      <c r="K474" s="10"/>
    </row>
    <row r="475" spans="1:11">
      <c r="A475" s="14"/>
      <c r="G475" s="5"/>
      <c r="J475" s="10"/>
      <c r="K475" s="10"/>
    </row>
    <row r="476" spans="1:11">
      <c r="A476" s="14"/>
      <c r="G476" s="5"/>
      <c r="J476" s="10"/>
      <c r="K476" s="10"/>
    </row>
    <row r="477" spans="1:11">
      <c r="A477" s="14"/>
      <c r="G477" s="5"/>
      <c r="J477" s="10"/>
      <c r="K477" s="10"/>
    </row>
    <row r="478" spans="1:11">
      <c r="A478" s="14"/>
      <c r="G478" s="5"/>
      <c r="J478" s="10"/>
      <c r="K478" s="10"/>
    </row>
    <row r="479" spans="1:11">
      <c r="A479" s="14"/>
      <c r="G479" s="5"/>
      <c r="J479" s="10"/>
      <c r="K479" s="10"/>
    </row>
    <row r="480" spans="1:11">
      <c r="A480" s="14"/>
      <c r="G480" s="5"/>
      <c r="J480" s="10"/>
      <c r="K480" s="10"/>
    </row>
    <row r="481" spans="1:11">
      <c r="A481" s="14"/>
      <c r="G481" s="5"/>
      <c r="J481" s="10"/>
      <c r="K481" s="10"/>
    </row>
    <row r="482" spans="1:11">
      <c r="A482" s="14"/>
      <c r="G482" s="5"/>
      <c r="J482" s="10"/>
      <c r="K482" s="10"/>
    </row>
    <row r="483" spans="1:11">
      <c r="A483" s="14"/>
      <c r="G483" s="5"/>
      <c r="J483" s="10"/>
      <c r="K483" s="10"/>
    </row>
    <row r="484" spans="1:11">
      <c r="A484" s="14"/>
      <c r="G484" s="5"/>
      <c r="J484" s="10"/>
      <c r="K484" s="10"/>
    </row>
    <row r="485" spans="1:11">
      <c r="A485" s="14"/>
      <c r="G485" s="5"/>
      <c r="J485" s="10"/>
      <c r="K485" s="10"/>
    </row>
    <row r="486" spans="1:11">
      <c r="A486" s="14"/>
      <c r="G486" s="5"/>
      <c r="J486" s="10"/>
      <c r="K486" s="10"/>
    </row>
    <row r="487" spans="1:11">
      <c r="A487" s="14"/>
      <c r="G487" s="5"/>
      <c r="J487" s="10"/>
      <c r="K487" s="10"/>
    </row>
    <row r="488" spans="1:11">
      <c r="A488" s="14"/>
      <c r="G488" s="5"/>
      <c r="J488" s="10"/>
      <c r="K488" s="10"/>
    </row>
    <row r="489" spans="1:11">
      <c r="A489" s="14"/>
      <c r="G489" s="5"/>
      <c r="J489" s="10"/>
      <c r="K489" s="10"/>
    </row>
    <row r="490" spans="1:11">
      <c r="A490" s="14"/>
      <c r="G490" s="5"/>
      <c r="J490" s="10"/>
      <c r="K490" s="10"/>
    </row>
    <row r="491" spans="1:11">
      <c r="A491" s="14"/>
      <c r="G491" s="5"/>
      <c r="J491" s="10"/>
      <c r="K491" s="10"/>
    </row>
    <row r="492" spans="1:11">
      <c r="A492" s="14"/>
      <c r="G492" s="5"/>
      <c r="J492" s="10"/>
      <c r="K492" s="10"/>
    </row>
    <row r="493" spans="1:11">
      <c r="A493" s="14"/>
      <c r="G493" s="5"/>
      <c r="J493" s="10"/>
      <c r="K493" s="10"/>
    </row>
    <row r="494" spans="1:11">
      <c r="A494" s="14"/>
      <c r="G494" s="5"/>
      <c r="J494" s="10"/>
      <c r="K494" s="10"/>
    </row>
    <row r="495" spans="1:11">
      <c r="A495" s="14"/>
      <c r="G495" s="5"/>
      <c r="J495" s="10"/>
      <c r="K495" s="10"/>
    </row>
    <row r="496" spans="1:11">
      <c r="A496" s="14"/>
      <c r="G496" s="5"/>
      <c r="J496" s="10"/>
      <c r="K496" s="10"/>
    </row>
    <row r="497" spans="1:11">
      <c r="A497" s="14"/>
      <c r="G497" s="5"/>
      <c r="J497" s="10"/>
      <c r="K497" s="10"/>
    </row>
    <row r="498" spans="1:11">
      <c r="A498" s="14"/>
      <c r="G498" s="5"/>
      <c r="J498" s="10"/>
      <c r="K498" s="10"/>
    </row>
    <row r="499" spans="1:11">
      <c r="A499" s="14"/>
      <c r="G499" s="5"/>
      <c r="J499" s="10"/>
      <c r="K499" s="10"/>
    </row>
    <row r="500" spans="1:11">
      <c r="A500" s="14"/>
      <c r="G500" s="5"/>
      <c r="J500" s="10"/>
      <c r="K500" s="10"/>
    </row>
    <row r="501" spans="1:11">
      <c r="A501" s="14"/>
      <c r="G501" s="5"/>
      <c r="J501" s="10"/>
      <c r="K501" s="10"/>
    </row>
    <row r="502" spans="1:11">
      <c r="A502" s="14"/>
      <c r="G502" s="5"/>
      <c r="J502" s="10"/>
      <c r="K502" s="10"/>
    </row>
    <row r="503" spans="1:11">
      <c r="A503" s="14"/>
      <c r="G503" s="5"/>
      <c r="J503" s="10"/>
      <c r="K503" s="10"/>
    </row>
    <row r="504" spans="1:11">
      <c r="A504" s="14"/>
      <c r="G504" s="5"/>
      <c r="J504" s="10"/>
      <c r="K504" s="10"/>
    </row>
    <row r="505" spans="1:11">
      <c r="A505" s="14"/>
      <c r="G505" s="5"/>
      <c r="J505" s="10"/>
      <c r="K505" s="10"/>
    </row>
    <row r="506" spans="1:11">
      <c r="A506" s="14"/>
      <c r="G506" s="5"/>
      <c r="J506" s="10"/>
      <c r="K506" s="10"/>
    </row>
    <row r="507" spans="1:11">
      <c r="A507" s="14"/>
      <c r="G507" s="5"/>
      <c r="J507" s="10"/>
      <c r="K507" s="10"/>
    </row>
    <row r="508" spans="1:11">
      <c r="A508" s="14"/>
      <c r="G508" s="5"/>
      <c r="J508" s="10"/>
      <c r="K508" s="10"/>
    </row>
    <row r="509" spans="1:11">
      <c r="A509" s="14"/>
      <c r="G509" s="5"/>
      <c r="J509" s="10"/>
      <c r="K509" s="10"/>
    </row>
    <row r="510" spans="1:11">
      <c r="A510" s="14"/>
      <c r="G510" s="5"/>
      <c r="J510" s="10"/>
      <c r="K510" s="10"/>
    </row>
    <row r="511" spans="1:11">
      <c r="A511" s="14"/>
      <c r="G511" s="5"/>
      <c r="J511" s="10"/>
      <c r="K511" s="10"/>
    </row>
    <row r="512" spans="1:11">
      <c r="A512" s="14"/>
      <c r="G512" s="5"/>
      <c r="J512" s="10"/>
      <c r="K512" s="10"/>
    </row>
    <row r="513" spans="1:11">
      <c r="A513" s="14"/>
      <c r="G513" s="5"/>
      <c r="J513" s="10"/>
      <c r="K513" s="10"/>
    </row>
    <row r="514" spans="1:11">
      <c r="A514" s="14"/>
      <c r="G514" s="5"/>
      <c r="J514" s="10"/>
      <c r="K514" s="10"/>
    </row>
    <row r="515" spans="1:11">
      <c r="A515" s="14"/>
      <c r="G515" s="5"/>
      <c r="J515" s="10"/>
      <c r="K515" s="10"/>
    </row>
    <row r="516" spans="1:11">
      <c r="A516" s="14"/>
      <c r="G516" s="5"/>
      <c r="J516" s="10"/>
      <c r="K516" s="10"/>
    </row>
    <row r="517" spans="1:11">
      <c r="A517" s="14"/>
      <c r="G517" s="5"/>
      <c r="J517" s="10"/>
      <c r="K517" s="10"/>
    </row>
    <row r="518" spans="1:11">
      <c r="A518" s="14"/>
      <c r="G518" s="5"/>
      <c r="J518" s="10"/>
      <c r="K518" s="10"/>
    </row>
    <row r="519" spans="1:11">
      <c r="A519" s="14"/>
      <c r="G519" s="5"/>
      <c r="J519" s="10"/>
      <c r="K519" s="10"/>
    </row>
    <row r="520" spans="1:11">
      <c r="A520" s="14"/>
      <c r="G520" s="5"/>
      <c r="J520" s="10"/>
      <c r="K520" s="10"/>
    </row>
    <row r="521" spans="1:11">
      <c r="A521" s="14"/>
      <c r="G521" s="5"/>
      <c r="J521" s="10"/>
      <c r="K521" s="10"/>
    </row>
    <row r="522" spans="1:11">
      <c r="A522" s="14"/>
      <c r="G522" s="5"/>
      <c r="J522" s="10"/>
      <c r="K522" s="10"/>
    </row>
    <row r="523" spans="1:11">
      <c r="A523" s="14"/>
      <c r="G523" s="5"/>
      <c r="J523" s="10"/>
      <c r="K523" s="10"/>
    </row>
    <row r="524" spans="1:11">
      <c r="A524" s="14"/>
      <c r="G524" s="5"/>
      <c r="J524" s="10"/>
      <c r="K524" s="10"/>
    </row>
    <row r="525" spans="1:11">
      <c r="A525" s="14"/>
      <c r="G525" s="5"/>
      <c r="J525" s="10"/>
      <c r="K525" s="10"/>
    </row>
    <row r="526" spans="1:11">
      <c r="A526" s="14"/>
      <c r="G526" s="5"/>
      <c r="J526" s="10"/>
      <c r="K526" s="10"/>
    </row>
    <row r="527" spans="1:11">
      <c r="A527" s="14"/>
      <c r="G527" s="5"/>
      <c r="J527" s="10"/>
      <c r="K527" s="10"/>
    </row>
    <row r="528" spans="1:11">
      <c r="A528" s="14"/>
      <c r="G528" s="5"/>
      <c r="J528" s="10"/>
      <c r="K528" s="10"/>
    </row>
    <row r="529" spans="1:11">
      <c r="A529" s="14"/>
      <c r="G529" s="5"/>
      <c r="J529" s="10"/>
      <c r="K529" s="10"/>
    </row>
    <row r="530" spans="1:11">
      <c r="A530" s="14"/>
      <c r="G530" s="5"/>
      <c r="J530" s="10"/>
      <c r="K530" s="10"/>
    </row>
    <row r="531" spans="1:11">
      <c r="A531" s="14"/>
      <c r="G531" s="5"/>
      <c r="J531" s="10"/>
      <c r="K531" s="10"/>
    </row>
    <row r="532" spans="1:11">
      <c r="A532" s="14"/>
      <c r="G532" s="5"/>
      <c r="J532" s="10"/>
      <c r="K532" s="10"/>
    </row>
    <row r="533" spans="1:11">
      <c r="A533" s="14"/>
      <c r="G533" s="5"/>
      <c r="J533" s="10"/>
      <c r="K533" s="10"/>
    </row>
    <row r="534" spans="1:11">
      <c r="A534" s="14"/>
      <c r="G534" s="5"/>
      <c r="J534" s="10"/>
      <c r="K534" s="10"/>
    </row>
    <row r="535" spans="1:11">
      <c r="A535" s="14"/>
      <c r="G535" s="5"/>
      <c r="J535" s="10"/>
      <c r="K535" s="10"/>
    </row>
    <row r="536" spans="1:11">
      <c r="A536" s="14"/>
      <c r="G536" s="5"/>
      <c r="J536" s="10"/>
      <c r="K536" s="10"/>
    </row>
    <row r="537" spans="1:11">
      <c r="A537" s="14"/>
      <c r="G537" s="5"/>
      <c r="J537" s="10"/>
      <c r="K537" s="10"/>
    </row>
    <row r="538" spans="1:11">
      <c r="A538" s="14"/>
      <c r="G538" s="5"/>
      <c r="J538" s="10"/>
      <c r="K538" s="10"/>
    </row>
    <row r="539" spans="1:11">
      <c r="A539" s="14"/>
      <c r="G539" s="5"/>
      <c r="J539" s="10"/>
      <c r="K539" s="10"/>
    </row>
    <row r="540" spans="1:11">
      <c r="A540" s="14"/>
      <c r="G540" s="5"/>
      <c r="J540" s="10"/>
      <c r="K540" s="10"/>
    </row>
    <row r="541" spans="1:11">
      <c r="A541" s="14"/>
      <c r="G541" s="5"/>
      <c r="J541" s="10"/>
      <c r="K541" s="10"/>
    </row>
    <row r="542" spans="1:11">
      <c r="A542" s="14"/>
      <c r="G542" s="5"/>
      <c r="J542" s="10"/>
      <c r="K542" s="10"/>
    </row>
    <row r="543" spans="1:11">
      <c r="A543" s="14"/>
      <c r="G543" s="5"/>
      <c r="J543" s="10"/>
      <c r="K543" s="10"/>
    </row>
    <row r="544" spans="1:11">
      <c r="A544" s="14"/>
      <c r="G544" s="5"/>
      <c r="J544" s="10"/>
      <c r="K544" s="10"/>
    </row>
    <row r="545" spans="1:11">
      <c r="A545" s="14"/>
      <c r="G545" s="5"/>
      <c r="J545" s="10"/>
      <c r="K545" s="10"/>
    </row>
    <row r="546" spans="1:11">
      <c r="A546" s="14"/>
      <c r="G546" s="5"/>
      <c r="J546" s="10"/>
      <c r="K546" s="10"/>
    </row>
    <row r="547" spans="1:11">
      <c r="A547" s="14"/>
      <c r="G547" s="5"/>
      <c r="J547" s="10"/>
      <c r="K547" s="10"/>
    </row>
    <row r="548" spans="1:11">
      <c r="A548" s="14"/>
      <c r="G548" s="5"/>
      <c r="J548" s="10"/>
      <c r="K548" s="10"/>
    </row>
    <row r="549" spans="1:11">
      <c r="A549" s="14"/>
      <c r="G549" s="5"/>
      <c r="J549" s="10"/>
      <c r="K549" s="10"/>
    </row>
    <row r="550" spans="1:11">
      <c r="A550" s="14"/>
      <c r="G550" s="5"/>
      <c r="J550" s="10"/>
      <c r="K550" s="10"/>
    </row>
    <row r="551" spans="1:11">
      <c r="A551" s="14"/>
      <c r="G551" s="5"/>
      <c r="J551" s="10"/>
      <c r="K551" s="10"/>
    </row>
    <row r="552" spans="1:11">
      <c r="A552" s="14"/>
      <c r="G552" s="5"/>
      <c r="J552" s="10"/>
      <c r="K552" s="10"/>
    </row>
    <row r="553" spans="1:11">
      <c r="A553" s="14"/>
      <c r="G553" s="5"/>
      <c r="J553" s="10"/>
      <c r="K553" s="10"/>
    </row>
    <row r="554" spans="1:11">
      <c r="A554" s="14"/>
      <c r="G554" s="5"/>
      <c r="J554" s="10"/>
      <c r="K554" s="10"/>
    </row>
    <row r="555" spans="1:11">
      <c r="A555" s="14"/>
      <c r="G555" s="5"/>
      <c r="J555" s="10"/>
      <c r="K555" s="10"/>
    </row>
    <row r="556" spans="1:11">
      <c r="A556" s="14"/>
      <c r="G556" s="5"/>
      <c r="J556" s="10"/>
      <c r="K556" s="10"/>
    </row>
    <row r="557" spans="1:11">
      <c r="A557" s="14"/>
      <c r="G557" s="5"/>
      <c r="J557" s="10"/>
      <c r="K557" s="10"/>
    </row>
    <row r="558" spans="1:11">
      <c r="A558" s="14"/>
      <c r="G558" s="5"/>
      <c r="J558" s="10"/>
      <c r="K558" s="10"/>
    </row>
    <row r="559" spans="1:11">
      <c r="A559" s="14"/>
      <c r="G559" s="5"/>
      <c r="J559" s="10"/>
      <c r="K559" s="10"/>
    </row>
    <row r="560" spans="1:11">
      <c r="A560" s="14"/>
      <c r="G560" s="5"/>
      <c r="J560" s="10"/>
      <c r="K560" s="10"/>
    </row>
    <row r="561" spans="1:11">
      <c r="A561" s="14"/>
      <c r="G561" s="5"/>
      <c r="J561" s="10"/>
      <c r="K561" s="10"/>
    </row>
    <row r="562" spans="1:11">
      <c r="A562" s="14"/>
      <c r="G562" s="5"/>
      <c r="J562" s="10"/>
      <c r="K562" s="10"/>
    </row>
    <row r="563" spans="1:11">
      <c r="A563" s="14"/>
      <c r="G563" s="5"/>
      <c r="J563" s="10"/>
      <c r="K563" s="10"/>
    </row>
    <row r="564" spans="1:11">
      <c r="A564" s="14"/>
      <c r="G564" s="5"/>
      <c r="J564" s="10"/>
      <c r="K564" s="10"/>
    </row>
    <row r="565" spans="1:11">
      <c r="A565" s="14"/>
      <c r="G565" s="5"/>
      <c r="J565" s="10"/>
      <c r="K565" s="10"/>
    </row>
    <row r="566" spans="1:11">
      <c r="A566" s="14"/>
      <c r="G566" s="5"/>
      <c r="J566" s="10"/>
      <c r="K566" s="10"/>
    </row>
    <row r="567" spans="1:11">
      <c r="A567" s="14"/>
      <c r="G567" s="5"/>
      <c r="J567" s="10"/>
      <c r="K567" s="10"/>
    </row>
    <row r="568" spans="1:11">
      <c r="A568" s="14"/>
      <c r="G568" s="5"/>
      <c r="J568" s="10"/>
      <c r="K568" s="10"/>
    </row>
    <row r="569" spans="1:11">
      <c r="A569" s="14"/>
      <c r="G569" s="5"/>
      <c r="J569" s="10"/>
      <c r="K569" s="10"/>
    </row>
    <row r="570" spans="1:11">
      <c r="A570" s="14"/>
      <c r="G570" s="5"/>
      <c r="J570" s="10"/>
      <c r="K570" s="10"/>
    </row>
    <row r="571" spans="1:11">
      <c r="A571" s="14"/>
      <c r="G571" s="5"/>
      <c r="J571" s="10"/>
      <c r="K571" s="10"/>
    </row>
    <row r="572" spans="1:11">
      <c r="A572" s="14"/>
      <c r="G572" s="5"/>
      <c r="J572" s="10"/>
      <c r="K572" s="10"/>
    </row>
    <row r="573" spans="1:11">
      <c r="A573" s="14"/>
      <c r="G573" s="5"/>
      <c r="J573" s="10"/>
      <c r="K573" s="10"/>
    </row>
    <row r="574" spans="1:11">
      <c r="A574" s="14"/>
      <c r="G574" s="5"/>
      <c r="J574" s="10"/>
      <c r="K574" s="10"/>
    </row>
    <row r="575" spans="1:11">
      <c r="A575" s="14"/>
      <c r="G575" s="5"/>
      <c r="J575" s="10"/>
      <c r="K575" s="10"/>
    </row>
    <row r="576" spans="1:11">
      <c r="A576" s="14"/>
      <c r="G576" s="5"/>
      <c r="J576" s="10"/>
      <c r="K576" s="10"/>
    </row>
    <row r="577" spans="1:11">
      <c r="A577" s="14"/>
      <c r="G577" s="5"/>
      <c r="J577" s="10"/>
      <c r="K577" s="10"/>
    </row>
    <row r="578" spans="1:11">
      <c r="A578" s="14"/>
      <c r="G578" s="5"/>
      <c r="J578" s="10"/>
      <c r="K578" s="10"/>
    </row>
    <row r="579" spans="1:11">
      <c r="A579" s="14"/>
      <c r="G579" s="5"/>
      <c r="J579" s="10"/>
      <c r="K579" s="10"/>
    </row>
    <row r="580" spans="1:11">
      <c r="A580" s="14"/>
      <c r="G580" s="5"/>
      <c r="J580" s="10"/>
      <c r="K580" s="10"/>
    </row>
    <row r="581" spans="1:11">
      <c r="A581" s="14"/>
      <c r="G581" s="5"/>
      <c r="J581" s="10"/>
      <c r="K581" s="10"/>
    </row>
    <row r="582" spans="1:11">
      <c r="A582" s="14"/>
      <c r="G582" s="5"/>
      <c r="J582" s="10"/>
      <c r="K582" s="10"/>
    </row>
    <row r="583" spans="1:11">
      <c r="A583" s="14"/>
      <c r="G583" s="5"/>
      <c r="J583" s="10"/>
      <c r="K583" s="10"/>
    </row>
    <row r="584" spans="1:11">
      <c r="A584" s="14"/>
      <c r="G584" s="5"/>
      <c r="J584" s="10"/>
      <c r="K584" s="10"/>
    </row>
    <row r="585" spans="1:11">
      <c r="A585" s="14"/>
      <c r="G585" s="5"/>
      <c r="J585" s="10"/>
      <c r="K585" s="10"/>
    </row>
    <row r="586" spans="1:11">
      <c r="A586" s="14"/>
      <c r="G586" s="5"/>
      <c r="J586" s="10"/>
      <c r="K586" s="10"/>
    </row>
    <row r="587" spans="1:11">
      <c r="A587" s="14"/>
      <c r="G587" s="5"/>
      <c r="J587" s="10"/>
      <c r="K587" s="10"/>
    </row>
    <row r="588" spans="1:11">
      <c r="A588" s="14"/>
      <c r="G588" s="5"/>
      <c r="J588" s="10"/>
      <c r="K588" s="10"/>
    </row>
    <row r="589" spans="1:11">
      <c r="A589" s="14"/>
      <c r="G589" s="5"/>
      <c r="J589" s="10"/>
      <c r="K589" s="10"/>
    </row>
    <row r="590" spans="1:11">
      <c r="A590" s="14"/>
      <c r="G590" s="5"/>
      <c r="J590" s="10"/>
      <c r="K590" s="10"/>
    </row>
    <row r="591" spans="1:11">
      <c r="A591" s="14"/>
      <c r="G591" s="5"/>
      <c r="J591" s="10"/>
      <c r="K591" s="10"/>
    </row>
    <row r="592" spans="1:11">
      <c r="A592" s="14"/>
      <c r="G592" s="5"/>
      <c r="J592" s="10"/>
      <c r="K592" s="10"/>
    </row>
    <row r="593" spans="1:11">
      <c r="A593" s="14"/>
      <c r="G593" s="5"/>
      <c r="J593" s="10"/>
      <c r="K593" s="10"/>
    </row>
    <row r="594" spans="1:11">
      <c r="A594" s="14"/>
      <c r="G594" s="5"/>
      <c r="J594" s="10"/>
      <c r="K594" s="10"/>
    </row>
    <row r="595" spans="1:11">
      <c r="A595" s="14"/>
      <c r="G595" s="5"/>
      <c r="J595" s="10"/>
      <c r="K595" s="10"/>
    </row>
    <row r="596" spans="1:11">
      <c r="A596" s="14"/>
      <c r="G596" s="5"/>
      <c r="J596" s="10"/>
      <c r="K596" s="10"/>
    </row>
    <row r="597" spans="1:11">
      <c r="A597" s="14"/>
      <c r="G597" s="5"/>
      <c r="J597" s="10"/>
      <c r="K597" s="10"/>
    </row>
    <row r="598" spans="1:11">
      <c r="A598" s="14"/>
      <c r="G598" s="5"/>
      <c r="J598" s="10"/>
      <c r="K598" s="10"/>
    </row>
    <row r="599" spans="1:11">
      <c r="A599" s="14"/>
      <c r="G599" s="5"/>
      <c r="J599" s="10"/>
      <c r="K599" s="10"/>
    </row>
    <row r="600" spans="1:11">
      <c r="A600" s="14"/>
      <c r="G600" s="5"/>
      <c r="J600" s="10"/>
      <c r="K600" s="10"/>
    </row>
    <row r="601" spans="1:11">
      <c r="A601" s="14"/>
      <c r="G601" s="5"/>
      <c r="J601" s="10"/>
      <c r="K601" s="10"/>
    </row>
    <row r="602" spans="1:11">
      <c r="A602" s="14"/>
      <c r="G602" s="5"/>
      <c r="J602" s="10"/>
      <c r="K602" s="10"/>
    </row>
    <row r="603" spans="1:11">
      <c r="A603" s="14"/>
      <c r="G603" s="5"/>
      <c r="J603" s="10"/>
      <c r="K603" s="10"/>
    </row>
    <row r="604" spans="1:11">
      <c r="A604" s="14"/>
      <c r="G604" s="5"/>
      <c r="J604" s="10"/>
      <c r="K604" s="10"/>
    </row>
    <row r="605" spans="1:11">
      <c r="A605" s="14"/>
      <c r="G605" s="5"/>
      <c r="J605" s="10"/>
      <c r="K605" s="10"/>
    </row>
    <row r="606" spans="1:11">
      <c r="A606" s="14"/>
      <c r="G606" s="5"/>
      <c r="J606" s="10"/>
      <c r="K606" s="10"/>
    </row>
    <row r="607" spans="1:11">
      <c r="A607" s="14"/>
      <c r="G607" s="5"/>
      <c r="J607" s="10"/>
      <c r="K607" s="10"/>
    </row>
    <row r="608" spans="1:11">
      <c r="A608" s="14"/>
      <c r="G608" s="5"/>
      <c r="J608" s="10"/>
      <c r="K608" s="10"/>
    </row>
    <row r="609" spans="1:11">
      <c r="A609" s="14"/>
      <c r="G609" s="5"/>
      <c r="J609" s="10"/>
      <c r="K609" s="10"/>
    </row>
    <row r="610" spans="1:11">
      <c r="A610" s="14"/>
      <c r="G610" s="5"/>
      <c r="J610" s="10"/>
      <c r="K610" s="10"/>
    </row>
    <row r="611" spans="1:11">
      <c r="A611" s="14"/>
      <c r="G611" s="5"/>
      <c r="J611" s="10"/>
      <c r="K611" s="10"/>
    </row>
    <row r="612" spans="1:11">
      <c r="A612" s="14"/>
      <c r="G612" s="5"/>
      <c r="J612" s="10"/>
      <c r="K612" s="10"/>
    </row>
    <row r="613" spans="1:11">
      <c r="A613" s="14"/>
      <c r="G613" s="5"/>
      <c r="J613" s="10"/>
      <c r="K613" s="10"/>
    </row>
    <row r="614" spans="1:11">
      <c r="A614" s="14"/>
      <c r="G614" s="5"/>
      <c r="J614" s="10"/>
      <c r="K614" s="10"/>
    </row>
    <row r="615" spans="1:11">
      <c r="A615" s="14"/>
      <c r="G615" s="5"/>
      <c r="J615" s="10"/>
      <c r="K615" s="10"/>
    </row>
    <row r="616" spans="1:11">
      <c r="A616" s="14"/>
      <c r="G616" s="5"/>
      <c r="J616" s="10"/>
      <c r="K616" s="10"/>
    </row>
    <row r="617" spans="1:11">
      <c r="A617" s="14"/>
      <c r="G617" s="5"/>
      <c r="J617" s="10"/>
      <c r="K617" s="10"/>
    </row>
    <row r="618" spans="1:11">
      <c r="A618" s="14"/>
      <c r="G618" s="5"/>
      <c r="J618" s="10"/>
      <c r="K618" s="10"/>
    </row>
    <row r="619" spans="1:11">
      <c r="A619" s="14"/>
      <c r="G619" s="5"/>
      <c r="J619" s="10"/>
      <c r="K619" s="10"/>
    </row>
    <row r="620" spans="1:11">
      <c r="A620" s="14"/>
      <c r="G620" s="5"/>
      <c r="J620" s="10"/>
      <c r="K620" s="10"/>
    </row>
    <row r="621" spans="1:11">
      <c r="A621" s="14"/>
      <c r="G621" s="5"/>
      <c r="J621" s="10"/>
      <c r="K621" s="10"/>
    </row>
    <row r="622" spans="1:11">
      <c r="A622" s="14"/>
      <c r="G622" s="5"/>
      <c r="J622" s="10"/>
      <c r="K622" s="10"/>
    </row>
    <row r="623" spans="1:11">
      <c r="A623" s="14"/>
      <c r="G623" s="5"/>
      <c r="J623" s="10"/>
      <c r="K623" s="10"/>
    </row>
    <row r="624" spans="1:11">
      <c r="A624" s="14"/>
      <c r="G624" s="5"/>
      <c r="J624" s="10"/>
      <c r="K624" s="10"/>
    </row>
    <row r="625" spans="1:11">
      <c r="A625" s="14"/>
      <c r="G625" s="5"/>
      <c r="J625" s="10"/>
      <c r="K625" s="10"/>
    </row>
    <row r="626" spans="1:11">
      <c r="A626" s="14"/>
      <c r="G626" s="5"/>
      <c r="J626" s="10"/>
      <c r="K626" s="10"/>
    </row>
    <row r="627" spans="1:11">
      <c r="A627" s="14"/>
      <c r="G627" s="5"/>
      <c r="J627" s="10"/>
      <c r="K627" s="10"/>
    </row>
    <row r="628" spans="1:11">
      <c r="A628" s="14"/>
      <c r="G628" s="5"/>
      <c r="J628" s="10"/>
      <c r="K628" s="10"/>
    </row>
    <row r="629" spans="1:11">
      <c r="A629" s="14"/>
      <c r="G629" s="5"/>
      <c r="J629" s="10"/>
      <c r="K629" s="10"/>
    </row>
    <row r="630" spans="1:11">
      <c r="A630" s="14"/>
      <c r="G630" s="5"/>
      <c r="J630" s="10"/>
      <c r="K630" s="10"/>
    </row>
    <row r="631" spans="1:11">
      <c r="A631" s="14"/>
      <c r="G631" s="5"/>
      <c r="J631" s="10"/>
      <c r="K631" s="10"/>
    </row>
    <row r="632" spans="1:11">
      <c r="A632" s="14"/>
      <c r="G632" s="5"/>
      <c r="J632" s="10"/>
      <c r="K632" s="10"/>
    </row>
    <row r="633" spans="1:11">
      <c r="A633" s="14"/>
      <c r="G633" s="5"/>
      <c r="J633" s="10"/>
      <c r="K633" s="10"/>
    </row>
    <row r="634" spans="1:11">
      <c r="A634" s="14"/>
      <c r="G634" s="5"/>
      <c r="J634" s="10"/>
      <c r="K634" s="10"/>
    </row>
    <row r="635" spans="1:11">
      <c r="A635" s="14"/>
      <c r="G635" s="5"/>
      <c r="J635" s="10"/>
      <c r="K635" s="10"/>
    </row>
    <row r="636" spans="1:11">
      <c r="A636" s="14"/>
      <c r="G636" s="5"/>
      <c r="J636" s="10"/>
      <c r="K636" s="10"/>
    </row>
    <row r="637" spans="1:11">
      <c r="A637" s="14"/>
      <c r="G637" s="5"/>
      <c r="J637" s="10"/>
      <c r="K637" s="10"/>
    </row>
    <row r="638" spans="1:11">
      <c r="A638" s="14"/>
      <c r="G638" s="5"/>
      <c r="J638" s="10"/>
      <c r="K638" s="10"/>
    </row>
    <row r="639" spans="1:11">
      <c r="A639" s="14"/>
      <c r="G639" s="5"/>
      <c r="J639" s="10"/>
      <c r="K639" s="10"/>
    </row>
    <row r="640" spans="1:11">
      <c r="A640" s="14"/>
      <c r="G640" s="5"/>
      <c r="J640" s="10"/>
      <c r="K640" s="10"/>
    </row>
    <row r="641" spans="1:11">
      <c r="A641" s="14"/>
      <c r="G641" s="5"/>
      <c r="J641" s="10"/>
      <c r="K641" s="10"/>
    </row>
    <row r="642" spans="1:11">
      <c r="A642" s="14"/>
      <c r="G642" s="5"/>
      <c r="J642" s="10"/>
      <c r="K642" s="10"/>
    </row>
    <row r="643" spans="1:11">
      <c r="A643" s="14"/>
      <c r="G643" s="5"/>
      <c r="J643" s="10"/>
      <c r="K643" s="10"/>
    </row>
    <row r="644" spans="1:11">
      <c r="A644" s="14"/>
      <c r="G644" s="5"/>
      <c r="J644" s="10"/>
      <c r="K644" s="10"/>
    </row>
    <row r="645" spans="1:11">
      <c r="A645" s="14"/>
      <c r="G645" s="5"/>
      <c r="J645" s="10"/>
      <c r="K645" s="10"/>
    </row>
    <row r="646" spans="1:11">
      <c r="A646" s="14"/>
      <c r="G646" s="5"/>
      <c r="J646" s="10"/>
      <c r="K646" s="10"/>
    </row>
    <row r="647" spans="1:11">
      <c r="A647" s="14"/>
      <c r="G647" s="5"/>
      <c r="J647" s="10"/>
      <c r="K647" s="10"/>
    </row>
    <row r="648" spans="1:11">
      <c r="A648" s="14"/>
      <c r="G648" s="5"/>
      <c r="J648" s="10"/>
      <c r="K648" s="10"/>
    </row>
    <row r="649" spans="1:11">
      <c r="A649" s="14"/>
      <c r="G649" s="5"/>
      <c r="J649" s="10"/>
      <c r="K649" s="10"/>
    </row>
    <row r="650" spans="1:11">
      <c r="A650" s="14"/>
      <c r="G650" s="5"/>
      <c r="J650" s="10"/>
      <c r="K650" s="10"/>
    </row>
    <row r="651" spans="1:11">
      <c r="A651" s="14"/>
      <c r="G651" s="5"/>
      <c r="J651" s="10"/>
      <c r="K651" s="10"/>
    </row>
    <row r="652" spans="1:11">
      <c r="A652" s="14"/>
      <c r="G652" s="5"/>
      <c r="J652" s="10"/>
      <c r="K652" s="10"/>
    </row>
    <row r="653" spans="1:11">
      <c r="A653" s="14"/>
      <c r="G653" s="5"/>
      <c r="J653" s="10"/>
      <c r="K653" s="10"/>
    </row>
    <row r="654" spans="1:11">
      <c r="A654" s="14"/>
      <c r="G654" s="5"/>
      <c r="J654" s="10"/>
      <c r="K654" s="10"/>
    </row>
    <row r="655" spans="1:11">
      <c r="A655" s="14"/>
      <c r="G655" s="5"/>
      <c r="J655" s="10"/>
      <c r="K655" s="10"/>
    </row>
    <row r="656" spans="1:11">
      <c r="A656" s="14"/>
      <c r="G656" s="5"/>
      <c r="J656" s="10"/>
      <c r="K656" s="10"/>
    </row>
    <row r="657" spans="1:11">
      <c r="A657" s="14"/>
      <c r="G657" s="5"/>
      <c r="J657" s="10"/>
      <c r="K657" s="10"/>
    </row>
    <row r="658" spans="1:11">
      <c r="A658" s="14"/>
      <c r="G658" s="5"/>
      <c r="J658" s="10"/>
      <c r="K658" s="10"/>
    </row>
    <row r="659" spans="1:11">
      <c r="A659" s="14"/>
      <c r="G659" s="5"/>
      <c r="J659" s="10"/>
      <c r="K659" s="10"/>
    </row>
    <row r="660" spans="1:11">
      <c r="A660" s="14"/>
      <c r="G660" s="5"/>
      <c r="J660" s="10"/>
      <c r="K660" s="10"/>
    </row>
    <row r="661" spans="1:11">
      <c r="A661" s="14"/>
      <c r="G661" s="5"/>
      <c r="J661" s="10"/>
      <c r="K661" s="10"/>
    </row>
    <row r="662" spans="1:11">
      <c r="A662" s="14"/>
      <c r="G662" s="5"/>
      <c r="J662" s="10"/>
      <c r="K662" s="10"/>
    </row>
    <row r="663" spans="1:11">
      <c r="A663" s="14"/>
      <c r="G663" s="5"/>
      <c r="J663" s="10"/>
      <c r="K663" s="10"/>
    </row>
    <row r="664" spans="1:11">
      <c r="A664" s="14"/>
      <c r="G664" s="5"/>
      <c r="J664" s="10"/>
      <c r="K664" s="10"/>
    </row>
    <row r="665" spans="1:11">
      <c r="A665" s="14"/>
      <c r="G665" s="5"/>
      <c r="J665" s="10"/>
      <c r="K665" s="10"/>
    </row>
    <row r="666" spans="1:11">
      <c r="A666" s="14"/>
      <c r="G666" s="5"/>
      <c r="J666" s="10"/>
      <c r="K666" s="10"/>
    </row>
    <row r="667" spans="1:11">
      <c r="A667" s="14"/>
      <c r="G667" s="5"/>
      <c r="J667" s="10"/>
      <c r="K667" s="10"/>
    </row>
    <row r="668" spans="1:11">
      <c r="A668" s="14"/>
      <c r="G668" s="5"/>
      <c r="J668" s="10"/>
      <c r="K668" s="10"/>
    </row>
    <row r="669" spans="1:11">
      <c r="A669" s="14"/>
      <c r="G669" s="5"/>
      <c r="J669" s="10"/>
      <c r="K669" s="10"/>
    </row>
    <row r="670" spans="1:11">
      <c r="A670" s="14"/>
      <c r="G670" s="5"/>
      <c r="J670" s="10"/>
      <c r="K670" s="10"/>
    </row>
    <row r="671" spans="1:11">
      <c r="A671" s="14"/>
      <c r="G671" s="5"/>
      <c r="J671" s="10"/>
      <c r="K671" s="10"/>
    </row>
    <row r="672" spans="1:11">
      <c r="A672" s="14"/>
      <c r="G672" s="5"/>
      <c r="J672" s="10"/>
      <c r="K672" s="10"/>
    </row>
    <row r="673" spans="1:11">
      <c r="A673" s="14"/>
      <c r="G673" s="5"/>
      <c r="J673" s="10"/>
      <c r="K673" s="10"/>
    </row>
    <row r="674" spans="1:11">
      <c r="A674" s="14"/>
      <c r="G674" s="5"/>
      <c r="J674" s="10"/>
      <c r="K674" s="10"/>
    </row>
    <row r="675" spans="1:11">
      <c r="A675" s="14"/>
      <c r="G675" s="5"/>
      <c r="J675" s="10"/>
      <c r="K675" s="10"/>
    </row>
    <row r="676" spans="1:11">
      <c r="A676" s="14"/>
      <c r="G676" s="5"/>
      <c r="J676" s="10"/>
      <c r="K676" s="10"/>
    </row>
    <row r="677" spans="1:11">
      <c r="A677" s="14"/>
      <c r="G677" s="5"/>
      <c r="J677" s="10"/>
      <c r="K677" s="10"/>
    </row>
    <row r="678" spans="1:11">
      <c r="A678" s="14"/>
      <c r="G678" s="5"/>
      <c r="J678" s="10"/>
      <c r="K678" s="10"/>
    </row>
    <row r="679" spans="1:11">
      <c r="A679" s="14"/>
      <c r="G679" s="5"/>
      <c r="J679" s="10"/>
      <c r="K679" s="10"/>
    </row>
    <row r="680" spans="1:11">
      <c r="A680" s="14"/>
      <c r="G680" s="5"/>
      <c r="J680" s="10"/>
      <c r="K680" s="10"/>
    </row>
    <row r="681" spans="1:11">
      <c r="A681" s="14"/>
      <c r="G681" s="5"/>
      <c r="J681" s="10"/>
      <c r="K681" s="10"/>
    </row>
    <row r="682" spans="1:11">
      <c r="A682" s="14"/>
      <c r="G682" s="5"/>
      <c r="J682" s="10"/>
      <c r="K682" s="10"/>
    </row>
    <row r="683" spans="1:11">
      <c r="A683" s="14"/>
      <c r="G683" s="5"/>
      <c r="J683" s="10"/>
      <c r="K683" s="10"/>
    </row>
    <row r="684" spans="1:11">
      <c r="A684" s="14"/>
      <c r="G684" s="5"/>
      <c r="J684" s="10"/>
      <c r="K684" s="10"/>
    </row>
    <row r="685" spans="1:11">
      <c r="A685" s="14"/>
      <c r="G685" s="5"/>
      <c r="J685" s="10"/>
      <c r="K685" s="10"/>
    </row>
    <row r="686" spans="1:11">
      <c r="A686" s="14"/>
      <c r="G686" s="5"/>
      <c r="J686" s="10"/>
      <c r="K686" s="10"/>
    </row>
    <row r="687" spans="1:11">
      <c r="A687" s="14"/>
      <c r="G687" s="5"/>
      <c r="J687" s="10"/>
      <c r="K687" s="10"/>
    </row>
    <row r="688" spans="1:11">
      <c r="A688" s="14"/>
      <c r="G688" s="5"/>
      <c r="J688" s="10"/>
      <c r="K688" s="10"/>
    </row>
    <row r="689" spans="1:11">
      <c r="A689" s="14"/>
      <c r="G689" s="5"/>
      <c r="J689" s="10"/>
      <c r="K689" s="10"/>
    </row>
    <row r="690" spans="1:11">
      <c r="A690" s="14"/>
      <c r="G690" s="5"/>
      <c r="J690" s="10"/>
      <c r="K690" s="10"/>
    </row>
    <row r="691" spans="1:11">
      <c r="A691" s="14"/>
      <c r="G691" s="5"/>
      <c r="J691" s="10"/>
      <c r="K691" s="10"/>
    </row>
    <row r="692" spans="1:11">
      <c r="A692" s="14"/>
      <c r="G692" s="5"/>
      <c r="J692" s="10"/>
      <c r="K692" s="10"/>
    </row>
    <row r="693" spans="1:11">
      <c r="A693" s="14"/>
      <c r="G693" s="5"/>
      <c r="J693" s="10"/>
      <c r="K693" s="10"/>
    </row>
    <row r="694" spans="1:11">
      <c r="A694" s="14"/>
      <c r="G694" s="5"/>
      <c r="J694" s="10"/>
      <c r="K694" s="10"/>
    </row>
    <row r="695" spans="1:11">
      <c r="A695" s="14"/>
      <c r="G695" s="5"/>
      <c r="J695" s="10"/>
      <c r="K695" s="10"/>
    </row>
    <row r="696" spans="1:11">
      <c r="A696" s="14"/>
      <c r="G696" s="5"/>
      <c r="J696" s="10"/>
      <c r="K696" s="10"/>
    </row>
    <row r="697" spans="1:11">
      <c r="A697" s="14"/>
      <c r="G697" s="5"/>
      <c r="J697" s="10"/>
      <c r="K697" s="10"/>
    </row>
    <row r="698" spans="1:11">
      <c r="A698" s="14"/>
      <c r="G698" s="5"/>
      <c r="J698" s="10"/>
      <c r="K698" s="10"/>
    </row>
    <row r="699" spans="1:11">
      <c r="A699" s="14"/>
      <c r="G699" s="5"/>
      <c r="J699" s="10"/>
      <c r="K699" s="10"/>
    </row>
    <row r="700" spans="1:11">
      <c r="A700" s="14"/>
      <c r="G700" s="5"/>
      <c r="J700" s="10"/>
      <c r="K700" s="10"/>
    </row>
    <row r="701" spans="1:11">
      <c r="A701" s="14"/>
      <c r="G701" s="5"/>
      <c r="J701" s="10"/>
      <c r="K701" s="10"/>
    </row>
    <row r="702" spans="1:11">
      <c r="A702" s="14"/>
      <c r="G702" s="5"/>
      <c r="J702" s="10"/>
      <c r="K702" s="10"/>
    </row>
    <row r="703" spans="1:11">
      <c r="A703" s="14"/>
      <c r="G703" s="5"/>
      <c r="J703" s="10"/>
      <c r="K703" s="10"/>
    </row>
    <row r="704" spans="1:11">
      <c r="A704" s="14"/>
      <c r="G704" s="5"/>
      <c r="J704" s="10"/>
      <c r="K704" s="10"/>
    </row>
    <row r="705" spans="1:11">
      <c r="A705" s="14"/>
      <c r="G705" s="5"/>
      <c r="J705" s="10"/>
      <c r="K705" s="10"/>
    </row>
    <row r="706" spans="1:11">
      <c r="A706" s="14"/>
      <c r="G706" s="5"/>
      <c r="J706" s="10"/>
      <c r="K706" s="10"/>
    </row>
    <row r="707" spans="1:11">
      <c r="A707" s="14"/>
      <c r="G707" s="5"/>
      <c r="J707" s="10"/>
      <c r="K707" s="10"/>
    </row>
    <row r="708" spans="1:11">
      <c r="A708" s="14"/>
      <c r="G708" s="5"/>
      <c r="J708" s="10"/>
      <c r="K708" s="10"/>
    </row>
    <row r="709" spans="1:11">
      <c r="A709" s="14"/>
      <c r="G709" s="5"/>
      <c r="J709" s="10"/>
      <c r="K709" s="10"/>
    </row>
    <row r="710" spans="1:11">
      <c r="A710" s="14"/>
      <c r="G710" s="5"/>
      <c r="J710" s="10"/>
      <c r="K710" s="10"/>
    </row>
    <row r="711" spans="1:11">
      <c r="A711" s="14"/>
      <c r="G711" s="5"/>
      <c r="J711" s="10"/>
      <c r="K711" s="10"/>
    </row>
    <row r="712" spans="1:11">
      <c r="A712" s="14"/>
      <c r="G712" s="5"/>
      <c r="J712" s="10"/>
      <c r="K712" s="10"/>
    </row>
    <row r="713" spans="1:11">
      <c r="A713" s="14"/>
      <c r="G713" s="5"/>
      <c r="J713" s="10"/>
      <c r="K713" s="10"/>
    </row>
    <row r="714" spans="1:11">
      <c r="A714" s="14"/>
      <c r="G714" s="5"/>
      <c r="J714" s="10"/>
      <c r="K714" s="10"/>
    </row>
    <row r="715" spans="1:11">
      <c r="A715" s="14"/>
      <c r="G715" s="5"/>
      <c r="J715" s="10"/>
      <c r="K715" s="10"/>
    </row>
    <row r="716" spans="1:11">
      <c r="A716" s="14"/>
      <c r="G716" s="5"/>
      <c r="J716" s="10"/>
      <c r="K716" s="10"/>
    </row>
    <row r="717" spans="1:11">
      <c r="A717" s="14"/>
      <c r="G717" s="5"/>
      <c r="J717" s="10"/>
      <c r="K717" s="10"/>
    </row>
    <row r="718" spans="1:11">
      <c r="A718" s="14"/>
      <c r="G718" s="5"/>
      <c r="J718" s="10"/>
      <c r="K718" s="10"/>
    </row>
    <row r="719" spans="1:11">
      <c r="A719" s="14"/>
      <c r="G719" s="5"/>
      <c r="J719" s="10"/>
      <c r="K719" s="10"/>
    </row>
    <row r="720" spans="1:11">
      <c r="A720" s="14"/>
      <c r="G720" s="5"/>
      <c r="J720" s="10"/>
      <c r="K720" s="10"/>
    </row>
    <row r="721" spans="1:11">
      <c r="A721" s="14"/>
      <c r="G721" s="5"/>
      <c r="J721" s="10"/>
      <c r="K721" s="10"/>
    </row>
    <row r="722" spans="1:11">
      <c r="A722" s="14"/>
      <c r="G722" s="5"/>
      <c r="J722" s="10"/>
      <c r="K722" s="10"/>
    </row>
    <row r="723" spans="1:11">
      <c r="A723" s="14"/>
      <c r="G723" s="5"/>
      <c r="J723" s="10"/>
      <c r="K723" s="10"/>
    </row>
    <row r="724" spans="1:11">
      <c r="A724" s="14"/>
      <c r="G724" s="5"/>
      <c r="J724" s="10"/>
      <c r="K724" s="10"/>
    </row>
    <row r="725" spans="1:11">
      <c r="A725" s="14"/>
      <c r="G725" s="5"/>
      <c r="J725" s="10"/>
      <c r="K725" s="10"/>
    </row>
    <row r="726" spans="1:11">
      <c r="A726" s="14"/>
      <c r="G726" s="5"/>
      <c r="J726" s="10"/>
      <c r="K726" s="10"/>
    </row>
    <row r="727" spans="1:11">
      <c r="A727" s="14"/>
      <c r="G727" s="5"/>
      <c r="J727" s="10"/>
      <c r="K727" s="10"/>
    </row>
    <row r="728" spans="1:11">
      <c r="A728" s="14"/>
      <c r="G728" s="5"/>
      <c r="J728" s="10"/>
      <c r="K728" s="10"/>
    </row>
    <row r="729" spans="1:11">
      <c r="A729" s="14"/>
      <c r="G729" s="5"/>
      <c r="J729" s="10"/>
      <c r="K729" s="10"/>
    </row>
    <row r="730" spans="1:11">
      <c r="A730" s="14"/>
      <c r="G730" s="5"/>
      <c r="J730" s="10"/>
      <c r="K730" s="10"/>
    </row>
    <row r="731" spans="1:11">
      <c r="A731" s="14"/>
      <c r="G731" s="5"/>
      <c r="J731" s="10"/>
      <c r="K731" s="10"/>
    </row>
    <row r="732" spans="1:11">
      <c r="A732" s="14"/>
      <c r="G732" s="5"/>
      <c r="J732" s="10"/>
      <c r="K732" s="10"/>
    </row>
    <row r="733" spans="1:11">
      <c r="A733" s="14"/>
      <c r="G733" s="5"/>
      <c r="J733" s="10"/>
      <c r="K733" s="10"/>
    </row>
    <row r="734" spans="1:11">
      <c r="A734" s="14"/>
      <c r="G734" s="5"/>
      <c r="J734" s="10"/>
      <c r="K734" s="10"/>
    </row>
    <row r="735" spans="1:11">
      <c r="A735" s="14"/>
      <c r="G735" s="5"/>
      <c r="J735" s="10"/>
      <c r="K735" s="10"/>
    </row>
    <row r="736" spans="1:11">
      <c r="A736" s="14"/>
      <c r="G736" s="5"/>
      <c r="J736" s="10"/>
      <c r="K736" s="10"/>
    </row>
    <row r="737" spans="1:11">
      <c r="A737" s="14"/>
      <c r="G737" s="5"/>
      <c r="J737" s="10"/>
      <c r="K737" s="10"/>
    </row>
    <row r="738" spans="1:11">
      <c r="A738" s="14"/>
      <c r="G738" s="5"/>
      <c r="J738" s="10"/>
      <c r="K738" s="10"/>
    </row>
    <row r="739" spans="1:11">
      <c r="A739" s="14"/>
      <c r="G739" s="5"/>
      <c r="J739" s="10"/>
      <c r="K739" s="10"/>
    </row>
    <row r="740" spans="1:11">
      <c r="A740" s="14"/>
      <c r="G740" s="5"/>
      <c r="J740" s="10"/>
      <c r="K740" s="10"/>
    </row>
    <row r="741" spans="1:11">
      <c r="A741" s="14"/>
      <c r="G741" s="5"/>
      <c r="J741" s="10"/>
      <c r="K741" s="10"/>
    </row>
    <row r="742" spans="1:11">
      <c r="A742" s="14"/>
      <c r="G742" s="5"/>
      <c r="J742" s="10"/>
      <c r="K742" s="10"/>
    </row>
    <row r="743" spans="1:11">
      <c r="A743" s="14"/>
      <c r="G743" s="5"/>
      <c r="J743" s="10"/>
      <c r="K743" s="10"/>
    </row>
    <row r="744" spans="1:11">
      <c r="A744" s="14"/>
      <c r="G744" s="5"/>
      <c r="J744" s="10"/>
      <c r="K744" s="10"/>
    </row>
    <row r="745" spans="1:11">
      <c r="A745" s="14"/>
      <c r="G745" s="5"/>
      <c r="J745" s="10"/>
      <c r="K745" s="10"/>
    </row>
    <row r="746" spans="1:11">
      <c r="A746" s="14"/>
      <c r="G746" s="5"/>
      <c r="J746" s="10"/>
      <c r="K746" s="10"/>
    </row>
    <row r="747" spans="1:11">
      <c r="A747" s="14"/>
      <c r="G747" s="5"/>
      <c r="J747" s="10"/>
      <c r="K747" s="10"/>
    </row>
    <row r="748" spans="1:11">
      <c r="A748" s="14"/>
      <c r="G748" s="5"/>
      <c r="J748" s="10"/>
      <c r="K748" s="10"/>
    </row>
    <row r="749" spans="1:11">
      <c r="A749" s="14"/>
      <c r="G749" s="5"/>
      <c r="J749" s="10"/>
      <c r="K749" s="10"/>
    </row>
    <row r="750" spans="1:11">
      <c r="A750" s="14"/>
      <c r="G750" s="5"/>
      <c r="J750" s="10"/>
      <c r="K750" s="10"/>
    </row>
    <row r="751" spans="1:11">
      <c r="A751" s="14"/>
      <c r="G751" s="5"/>
      <c r="J751" s="10"/>
      <c r="K751" s="10"/>
    </row>
    <row r="752" spans="1:11">
      <c r="A752" s="14"/>
      <c r="G752" s="5"/>
      <c r="J752" s="10"/>
      <c r="K752" s="10"/>
    </row>
    <row r="753" spans="1:11">
      <c r="A753" s="14"/>
      <c r="G753" s="5"/>
      <c r="J753" s="10"/>
      <c r="K753" s="10"/>
    </row>
    <row r="754" spans="1:11">
      <c r="A754" s="14"/>
      <c r="G754" s="5"/>
      <c r="J754" s="10"/>
      <c r="K754" s="10"/>
    </row>
    <row r="755" spans="1:11">
      <c r="A755" s="14"/>
      <c r="G755" s="5"/>
      <c r="J755" s="10"/>
      <c r="K755" s="10"/>
    </row>
    <row r="756" spans="1:11">
      <c r="A756" s="14"/>
      <c r="G756" s="5"/>
      <c r="J756" s="10"/>
      <c r="K756" s="10"/>
    </row>
    <row r="757" spans="1:11">
      <c r="A757" s="14"/>
      <c r="G757" s="5"/>
      <c r="J757" s="10"/>
      <c r="K757" s="10"/>
    </row>
    <row r="758" spans="1:11">
      <c r="A758" s="14"/>
      <c r="G758" s="5"/>
      <c r="J758" s="10"/>
      <c r="K758" s="10"/>
    </row>
    <row r="759" spans="1:11">
      <c r="A759" s="14"/>
      <c r="G759" s="5"/>
      <c r="J759" s="10"/>
      <c r="K759" s="10"/>
    </row>
    <row r="760" spans="1:11">
      <c r="A760" s="14"/>
      <c r="G760" s="5"/>
      <c r="J760" s="10"/>
      <c r="K760" s="10"/>
    </row>
    <row r="761" spans="1:11">
      <c r="A761" s="14"/>
      <c r="G761" s="5"/>
      <c r="J761" s="10"/>
      <c r="K761" s="10"/>
    </row>
    <row r="762" spans="1:11">
      <c r="A762" s="14"/>
      <c r="G762" s="5"/>
      <c r="J762" s="10"/>
      <c r="K762" s="10"/>
    </row>
    <row r="763" spans="1:11">
      <c r="A763" s="14"/>
      <c r="G763" s="5"/>
      <c r="J763" s="10"/>
      <c r="K763" s="10"/>
    </row>
    <row r="764" spans="1:11">
      <c r="A764" s="14"/>
      <c r="G764" s="5"/>
      <c r="J764" s="10"/>
      <c r="K764" s="10"/>
    </row>
    <row r="765" spans="1:11">
      <c r="A765" s="14"/>
      <c r="G765" s="5"/>
      <c r="J765" s="10"/>
      <c r="K765" s="10"/>
    </row>
    <row r="766" spans="1:11">
      <c r="A766" s="14"/>
      <c r="G766" s="5"/>
      <c r="J766" s="10"/>
      <c r="K766" s="10"/>
    </row>
    <row r="767" spans="1:11">
      <c r="A767" s="14"/>
      <c r="G767" s="5"/>
      <c r="J767" s="10"/>
      <c r="K767" s="10"/>
    </row>
    <row r="768" spans="1:11">
      <c r="A768" s="14"/>
      <c r="G768" s="5"/>
      <c r="J768" s="10"/>
      <c r="K768" s="10"/>
    </row>
    <row r="769" spans="1:11">
      <c r="A769" s="14"/>
      <c r="G769" s="5"/>
      <c r="J769" s="10"/>
      <c r="K769" s="10"/>
    </row>
    <row r="770" spans="1:11">
      <c r="A770" s="14"/>
      <c r="G770" s="5"/>
      <c r="J770" s="10"/>
      <c r="K770" s="10"/>
    </row>
    <row r="771" spans="1:11">
      <c r="A771" s="14"/>
      <c r="G771" s="5"/>
      <c r="J771" s="10"/>
      <c r="K771" s="10"/>
    </row>
    <row r="772" spans="1:11">
      <c r="A772" s="14"/>
      <c r="G772" s="5"/>
      <c r="J772" s="10"/>
      <c r="K772" s="10"/>
    </row>
    <row r="773" spans="1:11">
      <c r="A773" s="14"/>
      <c r="G773" s="5"/>
      <c r="J773" s="10"/>
      <c r="K773" s="10"/>
    </row>
    <row r="774" spans="1:11">
      <c r="A774" s="14"/>
      <c r="G774" s="5"/>
      <c r="J774" s="10"/>
      <c r="K774" s="10"/>
    </row>
    <row r="775" spans="1:11">
      <c r="A775" s="14"/>
      <c r="G775" s="5"/>
      <c r="J775" s="10"/>
      <c r="K775" s="10"/>
    </row>
    <row r="776" spans="1:11">
      <c r="A776" s="14"/>
      <c r="G776" s="5"/>
      <c r="J776" s="10"/>
      <c r="K776" s="10"/>
    </row>
    <row r="777" spans="1:11">
      <c r="A777" s="14"/>
      <c r="G777" s="5"/>
      <c r="J777" s="10"/>
      <c r="K777" s="10"/>
    </row>
    <row r="778" spans="1:11">
      <c r="A778" s="14"/>
      <c r="G778" s="5"/>
      <c r="J778" s="10"/>
      <c r="K778" s="10"/>
    </row>
    <row r="779" spans="1:11">
      <c r="A779" s="14"/>
      <c r="G779" s="5"/>
      <c r="J779" s="10"/>
      <c r="K779" s="10"/>
    </row>
    <row r="780" spans="1:11">
      <c r="A780" s="14"/>
      <c r="G780" s="5"/>
      <c r="J780" s="10"/>
      <c r="K780" s="10"/>
    </row>
    <row r="781" spans="1:11">
      <c r="A781" s="14"/>
      <c r="G781" s="5"/>
      <c r="J781" s="10"/>
      <c r="K781" s="10"/>
    </row>
    <row r="782" spans="1:11">
      <c r="A782" s="14"/>
      <c r="G782" s="5"/>
      <c r="J782" s="10"/>
      <c r="K782" s="10"/>
    </row>
    <row r="783" spans="1:11">
      <c r="A783" s="14"/>
      <c r="G783" s="5"/>
      <c r="J783" s="10"/>
      <c r="K783" s="10"/>
    </row>
    <row r="784" spans="1:11">
      <c r="A784" s="14"/>
      <c r="G784" s="5"/>
      <c r="J784" s="10"/>
      <c r="K784" s="10"/>
    </row>
    <row r="785" spans="1:11">
      <c r="A785" s="14"/>
      <c r="G785" s="5"/>
      <c r="J785" s="10"/>
      <c r="K785" s="10"/>
    </row>
    <row r="786" spans="1:11">
      <c r="A786" s="14"/>
      <c r="G786" s="5"/>
      <c r="J786" s="10"/>
      <c r="K786" s="10"/>
    </row>
    <row r="787" spans="1:11">
      <c r="A787" s="14"/>
      <c r="G787" s="5"/>
      <c r="J787" s="10"/>
      <c r="K787" s="10"/>
    </row>
    <row r="788" spans="1:11">
      <c r="A788" s="14"/>
      <c r="G788" s="5"/>
      <c r="J788" s="10"/>
      <c r="K788" s="10"/>
    </row>
    <row r="789" spans="1:11">
      <c r="A789" s="14"/>
      <c r="G789" s="5"/>
      <c r="J789" s="10"/>
      <c r="K789" s="10"/>
    </row>
    <row r="790" spans="1:11">
      <c r="A790" s="14"/>
      <c r="G790" s="5"/>
      <c r="J790" s="10"/>
      <c r="K790" s="10"/>
    </row>
    <row r="791" spans="1:11">
      <c r="A791" s="14"/>
      <c r="G791" s="5"/>
      <c r="J791" s="10"/>
      <c r="K791" s="10"/>
    </row>
    <row r="792" spans="1:11">
      <c r="A792" s="14"/>
      <c r="G792" s="5"/>
      <c r="J792" s="10"/>
      <c r="K792" s="10"/>
    </row>
    <row r="793" spans="1:11">
      <c r="A793" s="14"/>
      <c r="G793" s="5"/>
      <c r="J793" s="10"/>
      <c r="K793" s="10"/>
    </row>
    <row r="794" spans="1:11">
      <c r="A794" s="14"/>
      <c r="G794" s="5"/>
      <c r="J794" s="10"/>
      <c r="K794" s="10"/>
    </row>
    <row r="795" spans="1:11">
      <c r="A795" s="14"/>
      <c r="G795" s="5"/>
      <c r="J795" s="10"/>
      <c r="K795" s="10"/>
    </row>
    <row r="796" spans="1:11">
      <c r="A796" s="14"/>
      <c r="G796" s="5"/>
      <c r="J796" s="10"/>
      <c r="K796" s="10"/>
    </row>
    <row r="797" spans="1:11">
      <c r="A797" s="14"/>
      <c r="G797" s="5"/>
      <c r="J797" s="10"/>
      <c r="K797" s="10"/>
    </row>
    <row r="798" spans="1:11">
      <c r="A798" s="14"/>
      <c r="G798" s="5"/>
      <c r="J798" s="10"/>
      <c r="K798" s="10"/>
    </row>
    <row r="799" spans="1:11">
      <c r="A799" s="14"/>
      <c r="G799" s="5"/>
      <c r="J799" s="10"/>
      <c r="K799" s="10"/>
    </row>
    <row r="800" spans="1:11">
      <c r="A800" s="14"/>
      <c r="G800" s="5"/>
      <c r="J800" s="10"/>
      <c r="K800" s="10"/>
    </row>
    <row r="801" spans="1:11">
      <c r="A801" s="14"/>
      <c r="G801" s="5"/>
      <c r="J801" s="10"/>
      <c r="K801" s="10"/>
    </row>
    <row r="802" spans="1:11">
      <c r="A802" s="14"/>
      <c r="G802" s="5"/>
      <c r="J802" s="10"/>
      <c r="K802" s="10"/>
    </row>
    <row r="803" spans="1:11">
      <c r="A803" s="14"/>
      <c r="G803" s="5"/>
      <c r="J803" s="10"/>
      <c r="K803" s="10"/>
    </row>
    <row r="804" spans="1:11">
      <c r="A804" s="14"/>
      <c r="G804" s="5"/>
      <c r="J804" s="10"/>
      <c r="K804" s="10"/>
    </row>
    <row r="805" spans="1:11">
      <c r="A805" s="14"/>
      <c r="G805" s="5"/>
      <c r="J805" s="10"/>
      <c r="K805" s="10"/>
    </row>
    <row r="806" spans="1:11">
      <c r="A806" s="14"/>
      <c r="G806" s="5"/>
      <c r="J806" s="10"/>
      <c r="K806" s="10"/>
    </row>
    <row r="807" spans="1:11">
      <c r="A807" s="14"/>
      <c r="G807" s="5"/>
      <c r="J807" s="10"/>
      <c r="K807" s="10"/>
    </row>
    <row r="808" spans="1:11">
      <c r="A808" s="14"/>
      <c r="G808" s="5"/>
      <c r="J808" s="10"/>
      <c r="K808" s="10"/>
    </row>
    <row r="809" spans="1:11">
      <c r="A809" s="14"/>
      <c r="G809" s="5"/>
      <c r="J809" s="10"/>
      <c r="K809" s="10"/>
    </row>
    <row r="810" spans="1:11">
      <c r="A810" s="14"/>
      <c r="G810" s="5"/>
      <c r="J810" s="10"/>
      <c r="K810" s="10"/>
    </row>
    <row r="811" spans="1:11">
      <c r="A811" s="14"/>
      <c r="G811" s="5"/>
      <c r="J811" s="10"/>
      <c r="K811" s="10"/>
    </row>
    <row r="812" spans="1:11">
      <c r="A812" s="14"/>
      <c r="G812" s="5"/>
      <c r="J812" s="10"/>
      <c r="K812" s="10"/>
    </row>
    <row r="813" spans="1:11">
      <c r="A813" s="14"/>
      <c r="G813" s="5"/>
      <c r="J813" s="10"/>
      <c r="K813" s="10"/>
    </row>
    <row r="814" spans="1:11">
      <c r="A814" s="14"/>
      <c r="G814" s="5"/>
      <c r="J814" s="10"/>
      <c r="K814" s="10"/>
    </row>
    <row r="815" spans="1:11">
      <c r="A815" s="14"/>
      <c r="G815" s="5"/>
      <c r="J815" s="10"/>
      <c r="K815" s="10"/>
    </row>
    <row r="816" spans="1:11">
      <c r="A816" s="14"/>
      <c r="G816" s="5"/>
      <c r="J816" s="10"/>
      <c r="K816" s="10"/>
    </row>
    <row r="817" spans="1:11">
      <c r="A817" s="14"/>
      <c r="G817" s="5"/>
      <c r="J817" s="10"/>
      <c r="K817" s="10"/>
    </row>
    <row r="818" spans="1:11">
      <c r="A818" s="14"/>
      <c r="G818" s="5"/>
      <c r="J818" s="10"/>
      <c r="K818" s="10"/>
    </row>
    <row r="819" spans="1:11">
      <c r="A819" s="14"/>
      <c r="G819" s="5"/>
      <c r="J819" s="10"/>
      <c r="K819" s="10"/>
    </row>
    <row r="820" spans="1:11">
      <c r="A820" s="14"/>
      <c r="G820" s="5"/>
      <c r="J820" s="10"/>
      <c r="K820" s="10"/>
    </row>
    <row r="821" spans="1:11">
      <c r="A821" s="14"/>
      <c r="G821" s="5"/>
      <c r="J821" s="10"/>
      <c r="K821" s="10"/>
    </row>
    <row r="822" spans="1:11">
      <c r="A822" s="14"/>
      <c r="G822" s="5"/>
      <c r="J822" s="10"/>
      <c r="K822" s="10"/>
    </row>
    <row r="823" spans="1:11">
      <c r="A823" s="14"/>
      <c r="G823" s="5"/>
      <c r="J823" s="10"/>
      <c r="K823" s="10"/>
    </row>
    <row r="824" spans="1:11">
      <c r="A824" s="14"/>
      <c r="G824" s="5"/>
      <c r="J824" s="10"/>
      <c r="K824" s="10"/>
    </row>
    <row r="825" spans="1:11">
      <c r="A825" s="14"/>
      <c r="G825" s="5"/>
      <c r="J825" s="10"/>
      <c r="K825" s="10"/>
    </row>
    <row r="826" spans="1:11">
      <c r="A826" s="14"/>
      <c r="G826" s="5"/>
      <c r="J826" s="10"/>
      <c r="K826" s="10"/>
    </row>
    <row r="827" spans="1:11">
      <c r="A827" s="14"/>
      <c r="G827" s="5"/>
      <c r="J827" s="10"/>
      <c r="K827" s="10"/>
    </row>
    <row r="828" spans="1:11">
      <c r="A828" s="14"/>
      <c r="G828" s="5"/>
      <c r="J828" s="10"/>
      <c r="K828" s="10"/>
    </row>
    <row r="829" spans="1:11">
      <c r="A829" s="14"/>
      <c r="G829" s="5"/>
      <c r="J829" s="10"/>
      <c r="K829" s="10"/>
    </row>
    <row r="830" spans="1:11">
      <c r="A830" s="14"/>
      <c r="G830" s="5"/>
      <c r="J830" s="10"/>
      <c r="K830" s="10"/>
    </row>
    <row r="831" spans="1:11">
      <c r="A831" s="14"/>
      <c r="G831" s="5"/>
      <c r="J831" s="10"/>
      <c r="K831" s="10"/>
    </row>
    <row r="832" spans="1:11">
      <c r="A832" s="14"/>
      <c r="G832" s="5"/>
      <c r="J832" s="10"/>
      <c r="K832" s="10"/>
    </row>
    <row r="833" spans="1:11">
      <c r="A833" s="14"/>
      <c r="G833" s="5"/>
      <c r="J833" s="10"/>
      <c r="K833" s="10"/>
    </row>
    <row r="834" spans="1:11">
      <c r="A834" s="14"/>
      <c r="G834" s="5"/>
      <c r="J834" s="10"/>
      <c r="K834" s="10"/>
    </row>
    <row r="835" spans="1:11">
      <c r="A835" s="14"/>
      <c r="G835" s="5"/>
      <c r="J835" s="10"/>
      <c r="K835" s="10"/>
    </row>
    <row r="836" spans="1:11">
      <c r="A836" s="14"/>
      <c r="G836" s="5"/>
      <c r="J836" s="10"/>
      <c r="K836" s="10"/>
    </row>
    <row r="837" spans="1:11">
      <c r="A837" s="14"/>
      <c r="G837" s="5"/>
      <c r="J837" s="10"/>
      <c r="K837" s="10"/>
    </row>
    <row r="838" spans="1:11">
      <c r="A838" s="14"/>
      <c r="G838" s="5"/>
      <c r="J838" s="10"/>
      <c r="K838" s="10"/>
    </row>
    <row r="839" spans="1:11">
      <c r="A839" s="14"/>
      <c r="G839" s="5"/>
      <c r="J839" s="10"/>
      <c r="K839" s="10"/>
    </row>
    <row r="840" spans="1:11">
      <c r="A840" s="14"/>
      <c r="G840" s="5"/>
      <c r="J840" s="10"/>
      <c r="K840" s="10"/>
    </row>
    <row r="841" spans="1:11">
      <c r="A841" s="14"/>
      <c r="G841" s="5"/>
      <c r="J841" s="10"/>
      <c r="K841" s="10"/>
    </row>
    <row r="842" spans="1:11">
      <c r="A842" s="14"/>
      <c r="G842" s="5"/>
      <c r="J842" s="10"/>
      <c r="K842" s="10"/>
    </row>
    <row r="843" spans="1:11">
      <c r="A843" s="14"/>
      <c r="G843" s="5"/>
      <c r="J843" s="10"/>
      <c r="K843" s="10"/>
    </row>
    <row r="844" spans="1:11">
      <c r="A844" s="14"/>
      <c r="G844" s="5"/>
      <c r="J844" s="10"/>
      <c r="K844" s="10"/>
    </row>
    <row r="845" spans="1:11">
      <c r="A845" s="14"/>
      <c r="G845" s="5"/>
      <c r="J845" s="10"/>
      <c r="K845" s="10"/>
    </row>
    <row r="846" spans="1:11">
      <c r="A846" s="14"/>
      <c r="G846" s="5"/>
      <c r="J846" s="10"/>
      <c r="K846" s="10"/>
    </row>
    <row r="847" spans="1:11">
      <c r="A847" s="14"/>
      <c r="G847" s="5"/>
      <c r="J847" s="10"/>
      <c r="K847" s="10"/>
    </row>
    <row r="848" spans="1:11">
      <c r="A848" s="14"/>
      <c r="G848" s="5"/>
      <c r="J848" s="10"/>
      <c r="K848" s="10"/>
    </row>
    <row r="849" spans="1:11">
      <c r="A849" s="14"/>
      <c r="G849" s="5"/>
      <c r="J849" s="10"/>
      <c r="K849" s="10"/>
    </row>
    <row r="850" spans="1:11">
      <c r="A850" s="14"/>
      <c r="G850" s="5"/>
      <c r="J850" s="10"/>
      <c r="K850" s="10"/>
    </row>
    <row r="851" spans="1:11">
      <c r="A851" s="14"/>
      <c r="G851" s="5"/>
      <c r="J851" s="10"/>
      <c r="K851" s="10"/>
    </row>
    <row r="852" spans="1:11">
      <c r="A852" s="14"/>
      <c r="G852" s="5"/>
      <c r="J852" s="10"/>
      <c r="K852" s="10"/>
    </row>
    <row r="853" spans="1:11">
      <c r="A853" s="14"/>
      <c r="G853" s="5"/>
      <c r="J853" s="10"/>
      <c r="K853" s="10"/>
    </row>
    <row r="854" spans="1:11">
      <c r="A854" s="14"/>
      <c r="G854" s="5"/>
      <c r="J854" s="10"/>
      <c r="K854" s="10"/>
    </row>
    <row r="855" spans="1:11">
      <c r="A855" s="14"/>
      <c r="G855" s="5"/>
      <c r="J855" s="10"/>
      <c r="K855" s="10"/>
    </row>
    <row r="856" spans="1:11">
      <c r="A856" s="14"/>
      <c r="G856" s="5"/>
      <c r="J856" s="10"/>
      <c r="K856" s="10"/>
    </row>
    <row r="857" spans="1:11">
      <c r="A857" s="14"/>
      <c r="G857" s="5"/>
      <c r="J857" s="10"/>
      <c r="K857" s="10"/>
    </row>
    <row r="858" spans="1:11">
      <c r="A858" s="14"/>
      <c r="G858" s="5"/>
      <c r="J858" s="10"/>
      <c r="K858" s="10"/>
    </row>
    <row r="859" spans="1:11">
      <c r="A859" s="14"/>
      <c r="G859" s="5"/>
      <c r="J859" s="10"/>
      <c r="K859" s="10"/>
    </row>
    <row r="860" spans="1:11">
      <c r="A860" s="14"/>
      <c r="G860" s="5"/>
      <c r="J860" s="10"/>
      <c r="K860" s="10"/>
    </row>
    <row r="861" spans="1:11">
      <c r="A861" s="14"/>
      <c r="G861" s="5"/>
      <c r="J861" s="10"/>
      <c r="K861" s="10"/>
    </row>
    <row r="862" spans="1:11">
      <c r="A862" s="14"/>
      <c r="G862" s="5"/>
      <c r="J862" s="10"/>
      <c r="K862" s="10"/>
    </row>
    <row r="863" spans="1:11">
      <c r="A863" s="14"/>
      <c r="G863" s="5"/>
      <c r="J863" s="10"/>
      <c r="K863" s="10"/>
    </row>
    <row r="864" spans="1:11">
      <c r="A864" s="14"/>
      <c r="G864" s="5"/>
      <c r="J864" s="10"/>
      <c r="K864" s="10"/>
    </row>
    <row r="865" spans="1:11">
      <c r="A865" s="14"/>
      <c r="G865" s="5"/>
      <c r="J865" s="10"/>
      <c r="K865" s="10"/>
    </row>
    <row r="866" spans="1:11">
      <c r="A866" s="14"/>
      <c r="G866" s="5"/>
      <c r="J866" s="10"/>
      <c r="K866" s="10"/>
    </row>
    <row r="867" spans="1:11">
      <c r="A867" s="14"/>
      <c r="G867" s="5"/>
      <c r="J867" s="10"/>
      <c r="K867" s="10"/>
    </row>
    <row r="868" spans="1:11">
      <c r="A868" s="14"/>
      <c r="G868" s="5"/>
      <c r="J868" s="10"/>
      <c r="K868" s="10"/>
    </row>
    <row r="869" spans="1:11">
      <c r="A869" s="14"/>
      <c r="G869" s="5"/>
      <c r="J869" s="10"/>
      <c r="K869" s="10"/>
    </row>
    <row r="870" spans="1:11">
      <c r="A870" s="14"/>
      <c r="G870" s="5"/>
      <c r="J870" s="10"/>
      <c r="K870" s="10"/>
    </row>
    <row r="871" spans="1:11">
      <c r="A871" s="14"/>
      <c r="G871" s="5"/>
      <c r="J871" s="10"/>
      <c r="K871" s="10"/>
    </row>
    <row r="872" spans="1:11">
      <c r="A872" s="14"/>
      <c r="G872" s="5"/>
      <c r="J872" s="10"/>
      <c r="K872" s="10"/>
    </row>
    <row r="873" spans="1:11">
      <c r="A873" s="14"/>
      <c r="G873" s="5"/>
      <c r="J873" s="10"/>
      <c r="K873" s="10"/>
    </row>
    <row r="874" spans="1:11">
      <c r="A874" s="14"/>
      <c r="G874" s="5"/>
      <c r="J874" s="10"/>
      <c r="K874" s="10"/>
    </row>
    <row r="875" spans="1:11">
      <c r="A875" s="14"/>
      <c r="G875" s="5"/>
      <c r="J875" s="10"/>
      <c r="K875" s="10"/>
    </row>
    <row r="876" spans="1:11">
      <c r="A876" s="14"/>
      <c r="G876" s="5"/>
      <c r="J876" s="10"/>
      <c r="K876" s="10"/>
    </row>
    <row r="877" spans="1:11">
      <c r="A877" s="14"/>
      <c r="G877" s="5"/>
      <c r="J877" s="10"/>
      <c r="K877" s="10"/>
    </row>
    <row r="878" spans="1:11">
      <c r="A878" s="14"/>
      <c r="G878" s="5"/>
      <c r="J878" s="10"/>
      <c r="K878" s="10"/>
    </row>
    <row r="879" spans="1:11">
      <c r="A879" s="14"/>
      <c r="G879" s="5"/>
      <c r="J879" s="10"/>
      <c r="K879" s="10"/>
    </row>
    <row r="880" spans="1:11">
      <c r="A880" s="14"/>
      <c r="G880" s="5"/>
      <c r="J880" s="10"/>
      <c r="K880" s="10"/>
    </row>
    <row r="881" spans="1:11">
      <c r="A881" s="14"/>
      <c r="G881" s="5"/>
      <c r="J881" s="10"/>
      <c r="K881" s="10"/>
    </row>
    <row r="882" spans="1:11">
      <c r="A882" s="14"/>
      <c r="G882" s="5"/>
      <c r="J882" s="10"/>
      <c r="K882" s="10"/>
    </row>
    <row r="883" spans="1:11">
      <c r="A883" s="14"/>
      <c r="G883" s="5"/>
      <c r="J883" s="10"/>
      <c r="K883" s="10"/>
    </row>
    <row r="884" spans="1:11">
      <c r="A884" s="14"/>
      <c r="G884" s="5"/>
      <c r="J884" s="10"/>
      <c r="K884" s="10"/>
    </row>
    <row r="885" spans="1:11">
      <c r="A885" s="14"/>
      <c r="G885" s="5"/>
      <c r="J885" s="10"/>
      <c r="K885" s="10"/>
    </row>
    <row r="886" spans="1:11">
      <c r="A886" s="14"/>
      <c r="G886" s="5"/>
      <c r="J886" s="10"/>
      <c r="K886" s="10"/>
    </row>
    <row r="887" spans="1:11">
      <c r="A887" s="14"/>
      <c r="G887" s="5"/>
      <c r="J887" s="10"/>
      <c r="K887" s="10"/>
    </row>
    <row r="888" spans="1:11">
      <c r="A888" s="14"/>
      <c r="G888" s="5"/>
      <c r="J888" s="10"/>
      <c r="K888" s="10"/>
    </row>
    <row r="889" spans="1:11">
      <c r="A889" s="14"/>
      <c r="G889" s="5"/>
      <c r="J889" s="10"/>
      <c r="K889" s="10"/>
    </row>
    <row r="890" spans="1:11">
      <c r="A890" s="14"/>
      <c r="G890" s="5"/>
      <c r="J890" s="10"/>
      <c r="K890" s="10"/>
    </row>
    <row r="891" spans="1:11">
      <c r="A891" s="14"/>
      <c r="G891" s="5"/>
      <c r="J891" s="10"/>
      <c r="K891" s="10"/>
    </row>
    <row r="892" spans="1:11">
      <c r="A892" s="14"/>
      <c r="G892" s="5"/>
      <c r="J892" s="10"/>
      <c r="K892" s="10"/>
    </row>
    <row r="893" spans="1:11">
      <c r="A893" s="14"/>
      <c r="G893" s="5"/>
      <c r="J893" s="10"/>
      <c r="K893" s="10"/>
    </row>
    <row r="894" spans="1:11">
      <c r="A894" s="14"/>
      <c r="G894" s="5"/>
      <c r="J894" s="10"/>
      <c r="K894" s="10"/>
    </row>
    <row r="895" spans="1:11">
      <c r="A895" s="14"/>
      <c r="G895" s="5"/>
      <c r="J895" s="10"/>
      <c r="K895" s="10"/>
    </row>
    <row r="896" spans="1:11">
      <c r="A896" s="14"/>
      <c r="G896" s="5"/>
      <c r="J896" s="10"/>
      <c r="K896" s="10"/>
    </row>
    <row r="897" spans="1:11">
      <c r="A897" s="14"/>
      <c r="G897" s="5"/>
      <c r="J897" s="10"/>
      <c r="K897" s="10"/>
    </row>
    <row r="898" spans="1:11">
      <c r="A898" s="14"/>
      <c r="G898" s="5"/>
      <c r="J898" s="10"/>
      <c r="K898" s="10"/>
    </row>
    <row r="899" spans="1:11">
      <c r="A899" s="14"/>
      <c r="G899" s="5"/>
      <c r="J899" s="10"/>
      <c r="K899" s="10"/>
    </row>
    <row r="900" spans="1:11">
      <c r="A900" s="14"/>
      <c r="G900" s="5"/>
      <c r="J900" s="10"/>
      <c r="K900" s="10"/>
    </row>
    <row r="901" spans="1:11">
      <c r="A901" s="14"/>
      <c r="G901" s="5"/>
      <c r="J901" s="10"/>
      <c r="K901" s="10"/>
    </row>
    <row r="902" spans="1:11">
      <c r="A902" s="14"/>
      <c r="G902" s="5"/>
      <c r="J902" s="10"/>
      <c r="K902" s="10"/>
    </row>
    <row r="903" spans="1:11">
      <c r="A903" s="14"/>
      <c r="G903" s="5"/>
      <c r="J903" s="10"/>
      <c r="K903" s="10"/>
    </row>
    <row r="904" spans="1:11">
      <c r="A904" s="14"/>
      <c r="G904" s="5"/>
      <c r="J904" s="10"/>
      <c r="K904" s="10"/>
    </row>
    <row r="905" spans="1:11">
      <c r="A905" s="14"/>
      <c r="G905" s="5"/>
      <c r="J905" s="10"/>
      <c r="K905" s="10"/>
    </row>
    <row r="906" spans="1:11">
      <c r="A906" s="14"/>
      <c r="G906" s="5"/>
      <c r="J906" s="10"/>
      <c r="K906" s="10"/>
    </row>
    <row r="907" spans="1:11">
      <c r="A907" s="14"/>
      <c r="G907" s="5"/>
      <c r="J907" s="10"/>
      <c r="K907" s="10"/>
    </row>
    <row r="908" spans="1:11">
      <c r="A908" s="14"/>
      <c r="G908" s="5"/>
      <c r="J908" s="10"/>
      <c r="K908" s="10"/>
    </row>
    <row r="909" spans="1:11">
      <c r="A909" s="14"/>
      <c r="G909" s="5"/>
      <c r="J909" s="10"/>
      <c r="K909" s="10"/>
    </row>
    <row r="910" spans="1:11">
      <c r="A910" s="14"/>
      <c r="G910" s="5"/>
      <c r="J910" s="10"/>
      <c r="K910" s="10"/>
    </row>
    <row r="911" spans="1:11">
      <c r="A911" s="14"/>
      <c r="G911" s="5"/>
      <c r="J911" s="10"/>
      <c r="K911" s="10"/>
    </row>
    <row r="912" spans="1:11">
      <c r="A912" s="14"/>
      <c r="G912" s="5"/>
      <c r="J912" s="10"/>
      <c r="K912" s="10"/>
    </row>
    <row r="913" spans="1:11">
      <c r="A913" s="14"/>
      <c r="G913" s="5"/>
      <c r="J913" s="10"/>
      <c r="K913" s="10"/>
    </row>
    <row r="914" spans="1:11">
      <c r="A914" s="14"/>
      <c r="G914" s="5"/>
      <c r="J914" s="10"/>
      <c r="K914" s="10"/>
    </row>
    <row r="915" spans="1:11">
      <c r="A915" s="14"/>
      <c r="G915" s="5"/>
      <c r="J915" s="10"/>
      <c r="K915" s="10"/>
    </row>
    <row r="916" spans="1:11">
      <c r="A916" s="14"/>
      <c r="G916" s="5"/>
      <c r="J916" s="10"/>
      <c r="K916" s="10"/>
    </row>
    <row r="917" spans="1:11">
      <c r="A917" s="14"/>
      <c r="G917" s="5"/>
      <c r="J917" s="10"/>
      <c r="K917" s="10"/>
    </row>
    <row r="918" spans="1:11">
      <c r="A918" s="14"/>
      <c r="G918" s="5"/>
      <c r="J918" s="10"/>
      <c r="K918" s="10"/>
    </row>
    <row r="919" spans="1:11">
      <c r="A919" s="14"/>
      <c r="G919" s="5"/>
      <c r="J919" s="10"/>
      <c r="K919" s="10"/>
    </row>
    <row r="920" spans="1:11">
      <c r="A920" s="14"/>
      <c r="G920" s="5"/>
      <c r="J920" s="10"/>
      <c r="K920" s="10"/>
    </row>
    <row r="921" spans="1:11">
      <c r="A921" s="14"/>
      <c r="G921" s="5"/>
      <c r="J921" s="10"/>
      <c r="K921" s="10"/>
    </row>
    <row r="922" spans="1:11">
      <c r="A922" s="14"/>
      <c r="G922" s="5"/>
      <c r="J922" s="10"/>
      <c r="K922" s="10"/>
    </row>
    <row r="923" spans="1:11">
      <c r="A923" s="14"/>
      <c r="G923" s="5"/>
      <c r="J923" s="10"/>
      <c r="K923" s="10"/>
    </row>
    <row r="924" spans="1:11">
      <c r="A924" s="14"/>
      <c r="G924" s="5"/>
      <c r="J924" s="10"/>
      <c r="K924" s="10"/>
    </row>
    <row r="925" spans="1:11">
      <c r="A925" s="14"/>
      <c r="G925" s="5"/>
      <c r="J925" s="10"/>
      <c r="K925" s="10"/>
    </row>
    <row r="926" spans="1:11">
      <c r="A926" s="14"/>
      <c r="G926" s="5"/>
      <c r="J926" s="10"/>
      <c r="K926" s="10"/>
    </row>
    <row r="927" spans="1:11">
      <c r="A927" s="14"/>
      <c r="G927" s="5"/>
      <c r="J927" s="10"/>
      <c r="K927" s="10"/>
    </row>
    <row r="928" spans="1:11">
      <c r="A928" s="14"/>
      <c r="G928" s="5"/>
      <c r="J928" s="10"/>
      <c r="K928" s="10"/>
    </row>
    <row r="929" spans="1:11">
      <c r="A929" s="14"/>
      <c r="G929" s="5"/>
      <c r="J929" s="10"/>
      <c r="K929" s="10"/>
    </row>
    <row r="930" spans="1:11">
      <c r="A930" s="14"/>
      <c r="G930" s="5"/>
      <c r="J930" s="10"/>
      <c r="K930" s="10"/>
    </row>
    <row r="931" spans="1:11">
      <c r="A931" s="14"/>
      <c r="G931" s="5"/>
      <c r="J931" s="10"/>
      <c r="K931" s="10"/>
    </row>
    <row r="932" spans="1:11">
      <c r="A932" s="14"/>
      <c r="G932" s="5"/>
      <c r="J932" s="10"/>
      <c r="K932" s="10"/>
    </row>
    <row r="933" spans="1:11">
      <c r="A933" s="14"/>
      <c r="G933" s="5"/>
      <c r="J933" s="10"/>
      <c r="K933" s="10"/>
    </row>
    <row r="934" spans="1:11">
      <c r="A934" s="14"/>
      <c r="G934" s="5"/>
      <c r="J934" s="10"/>
      <c r="K934" s="10"/>
    </row>
    <row r="935" spans="1:11">
      <c r="A935" s="14"/>
      <c r="G935" s="5"/>
      <c r="J935" s="10"/>
      <c r="K935" s="10"/>
    </row>
    <row r="936" spans="1:11">
      <c r="A936" s="14"/>
      <c r="G936" s="5"/>
      <c r="J936" s="10"/>
      <c r="K936" s="10"/>
    </row>
    <row r="937" spans="1:11">
      <c r="A937" s="14"/>
      <c r="G937" s="5"/>
      <c r="J937" s="10"/>
      <c r="K937" s="10"/>
    </row>
    <row r="938" spans="1:11">
      <c r="A938" s="14"/>
      <c r="G938" s="5"/>
      <c r="J938" s="10"/>
      <c r="K938" s="10"/>
    </row>
    <row r="939" spans="1:11">
      <c r="A939" s="14"/>
      <c r="G939" s="5"/>
      <c r="J939" s="10"/>
      <c r="K939" s="10"/>
    </row>
    <row r="940" spans="1:11">
      <c r="A940" s="14"/>
      <c r="G940" s="5"/>
      <c r="J940" s="10"/>
      <c r="K940" s="10"/>
    </row>
    <row r="941" spans="1:11">
      <c r="A941" s="14"/>
      <c r="G941" s="5"/>
      <c r="J941" s="10"/>
      <c r="K941" s="10"/>
    </row>
    <row r="942" spans="1:11">
      <c r="A942" s="14"/>
      <c r="G942" s="5"/>
      <c r="J942" s="10"/>
      <c r="K942" s="10"/>
    </row>
    <row r="943" spans="1:11">
      <c r="A943" s="14"/>
      <c r="G943" s="5"/>
      <c r="J943" s="10"/>
      <c r="K943" s="10"/>
    </row>
    <row r="944" spans="1:11">
      <c r="A944" s="14"/>
      <c r="G944" s="5"/>
      <c r="J944" s="10"/>
      <c r="K944" s="10"/>
    </row>
    <row r="945" spans="1:11">
      <c r="A945" s="14"/>
      <c r="G945" s="5"/>
      <c r="J945" s="10"/>
      <c r="K945" s="10"/>
    </row>
    <row r="946" spans="1:11">
      <c r="A946" s="14"/>
      <c r="G946" s="5"/>
      <c r="J946" s="10"/>
      <c r="K946" s="10"/>
    </row>
    <row r="947" spans="1:11">
      <c r="A947" s="14"/>
      <c r="G947" s="5"/>
      <c r="J947" s="10"/>
      <c r="K947" s="10"/>
    </row>
    <row r="948" spans="1:11">
      <c r="A948" s="14"/>
      <c r="G948" s="5"/>
      <c r="J948" s="10"/>
      <c r="K948" s="10"/>
    </row>
    <row r="949" spans="1:11">
      <c r="A949" s="14"/>
      <c r="G949" s="5"/>
      <c r="J949" s="10"/>
      <c r="K949" s="10"/>
    </row>
    <row r="950" spans="1:11">
      <c r="A950" s="14"/>
      <c r="G950" s="5"/>
      <c r="J950" s="10"/>
      <c r="K950" s="10"/>
    </row>
    <row r="951" spans="1:11">
      <c r="A951" s="14"/>
      <c r="G951" s="5"/>
      <c r="J951" s="10"/>
      <c r="K951" s="10"/>
    </row>
    <row r="952" spans="1:11">
      <c r="A952" s="14"/>
      <c r="G952" s="5"/>
      <c r="J952" s="10"/>
      <c r="K952" s="10"/>
    </row>
    <row r="953" spans="1:11">
      <c r="A953" s="14"/>
      <c r="G953" s="5"/>
      <c r="J953" s="10"/>
      <c r="K953" s="10"/>
    </row>
    <row r="954" spans="1:11">
      <c r="A954" s="14"/>
      <c r="G954" s="5"/>
      <c r="J954" s="10"/>
      <c r="K954" s="10"/>
    </row>
    <row r="955" spans="1:11">
      <c r="A955" s="14"/>
      <c r="G955" s="5"/>
      <c r="J955" s="10"/>
      <c r="K955" s="10"/>
    </row>
    <row r="956" spans="1:11">
      <c r="A956" s="14"/>
      <c r="G956" s="5"/>
      <c r="J956" s="10"/>
      <c r="K956" s="10"/>
    </row>
    <row r="957" spans="1:11">
      <c r="A957" s="14"/>
      <c r="G957" s="5"/>
      <c r="J957" s="10"/>
      <c r="K957" s="10"/>
    </row>
    <row r="958" spans="1:11">
      <c r="A958" s="14"/>
      <c r="G958" s="5"/>
      <c r="J958" s="10"/>
      <c r="K958" s="10"/>
    </row>
    <row r="959" spans="1:11">
      <c r="A959" s="14"/>
      <c r="G959" s="5"/>
      <c r="J959" s="10"/>
      <c r="K959" s="10"/>
    </row>
    <row r="960" spans="1:11">
      <c r="A960" s="14"/>
      <c r="G960" s="5"/>
      <c r="J960" s="10"/>
      <c r="K960" s="10"/>
    </row>
    <row r="961" spans="1:11">
      <c r="A961" s="14"/>
      <c r="G961" s="5"/>
      <c r="J961" s="10"/>
      <c r="K961" s="10"/>
    </row>
    <row r="962" spans="1:11">
      <c r="A962" s="14"/>
      <c r="G962" s="5"/>
      <c r="J962" s="10"/>
      <c r="K962" s="10"/>
    </row>
    <row r="963" spans="1:11">
      <c r="A963" s="14"/>
      <c r="G963" s="5"/>
      <c r="J963" s="10"/>
      <c r="K963" s="10"/>
    </row>
    <row r="964" spans="1:11">
      <c r="A964" s="14"/>
      <c r="G964" s="5"/>
      <c r="J964" s="10"/>
      <c r="K964" s="10"/>
    </row>
    <row r="965" spans="1:11">
      <c r="A965" s="14"/>
      <c r="G965" s="5"/>
      <c r="J965" s="10"/>
      <c r="K965" s="10"/>
    </row>
    <row r="966" spans="1:11">
      <c r="A966" s="14"/>
      <c r="G966" s="5"/>
      <c r="J966" s="10"/>
      <c r="K966" s="10"/>
    </row>
    <row r="967" spans="1:11">
      <c r="A967" s="14"/>
      <c r="G967" s="5"/>
      <c r="J967" s="10"/>
      <c r="K967" s="10"/>
    </row>
    <row r="968" spans="1:11">
      <c r="A968" s="14"/>
      <c r="G968" s="5"/>
      <c r="J968" s="10"/>
      <c r="K968" s="10"/>
    </row>
    <row r="969" spans="1:11">
      <c r="A969" s="14"/>
      <c r="G969" s="5"/>
      <c r="J969" s="10"/>
      <c r="K969" s="10"/>
    </row>
    <row r="970" spans="1:11">
      <c r="A970" s="14"/>
      <c r="G970" s="5"/>
      <c r="J970" s="10"/>
      <c r="K970" s="10"/>
    </row>
    <row r="971" spans="1:11">
      <c r="A971" s="14"/>
      <c r="G971" s="5"/>
      <c r="J971" s="10"/>
      <c r="K971" s="10"/>
    </row>
    <row r="972" spans="1:11">
      <c r="A972" s="14"/>
      <c r="G972" s="5"/>
      <c r="J972" s="10"/>
      <c r="K972" s="10"/>
    </row>
    <row r="973" spans="1:11">
      <c r="A973" s="14"/>
      <c r="G973" s="5"/>
      <c r="J973" s="10"/>
      <c r="K973" s="10"/>
    </row>
    <row r="974" spans="1:11">
      <c r="A974" s="14"/>
      <c r="G974" s="5"/>
      <c r="J974" s="10"/>
      <c r="K974" s="10"/>
    </row>
    <row r="975" spans="1:11">
      <c r="A975" s="14"/>
      <c r="G975" s="5"/>
      <c r="J975" s="10"/>
      <c r="K975" s="10"/>
    </row>
    <row r="976" spans="1:11">
      <c r="A976" s="14"/>
      <c r="G976" s="5"/>
      <c r="J976" s="10"/>
      <c r="K976" s="10"/>
    </row>
    <row r="977" spans="1:11">
      <c r="A977" s="14"/>
      <c r="G977" s="5"/>
      <c r="J977" s="10"/>
      <c r="K977" s="10"/>
    </row>
    <row r="978" spans="1:11">
      <c r="A978" s="14"/>
      <c r="G978" s="5"/>
      <c r="J978" s="10"/>
      <c r="K978" s="10"/>
    </row>
    <row r="979" spans="1:11">
      <c r="A979" s="14"/>
      <c r="G979" s="5"/>
      <c r="J979" s="10"/>
      <c r="K979" s="10"/>
    </row>
    <row r="980" spans="1:11">
      <c r="A980" s="14"/>
      <c r="G980" s="5"/>
      <c r="J980" s="10"/>
      <c r="K980" s="10"/>
    </row>
    <row r="981" spans="1:11">
      <c r="A981" s="14"/>
      <c r="G981" s="5"/>
      <c r="J981" s="10"/>
      <c r="K981" s="10"/>
    </row>
    <row r="982" spans="1:11">
      <c r="A982" s="14"/>
      <c r="G982" s="5"/>
      <c r="J982" s="10"/>
      <c r="K982" s="10"/>
    </row>
    <row r="983" spans="1:11">
      <c r="A983" s="14"/>
      <c r="G983" s="5"/>
      <c r="J983" s="10"/>
      <c r="K983" s="10"/>
    </row>
    <row r="984" spans="1:11">
      <c r="A984" s="14"/>
      <c r="G984" s="5"/>
      <c r="J984" s="10"/>
      <c r="K984" s="10"/>
    </row>
    <row r="985" spans="1:11">
      <c r="A985" s="14"/>
      <c r="G985" s="5"/>
      <c r="J985" s="10"/>
      <c r="K985" s="10"/>
    </row>
    <row r="986" spans="1:11">
      <c r="A986" s="14"/>
      <c r="G986" s="5"/>
      <c r="J986" s="10"/>
      <c r="K986" s="10"/>
    </row>
    <row r="987" spans="1:11">
      <c r="A987" s="14"/>
      <c r="G987" s="5"/>
      <c r="J987" s="10"/>
      <c r="K987" s="10"/>
    </row>
    <row r="988" spans="1:11">
      <c r="A988" s="14"/>
      <c r="G988" s="5"/>
      <c r="J988" s="10"/>
      <c r="K988" s="10"/>
    </row>
    <row r="989" spans="1:11">
      <c r="A989" s="14"/>
      <c r="G989" s="5"/>
      <c r="J989" s="10"/>
      <c r="K989" s="10"/>
    </row>
    <row r="990" spans="1:11">
      <c r="A990" s="14"/>
      <c r="G990" s="5"/>
      <c r="J990" s="10"/>
      <c r="K990" s="10"/>
    </row>
    <row r="991" spans="1:11">
      <c r="A991" s="14"/>
      <c r="G991" s="5"/>
      <c r="J991" s="10"/>
      <c r="K991" s="10"/>
    </row>
    <row r="992" spans="1:11">
      <c r="A992" s="14"/>
      <c r="G992" s="5"/>
      <c r="J992" s="10"/>
      <c r="K992" s="10"/>
    </row>
    <row r="993" spans="1:11">
      <c r="A993" s="14"/>
      <c r="G993" s="5"/>
      <c r="J993" s="10"/>
      <c r="K993" s="10"/>
    </row>
    <row r="994" spans="1:11">
      <c r="A994" s="14"/>
      <c r="G994" s="5"/>
      <c r="J994" s="10"/>
      <c r="K994" s="10"/>
    </row>
    <row r="995" spans="1:11">
      <c r="A995" s="14"/>
      <c r="G995" s="5"/>
      <c r="J995" s="10"/>
      <c r="K995" s="10"/>
    </row>
    <row r="996" spans="1:11">
      <c r="A996" s="14"/>
      <c r="G996" s="5"/>
      <c r="J996" s="10"/>
      <c r="K996" s="10"/>
    </row>
    <row r="997" spans="1:11">
      <c r="A997" s="14"/>
      <c r="G997" s="5"/>
      <c r="J997" s="10"/>
      <c r="K997" s="10"/>
    </row>
    <row r="998" spans="1:11">
      <c r="A998" s="14"/>
      <c r="G998" s="5"/>
      <c r="J998" s="10"/>
      <c r="K998" s="10"/>
    </row>
    <row r="999" spans="1:11">
      <c r="A999" s="14"/>
      <c r="G999" s="5"/>
      <c r="J999" s="10"/>
      <c r="K999" s="10"/>
    </row>
    <row r="1000" spans="1:11">
      <c r="A1000" s="14"/>
      <c r="G1000" s="5"/>
      <c r="J1000" s="10"/>
      <c r="K1000"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000"/>
  <sheetViews>
    <sheetView topLeftCell="A31" zoomScale="130" zoomScaleNormal="130" workbookViewId="0">
      <selection activeCell="J50" sqref="J2:J50"/>
    </sheetView>
  </sheetViews>
  <sheetFormatPr baseColWidth="10" defaultColWidth="14.5" defaultRowHeight="15" customHeight="1"/>
  <cols>
    <col min="6" max="6" width="58.5" customWidth="1"/>
    <col min="7" max="8" width="14.5" hidden="1"/>
    <col min="9" max="9" width="17.33203125" customWidth="1"/>
    <col min="10" max="10" width="18.5" customWidth="1"/>
  </cols>
  <sheetData>
    <row r="1" spans="1:11">
      <c r="A1" s="12" t="s">
        <v>589</v>
      </c>
      <c r="B1" s="12" t="s">
        <v>590</v>
      </c>
      <c r="C1" s="12" t="s">
        <v>591</v>
      </c>
      <c r="D1" s="12" t="s">
        <v>592</v>
      </c>
      <c r="E1" s="12" t="s">
        <v>593</v>
      </c>
      <c r="F1" s="3" t="s">
        <v>572</v>
      </c>
      <c r="G1" s="1" t="s">
        <v>0</v>
      </c>
      <c r="I1" s="20" t="s">
        <v>595</v>
      </c>
      <c r="J1" s="20" t="s">
        <v>596</v>
      </c>
      <c r="K1" s="20" t="s">
        <v>597</v>
      </c>
    </row>
    <row r="2" spans="1:11">
      <c r="A2" s="1"/>
      <c r="B2" s="1">
        <v>4</v>
      </c>
      <c r="C2" s="1"/>
      <c r="D2" s="1"/>
      <c r="E2" s="1"/>
      <c r="F2" s="5" t="s">
        <v>77</v>
      </c>
      <c r="G2" s="1" t="s">
        <v>67</v>
      </c>
      <c r="H2" s="7">
        <f t="shared" ref="H2:H50" si="0">INDEX($A2:$E2,MATCH(TRUE,INDEX(($A2:$E2&lt;&gt;0),0),0))</f>
        <v>4</v>
      </c>
      <c r="I2" s="10"/>
      <c r="J2" s="10"/>
    </row>
    <row r="3" spans="1:11">
      <c r="A3" s="1">
        <v>10</v>
      </c>
      <c r="B3" s="1"/>
      <c r="C3" s="1"/>
      <c r="D3" s="1"/>
      <c r="E3" s="1"/>
      <c r="F3" s="5"/>
      <c r="G3" s="1" t="s">
        <v>81</v>
      </c>
      <c r="H3" s="7">
        <f t="shared" si="0"/>
        <v>10</v>
      </c>
      <c r="I3" s="10"/>
      <c r="J3" s="10"/>
      <c r="K3" t="s">
        <v>598</v>
      </c>
    </row>
    <row r="4" spans="1:11">
      <c r="A4" s="1"/>
      <c r="B4" s="1"/>
      <c r="C4" s="1"/>
      <c r="D4" s="1"/>
      <c r="E4" s="1">
        <v>60</v>
      </c>
      <c r="F4" s="5" t="s">
        <v>96</v>
      </c>
      <c r="G4" s="1" t="s">
        <v>88</v>
      </c>
      <c r="H4" s="7">
        <f t="shared" si="0"/>
        <v>60</v>
      </c>
      <c r="I4" s="10"/>
      <c r="J4" s="10"/>
    </row>
    <row r="5" spans="1:11">
      <c r="A5" s="1"/>
      <c r="B5" s="1"/>
      <c r="C5" s="1">
        <v>8</v>
      </c>
      <c r="D5" s="1"/>
      <c r="E5" s="1"/>
      <c r="F5" s="5" t="s">
        <v>106</v>
      </c>
      <c r="G5" s="1" t="s">
        <v>100</v>
      </c>
      <c r="H5" s="7">
        <f t="shared" si="0"/>
        <v>8</v>
      </c>
      <c r="I5" s="10"/>
      <c r="J5" s="10"/>
    </row>
    <row r="6" spans="1:11">
      <c r="A6" s="1">
        <v>10</v>
      </c>
      <c r="B6" s="1"/>
      <c r="C6" s="1"/>
      <c r="D6" s="1"/>
      <c r="E6" s="1"/>
      <c r="F6" s="5" t="s">
        <v>129</v>
      </c>
      <c r="G6" s="1" t="s">
        <v>122</v>
      </c>
      <c r="H6" s="7">
        <f t="shared" si="0"/>
        <v>10</v>
      </c>
      <c r="I6" s="10"/>
      <c r="J6" s="10"/>
    </row>
    <row r="7" spans="1:11">
      <c r="A7" s="1"/>
      <c r="B7" s="1"/>
      <c r="C7" s="1">
        <v>30</v>
      </c>
      <c r="D7" s="1"/>
      <c r="E7" s="1"/>
      <c r="F7" s="5" t="s">
        <v>137</v>
      </c>
      <c r="G7" s="1" t="s">
        <v>131</v>
      </c>
      <c r="H7" s="7">
        <f t="shared" si="0"/>
        <v>30</v>
      </c>
      <c r="I7" s="10"/>
      <c r="J7" s="10"/>
    </row>
    <row r="8" spans="1:11">
      <c r="A8" s="1"/>
      <c r="B8" s="1">
        <v>30</v>
      </c>
      <c r="C8" s="1"/>
      <c r="D8" s="1"/>
      <c r="E8" s="1"/>
      <c r="F8" s="5" t="s">
        <v>156</v>
      </c>
      <c r="G8" s="1" t="s">
        <v>150</v>
      </c>
      <c r="H8" s="7">
        <f t="shared" si="0"/>
        <v>30</v>
      </c>
      <c r="I8" s="10"/>
      <c r="J8" s="10"/>
    </row>
    <row r="9" spans="1:11">
      <c r="A9" s="1"/>
      <c r="B9" s="1"/>
      <c r="C9" s="1"/>
      <c r="D9" s="1"/>
      <c r="E9" s="1">
        <v>50</v>
      </c>
      <c r="F9" s="5" t="s">
        <v>164</v>
      </c>
      <c r="G9" s="1" t="s">
        <v>158</v>
      </c>
      <c r="H9" s="7">
        <f t="shared" si="0"/>
        <v>50</v>
      </c>
      <c r="I9" s="10"/>
      <c r="J9" s="10"/>
    </row>
    <row r="10" spans="1:11">
      <c r="A10" s="1"/>
      <c r="B10" s="1"/>
      <c r="C10" s="1"/>
      <c r="D10" s="1"/>
      <c r="E10" s="1">
        <v>40</v>
      </c>
      <c r="F10" s="5" t="s">
        <v>173</v>
      </c>
      <c r="G10" s="1" t="s">
        <v>167</v>
      </c>
      <c r="H10" s="7">
        <f t="shared" si="0"/>
        <v>40</v>
      </c>
      <c r="I10" s="10"/>
      <c r="J10" s="10"/>
    </row>
    <row r="11" spans="1:11">
      <c r="A11" s="1"/>
      <c r="B11" s="1"/>
      <c r="C11" s="1"/>
      <c r="D11" s="1">
        <v>20</v>
      </c>
      <c r="E11" s="1"/>
      <c r="F11" s="5" t="s">
        <v>206</v>
      </c>
      <c r="G11" s="1" t="s">
        <v>201</v>
      </c>
      <c r="H11" s="7">
        <f t="shared" si="0"/>
        <v>20</v>
      </c>
      <c r="I11" s="10"/>
      <c r="J11" s="10"/>
    </row>
    <row r="12" spans="1:11">
      <c r="A12" s="1"/>
      <c r="B12" s="1"/>
      <c r="C12" s="1">
        <v>16</v>
      </c>
      <c r="D12" s="1"/>
      <c r="E12" s="1"/>
      <c r="F12" s="5" t="s">
        <v>216</v>
      </c>
      <c r="G12" s="1" t="s">
        <v>210</v>
      </c>
      <c r="H12" s="7">
        <f t="shared" si="0"/>
        <v>16</v>
      </c>
      <c r="I12" s="10"/>
      <c r="J12" s="10"/>
    </row>
    <row r="13" spans="1:11">
      <c r="A13" s="1"/>
      <c r="B13" s="1"/>
      <c r="C13" s="1"/>
      <c r="D13" s="1">
        <v>30</v>
      </c>
      <c r="E13" s="1"/>
      <c r="F13" s="5" t="s">
        <v>223</v>
      </c>
      <c r="G13" s="1" t="s">
        <v>219</v>
      </c>
      <c r="H13" s="7">
        <f t="shared" si="0"/>
        <v>30</v>
      </c>
      <c r="I13" s="10"/>
      <c r="J13" s="10"/>
    </row>
    <row r="14" spans="1:11">
      <c r="A14" s="1"/>
      <c r="B14" s="1">
        <v>4</v>
      </c>
      <c r="C14" s="1"/>
      <c r="D14" s="1"/>
      <c r="E14" s="1"/>
      <c r="F14" s="5" t="s">
        <v>233</v>
      </c>
      <c r="G14" s="1" t="s">
        <v>226</v>
      </c>
      <c r="H14" s="7">
        <f t="shared" si="0"/>
        <v>4</v>
      </c>
      <c r="I14" s="10"/>
      <c r="J14" s="10"/>
    </row>
    <row r="15" spans="1:11">
      <c r="A15" s="1"/>
      <c r="B15" s="1"/>
      <c r="C15" s="1"/>
      <c r="D15" s="1"/>
      <c r="E15" s="1">
        <v>90</v>
      </c>
      <c r="F15" s="5"/>
      <c r="G15" s="1" t="s">
        <v>236</v>
      </c>
      <c r="H15" s="7">
        <f t="shared" si="0"/>
        <v>90</v>
      </c>
      <c r="I15" s="10"/>
      <c r="J15" s="10"/>
      <c r="K15" t="s">
        <v>598</v>
      </c>
    </row>
    <row r="16" spans="1:11">
      <c r="A16" s="1"/>
      <c r="B16" s="1"/>
      <c r="C16" s="1">
        <v>16</v>
      </c>
      <c r="D16" s="1"/>
      <c r="E16" s="1"/>
      <c r="F16" s="5" t="s">
        <v>251</v>
      </c>
      <c r="G16" s="1" t="s">
        <v>245</v>
      </c>
      <c r="H16" s="7">
        <f t="shared" si="0"/>
        <v>16</v>
      </c>
      <c r="I16" s="10"/>
      <c r="J16" s="10"/>
    </row>
    <row r="17" spans="1:11">
      <c r="A17" s="1"/>
      <c r="B17" s="1"/>
      <c r="C17" s="1">
        <v>80</v>
      </c>
      <c r="D17" s="1"/>
      <c r="E17" s="1"/>
      <c r="F17" s="5" t="s">
        <v>261</v>
      </c>
      <c r="G17" s="1" t="s">
        <v>254</v>
      </c>
      <c r="H17" s="7">
        <f t="shared" si="0"/>
        <v>80</v>
      </c>
      <c r="I17" s="9" t="s">
        <v>573</v>
      </c>
      <c r="J17" s="4" t="s">
        <v>573</v>
      </c>
      <c r="K17" s="2" t="s">
        <v>573</v>
      </c>
    </row>
    <row r="18" spans="1:11">
      <c r="A18" s="1"/>
      <c r="B18" s="1"/>
      <c r="C18" s="1"/>
      <c r="D18" s="1"/>
      <c r="E18" s="1">
        <v>30</v>
      </c>
      <c r="F18" s="5" t="s">
        <v>270</v>
      </c>
      <c r="G18" s="1" t="s">
        <v>265</v>
      </c>
      <c r="H18" s="7">
        <f t="shared" si="0"/>
        <v>30</v>
      </c>
      <c r="I18" s="9" t="s">
        <v>573</v>
      </c>
      <c r="J18" s="4" t="s">
        <v>573</v>
      </c>
      <c r="K18" s="2" t="s">
        <v>573</v>
      </c>
    </row>
    <row r="19" spans="1:11">
      <c r="A19" s="1"/>
      <c r="B19" s="1"/>
      <c r="C19" s="1">
        <v>16</v>
      </c>
      <c r="D19" s="1"/>
      <c r="E19" s="1"/>
      <c r="F19" s="5" t="s">
        <v>278</v>
      </c>
      <c r="G19" s="1" t="s">
        <v>273</v>
      </c>
      <c r="H19" s="7">
        <f t="shared" si="0"/>
        <v>16</v>
      </c>
      <c r="I19" s="10"/>
      <c r="J19" s="10"/>
    </row>
    <row r="20" spans="1:11">
      <c r="A20" s="1"/>
      <c r="B20" s="1"/>
      <c r="C20" s="1"/>
      <c r="D20" s="1">
        <v>16</v>
      </c>
      <c r="E20" s="1"/>
      <c r="F20" s="5" t="s">
        <v>287</v>
      </c>
      <c r="G20" s="1" t="s">
        <v>281</v>
      </c>
      <c r="H20" s="7">
        <f t="shared" si="0"/>
        <v>16</v>
      </c>
      <c r="I20" s="10"/>
      <c r="J20" s="10"/>
    </row>
    <row r="21" spans="1:11">
      <c r="A21" s="1"/>
      <c r="B21" s="1"/>
      <c r="C21" s="1">
        <v>12</v>
      </c>
      <c r="D21" s="1"/>
      <c r="E21" s="1"/>
      <c r="F21" s="5" t="s">
        <v>297</v>
      </c>
      <c r="G21" s="1" t="s">
        <v>291</v>
      </c>
      <c r="H21" s="7">
        <f t="shared" si="0"/>
        <v>12</v>
      </c>
      <c r="I21" s="4" t="s">
        <v>573</v>
      </c>
      <c r="J21" s="10"/>
    </row>
    <row r="22" spans="1:11">
      <c r="A22" s="1">
        <v>30</v>
      </c>
      <c r="B22" s="1"/>
      <c r="C22" s="1"/>
      <c r="D22" s="1"/>
      <c r="E22" s="1"/>
      <c r="F22" s="5" t="s">
        <v>306</v>
      </c>
      <c r="G22" s="1" t="s">
        <v>300</v>
      </c>
      <c r="H22" s="7">
        <f t="shared" si="0"/>
        <v>30</v>
      </c>
      <c r="I22" s="10"/>
      <c r="J22" s="10"/>
    </row>
    <row r="23" spans="1:11">
      <c r="A23" s="1">
        <v>3</v>
      </c>
      <c r="B23" s="1"/>
      <c r="C23" s="1"/>
      <c r="D23" s="1"/>
      <c r="E23" s="1"/>
      <c r="F23" s="5" t="s">
        <v>315</v>
      </c>
      <c r="G23" s="1" t="s">
        <v>309</v>
      </c>
      <c r="H23" s="7">
        <f t="shared" si="0"/>
        <v>3</v>
      </c>
      <c r="I23" s="10"/>
      <c r="J23" s="10"/>
    </row>
    <row r="24" spans="1:11">
      <c r="A24" s="1"/>
      <c r="B24" s="1">
        <v>8</v>
      </c>
      <c r="C24" s="1"/>
      <c r="D24" s="1"/>
      <c r="E24" s="1"/>
      <c r="F24" s="5" t="s">
        <v>335</v>
      </c>
      <c r="G24" s="1" t="s">
        <v>328</v>
      </c>
      <c r="H24" s="7">
        <f t="shared" si="0"/>
        <v>8</v>
      </c>
      <c r="I24" s="10"/>
      <c r="J24" s="10"/>
    </row>
    <row r="25" spans="1:11">
      <c r="A25" s="1"/>
      <c r="B25" s="1">
        <v>8</v>
      </c>
      <c r="C25" s="1"/>
      <c r="D25" s="1"/>
      <c r="E25" s="1"/>
      <c r="F25" s="5" t="s">
        <v>346</v>
      </c>
      <c r="G25" s="1" t="s">
        <v>340</v>
      </c>
      <c r="H25" s="7">
        <f t="shared" si="0"/>
        <v>8</v>
      </c>
      <c r="I25" s="9" t="s">
        <v>573</v>
      </c>
      <c r="J25" s="4" t="s">
        <v>573</v>
      </c>
      <c r="K25" s="2" t="s">
        <v>573</v>
      </c>
    </row>
    <row r="26" spans="1:11">
      <c r="A26" s="1"/>
      <c r="B26" s="1"/>
      <c r="C26" s="1">
        <v>32</v>
      </c>
      <c r="D26" s="1"/>
      <c r="E26" s="1"/>
      <c r="F26" s="5" t="s">
        <v>356</v>
      </c>
      <c r="G26" s="1" t="s">
        <v>350</v>
      </c>
      <c r="H26" s="7">
        <f t="shared" si="0"/>
        <v>32</v>
      </c>
      <c r="I26" s="10"/>
      <c r="J26" s="10"/>
    </row>
    <row r="27" spans="1:11">
      <c r="A27" s="1"/>
      <c r="B27" s="1"/>
      <c r="C27" s="1"/>
      <c r="D27" s="1">
        <v>25</v>
      </c>
      <c r="E27" s="1"/>
      <c r="F27" s="5" t="s">
        <v>366</v>
      </c>
      <c r="G27" s="1" t="s">
        <v>360</v>
      </c>
      <c r="H27" s="7">
        <f t="shared" si="0"/>
        <v>25</v>
      </c>
      <c r="I27" s="10"/>
      <c r="J27" s="10"/>
    </row>
    <row r="28" spans="1:11">
      <c r="A28" s="1"/>
      <c r="B28" s="1"/>
      <c r="C28" s="1">
        <v>16</v>
      </c>
      <c r="D28" s="1"/>
      <c r="E28" s="1"/>
      <c r="F28" s="5" t="s">
        <v>375</v>
      </c>
      <c r="G28" s="1" t="s">
        <v>369</v>
      </c>
      <c r="H28" s="7">
        <f t="shared" si="0"/>
        <v>16</v>
      </c>
      <c r="I28" s="10"/>
      <c r="J28" s="10"/>
    </row>
    <row r="29" spans="1:11">
      <c r="A29" s="1"/>
      <c r="B29" s="1"/>
      <c r="C29" s="1"/>
      <c r="D29" s="1"/>
      <c r="E29" s="1">
        <v>35</v>
      </c>
      <c r="F29" s="5" t="s">
        <v>394</v>
      </c>
      <c r="G29" s="1" t="s">
        <v>388</v>
      </c>
      <c r="H29" s="7">
        <f t="shared" si="0"/>
        <v>35</v>
      </c>
      <c r="I29" s="9" t="s">
        <v>573</v>
      </c>
      <c r="J29" s="4" t="s">
        <v>573</v>
      </c>
      <c r="K29" s="2" t="s">
        <v>573</v>
      </c>
    </row>
    <row r="30" spans="1:11">
      <c r="A30" s="1"/>
      <c r="B30" s="1"/>
      <c r="C30" s="1">
        <v>10</v>
      </c>
      <c r="D30" s="1"/>
      <c r="E30" s="1"/>
      <c r="F30" s="5" t="s">
        <v>402</v>
      </c>
      <c r="G30" s="1" t="s">
        <v>397</v>
      </c>
      <c r="H30" s="7">
        <f t="shared" si="0"/>
        <v>10</v>
      </c>
      <c r="I30" s="10"/>
      <c r="J30" s="10"/>
    </row>
    <row r="31" spans="1:11">
      <c r="A31" s="1">
        <v>4</v>
      </c>
      <c r="B31" s="1"/>
      <c r="C31" s="1"/>
      <c r="D31" s="1"/>
      <c r="E31" s="1"/>
      <c r="F31" s="5" t="s">
        <v>409</v>
      </c>
      <c r="G31" s="1" t="s">
        <v>404</v>
      </c>
      <c r="H31" s="7">
        <f t="shared" si="0"/>
        <v>4</v>
      </c>
      <c r="I31" s="9" t="s">
        <v>573</v>
      </c>
      <c r="J31" s="4" t="s">
        <v>573</v>
      </c>
      <c r="K31" s="2" t="s">
        <v>573</v>
      </c>
    </row>
    <row r="32" spans="1:11">
      <c r="A32" s="1"/>
      <c r="B32" s="1"/>
      <c r="C32" s="1">
        <v>12</v>
      </c>
      <c r="D32" s="1"/>
      <c r="E32" s="1"/>
      <c r="F32" s="5" t="s">
        <v>418</v>
      </c>
      <c r="G32" s="1" t="s">
        <v>412</v>
      </c>
      <c r="H32" s="7">
        <f t="shared" si="0"/>
        <v>12</v>
      </c>
      <c r="I32" s="9" t="s">
        <v>573</v>
      </c>
      <c r="J32" s="4" t="s">
        <v>573</v>
      </c>
      <c r="K32" s="2" t="s">
        <v>573</v>
      </c>
    </row>
    <row r="33" spans="1:11">
      <c r="A33" s="1">
        <v>8</v>
      </c>
      <c r="B33" s="1"/>
      <c r="C33" s="1"/>
      <c r="D33" s="1"/>
      <c r="E33" s="1"/>
      <c r="F33" s="5" t="s">
        <v>428</v>
      </c>
      <c r="G33" s="1" t="s">
        <v>422</v>
      </c>
      <c r="H33" s="7">
        <f t="shared" si="0"/>
        <v>8</v>
      </c>
      <c r="I33" s="10"/>
      <c r="J33" s="10"/>
    </row>
    <row r="34" spans="1:11">
      <c r="A34" s="1"/>
      <c r="B34" s="1"/>
      <c r="C34" s="1">
        <v>9</v>
      </c>
      <c r="D34" s="1"/>
      <c r="E34" s="1"/>
      <c r="F34" s="5" t="s">
        <v>436</v>
      </c>
      <c r="G34" s="1" t="s">
        <v>430</v>
      </c>
      <c r="H34" s="7">
        <f t="shared" si="0"/>
        <v>9</v>
      </c>
      <c r="I34" s="10"/>
      <c r="J34" s="10"/>
    </row>
    <row r="35" spans="1:11">
      <c r="A35" s="1">
        <v>4</v>
      </c>
      <c r="B35" s="1"/>
      <c r="C35" s="1"/>
      <c r="D35" s="1"/>
      <c r="E35" s="1"/>
      <c r="F35" s="5" t="s">
        <v>446</v>
      </c>
      <c r="G35" s="1" t="s">
        <v>440</v>
      </c>
      <c r="H35" s="7">
        <f t="shared" si="0"/>
        <v>4</v>
      </c>
      <c r="I35" s="10"/>
      <c r="J35" s="10"/>
    </row>
    <row r="36" spans="1:11">
      <c r="A36" s="1"/>
      <c r="B36" s="1"/>
      <c r="C36" s="1"/>
      <c r="D36" s="1"/>
      <c r="E36" s="1">
        <v>60</v>
      </c>
      <c r="F36" s="5" t="s">
        <v>455</v>
      </c>
      <c r="G36" s="1" t="s">
        <v>449</v>
      </c>
      <c r="H36" s="7">
        <f t="shared" si="0"/>
        <v>60</v>
      </c>
      <c r="I36" s="10"/>
      <c r="J36" s="10"/>
    </row>
    <row r="37" spans="1:11">
      <c r="A37" s="1"/>
      <c r="B37" s="1"/>
      <c r="C37" s="1">
        <v>36</v>
      </c>
      <c r="D37" s="1"/>
      <c r="E37" s="1"/>
      <c r="F37" s="5" t="s">
        <v>464</v>
      </c>
      <c r="G37" s="1" t="s">
        <v>458</v>
      </c>
      <c r="H37" s="7">
        <f t="shared" si="0"/>
        <v>36</v>
      </c>
      <c r="I37" s="10"/>
      <c r="J37" s="10"/>
    </row>
    <row r="38" spans="1:11">
      <c r="A38" s="1"/>
      <c r="B38" s="1">
        <v>7</v>
      </c>
      <c r="C38" s="1"/>
      <c r="D38" s="1"/>
      <c r="E38" s="1"/>
      <c r="F38" s="5" t="s">
        <v>472</v>
      </c>
      <c r="G38" s="1" t="s">
        <v>466</v>
      </c>
      <c r="H38" s="7">
        <f t="shared" si="0"/>
        <v>7</v>
      </c>
      <c r="I38" s="10"/>
      <c r="J38" s="10"/>
    </row>
    <row r="39" spans="1:11">
      <c r="A39" s="1"/>
      <c r="B39" s="1"/>
      <c r="C39" s="1"/>
      <c r="D39" s="1"/>
      <c r="E39" s="1">
        <v>60</v>
      </c>
      <c r="F39" s="5" t="s">
        <v>481</v>
      </c>
      <c r="G39" s="1" t="s">
        <v>475</v>
      </c>
      <c r="H39" s="7">
        <f t="shared" si="0"/>
        <v>60</v>
      </c>
      <c r="I39" s="10"/>
      <c r="J39" s="10"/>
    </row>
    <row r="40" spans="1:11">
      <c r="A40" s="1"/>
      <c r="B40" s="1"/>
      <c r="C40" s="1"/>
      <c r="D40" s="1"/>
      <c r="E40" s="1">
        <v>50</v>
      </c>
      <c r="F40" s="5" t="s">
        <v>490</v>
      </c>
      <c r="G40" s="1" t="s">
        <v>484</v>
      </c>
      <c r="H40" s="7">
        <f t="shared" si="0"/>
        <v>50</v>
      </c>
      <c r="I40" s="10"/>
      <c r="J40" s="10"/>
    </row>
    <row r="41" spans="1:11">
      <c r="A41" s="1"/>
      <c r="B41" s="1"/>
      <c r="C41" s="1"/>
      <c r="D41" s="1"/>
      <c r="E41" s="1">
        <v>30</v>
      </c>
      <c r="F41" s="5" t="s">
        <v>498</v>
      </c>
      <c r="G41" s="1" t="s">
        <v>492</v>
      </c>
      <c r="H41" s="7">
        <f t="shared" si="0"/>
        <v>30</v>
      </c>
      <c r="I41" s="10"/>
      <c r="J41" s="10"/>
    </row>
    <row r="42" spans="1:11">
      <c r="A42" s="1">
        <v>7</v>
      </c>
      <c r="B42" s="1"/>
      <c r="C42" s="1"/>
      <c r="D42" s="1"/>
      <c r="E42" s="1"/>
      <c r="F42" s="5" t="s">
        <v>508</v>
      </c>
      <c r="G42" s="1" t="s">
        <v>502</v>
      </c>
      <c r="H42" s="7">
        <f t="shared" si="0"/>
        <v>7</v>
      </c>
      <c r="I42" s="10"/>
      <c r="J42" s="10"/>
    </row>
    <row r="43" spans="1:11">
      <c r="A43" s="1"/>
      <c r="B43" s="1"/>
      <c r="C43" s="1"/>
      <c r="D43" s="1"/>
      <c r="E43" s="1">
        <v>36</v>
      </c>
      <c r="F43" s="5" t="s">
        <v>516</v>
      </c>
      <c r="G43" s="1" t="s">
        <v>511</v>
      </c>
      <c r="H43" s="7">
        <f t="shared" si="0"/>
        <v>36</v>
      </c>
      <c r="I43" s="10"/>
      <c r="J43" s="10"/>
    </row>
    <row r="44" spans="1:11">
      <c r="A44" s="1"/>
      <c r="B44" s="1"/>
      <c r="C44" s="1">
        <v>40</v>
      </c>
      <c r="D44" s="1"/>
      <c r="E44" s="1"/>
      <c r="F44" s="5" t="s">
        <v>526</v>
      </c>
      <c r="G44" s="1" t="s">
        <v>520</v>
      </c>
      <c r="H44" s="7">
        <f t="shared" si="0"/>
        <v>40</v>
      </c>
      <c r="I44" s="10"/>
      <c r="J44" s="10"/>
      <c r="K44" t="s">
        <v>598</v>
      </c>
    </row>
    <row r="45" spans="1:11">
      <c r="A45" s="1"/>
      <c r="B45" s="1"/>
      <c r="C45" s="1"/>
      <c r="D45" s="1">
        <v>16</v>
      </c>
      <c r="E45" s="1"/>
      <c r="F45" s="5" t="s">
        <v>533</v>
      </c>
      <c r="G45" s="1" t="s">
        <v>528</v>
      </c>
      <c r="H45" s="7">
        <f t="shared" si="0"/>
        <v>16</v>
      </c>
      <c r="I45" s="9" t="s">
        <v>573</v>
      </c>
      <c r="J45" s="4" t="s">
        <v>573</v>
      </c>
      <c r="K45" s="2" t="s">
        <v>573</v>
      </c>
    </row>
    <row r="46" spans="1:11">
      <c r="E46" s="2">
        <v>120</v>
      </c>
      <c r="F46" s="18" t="s">
        <v>546</v>
      </c>
      <c r="H46" s="7">
        <f t="shared" si="0"/>
        <v>120</v>
      </c>
      <c r="I46" s="10"/>
      <c r="J46" s="10"/>
    </row>
    <row r="47" spans="1:11">
      <c r="C47" s="19">
        <v>12</v>
      </c>
      <c r="F47" s="18" t="s">
        <v>551</v>
      </c>
      <c r="H47" s="7">
        <f t="shared" si="0"/>
        <v>12</v>
      </c>
      <c r="I47" s="10"/>
      <c r="J47" s="10"/>
    </row>
    <row r="48" spans="1:11">
      <c r="C48" s="19">
        <v>8</v>
      </c>
      <c r="F48" s="18" t="s">
        <v>556</v>
      </c>
      <c r="G48" s="1">
        <f>SUM(A47:E47)</f>
        <v>12</v>
      </c>
      <c r="H48" s="7">
        <f t="shared" si="0"/>
        <v>8</v>
      </c>
      <c r="I48" s="10"/>
      <c r="J48" s="10"/>
    </row>
    <row r="49" spans="1:11">
      <c r="B49" s="2">
        <v>8</v>
      </c>
      <c r="F49" s="18" t="s">
        <v>561</v>
      </c>
      <c r="H49" s="7">
        <f t="shared" si="0"/>
        <v>8</v>
      </c>
      <c r="I49" s="10"/>
      <c r="J49" s="10"/>
    </row>
    <row r="50" spans="1:11">
      <c r="B50" s="2">
        <v>6</v>
      </c>
      <c r="F50" s="18" t="s">
        <v>566</v>
      </c>
      <c r="H50" s="7">
        <f t="shared" si="0"/>
        <v>6</v>
      </c>
      <c r="I50" s="10"/>
      <c r="J50" s="10"/>
    </row>
    <row r="51" spans="1:11">
      <c r="F51" s="5"/>
      <c r="I51" s="10"/>
      <c r="J51" s="10"/>
    </row>
    <row r="52" spans="1:11">
      <c r="A52" s="1">
        <f t="shared" ref="A52:E52" si="1">AVERAGE(A2:A51)</f>
        <v>9.5</v>
      </c>
      <c r="B52" s="1">
        <f t="shared" si="1"/>
        <v>9.375</v>
      </c>
      <c r="C52" s="1">
        <f t="shared" si="1"/>
        <v>22.0625</v>
      </c>
      <c r="D52" s="1">
        <f t="shared" si="1"/>
        <v>21.4</v>
      </c>
      <c r="E52" s="1">
        <f t="shared" si="1"/>
        <v>55.083333333333336</v>
      </c>
      <c r="F52" s="3" t="s">
        <v>594</v>
      </c>
      <c r="I52" s="10"/>
      <c r="J52" s="10"/>
      <c r="K52" s="12" t="s">
        <v>575</v>
      </c>
    </row>
    <row r="53" spans="1:11">
      <c r="A53" s="1">
        <f t="shared" ref="A53:E53" si="2">COUNT(A2:A51)</f>
        <v>8</v>
      </c>
      <c r="B53" s="1">
        <f t="shared" si="2"/>
        <v>8</v>
      </c>
      <c r="C53" s="1">
        <f t="shared" si="2"/>
        <v>16</v>
      </c>
      <c r="D53" s="1">
        <f t="shared" si="2"/>
        <v>5</v>
      </c>
      <c r="E53" s="1">
        <f t="shared" si="2"/>
        <v>12</v>
      </c>
      <c r="F53" s="3" t="s">
        <v>576</v>
      </c>
      <c r="I53" s="10"/>
      <c r="J53" s="10"/>
      <c r="K53" s="13">
        <v>46</v>
      </c>
    </row>
    <row r="54" spans="1:11">
      <c r="F54" s="5">
        <f>SUM(A53:E53)</f>
        <v>49</v>
      </c>
      <c r="I54" s="10"/>
      <c r="J54" s="10"/>
      <c r="K54" s="12" t="s">
        <v>577</v>
      </c>
    </row>
    <row r="55" spans="1:11">
      <c r="F55" s="5"/>
      <c r="I55" s="10"/>
      <c r="J55" s="10"/>
      <c r="K55" s="13">
        <v>7</v>
      </c>
    </row>
    <row r="56" spans="1:11">
      <c r="F56" s="5"/>
      <c r="I56" s="10"/>
      <c r="J56" s="10"/>
      <c r="K56" s="12" t="s">
        <v>578</v>
      </c>
    </row>
    <row r="57" spans="1:11">
      <c r="F57" s="5"/>
      <c r="I57" s="10"/>
      <c r="J57" s="10"/>
      <c r="K57" s="13">
        <v>1</v>
      </c>
    </row>
    <row r="58" spans="1:11">
      <c r="F58" s="5"/>
      <c r="I58" s="10"/>
      <c r="J58" s="10"/>
    </row>
    <row r="59" spans="1:11">
      <c r="F59" s="5"/>
      <c r="I59" s="10"/>
      <c r="J59" s="10"/>
    </row>
    <row r="60" spans="1:11">
      <c r="F60" s="5"/>
      <c r="I60" s="10"/>
      <c r="J60" s="10"/>
    </row>
    <row r="61" spans="1:11">
      <c r="F61" s="5"/>
      <c r="I61" s="10"/>
      <c r="J61" s="10"/>
    </row>
    <row r="62" spans="1:11">
      <c r="F62" s="5"/>
      <c r="I62" s="10"/>
      <c r="J62" s="10"/>
    </row>
    <row r="63" spans="1:11">
      <c r="F63" s="5"/>
      <c r="I63" s="10"/>
      <c r="J63" s="10"/>
    </row>
    <row r="64" spans="1:11">
      <c r="F64" s="5"/>
      <c r="I64" s="10"/>
      <c r="J64" s="10"/>
    </row>
    <row r="65" spans="6:10">
      <c r="F65" s="5"/>
      <c r="I65" s="10"/>
      <c r="J65" s="10"/>
    </row>
    <row r="66" spans="6:10">
      <c r="F66" s="5"/>
      <c r="I66" s="10"/>
      <c r="J66" s="10"/>
    </row>
    <row r="67" spans="6:10">
      <c r="F67" s="5"/>
      <c r="I67" s="10"/>
      <c r="J67" s="10"/>
    </row>
    <row r="68" spans="6:10">
      <c r="F68" s="5"/>
      <c r="I68" s="10"/>
      <c r="J68" s="10"/>
    </row>
    <row r="69" spans="6:10">
      <c r="F69" s="5"/>
      <c r="I69" s="10"/>
      <c r="J69" s="10"/>
    </row>
    <row r="70" spans="6:10">
      <c r="F70" s="5"/>
      <c r="I70" s="10"/>
      <c r="J70" s="10"/>
    </row>
    <row r="71" spans="6:10">
      <c r="F71" s="5"/>
      <c r="I71" s="10"/>
      <c r="J71" s="10"/>
    </row>
    <row r="72" spans="6:10">
      <c r="F72" s="5"/>
      <c r="I72" s="10"/>
      <c r="J72" s="10"/>
    </row>
    <row r="73" spans="6:10">
      <c r="F73" s="5"/>
      <c r="I73" s="10"/>
      <c r="J73" s="10"/>
    </row>
    <row r="74" spans="6:10">
      <c r="F74" s="5"/>
      <c r="I74" s="10"/>
      <c r="J74" s="10"/>
    </row>
    <row r="75" spans="6:10">
      <c r="F75" s="5"/>
      <c r="I75" s="10"/>
      <c r="J75" s="10"/>
    </row>
    <row r="76" spans="6:10">
      <c r="F76" s="5"/>
      <c r="I76" s="10"/>
      <c r="J76" s="10"/>
    </row>
    <row r="77" spans="6:10">
      <c r="F77" s="5"/>
      <c r="I77" s="10"/>
      <c r="J77" s="10"/>
    </row>
    <row r="78" spans="6:10">
      <c r="F78" s="5"/>
      <c r="I78" s="10"/>
      <c r="J78" s="10"/>
    </row>
    <row r="79" spans="6:10">
      <c r="F79" s="5"/>
      <c r="I79" s="10"/>
      <c r="J79" s="10"/>
    </row>
    <row r="80" spans="6:10">
      <c r="F80" s="5"/>
      <c r="I80" s="10"/>
      <c r="J80" s="10"/>
    </row>
    <row r="81" spans="6:10">
      <c r="F81" s="5"/>
      <c r="I81" s="10"/>
      <c r="J81" s="10"/>
    </row>
    <row r="82" spans="6:10">
      <c r="F82" s="5"/>
      <c r="I82" s="10"/>
      <c r="J82" s="10"/>
    </row>
    <row r="83" spans="6:10">
      <c r="F83" s="5"/>
      <c r="I83" s="10"/>
      <c r="J83" s="10"/>
    </row>
    <row r="84" spans="6:10">
      <c r="F84" s="5"/>
      <c r="I84" s="10"/>
      <c r="J84" s="10"/>
    </row>
    <row r="85" spans="6:10">
      <c r="F85" s="5"/>
      <c r="I85" s="10"/>
      <c r="J85" s="10"/>
    </row>
    <row r="86" spans="6:10">
      <c r="F86" s="5"/>
      <c r="I86" s="10"/>
      <c r="J86" s="10"/>
    </row>
    <row r="87" spans="6:10">
      <c r="F87" s="5"/>
      <c r="I87" s="10"/>
      <c r="J87" s="10"/>
    </row>
    <row r="88" spans="6:10">
      <c r="F88" s="5"/>
      <c r="I88" s="10"/>
      <c r="J88" s="10"/>
    </row>
    <row r="89" spans="6:10">
      <c r="F89" s="5"/>
      <c r="I89" s="10"/>
      <c r="J89" s="10"/>
    </row>
    <row r="90" spans="6:10">
      <c r="F90" s="5"/>
      <c r="I90" s="10"/>
      <c r="J90" s="10"/>
    </row>
    <row r="91" spans="6:10">
      <c r="F91" s="5"/>
      <c r="I91" s="10"/>
      <c r="J91" s="10"/>
    </row>
    <row r="92" spans="6:10">
      <c r="F92" s="5"/>
      <c r="I92" s="10"/>
      <c r="J92" s="10"/>
    </row>
    <row r="93" spans="6:10">
      <c r="F93" s="5"/>
      <c r="I93" s="10"/>
      <c r="J93" s="10"/>
    </row>
    <row r="94" spans="6:10">
      <c r="F94" s="5"/>
      <c r="I94" s="10"/>
      <c r="J94" s="10"/>
    </row>
    <row r="95" spans="6:10">
      <c r="F95" s="5"/>
      <c r="I95" s="10"/>
      <c r="J95" s="10"/>
    </row>
    <row r="96" spans="6:10">
      <c r="F96" s="5"/>
      <c r="I96" s="10"/>
      <c r="J96" s="10"/>
    </row>
    <row r="97" spans="6:10">
      <c r="F97" s="5"/>
      <c r="I97" s="10"/>
      <c r="J97" s="10"/>
    </row>
    <row r="98" spans="6:10">
      <c r="F98" s="5"/>
      <c r="I98" s="10"/>
      <c r="J98" s="10"/>
    </row>
    <row r="99" spans="6:10">
      <c r="F99" s="5"/>
      <c r="I99" s="10"/>
      <c r="J99" s="10"/>
    </row>
    <row r="100" spans="6:10">
      <c r="F100" s="5"/>
      <c r="I100" s="10"/>
      <c r="J100" s="10"/>
    </row>
    <row r="101" spans="6:10">
      <c r="F101" s="5"/>
      <c r="I101" s="10"/>
      <c r="J101" s="10"/>
    </row>
    <row r="102" spans="6:10">
      <c r="F102" s="5"/>
      <c r="I102" s="10"/>
      <c r="J102" s="10"/>
    </row>
    <row r="103" spans="6:10">
      <c r="F103" s="5"/>
      <c r="I103" s="10"/>
      <c r="J103" s="10"/>
    </row>
    <row r="104" spans="6:10">
      <c r="F104" s="5"/>
      <c r="I104" s="10"/>
      <c r="J104" s="10"/>
    </row>
    <row r="105" spans="6:10">
      <c r="F105" s="5"/>
      <c r="I105" s="10"/>
      <c r="J105" s="10"/>
    </row>
    <row r="106" spans="6:10">
      <c r="F106" s="5"/>
      <c r="I106" s="10"/>
      <c r="J106" s="10"/>
    </row>
    <row r="107" spans="6:10">
      <c r="F107" s="5"/>
      <c r="I107" s="10"/>
      <c r="J107" s="10"/>
    </row>
    <row r="108" spans="6:10">
      <c r="F108" s="5"/>
      <c r="I108" s="10"/>
      <c r="J108" s="10"/>
    </row>
    <row r="109" spans="6:10">
      <c r="F109" s="5"/>
      <c r="I109" s="10"/>
      <c r="J109" s="10"/>
    </row>
    <row r="110" spans="6:10">
      <c r="F110" s="5"/>
      <c r="I110" s="10"/>
      <c r="J110" s="10"/>
    </row>
    <row r="111" spans="6:10">
      <c r="F111" s="5"/>
      <c r="I111" s="10"/>
      <c r="J111" s="10"/>
    </row>
    <row r="112" spans="6:10">
      <c r="F112" s="5"/>
      <c r="I112" s="10"/>
      <c r="J112" s="10"/>
    </row>
    <row r="113" spans="6:10">
      <c r="F113" s="5"/>
      <c r="I113" s="10"/>
      <c r="J113" s="10"/>
    </row>
    <row r="114" spans="6:10">
      <c r="F114" s="5"/>
      <c r="I114" s="10"/>
      <c r="J114" s="10"/>
    </row>
    <row r="115" spans="6:10">
      <c r="F115" s="5"/>
      <c r="I115" s="10"/>
      <c r="J115" s="10"/>
    </row>
    <row r="116" spans="6:10">
      <c r="F116" s="5"/>
      <c r="I116" s="10"/>
      <c r="J116" s="10"/>
    </row>
    <row r="117" spans="6:10">
      <c r="F117" s="5"/>
      <c r="I117" s="10"/>
      <c r="J117" s="10"/>
    </row>
    <row r="118" spans="6:10">
      <c r="F118" s="5"/>
      <c r="I118" s="10"/>
      <c r="J118" s="10"/>
    </row>
    <row r="119" spans="6:10">
      <c r="F119" s="5"/>
      <c r="I119" s="10"/>
      <c r="J119" s="10"/>
    </row>
    <row r="120" spans="6:10">
      <c r="F120" s="5"/>
      <c r="I120" s="10"/>
      <c r="J120" s="10"/>
    </row>
    <row r="121" spans="6:10">
      <c r="F121" s="5"/>
      <c r="I121" s="10"/>
      <c r="J121" s="10"/>
    </row>
    <row r="122" spans="6:10">
      <c r="F122" s="5"/>
      <c r="I122" s="10"/>
      <c r="J122" s="10"/>
    </row>
    <row r="123" spans="6:10">
      <c r="F123" s="5"/>
      <c r="I123" s="10"/>
      <c r="J123" s="10"/>
    </row>
    <row r="124" spans="6:10">
      <c r="F124" s="5"/>
      <c r="I124" s="10"/>
      <c r="J124" s="10"/>
    </row>
    <row r="125" spans="6:10">
      <c r="F125" s="5"/>
      <c r="I125" s="10"/>
      <c r="J125" s="10"/>
    </row>
    <row r="126" spans="6:10">
      <c r="F126" s="5"/>
      <c r="I126" s="10"/>
      <c r="J126" s="10"/>
    </row>
    <row r="127" spans="6:10">
      <c r="F127" s="5"/>
      <c r="I127" s="10"/>
      <c r="J127" s="10"/>
    </row>
    <row r="128" spans="6:10">
      <c r="F128" s="5"/>
      <c r="I128" s="10"/>
      <c r="J128" s="10"/>
    </row>
    <row r="129" spans="6:10">
      <c r="F129" s="5"/>
      <c r="I129" s="10"/>
      <c r="J129" s="10"/>
    </row>
    <row r="130" spans="6:10">
      <c r="F130" s="5"/>
      <c r="I130" s="10"/>
      <c r="J130" s="10"/>
    </row>
    <row r="131" spans="6:10">
      <c r="F131" s="5"/>
      <c r="I131" s="10"/>
      <c r="J131" s="10"/>
    </row>
    <row r="132" spans="6:10">
      <c r="F132" s="5"/>
      <c r="I132" s="10"/>
      <c r="J132" s="10"/>
    </row>
    <row r="133" spans="6:10">
      <c r="F133" s="5"/>
      <c r="I133" s="10"/>
      <c r="J133" s="10"/>
    </row>
    <row r="134" spans="6:10">
      <c r="F134" s="5"/>
      <c r="I134" s="10"/>
      <c r="J134" s="10"/>
    </row>
    <row r="135" spans="6:10">
      <c r="F135" s="5"/>
      <c r="I135" s="10"/>
      <c r="J135" s="10"/>
    </row>
    <row r="136" spans="6:10">
      <c r="F136" s="5"/>
      <c r="I136" s="10"/>
      <c r="J136" s="10"/>
    </row>
    <row r="137" spans="6:10">
      <c r="F137" s="5"/>
      <c r="I137" s="10"/>
      <c r="J137" s="10"/>
    </row>
    <row r="138" spans="6:10">
      <c r="F138" s="5"/>
      <c r="I138" s="10"/>
      <c r="J138" s="10"/>
    </row>
    <row r="139" spans="6:10">
      <c r="F139" s="5"/>
      <c r="I139" s="10"/>
      <c r="J139" s="10"/>
    </row>
    <row r="140" spans="6:10">
      <c r="F140" s="5"/>
      <c r="I140" s="10"/>
      <c r="J140" s="10"/>
    </row>
    <row r="141" spans="6:10">
      <c r="F141" s="5"/>
      <c r="I141" s="10"/>
      <c r="J141" s="10"/>
    </row>
    <row r="142" spans="6:10">
      <c r="F142" s="5"/>
      <c r="I142" s="10"/>
      <c r="J142" s="10"/>
    </row>
    <row r="143" spans="6:10">
      <c r="F143" s="5"/>
      <c r="I143" s="10"/>
      <c r="J143" s="10"/>
    </row>
    <row r="144" spans="6:10">
      <c r="F144" s="5"/>
      <c r="I144" s="10"/>
      <c r="J144" s="10"/>
    </row>
    <row r="145" spans="6:10">
      <c r="F145" s="5"/>
      <c r="I145" s="10"/>
      <c r="J145" s="10"/>
    </row>
    <row r="146" spans="6:10">
      <c r="F146" s="5"/>
      <c r="I146" s="10"/>
      <c r="J146" s="10"/>
    </row>
    <row r="147" spans="6:10">
      <c r="F147" s="5"/>
      <c r="I147" s="10"/>
      <c r="J147" s="10"/>
    </row>
    <row r="148" spans="6:10">
      <c r="F148" s="5"/>
      <c r="I148" s="10"/>
      <c r="J148" s="10"/>
    </row>
    <row r="149" spans="6:10">
      <c r="F149" s="5"/>
      <c r="I149" s="10"/>
      <c r="J149" s="10"/>
    </row>
    <row r="150" spans="6:10">
      <c r="F150" s="5"/>
      <c r="I150" s="10"/>
      <c r="J150" s="10"/>
    </row>
    <row r="151" spans="6:10">
      <c r="F151" s="5"/>
      <c r="I151" s="10"/>
      <c r="J151" s="10"/>
    </row>
    <row r="152" spans="6:10">
      <c r="F152" s="5"/>
      <c r="I152" s="10"/>
      <c r="J152" s="10"/>
    </row>
    <row r="153" spans="6:10">
      <c r="F153" s="5"/>
      <c r="I153" s="10"/>
      <c r="J153" s="10"/>
    </row>
    <row r="154" spans="6:10">
      <c r="F154" s="5"/>
      <c r="I154" s="10"/>
      <c r="J154" s="10"/>
    </row>
    <row r="155" spans="6:10">
      <c r="F155" s="5"/>
      <c r="I155" s="10"/>
      <c r="J155" s="10"/>
    </row>
    <row r="156" spans="6:10">
      <c r="F156" s="5"/>
      <c r="I156" s="10"/>
      <c r="J156" s="10"/>
    </row>
    <row r="157" spans="6:10">
      <c r="F157" s="5"/>
      <c r="I157" s="10"/>
      <c r="J157" s="10"/>
    </row>
    <row r="158" spans="6:10">
      <c r="F158" s="5"/>
      <c r="I158" s="10"/>
      <c r="J158" s="10"/>
    </row>
    <row r="159" spans="6:10">
      <c r="F159" s="5"/>
      <c r="I159" s="10"/>
      <c r="J159" s="10"/>
    </row>
    <row r="160" spans="6:10">
      <c r="F160" s="5"/>
      <c r="I160" s="10"/>
      <c r="J160" s="10"/>
    </row>
    <row r="161" spans="6:10">
      <c r="F161" s="5"/>
      <c r="I161" s="10"/>
      <c r="J161" s="10"/>
    </row>
    <row r="162" spans="6:10">
      <c r="F162" s="5"/>
      <c r="I162" s="10"/>
      <c r="J162" s="10"/>
    </row>
    <row r="163" spans="6:10">
      <c r="F163" s="5"/>
      <c r="I163" s="10"/>
      <c r="J163" s="10"/>
    </row>
    <row r="164" spans="6:10">
      <c r="F164" s="5"/>
      <c r="I164" s="10"/>
      <c r="J164" s="10"/>
    </row>
    <row r="165" spans="6:10">
      <c r="F165" s="5"/>
      <c r="I165" s="10"/>
      <c r="J165" s="10"/>
    </row>
    <row r="166" spans="6:10">
      <c r="F166" s="5"/>
      <c r="I166" s="10"/>
      <c r="J166" s="10"/>
    </row>
    <row r="167" spans="6:10">
      <c r="F167" s="5"/>
      <c r="I167" s="10"/>
      <c r="J167" s="10"/>
    </row>
    <row r="168" spans="6:10">
      <c r="F168" s="5"/>
      <c r="I168" s="10"/>
      <c r="J168" s="10"/>
    </row>
    <row r="169" spans="6:10">
      <c r="F169" s="5"/>
      <c r="I169" s="10"/>
      <c r="J169" s="10"/>
    </row>
    <row r="170" spans="6:10">
      <c r="F170" s="5"/>
      <c r="I170" s="10"/>
      <c r="J170" s="10"/>
    </row>
    <row r="171" spans="6:10">
      <c r="F171" s="5"/>
      <c r="I171" s="10"/>
      <c r="J171" s="10"/>
    </row>
    <row r="172" spans="6:10">
      <c r="F172" s="5"/>
      <c r="I172" s="10"/>
      <c r="J172" s="10"/>
    </row>
    <row r="173" spans="6:10">
      <c r="F173" s="5"/>
      <c r="I173" s="10"/>
      <c r="J173" s="10"/>
    </row>
    <row r="174" spans="6:10">
      <c r="F174" s="5"/>
      <c r="I174" s="10"/>
      <c r="J174" s="10"/>
    </row>
    <row r="175" spans="6:10">
      <c r="F175" s="5"/>
      <c r="I175" s="10"/>
      <c r="J175" s="10"/>
    </row>
    <row r="176" spans="6:10">
      <c r="F176" s="5"/>
      <c r="I176" s="10"/>
      <c r="J176" s="10"/>
    </row>
    <row r="177" spans="6:10">
      <c r="F177" s="5"/>
      <c r="I177" s="10"/>
      <c r="J177" s="10"/>
    </row>
    <row r="178" spans="6:10">
      <c r="F178" s="5"/>
      <c r="I178" s="10"/>
      <c r="J178" s="10"/>
    </row>
    <row r="179" spans="6:10">
      <c r="F179" s="5"/>
      <c r="I179" s="10"/>
      <c r="J179" s="10"/>
    </row>
    <row r="180" spans="6:10">
      <c r="F180" s="5"/>
      <c r="I180" s="10"/>
      <c r="J180" s="10"/>
    </row>
    <row r="181" spans="6:10">
      <c r="F181" s="5"/>
      <c r="I181" s="10"/>
      <c r="J181" s="10"/>
    </row>
    <row r="182" spans="6:10">
      <c r="F182" s="5"/>
      <c r="I182" s="10"/>
      <c r="J182" s="10"/>
    </row>
    <row r="183" spans="6:10">
      <c r="F183" s="5"/>
      <c r="I183" s="10"/>
      <c r="J183" s="10"/>
    </row>
    <row r="184" spans="6:10">
      <c r="F184" s="5"/>
      <c r="I184" s="10"/>
      <c r="J184" s="10"/>
    </row>
    <row r="185" spans="6:10">
      <c r="F185" s="5"/>
      <c r="I185" s="10"/>
      <c r="J185" s="10"/>
    </row>
    <row r="186" spans="6:10">
      <c r="F186" s="5"/>
      <c r="I186" s="10"/>
      <c r="J186" s="10"/>
    </row>
    <row r="187" spans="6:10">
      <c r="F187" s="5"/>
      <c r="I187" s="10"/>
      <c r="J187" s="10"/>
    </row>
    <row r="188" spans="6:10">
      <c r="F188" s="5"/>
      <c r="I188" s="10"/>
      <c r="J188" s="10"/>
    </row>
    <row r="189" spans="6:10">
      <c r="F189" s="5"/>
      <c r="I189" s="10"/>
      <c r="J189" s="10"/>
    </row>
    <row r="190" spans="6:10">
      <c r="F190" s="5"/>
      <c r="I190" s="10"/>
      <c r="J190" s="10"/>
    </row>
    <row r="191" spans="6:10">
      <c r="F191" s="5"/>
      <c r="I191" s="10"/>
      <c r="J191" s="10"/>
    </row>
    <row r="192" spans="6:10">
      <c r="F192" s="5"/>
      <c r="I192" s="10"/>
      <c r="J192" s="10"/>
    </row>
    <row r="193" spans="6:10">
      <c r="F193" s="5"/>
      <c r="I193" s="10"/>
      <c r="J193" s="10"/>
    </row>
    <row r="194" spans="6:10">
      <c r="F194" s="5"/>
      <c r="I194" s="10"/>
      <c r="J194" s="10"/>
    </row>
    <row r="195" spans="6:10">
      <c r="F195" s="5"/>
      <c r="I195" s="10"/>
      <c r="J195" s="10"/>
    </row>
    <row r="196" spans="6:10">
      <c r="F196" s="5"/>
      <c r="I196" s="10"/>
      <c r="J196" s="10"/>
    </row>
    <row r="197" spans="6:10">
      <c r="F197" s="5"/>
      <c r="I197" s="10"/>
      <c r="J197" s="10"/>
    </row>
    <row r="198" spans="6:10">
      <c r="F198" s="5"/>
      <c r="I198" s="10"/>
      <c r="J198" s="10"/>
    </row>
    <row r="199" spans="6:10">
      <c r="F199" s="5"/>
      <c r="I199" s="10"/>
      <c r="J199" s="10"/>
    </row>
    <row r="200" spans="6:10">
      <c r="F200" s="5"/>
      <c r="I200" s="10"/>
      <c r="J200" s="10"/>
    </row>
    <row r="201" spans="6:10">
      <c r="F201" s="5"/>
      <c r="I201" s="10"/>
      <c r="J201" s="10"/>
    </row>
    <row r="202" spans="6:10">
      <c r="F202" s="5"/>
      <c r="I202" s="10"/>
      <c r="J202" s="10"/>
    </row>
    <row r="203" spans="6:10">
      <c r="F203" s="5"/>
      <c r="I203" s="10"/>
      <c r="J203" s="10"/>
    </row>
    <row r="204" spans="6:10">
      <c r="F204" s="5"/>
      <c r="I204" s="10"/>
      <c r="J204" s="10"/>
    </row>
    <row r="205" spans="6:10">
      <c r="F205" s="5"/>
      <c r="I205" s="10"/>
      <c r="J205" s="10"/>
    </row>
    <row r="206" spans="6:10">
      <c r="F206" s="5"/>
      <c r="I206" s="10"/>
      <c r="J206" s="10"/>
    </row>
    <row r="207" spans="6:10">
      <c r="F207" s="5"/>
      <c r="I207" s="10"/>
      <c r="J207" s="10"/>
    </row>
    <row r="208" spans="6:10">
      <c r="F208" s="5"/>
      <c r="I208" s="10"/>
      <c r="J208" s="10"/>
    </row>
    <row r="209" spans="6:10">
      <c r="F209" s="5"/>
      <c r="I209" s="10"/>
      <c r="J209" s="10"/>
    </row>
    <row r="210" spans="6:10">
      <c r="F210" s="5"/>
      <c r="I210" s="10"/>
      <c r="J210" s="10"/>
    </row>
    <row r="211" spans="6:10">
      <c r="F211" s="5"/>
      <c r="I211" s="10"/>
      <c r="J211" s="10"/>
    </row>
    <row r="212" spans="6:10">
      <c r="F212" s="5"/>
      <c r="I212" s="10"/>
      <c r="J212" s="10"/>
    </row>
    <row r="213" spans="6:10">
      <c r="F213" s="5"/>
      <c r="I213" s="10"/>
      <c r="J213" s="10"/>
    </row>
    <row r="214" spans="6:10">
      <c r="F214" s="5"/>
      <c r="I214" s="10"/>
      <c r="J214" s="10"/>
    </row>
    <row r="215" spans="6:10">
      <c r="F215" s="5"/>
      <c r="I215" s="10"/>
      <c r="J215" s="10"/>
    </row>
    <row r="216" spans="6:10">
      <c r="F216" s="5"/>
      <c r="I216" s="10"/>
      <c r="J216" s="10"/>
    </row>
    <row r="217" spans="6:10">
      <c r="F217" s="5"/>
      <c r="I217" s="10"/>
      <c r="J217" s="10"/>
    </row>
    <row r="218" spans="6:10">
      <c r="F218" s="5"/>
      <c r="I218" s="10"/>
      <c r="J218" s="10"/>
    </row>
    <row r="219" spans="6:10">
      <c r="F219" s="5"/>
      <c r="I219" s="10"/>
      <c r="J219" s="10"/>
    </row>
    <row r="220" spans="6:10">
      <c r="F220" s="5"/>
      <c r="I220" s="10"/>
      <c r="J220" s="10"/>
    </row>
    <row r="221" spans="6:10">
      <c r="F221" s="5"/>
      <c r="I221" s="10"/>
      <c r="J221" s="10"/>
    </row>
    <row r="222" spans="6:10">
      <c r="F222" s="5"/>
      <c r="I222" s="10"/>
      <c r="J222" s="10"/>
    </row>
    <row r="223" spans="6:10">
      <c r="F223" s="5"/>
      <c r="I223" s="10"/>
      <c r="J223" s="10"/>
    </row>
    <row r="224" spans="6:10">
      <c r="F224" s="5"/>
      <c r="I224" s="10"/>
      <c r="J224" s="10"/>
    </row>
    <row r="225" spans="6:10">
      <c r="F225" s="5"/>
      <c r="I225" s="10"/>
      <c r="J225" s="10"/>
    </row>
    <row r="226" spans="6:10">
      <c r="F226" s="5"/>
      <c r="I226" s="10"/>
      <c r="J226" s="10"/>
    </row>
    <row r="227" spans="6:10">
      <c r="F227" s="5"/>
      <c r="I227" s="10"/>
      <c r="J227" s="10"/>
    </row>
    <row r="228" spans="6:10">
      <c r="F228" s="5"/>
      <c r="I228" s="10"/>
      <c r="J228" s="10"/>
    </row>
    <row r="229" spans="6:10">
      <c r="F229" s="5"/>
      <c r="I229" s="10"/>
      <c r="J229" s="10"/>
    </row>
    <row r="230" spans="6:10">
      <c r="F230" s="5"/>
      <c r="I230" s="10"/>
      <c r="J230" s="10"/>
    </row>
    <row r="231" spans="6:10">
      <c r="F231" s="5"/>
      <c r="I231" s="10"/>
      <c r="J231" s="10"/>
    </row>
    <row r="232" spans="6:10">
      <c r="F232" s="5"/>
      <c r="I232" s="10"/>
      <c r="J232" s="10"/>
    </row>
    <row r="233" spans="6:10">
      <c r="F233" s="5"/>
      <c r="I233" s="10"/>
      <c r="J233" s="10"/>
    </row>
    <row r="234" spans="6:10">
      <c r="F234" s="5"/>
      <c r="I234" s="10"/>
      <c r="J234" s="10"/>
    </row>
    <row r="235" spans="6:10">
      <c r="F235" s="5"/>
      <c r="I235" s="10"/>
      <c r="J235" s="10"/>
    </row>
    <row r="236" spans="6:10">
      <c r="F236" s="5"/>
      <c r="I236" s="10"/>
      <c r="J236" s="10"/>
    </row>
    <row r="237" spans="6:10">
      <c r="F237" s="5"/>
      <c r="I237" s="10"/>
      <c r="J237" s="10"/>
    </row>
    <row r="238" spans="6:10">
      <c r="F238" s="5"/>
      <c r="I238" s="10"/>
      <c r="J238" s="10"/>
    </row>
    <row r="239" spans="6:10">
      <c r="F239" s="5"/>
      <c r="I239" s="10"/>
      <c r="J239" s="10"/>
    </row>
    <row r="240" spans="6:10">
      <c r="F240" s="5"/>
      <c r="I240" s="10"/>
      <c r="J240" s="10"/>
    </row>
    <row r="241" spans="6:10">
      <c r="F241" s="5"/>
      <c r="I241" s="10"/>
      <c r="J241" s="10"/>
    </row>
    <row r="242" spans="6:10">
      <c r="F242" s="5"/>
      <c r="I242" s="10"/>
      <c r="J242" s="10"/>
    </row>
    <row r="243" spans="6:10">
      <c r="F243" s="5"/>
      <c r="I243" s="10"/>
      <c r="J243" s="10"/>
    </row>
    <row r="244" spans="6:10">
      <c r="F244" s="5"/>
      <c r="I244" s="10"/>
      <c r="J244" s="10"/>
    </row>
    <row r="245" spans="6:10">
      <c r="F245" s="5"/>
      <c r="I245" s="10"/>
      <c r="J245" s="10"/>
    </row>
    <row r="246" spans="6:10">
      <c r="F246" s="5"/>
      <c r="I246" s="10"/>
      <c r="J246" s="10"/>
    </row>
    <row r="247" spans="6:10">
      <c r="F247" s="5"/>
      <c r="I247" s="10"/>
      <c r="J247" s="10"/>
    </row>
    <row r="248" spans="6:10">
      <c r="F248" s="5"/>
      <c r="I248" s="10"/>
      <c r="J248" s="10"/>
    </row>
    <row r="249" spans="6:10">
      <c r="F249" s="5"/>
      <c r="I249" s="10"/>
      <c r="J249" s="10"/>
    </row>
    <row r="250" spans="6:10">
      <c r="F250" s="5"/>
      <c r="I250" s="10"/>
      <c r="J250" s="10"/>
    </row>
    <row r="251" spans="6:10">
      <c r="F251" s="5"/>
      <c r="I251" s="10"/>
      <c r="J251" s="10"/>
    </row>
    <row r="252" spans="6:10">
      <c r="F252" s="5"/>
      <c r="I252" s="10"/>
      <c r="J252" s="10"/>
    </row>
    <row r="253" spans="6:10">
      <c r="F253" s="5"/>
      <c r="I253" s="10"/>
      <c r="J253" s="10"/>
    </row>
    <row r="254" spans="6:10">
      <c r="F254" s="5"/>
      <c r="I254" s="10"/>
      <c r="J254" s="10"/>
    </row>
    <row r="255" spans="6:10">
      <c r="F255" s="5"/>
      <c r="I255" s="10"/>
      <c r="J255" s="10"/>
    </row>
    <row r="256" spans="6:10">
      <c r="F256" s="5"/>
      <c r="I256" s="10"/>
      <c r="J256" s="10"/>
    </row>
    <row r="257" spans="6:10">
      <c r="F257" s="5"/>
      <c r="I257" s="10"/>
      <c r="J257" s="10"/>
    </row>
    <row r="258" spans="6:10">
      <c r="F258" s="5"/>
      <c r="I258" s="10"/>
      <c r="J258" s="10"/>
    </row>
    <row r="259" spans="6:10">
      <c r="F259" s="5"/>
      <c r="I259" s="10"/>
      <c r="J259" s="10"/>
    </row>
    <row r="260" spans="6:10">
      <c r="F260" s="5"/>
      <c r="I260" s="10"/>
      <c r="J260" s="10"/>
    </row>
    <row r="261" spans="6:10">
      <c r="F261" s="5"/>
      <c r="I261" s="10"/>
      <c r="J261" s="10"/>
    </row>
    <row r="262" spans="6:10">
      <c r="F262" s="5"/>
      <c r="I262" s="10"/>
      <c r="J262" s="10"/>
    </row>
    <row r="263" spans="6:10">
      <c r="F263" s="5"/>
      <c r="I263" s="10"/>
      <c r="J263" s="10"/>
    </row>
    <row r="264" spans="6:10">
      <c r="F264" s="5"/>
      <c r="I264" s="10"/>
      <c r="J264" s="10"/>
    </row>
    <row r="265" spans="6:10">
      <c r="F265" s="5"/>
      <c r="I265" s="10"/>
      <c r="J265" s="10"/>
    </row>
    <row r="266" spans="6:10">
      <c r="F266" s="5"/>
      <c r="I266" s="10"/>
      <c r="J266" s="10"/>
    </row>
    <row r="267" spans="6:10">
      <c r="F267" s="5"/>
      <c r="I267" s="10"/>
      <c r="J267" s="10"/>
    </row>
    <row r="268" spans="6:10">
      <c r="F268" s="5"/>
      <c r="I268" s="10"/>
      <c r="J268" s="10"/>
    </row>
    <row r="269" spans="6:10">
      <c r="F269" s="5"/>
      <c r="I269" s="10"/>
      <c r="J269" s="10"/>
    </row>
    <row r="270" spans="6:10">
      <c r="F270" s="5"/>
      <c r="I270" s="10"/>
      <c r="J270" s="10"/>
    </row>
    <row r="271" spans="6:10">
      <c r="F271" s="5"/>
      <c r="I271" s="10"/>
      <c r="J271" s="10"/>
    </row>
    <row r="272" spans="6:10">
      <c r="F272" s="5"/>
      <c r="I272" s="10"/>
      <c r="J272" s="10"/>
    </row>
    <row r="273" spans="6:10">
      <c r="F273" s="5"/>
      <c r="I273" s="10"/>
      <c r="J273" s="10"/>
    </row>
    <row r="274" spans="6:10">
      <c r="F274" s="5"/>
      <c r="I274" s="10"/>
      <c r="J274" s="10"/>
    </row>
    <row r="275" spans="6:10">
      <c r="F275" s="5"/>
      <c r="I275" s="10"/>
      <c r="J275" s="10"/>
    </row>
    <row r="276" spans="6:10">
      <c r="F276" s="5"/>
      <c r="I276" s="10"/>
      <c r="J276" s="10"/>
    </row>
    <row r="277" spans="6:10">
      <c r="F277" s="5"/>
      <c r="I277" s="10"/>
      <c r="J277" s="10"/>
    </row>
    <row r="278" spans="6:10">
      <c r="F278" s="5"/>
      <c r="I278" s="10"/>
      <c r="J278" s="10"/>
    </row>
    <row r="279" spans="6:10">
      <c r="F279" s="5"/>
      <c r="I279" s="10"/>
      <c r="J279" s="10"/>
    </row>
    <row r="280" spans="6:10">
      <c r="F280" s="5"/>
      <c r="I280" s="10"/>
      <c r="J280" s="10"/>
    </row>
    <row r="281" spans="6:10">
      <c r="F281" s="5"/>
      <c r="I281" s="10"/>
      <c r="J281" s="10"/>
    </row>
    <row r="282" spans="6:10">
      <c r="F282" s="5"/>
      <c r="I282" s="10"/>
      <c r="J282" s="10"/>
    </row>
    <row r="283" spans="6:10">
      <c r="F283" s="5"/>
      <c r="I283" s="10"/>
      <c r="J283" s="10"/>
    </row>
    <row r="284" spans="6:10">
      <c r="F284" s="5"/>
      <c r="I284" s="10"/>
      <c r="J284" s="10"/>
    </row>
    <row r="285" spans="6:10">
      <c r="F285" s="5"/>
      <c r="I285" s="10"/>
      <c r="J285" s="10"/>
    </row>
    <row r="286" spans="6:10">
      <c r="F286" s="5"/>
      <c r="I286" s="10"/>
      <c r="J286" s="10"/>
    </row>
    <row r="287" spans="6:10">
      <c r="F287" s="5"/>
      <c r="I287" s="10"/>
      <c r="J287" s="10"/>
    </row>
    <row r="288" spans="6:10">
      <c r="F288" s="5"/>
      <c r="I288" s="10"/>
      <c r="J288" s="10"/>
    </row>
    <row r="289" spans="6:10">
      <c r="F289" s="5"/>
      <c r="I289" s="10"/>
      <c r="J289" s="10"/>
    </row>
    <row r="290" spans="6:10">
      <c r="F290" s="5"/>
      <c r="I290" s="10"/>
      <c r="J290" s="10"/>
    </row>
    <row r="291" spans="6:10">
      <c r="F291" s="5"/>
      <c r="I291" s="10"/>
      <c r="J291" s="10"/>
    </row>
    <row r="292" spans="6:10">
      <c r="F292" s="5"/>
      <c r="I292" s="10"/>
      <c r="J292" s="10"/>
    </row>
    <row r="293" spans="6:10">
      <c r="F293" s="5"/>
      <c r="I293" s="10"/>
      <c r="J293" s="10"/>
    </row>
    <row r="294" spans="6:10">
      <c r="F294" s="5"/>
      <c r="I294" s="10"/>
      <c r="J294" s="10"/>
    </row>
    <row r="295" spans="6:10">
      <c r="F295" s="5"/>
      <c r="I295" s="10"/>
      <c r="J295" s="10"/>
    </row>
    <row r="296" spans="6:10">
      <c r="F296" s="5"/>
      <c r="I296" s="10"/>
      <c r="J296" s="10"/>
    </row>
    <row r="297" spans="6:10">
      <c r="F297" s="5"/>
      <c r="I297" s="10"/>
      <c r="J297" s="10"/>
    </row>
    <row r="298" spans="6:10">
      <c r="F298" s="5"/>
      <c r="I298" s="10"/>
      <c r="J298" s="10"/>
    </row>
    <row r="299" spans="6:10">
      <c r="F299" s="5"/>
      <c r="I299" s="10"/>
      <c r="J299" s="10"/>
    </row>
    <row r="300" spans="6:10">
      <c r="F300" s="5"/>
      <c r="I300" s="10"/>
      <c r="J300" s="10"/>
    </row>
    <row r="301" spans="6:10">
      <c r="F301" s="5"/>
      <c r="I301" s="10"/>
      <c r="J301" s="10"/>
    </row>
    <row r="302" spans="6:10">
      <c r="F302" s="5"/>
      <c r="I302" s="10"/>
      <c r="J302" s="10"/>
    </row>
    <row r="303" spans="6:10">
      <c r="F303" s="5"/>
      <c r="I303" s="10"/>
      <c r="J303" s="10"/>
    </row>
    <row r="304" spans="6:10">
      <c r="F304" s="5"/>
      <c r="I304" s="10"/>
      <c r="J304" s="10"/>
    </row>
    <row r="305" spans="6:10">
      <c r="F305" s="5"/>
      <c r="I305" s="10"/>
      <c r="J305" s="10"/>
    </row>
    <row r="306" spans="6:10">
      <c r="F306" s="5"/>
      <c r="I306" s="10"/>
      <c r="J306" s="10"/>
    </row>
    <row r="307" spans="6:10">
      <c r="F307" s="5"/>
      <c r="I307" s="10"/>
      <c r="J307" s="10"/>
    </row>
    <row r="308" spans="6:10">
      <c r="F308" s="5"/>
      <c r="I308" s="10"/>
      <c r="J308" s="10"/>
    </row>
    <row r="309" spans="6:10">
      <c r="F309" s="5"/>
      <c r="I309" s="10"/>
      <c r="J309" s="10"/>
    </row>
    <row r="310" spans="6:10">
      <c r="F310" s="5"/>
      <c r="I310" s="10"/>
      <c r="J310" s="10"/>
    </row>
    <row r="311" spans="6:10">
      <c r="F311" s="5"/>
      <c r="I311" s="10"/>
      <c r="J311" s="10"/>
    </row>
    <row r="312" spans="6:10">
      <c r="F312" s="5"/>
      <c r="I312" s="10"/>
      <c r="J312" s="10"/>
    </row>
    <row r="313" spans="6:10">
      <c r="F313" s="5"/>
      <c r="I313" s="10"/>
      <c r="J313" s="10"/>
    </row>
    <row r="314" spans="6:10">
      <c r="F314" s="5"/>
      <c r="I314" s="10"/>
      <c r="J314" s="10"/>
    </row>
    <row r="315" spans="6:10">
      <c r="F315" s="5"/>
      <c r="I315" s="10"/>
      <c r="J315" s="10"/>
    </row>
    <row r="316" spans="6:10">
      <c r="F316" s="5"/>
      <c r="I316" s="10"/>
      <c r="J316" s="10"/>
    </row>
    <row r="317" spans="6:10">
      <c r="F317" s="5"/>
      <c r="I317" s="10"/>
      <c r="J317" s="10"/>
    </row>
    <row r="318" spans="6:10">
      <c r="F318" s="5"/>
      <c r="I318" s="10"/>
      <c r="J318" s="10"/>
    </row>
    <row r="319" spans="6:10">
      <c r="F319" s="5"/>
      <c r="I319" s="10"/>
      <c r="J319" s="10"/>
    </row>
    <row r="320" spans="6:10">
      <c r="F320" s="5"/>
      <c r="I320" s="10"/>
      <c r="J320" s="10"/>
    </row>
    <row r="321" spans="6:10">
      <c r="F321" s="5"/>
      <c r="I321" s="10"/>
      <c r="J321" s="10"/>
    </row>
    <row r="322" spans="6:10">
      <c r="F322" s="5"/>
      <c r="I322" s="10"/>
      <c r="J322" s="10"/>
    </row>
    <row r="323" spans="6:10">
      <c r="F323" s="5"/>
      <c r="I323" s="10"/>
      <c r="J323" s="10"/>
    </row>
    <row r="324" spans="6:10">
      <c r="F324" s="5"/>
      <c r="I324" s="10"/>
      <c r="J324" s="10"/>
    </row>
    <row r="325" spans="6:10">
      <c r="F325" s="5"/>
      <c r="I325" s="10"/>
      <c r="J325" s="10"/>
    </row>
    <row r="326" spans="6:10">
      <c r="F326" s="5"/>
      <c r="I326" s="10"/>
      <c r="J326" s="10"/>
    </row>
    <row r="327" spans="6:10">
      <c r="F327" s="5"/>
      <c r="I327" s="10"/>
      <c r="J327" s="10"/>
    </row>
    <row r="328" spans="6:10">
      <c r="F328" s="5"/>
      <c r="I328" s="10"/>
      <c r="J328" s="10"/>
    </row>
    <row r="329" spans="6:10">
      <c r="F329" s="5"/>
      <c r="I329" s="10"/>
      <c r="J329" s="10"/>
    </row>
    <row r="330" spans="6:10">
      <c r="F330" s="5"/>
      <c r="I330" s="10"/>
      <c r="J330" s="10"/>
    </row>
    <row r="331" spans="6:10">
      <c r="F331" s="5"/>
      <c r="I331" s="10"/>
      <c r="J331" s="10"/>
    </row>
    <row r="332" spans="6:10">
      <c r="F332" s="5"/>
      <c r="I332" s="10"/>
      <c r="J332" s="10"/>
    </row>
    <row r="333" spans="6:10">
      <c r="F333" s="5"/>
      <c r="I333" s="10"/>
      <c r="J333" s="10"/>
    </row>
    <row r="334" spans="6:10">
      <c r="F334" s="5"/>
      <c r="I334" s="10"/>
      <c r="J334" s="10"/>
    </row>
    <row r="335" spans="6:10">
      <c r="F335" s="5"/>
      <c r="I335" s="10"/>
      <c r="J335" s="10"/>
    </row>
    <row r="336" spans="6:10">
      <c r="F336" s="5"/>
      <c r="I336" s="10"/>
      <c r="J336" s="10"/>
    </row>
    <row r="337" spans="6:10">
      <c r="F337" s="5"/>
      <c r="I337" s="10"/>
      <c r="J337" s="10"/>
    </row>
    <row r="338" spans="6:10">
      <c r="F338" s="5"/>
      <c r="I338" s="10"/>
      <c r="J338" s="10"/>
    </row>
    <row r="339" spans="6:10">
      <c r="F339" s="5"/>
      <c r="I339" s="10"/>
      <c r="J339" s="10"/>
    </row>
    <row r="340" spans="6:10">
      <c r="F340" s="5"/>
      <c r="I340" s="10"/>
      <c r="J340" s="10"/>
    </row>
    <row r="341" spans="6:10">
      <c r="F341" s="5"/>
      <c r="I341" s="10"/>
      <c r="J341" s="10"/>
    </row>
    <row r="342" spans="6:10">
      <c r="F342" s="5"/>
      <c r="I342" s="10"/>
      <c r="J342" s="10"/>
    </row>
    <row r="343" spans="6:10">
      <c r="F343" s="5"/>
      <c r="I343" s="10"/>
      <c r="J343" s="10"/>
    </row>
    <row r="344" spans="6:10">
      <c r="F344" s="5"/>
      <c r="I344" s="10"/>
      <c r="J344" s="10"/>
    </row>
    <row r="345" spans="6:10">
      <c r="F345" s="5"/>
      <c r="I345" s="10"/>
      <c r="J345" s="10"/>
    </row>
    <row r="346" spans="6:10">
      <c r="F346" s="5"/>
      <c r="I346" s="10"/>
      <c r="J346" s="10"/>
    </row>
    <row r="347" spans="6:10">
      <c r="F347" s="5"/>
      <c r="I347" s="10"/>
      <c r="J347" s="10"/>
    </row>
    <row r="348" spans="6:10">
      <c r="F348" s="5"/>
      <c r="I348" s="10"/>
      <c r="J348" s="10"/>
    </row>
    <row r="349" spans="6:10">
      <c r="F349" s="5"/>
      <c r="I349" s="10"/>
      <c r="J349" s="10"/>
    </row>
    <row r="350" spans="6:10">
      <c r="F350" s="5"/>
      <c r="I350" s="10"/>
      <c r="J350" s="10"/>
    </row>
    <row r="351" spans="6:10">
      <c r="F351" s="5"/>
      <c r="I351" s="10"/>
      <c r="J351" s="10"/>
    </row>
    <row r="352" spans="6:10">
      <c r="F352" s="5"/>
      <c r="I352" s="10"/>
      <c r="J352" s="10"/>
    </row>
    <row r="353" spans="6:10">
      <c r="F353" s="5"/>
      <c r="I353" s="10"/>
      <c r="J353" s="10"/>
    </row>
    <row r="354" spans="6:10">
      <c r="F354" s="5"/>
      <c r="I354" s="10"/>
      <c r="J354" s="10"/>
    </row>
    <row r="355" spans="6:10">
      <c r="F355" s="5"/>
      <c r="I355" s="10"/>
      <c r="J355" s="10"/>
    </row>
    <row r="356" spans="6:10">
      <c r="F356" s="5"/>
      <c r="I356" s="10"/>
      <c r="J356" s="10"/>
    </row>
    <row r="357" spans="6:10">
      <c r="F357" s="5"/>
      <c r="I357" s="10"/>
      <c r="J357" s="10"/>
    </row>
    <row r="358" spans="6:10">
      <c r="F358" s="5"/>
      <c r="I358" s="10"/>
      <c r="J358" s="10"/>
    </row>
    <row r="359" spans="6:10">
      <c r="F359" s="5"/>
      <c r="I359" s="10"/>
      <c r="J359" s="10"/>
    </row>
    <row r="360" spans="6:10">
      <c r="F360" s="5"/>
      <c r="I360" s="10"/>
      <c r="J360" s="10"/>
    </row>
    <row r="361" spans="6:10">
      <c r="F361" s="5"/>
      <c r="I361" s="10"/>
      <c r="J361" s="10"/>
    </row>
    <row r="362" spans="6:10">
      <c r="F362" s="5"/>
      <c r="I362" s="10"/>
      <c r="J362" s="10"/>
    </row>
    <row r="363" spans="6:10">
      <c r="F363" s="5"/>
      <c r="I363" s="10"/>
      <c r="J363" s="10"/>
    </row>
    <row r="364" spans="6:10">
      <c r="F364" s="5"/>
      <c r="I364" s="10"/>
      <c r="J364" s="10"/>
    </row>
    <row r="365" spans="6:10">
      <c r="F365" s="5"/>
      <c r="I365" s="10"/>
      <c r="J365" s="10"/>
    </row>
    <row r="366" spans="6:10">
      <c r="F366" s="5"/>
      <c r="I366" s="10"/>
      <c r="J366" s="10"/>
    </row>
    <row r="367" spans="6:10">
      <c r="F367" s="5"/>
      <c r="I367" s="10"/>
      <c r="J367" s="10"/>
    </row>
    <row r="368" spans="6:10">
      <c r="F368" s="5"/>
      <c r="I368" s="10"/>
      <c r="J368" s="10"/>
    </row>
    <row r="369" spans="6:10">
      <c r="F369" s="5"/>
      <c r="I369" s="10"/>
      <c r="J369" s="10"/>
    </row>
    <row r="370" spans="6:10">
      <c r="F370" s="5"/>
      <c r="I370" s="10"/>
      <c r="J370" s="10"/>
    </row>
    <row r="371" spans="6:10">
      <c r="F371" s="5"/>
      <c r="I371" s="10"/>
      <c r="J371" s="10"/>
    </row>
    <row r="372" spans="6:10">
      <c r="F372" s="5"/>
      <c r="I372" s="10"/>
      <c r="J372" s="10"/>
    </row>
    <row r="373" spans="6:10">
      <c r="F373" s="5"/>
      <c r="I373" s="10"/>
      <c r="J373" s="10"/>
    </row>
    <row r="374" spans="6:10">
      <c r="F374" s="5"/>
      <c r="I374" s="10"/>
      <c r="J374" s="10"/>
    </row>
    <row r="375" spans="6:10">
      <c r="F375" s="5"/>
      <c r="I375" s="10"/>
      <c r="J375" s="10"/>
    </row>
    <row r="376" spans="6:10">
      <c r="F376" s="5"/>
      <c r="I376" s="10"/>
      <c r="J376" s="10"/>
    </row>
    <row r="377" spans="6:10">
      <c r="F377" s="5"/>
      <c r="I377" s="10"/>
      <c r="J377" s="10"/>
    </row>
    <row r="378" spans="6:10">
      <c r="F378" s="5"/>
      <c r="I378" s="10"/>
      <c r="J378" s="10"/>
    </row>
    <row r="379" spans="6:10">
      <c r="F379" s="5"/>
      <c r="I379" s="10"/>
      <c r="J379" s="10"/>
    </row>
    <row r="380" spans="6:10">
      <c r="F380" s="5"/>
      <c r="I380" s="10"/>
      <c r="J380" s="10"/>
    </row>
    <row r="381" spans="6:10">
      <c r="F381" s="5"/>
      <c r="I381" s="10"/>
      <c r="J381" s="10"/>
    </row>
    <row r="382" spans="6:10">
      <c r="F382" s="5"/>
      <c r="I382" s="10"/>
      <c r="J382" s="10"/>
    </row>
    <row r="383" spans="6:10">
      <c r="F383" s="5"/>
      <c r="I383" s="10"/>
      <c r="J383" s="10"/>
    </row>
    <row r="384" spans="6:10">
      <c r="F384" s="5"/>
      <c r="I384" s="10"/>
      <c r="J384" s="10"/>
    </row>
    <row r="385" spans="6:10">
      <c r="F385" s="5"/>
      <c r="I385" s="10"/>
      <c r="J385" s="10"/>
    </row>
    <row r="386" spans="6:10">
      <c r="F386" s="5"/>
      <c r="I386" s="10"/>
      <c r="J386" s="10"/>
    </row>
    <row r="387" spans="6:10">
      <c r="F387" s="5"/>
      <c r="I387" s="10"/>
      <c r="J387" s="10"/>
    </row>
    <row r="388" spans="6:10">
      <c r="F388" s="5"/>
      <c r="I388" s="10"/>
      <c r="J388" s="10"/>
    </row>
    <row r="389" spans="6:10">
      <c r="F389" s="5"/>
      <c r="I389" s="10"/>
      <c r="J389" s="10"/>
    </row>
    <row r="390" spans="6:10">
      <c r="F390" s="5"/>
      <c r="I390" s="10"/>
      <c r="J390" s="10"/>
    </row>
    <row r="391" spans="6:10">
      <c r="F391" s="5"/>
      <c r="I391" s="10"/>
      <c r="J391" s="10"/>
    </row>
    <row r="392" spans="6:10">
      <c r="F392" s="5"/>
      <c r="I392" s="10"/>
      <c r="J392" s="10"/>
    </row>
    <row r="393" spans="6:10">
      <c r="F393" s="5"/>
      <c r="I393" s="10"/>
      <c r="J393" s="10"/>
    </row>
    <row r="394" spans="6:10">
      <c r="F394" s="5"/>
      <c r="I394" s="10"/>
      <c r="J394" s="10"/>
    </row>
    <row r="395" spans="6:10">
      <c r="F395" s="5"/>
      <c r="I395" s="10"/>
      <c r="J395" s="10"/>
    </row>
    <row r="396" spans="6:10">
      <c r="F396" s="5"/>
      <c r="I396" s="10"/>
      <c r="J396" s="10"/>
    </row>
    <row r="397" spans="6:10">
      <c r="F397" s="5"/>
      <c r="I397" s="10"/>
      <c r="J397" s="10"/>
    </row>
    <row r="398" spans="6:10">
      <c r="F398" s="5"/>
      <c r="I398" s="10"/>
      <c r="J398" s="10"/>
    </row>
    <row r="399" spans="6:10">
      <c r="F399" s="5"/>
      <c r="I399" s="10"/>
      <c r="J399" s="10"/>
    </row>
    <row r="400" spans="6:10">
      <c r="F400" s="5"/>
      <c r="I400" s="10"/>
      <c r="J400" s="10"/>
    </row>
    <row r="401" spans="6:10">
      <c r="F401" s="5"/>
      <c r="I401" s="10"/>
      <c r="J401" s="10"/>
    </row>
    <row r="402" spans="6:10">
      <c r="F402" s="5"/>
      <c r="I402" s="10"/>
      <c r="J402" s="10"/>
    </row>
    <row r="403" spans="6:10">
      <c r="F403" s="5"/>
      <c r="I403" s="10"/>
      <c r="J403" s="10"/>
    </row>
    <row r="404" spans="6:10">
      <c r="F404" s="5"/>
      <c r="I404" s="10"/>
      <c r="J404" s="10"/>
    </row>
    <row r="405" spans="6:10">
      <c r="F405" s="5"/>
      <c r="I405" s="10"/>
      <c r="J405" s="10"/>
    </row>
    <row r="406" spans="6:10">
      <c r="F406" s="5"/>
      <c r="I406" s="10"/>
      <c r="J406" s="10"/>
    </row>
    <row r="407" spans="6:10">
      <c r="F407" s="5"/>
      <c r="I407" s="10"/>
      <c r="J407" s="10"/>
    </row>
    <row r="408" spans="6:10">
      <c r="F408" s="5"/>
      <c r="I408" s="10"/>
      <c r="J408" s="10"/>
    </row>
    <row r="409" spans="6:10">
      <c r="F409" s="5"/>
      <c r="I409" s="10"/>
      <c r="J409" s="10"/>
    </row>
    <row r="410" spans="6:10">
      <c r="F410" s="5"/>
      <c r="I410" s="10"/>
      <c r="J410" s="10"/>
    </row>
    <row r="411" spans="6:10">
      <c r="F411" s="5"/>
      <c r="I411" s="10"/>
      <c r="J411" s="10"/>
    </row>
    <row r="412" spans="6:10">
      <c r="F412" s="5"/>
      <c r="I412" s="10"/>
      <c r="J412" s="10"/>
    </row>
    <row r="413" spans="6:10">
      <c r="F413" s="5"/>
      <c r="I413" s="10"/>
      <c r="J413" s="10"/>
    </row>
    <row r="414" spans="6:10">
      <c r="F414" s="5"/>
      <c r="I414" s="10"/>
      <c r="J414" s="10"/>
    </row>
    <row r="415" spans="6:10">
      <c r="F415" s="5"/>
      <c r="I415" s="10"/>
      <c r="J415" s="10"/>
    </row>
    <row r="416" spans="6:10">
      <c r="F416" s="5"/>
      <c r="I416" s="10"/>
      <c r="J416" s="10"/>
    </row>
    <row r="417" spans="6:10">
      <c r="F417" s="5"/>
      <c r="I417" s="10"/>
      <c r="J417" s="10"/>
    </row>
    <row r="418" spans="6:10">
      <c r="F418" s="5"/>
      <c r="I418" s="10"/>
      <c r="J418" s="10"/>
    </row>
    <row r="419" spans="6:10">
      <c r="F419" s="5"/>
      <c r="I419" s="10"/>
      <c r="J419" s="10"/>
    </row>
    <row r="420" spans="6:10">
      <c r="F420" s="5"/>
      <c r="I420" s="10"/>
      <c r="J420" s="10"/>
    </row>
    <row r="421" spans="6:10">
      <c r="F421" s="5"/>
      <c r="I421" s="10"/>
      <c r="J421" s="10"/>
    </row>
    <row r="422" spans="6:10">
      <c r="F422" s="5"/>
      <c r="I422" s="10"/>
      <c r="J422" s="10"/>
    </row>
    <row r="423" spans="6:10">
      <c r="F423" s="5"/>
      <c r="I423" s="10"/>
      <c r="J423" s="10"/>
    </row>
    <row r="424" spans="6:10">
      <c r="F424" s="5"/>
      <c r="I424" s="10"/>
      <c r="J424" s="10"/>
    </row>
    <row r="425" spans="6:10">
      <c r="F425" s="5"/>
      <c r="I425" s="10"/>
      <c r="J425" s="10"/>
    </row>
    <row r="426" spans="6:10">
      <c r="F426" s="5"/>
      <c r="I426" s="10"/>
      <c r="J426" s="10"/>
    </row>
    <row r="427" spans="6:10">
      <c r="F427" s="5"/>
      <c r="I427" s="10"/>
      <c r="J427" s="10"/>
    </row>
    <row r="428" spans="6:10">
      <c r="F428" s="5"/>
      <c r="I428" s="10"/>
      <c r="J428" s="10"/>
    </row>
    <row r="429" spans="6:10">
      <c r="F429" s="5"/>
      <c r="I429" s="10"/>
      <c r="J429" s="10"/>
    </row>
    <row r="430" spans="6:10">
      <c r="F430" s="5"/>
      <c r="I430" s="10"/>
      <c r="J430" s="10"/>
    </row>
    <row r="431" spans="6:10">
      <c r="F431" s="5"/>
      <c r="I431" s="10"/>
      <c r="J431" s="10"/>
    </row>
    <row r="432" spans="6:10">
      <c r="F432" s="5"/>
      <c r="I432" s="10"/>
      <c r="J432" s="10"/>
    </row>
    <row r="433" spans="6:10">
      <c r="F433" s="5"/>
      <c r="I433" s="10"/>
      <c r="J433" s="10"/>
    </row>
    <row r="434" spans="6:10">
      <c r="F434" s="5"/>
      <c r="I434" s="10"/>
      <c r="J434" s="10"/>
    </row>
    <row r="435" spans="6:10">
      <c r="F435" s="5"/>
      <c r="I435" s="10"/>
      <c r="J435" s="10"/>
    </row>
    <row r="436" spans="6:10">
      <c r="F436" s="5"/>
      <c r="I436" s="10"/>
      <c r="J436" s="10"/>
    </row>
    <row r="437" spans="6:10">
      <c r="F437" s="5"/>
      <c r="I437" s="10"/>
      <c r="J437" s="10"/>
    </row>
    <row r="438" spans="6:10">
      <c r="F438" s="5"/>
      <c r="I438" s="10"/>
      <c r="J438" s="10"/>
    </row>
    <row r="439" spans="6:10">
      <c r="F439" s="5"/>
      <c r="I439" s="10"/>
      <c r="J439" s="10"/>
    </row>
    <row r="440" spans="6:10">
      <c r="F440" s="5"/>
      <c r="I440" s="10"/>
      <c r="J440" s="10"/>
    </row>
    <row r="441" spans="6:10">
      <c r="F441" s="5"/>
      <c r="I441" s="10"/>
      <c r="J441" s="10"/>
    </row>
    <row r="442" spans="6:10">
      <c r="F442" s="5"/>
      <c r="I442" s="10"/>
      <c r="J442" s="10"/>
    </row>
    <row r="443" spans="6:10">
      <c r="F443" s="5"/>
      <c r="I443" s="10"/>
      <c r="J443" s="10"/>
    </row>
    <row r="444" spans="6:10">
      <c r="F444" s="5"/>
      <c r="I444" s="10"/>
      <c r="J444" s="10"/>
    </row>
    <row r="445" spans="6:10">
      <c r="F445" s="5"/>
      <c r="I445" s="10"/>
      <c r="J445" s="10"/>
    </row>
    <row r="446" spans="6:10">
      <c r="F446" s="5"/>
      <c r="I446" s="10"/>
      <c r="J446" s="10"/>
    </row>
    <row r="447" spans="6:10">
      <c r="F447" s="5"/>
      <c r="I447" s="10"/>
      <c r="J447" s="10"/>
    </row>
    <row r="448" spans="6:10">
      <c r="F448" s="5"/>
      <c r="I448" s="10"/>
      <c r="J448" s="10"/>
    </row>
    <row r="449" spans="6:10">
      <c r="F449" s="5"/>
      <c r="I449" s="10"/>
      <c r="J449" s="10"/>
    </row>
    <row r="450" spans="6:10">
      <c r="F450" s="5"/>
      <c r="I450" s="10"/>
      <c r="J450" s="10"/>
    </row>
    <row r="451" spans="6:10">
      <c r="F451" s="5"/>
      <c r="I451" s="10"/>
      <c r="J451" s="10"/>
    </row>
    <row r="452" spans="6:10">
      <c r="F452" s="5"/>
      <c r="I452" s="10"/>
      <c r="J452" s="10"/>
    </row>
    <row r="453" spans="6:10">
      <c r="F453" s="5"/>
      <c r="I453" s="10"/>
      <c r="J453" s="10"/>
    </row>
    <row r="454" spans="6:10">
      <c r="F454" s="5"/>
      <c r="I454" s="10"/>
      <c r="J454" s="10"/>
    </row>
    <row r="455" spans="6:10">
      <c r="F455" s="5"/>
      <c r="I455" s="10"/>
      <c r="J455" s="10"/>
    </row>
    <row r="456" spans="6:10">
      <c r="F456" s="5"/>
      <c r="I456" s="10"/>
      <c r="J456" s="10"/>
    </row>
    <row r="457" spans="6:10">
      <c r="F457" s="5"/>
      <c r="I457" s="10"/>
      <c r="J457" s="10"/>
    </row>
    <row r="458" spans="6:10">
      <c r="F458" s="5"/>
      <c r="I458" s="10"/>
      <c r="J458" s="10"/>
    </row>
    <row r="459" spans="6:10">
      <c r="F459" s="5"/>
      <c r="I459" s="10"/>
      <c r="J459" s="10"/>
    </row>
    <row r="460" spans="6:10">
      <c r="F460" s="5"/>
      <c r="I460" s="10"/>
      <c r="J460" s="10"/>
    </row>
    <row r="461" spans="6:10">
      <c r="F461" s="5"/>
      <c r="I461" s="10"/>
      <c r="J461" s="10"/>
    </row>
    <row r="462" spans="6:10">
      <c r="F462" s="5"/>
      <c r="I462" s="10"/>
      <c r="J462" s="10"/>
    </row>
    <row r="463" spans="6:10">
      <c r="F463" s="5"/>
      <c r="I463" s="10"/>
      <c r="J463" s="10"/>
    </row>
    <row r="464" spans="6:10">
      <c r="F464" s="5"/>
      <c r="I464" s="10"/>
      <c r="J464" s="10"/>
    </row>
    <row r="465" spans="6:10">
      <c r="F465" s="5"/>
      <c r="I465" s="10"/>
      <c r="J465" s="10"/>
    </row>
    <row r="466" spans="6:10">
      <c r="F466" s="5"/>
      <c r="I466" s="10"/>
      <c r="J466" s="10"/>
    </row>
    <row r="467" spans="6:10">
      <c r="F467" s="5"/>
      <c r="I467" s="10"/>
      <c r="J467" s="10"/>
    </row>
    <row r="468" spans="6:10">
      <c r="F468" s="5"/>
      <c r="I468" s="10"/>
      <c r="J468" s="10"/>
    </row>
    <row r="469" spans="6:10">
      <c r="F469" s="5"/>
      <c r="I469" s="10"/>
      <c r="J469" s="10"/>
    </row>
    <row r="470" spans="6:10">
      <c r="F470" s="5"/>
      <c r="I470" s="10"/>
      <c r="J470" s="10"/>
    </row>
    <row r="471" spans="6:10">
      <c r="F471" s="5"/>
      <c r="I471" s="10"/>
      <c r="J471" s="10"/>
    </row>
    <row r="472" spans="6:10">
      <c r="F472" s="5"/>
      <c r="I472" s="10"/>
      <c r="J472" s="10"/>
    </row>
    <row r="473" spans="6:10">
      <c r="F473" s="5"/>
      <c r="I473" s="10"/>
      <c r="J473" s="10"/>
    </row>
    <row r="474" spans="6:10">
      <c r="F474" s="5"/>
      <c r="I474" s="10"/>
      <c r="J474" s="10"/>
    </row>
    <row r="475" spans="6:10">
      <c r="F475" s="5"/>
      <c r="I475" s="10"/>
      <c r="J475" s="10"/>
    </row>
    <row r="476" spans="6:10">
      <c r="F476" s="5"/>
      <c r="I476" s="10"/>
      <c r="J476" s="10"/>
    </row>
    <row r="477" spans="6:10">
      <c r="F477" s="5"/>
      <c r="I477" s="10"/>
      <c r="J477" s="10"/>
    </row>
    <row r="478" spans="6:10">
      <c r="F478" s="5"/>
      <c r="I478" s="10"/>
      <c r="J478" s="10"/>
    </row>
    <row r="479" spans="6:10">
      <c r="F479" s="5"/>
      <c r="I479" s="10"/>
      <c r="J479" s="10"/>
    </row>
    <row r="480" spans="6:10">
      <c r="F480" s="5"/>
      <c r="I480" s="10"/>
      <c r="J480" s="10"/>
    </row>
    <row r="481" spans="6:10">
      <c r="F481" s="5"/>
      <c r="I481" s="10"/>
      <c r="J481" s="10"/>
    </row>
    <row r="482" spans="6:10">
      <c r="F482" s="5"/>
      <c r="I482" s="10"/>
      <c r="J482" s="10"/>
    </row>
    <row r="483" spans="6:10">
      <c r="F483" s="5"/>
      <c r="I483" s="10"/>
      <c r="J483" s="10"/>
    </row>
    <row r="484" spans="6:10">
      <c r="F484" s="5"/>
      <c r="I484" s="10"/>
      <c r="J484" s="10"/>
    </row>
    <row r="485" spans="6:10">
      <c r="F485" s="5"/>
      <c r="I485" s="10"/>
      <c r="J485" s="10"/>
    </row>
    <row r="486" spans="6:10">
      <c r="F486" s="5"/>
      <c r="I486" s="10"/>
      <c r="J486" s="10"/>
    </row>
    <row r="487" spans="6:10">
      <c r="F487" s="5"/>
      <c r="I487" s="10"/>
      <c r="J487" s="10"/>
    </row>
    <row r="488" spans="6:10">
      <c r="F488" s="5"/>
      <c r="I488" s="10"/>
      <c r="J488" s="10"/>
    </row>
    <row r="489" spans="6:10">
      <c r="F489" s="5"/>
      <c r="I489" s="10"/>
      <c r="J489" s="10"/>
    </row>
    <row r="490" spans="6:10">
      <c r="F490" s="5"/>
      <c r="I490" s="10"/>
      <c r="J490" s="10"/>
    </row>
    <row r="491" spans="6:10">
      <c r="F491" s="5"/>
      <c r="I491" s="10"/>
      <c r="J491" s="10"/>
    </row>
    <row r="492" spans="6:10">
      <c r="F492" s="5"/>
      <c r="I492" s="10"/>
      <c r="J492" s="10"/>
    </row>
    <row r="493" spans="6:10">
      <c r="F493" s="5"/>
      <c r="I493" s="10"/>
      <c r="J493" s="10"/>
    </row>
    <row r="494" spans="6:10">
      <c r="F494" s="5"/>
      <c r="I494" s="10"/>
      <c r="J494" s="10"/>
    </row>
    <row r="495" spans="6:10">
      <c r="F495" s="5"/>
      <c r="I495" s="10"/>
      <c r="J495" s="10"/>
    </row>
    <row r="496" spans="6:10">
      <c r="F496" s="5"/>
      <c r="I496" s="10"/>
      <c r="J496" s="10"/>
    </row>
    <row r="497" spans="6:10">
      <c r="F497" s="5"/>
      <c r="I497" s="10"/>
      <c r="J497" s="10"/>
    </row>
    <row r="498" spans="6:10">
      <c r="F498" s="5"/>
      <c r="I498" s="10"/>
      <c r="J498" s="10"/>
    </row>
    <row r="499" spans="6:10">
      <c r="F499" s="5"/>
      <c r="I499" s="10"/>
      <c r="J499" s="10"/>
    </row>
    <row r="500" spans="6:10">
      <c r="F500" s="5"/>
      <c r="I500" s="10"/>
      <c r="J500" s="10"/>
    </row>
    <row r="501" spans="6:10">
      <c r="F501" s="5"/>
      <c r="I501" s="10"/>
      <c r="J501" s="10"/>
    </row>
    <row r="502" spans="6:10">
      <c r="F502" s="5"/>
      <c r="I502" s="10"/>
      <c r="J502" s="10"/>
    </row>
    <row r="503" spans="6:10">
      <c r="F503" s="5"/>
      <c r="I503" s="10"/>
      <c r="J503" s="10"/>
    </row>
    <row r="504" spans="6:10">
      <c r="F504" s="5"/>
      <c r="I504" s="10"/>
      <c r="J504" s="10"/>
    </row>
    <row r="505" spans="6:10">
      <c r="F505" s="5"/>
      <c r="I505" s="10"/>
      <c r="J505" s="10"/>
    </row>
    <row r="506" spans="6:10">
      <c r="F506" s="5"/>
      <c r="I506" s="10"/>
      <c r="J506" s="10"/>
    </row>
    <row r="507" spans="6:10">
      <c r="F507" s="5"/>
      <c r="I507" s="10"/>
      <c r="J507" s="10"/>
    </row>
    <row r="508" spans="6:10">
      <c r="F508" s="5"/>
      <c r="I508" s="10"/>
      <c r="J508" s="10"/>
    </row>
    <row r="509" spans="6:10">
      <c r="F509" s="5"/>
      <c r="I509" s="10"/>
      <c r="J509" s="10"/>
    </row>
    <row r="510" spans="6:10">
      <c r="F510" s="5"/>
      <c r="I510" s="10"/>
      <c r="J510" s="10"/>
    </row>
    <row r="511" spans="6:10">
      <c r="F511" s="5"/>
      <c r="I511" s="10"/>
      <c r="J511" s="10"/>
    </row>
    <row r="512" spans="6:10">
      <c r="F512" s="5"/>
      <c r="I512" s="10"/>
      <c r="J512" s="10"/>
    </row>
    <row r="513" spans="6:10">
      <c r="F513" s="5"/>
      <c r="I513" s="10"/>
      <c r="J513" s="10"/>
    </row>
    <row r="514" spans="6:10">
      <c r="F514" s="5"/>
      <c r="I514" s="10"/>
      <c r="J514" s="10"/>
    </row>
    <row r="515" spans="6:10">
      <c r="F515" s="5"/>
      <c r="I515" s="10"/>
      <c r="J515" s="10"/>
    </row>
    <row r="516" spans="6:10">
      <c r="F516" s="5"/>
      <c r="I516" s="10"/>
      <c r="J516" s="10"/>
    </row>
    <row r="517" spans="6:10">
      <c r="F517" s="5"/>
      <c r="I517" s="10"/>
      <c r="J517" s="10"/>
    </row>
    <row r="518" spans="6:10">
      <c r="F518" s="5"/>
      <c r="I518" s="10"/>
      <c r="J518" s="10"/>
    </row>
    <row r="519" spans="6:10">
      <c r="F519" s="5"/>
      <c r="I519" s="10"/>
      <c r="J519" s="10"/>
    </row>
    <row r="520" spans="6:10">
      <c r="F520" s="5"/>
      <c r="I520" s="10"/>
      <c r="J520" s="10"/>
    </row>
    <row r="521" spans="6:10">
      <c r="F521" s="5"/>
      <c r="I521" s="10"/>
      <c r="J521" s="10"/>
    </row>
    <row r="522" spans="6:10">
      <c r="F522" s="5"/>
      <c r="I522" s="10"/>
      <c r="J522" s="10"/>
    </row>
    <row r="523" spans="6:10">
      <c r="F523" s="5"/>
      <c r="I523" s="10"/>
      <c r="J523" s="10"/>
    </row>
    <row r="524" spans="6:10">
      <c r="F524" s="5"/>
      <c r="I524" s="10"/>
      <c r="J524" s="10"/>
    </row>
    <row r="525" spans="6:10">
      <c r="F525" s="5"/>
      <c r="I525" s="10"/>
      <c r="J525" s="10"/>
    </row>
    <row r="526" spans="6:10">
      <c r="F526" s="5"/>
      <c r="I526" s="10"/>
      <c r="J526" s="10"/>
    </row>
    <row r="527" spans="6:10">
      <c r="F527" s="5"/>
      <c r="I527" s="10"/>
      <c r="J527" s="10"/>
    </row>
    <row r="528" spans="6:10">
      <c r="F528" s="5"/>
      <c r="I528" s="10"/>
      <c r="J528" s="10"/>
    </row>
    <row r="529" spans="6:10">
      <c r="F529" s="5"/>
      <c r="I529" s="10"/>
      <c r="J529" s="10"/>
    </row>
    <row r="530" spans="6:10">
      <c r="F530" s="5"/>
      <c r="I530" s="10"/>
      <c r="J530" s="10"/>
    </row>
    <row r="531" spans="6:10">
      <c r="F531" s="5"/>
      <c r="I531" s="10"/>
      <c r="J531" s="10"/>
    </row>
    <row r="532" spans="6:10">
      <c r="F532" s="5"/>
      <c r="I532" s="10"/>
      <c r="J532" s="10"/>
    </row>
    <row r="533" spans="6:10">
      <c r="F533" s="5"/>
      <c r="I533" s="10"/>
      <c r="J533" s="10"/>
    </row>
    <row r="534" spans="6:10">
      <c r="F534" s="5"/>
      <c r="I534" s="10"/>
      <c r="J534" s="10"/>
    </row>
    <row r="535" spans="6:10">
      <c r="F535" s="5"/>
      <c r="I535" s="10"/>
      <c r="J535" s="10"/>
    </row>
    <row r="536" spans="6:10">
      <c r="F536" s="5"/>
      <c r="I536" s="10"/>
      <c r="J536" s="10"/>
    </row>
    <row r="537" spans="6:10">
      <c r="F537" s="5"/>
      <c r="I537" s="10"/>
      <c r="J537" s="10"/>
    </row>
    <row r="538" spans="6:10">
      <c r="F538" s="5"/>
      <c r="I538" s="10"/>
      <c r="J538" s="10"/>
    </row>
    <row r="539" spans="6:10">
      <c r="F539" s="5"/>
      <c r="I539" s="10"/>
      <c r="J539" s="10"/>
    </row>
    <row r="540" spans="6:10">
      <c r="F540" s="5"/>
      <c r="I540" s="10"/>
      <c r="J540" s="10"/>
    </row>
    <row r="541" spans="6:10">
      <c r="F541" s="5"/>
      <c r="I541" s="10"/>
      <c r="J541" s="10"/>
    </row>
    <row r="542" spans="6:10">
      <c r="F542" s="5"/>
      <c r="I542" s="10"/>
      <c r="J542" s="10"/>
    </row>
    <row r="543" spans="6:10">
      <c r="F543" s="5"/>
      <c r="I543" s="10"/>
      <c r="J543" s="10"/>
    </row>
    <row r="544" spans="6:10">
      <c r="F544" s="5"/>
      <c r="I544" s="10"/>
      <c r="J544" s="10"/>
    </row>
    <row r="545" spans="6:10">
      <c r="F545" s="5"/>
      <c r="I545" s="10"/>
      <c r="J545" s="10"/>
    </row>
    <row r="546" spans="6:10">
      <c r="F546" s="5"/>
      <c r="I546" s="10"/>
      <c r="J546" s="10"/>
    </row>
    <row r="547" spans="6:10">
      <c r="F547" s="5"/>
      <c r="I547" s="10"/>
      <c r="J547" s="10"/>
    </row>
    <row r="548" spans="6:10">
      <c r="F548" s="5"/>
      <c r="I548" s="10"/>
      <c r="J548" s="10"/>
    </row>
    <row r="549" spans="6:10">
      <c r="F549" s="5"/>
      <c r="I549" s="10"/>
      <c r="J549" s="10"/>
    </row>
    <row r="550" spans="6:10">
      <c r="F550" s="5"/>
      <c r="I550" s="10"/>
      <c r="J550" s="10"/>
    </row>
    <row r="551" spans="6:10">
      <c r="F551" s="5"/>
      <c r="I551" s="10"/>
      <c r="J551" s="10"/>
    </row>
    <row r="552" spans="6:10">
      <c r="F552" s="5"/>
      <c r="I552" s="10"/>
      <c r="J552" s="10"/>
    </row>
    <row r="553" spans="6:10">
      <c r="F553" s="5"/>
      <c r="I553" s="10"/>
      <c r="J553" s="10"/>
    </row>
    <row r="554" spans="6:10">
      <c r="F554" s="5"/>
      <c r="I554" s="10"/>
      <c r="J554" s="10"/>
    </row>
    <row r="555" spans="6:10">
      <c r="F555" s="5"/>
      <c r="I555" s="10"/>
      <c r="J555" s="10"/>
    </row>
    <row r="556" spans="6:10">
      <c r="F556" s="5"/>
      <c r="I556" s="10"/>
      <c r="J556" s="10"/>
    </row>
    <row r="557" spans="6:10">
      <c r="F557" s="5"/>
      <c r="I557" s="10"/>
      <c r="J557" s="10"/>
    </row>
    <row r="558" spans="6:10">
      <c r="F558" s="5"/>
      <c r="I558" s="10"/>
      <c r="J558" s="10"/>
    </row>
    <row r="559" spans="6:10">
      <c r="F559" s="5"/>
      <c r="I559" s="10"/>
      <c r="J559" s="10"/>
    </row>
    <row r="560" spans="6:10">
      <c r="F560" s="5"/>
      <c r="I560" s="10"/>
      <c r="J560" s="10"/>
    </row>
    <row r="561" spans="6:10">
      <c r="F561" s="5"/>
      <c r="I561" s="10"/>
      <c r="J561" s="10"/>
    </row>
    <row r="562" spans="6:10">
      <c r="F562" s="5"/>
      <c r="I562" s="10"/>
      <c r="J562" s="10"/>
    </row>
    <row r="563" spans="6:10">
      <c r="F563" s="5"/>
      <c r="I563" s="10"/>
      <c r="J563" s="10"/>
    </row>
    <row r="564" spans="6:10">
      <c r="F564" s="5"/>
      <c r="I564" s="10"/>
      <c r="J564" s="10"/>
    </row>
    <row r="565" spans="6:10">
      <c r="F565" s="5"/>
      <c r="I565" s="10"/>
      <c r="J565" s="10"/>
    </row>
    <row r="566" spans="6:10">
      <c r="F566" s="5"/>
      <c r="I566" s="10"/>
      <c r="J566" s="10"/>
    </row>
    <row r="567" spans="6:10">
      <c r="F567" s="5"/>
      <c r="I567" s="10"/>
      <c r="J567" s="10"/>
    </row>
    <row r="568" spans="6:10">
      <c r="F568" s="5"/>
      <c r="I568" s="10"/>
      <c r="J568" s="10"/>
    </row>
    <row r="569" spans="6:10">
      <c r="F569" s="5"/>
      <c r="I569" s="10"/>
      <c r="J569" s="10"/>
    </row>
    <row r="570" spans="6:10">
      <c r="F570" s="5"/>
      <c r="I570" s="10"/>
      <c r="J570" s="10"/>
    </row>
    <row r="571" spans="6:10">
      <c r="F571" s="5"/>
      <c r="I571" s="10"/>
      <c r="J571" s="10"/>
    </row>
    <row r="572" spans="6:10">
      <c r="F572" s="5"/>
      <c r="I572" s="10"/>
      <c r="J572" s="10"/>
    </row>
    <row r="573" spans="6:10">
      <c r="F573" s="5"/>
      <c r="I573" s="10"/>
      <c r="J573" s="10"/>
    </row>
    <row r="574" spans="6:10">
      <c r="F574" s="5"/>
      <c r="I574" s="10"/>
      <c r="J574" s="10"/>
    </row>
    <row r="575" spans="6:10">
      <c r="F575" s="5"/>
      <c r="I575" s="10"/>
      <c r="J575" s="10"/>
    </row>
    <row r="576" spans="6:10">
      <c r="F576" s="5"/>
      <c r="I576" s="10"/>
      <c r="J576" s="10"/>
    </row>
    <row r="577" spans="6:10">
      <c r="F577" s="5"/>
      <c r="I577" s="10"/>
      <c r="J577" s="10"/>
    </row>
    <row r="578" spans="6:10">
      <c r="F578" s="5"/>
      <c r="I578" s="10"/>
      <c r="J578" s="10"/>
    </row>
    <row r="579" spans="6:10">
      <c r="F579" s="5"/>
      <c r="I579" s="10"/>
      <c r="J579" s="10"/>
    </row>
    <row r="580" spans="6:10">
      <c r="F580" s="5"/>
      <c r="I580" s="10"/>
      <c r="J580" s="10"/>
    </row>
    <row r="581" spans="6:10">
      <c r="F581" s="5"/>
      <c r="I581" s="10"/>
      <c r="J581" s="10"/>
    </row>
    <row r="582" spans="6:10">
      <c r="F582" s="5"/>
      <c r="I582" s="10"/>
      <c r="J582" s="10"/>
    </row>
    <row r="583" spans="6:10">
      <c r="F583" s="5"/>
      <c r="I583" s="10"/>
      <c r="J583" s="10"/>
    </row>
    <row r="584" spans="6:10">
      <c r="F584" s="5"/>
      <c r="I584" s="10"/>
      <c r="J584" s="10"/>
    </row>
    <row r="585" spans="6:10">
      <c r="F585" s="5"/>
      <c r="I585" s="10"/>
      <c r="J585" s="10"/>
    </row>
    <row r="586" spans="6:10">
      <c r="F586" s="5"/>
      <c r="I586" s="10"/>
      <c r="J586" s="10"/>
    </row>
    <row r="587" spans="6:10">
      <c r="F587" s="5"/>
      <c r="I587" s="10"/>
      <c r="J587" s="10"/>
    </row>
    <row r="588" spans="6:10">
      <c r="F588" s="5"/>
      <c r="I588" s="10"/>
      <c r="J588" s="10"/>
    </row>
    <row r="589" spans="6:10">
      <c r="F589" s="5"/>
      <c r="I589" s="10"/>
      <c r="J589" s="10"/>
    </row>
    <row r="590" spans="6:10">
      <c r="F590" s="5"/>
      <c r="I590" s="10"/>
      <c r="J590" s="10"/>
    </row>
    <row r="591" spans="6:10">
      <c r="F591" s="5"/>
      <c r="I591" s="10"/>
      <c r="J591" s="10"/>
    </row>
    <row r="592" spans="6:10">
      <c r="F592" s="5"/>
      <c r="I592" s="10"/>
      <c r="J592" s="10"/>
    </row>
    <row r="593" spans="6:10">
      <c r="F593" s="5"/>
      <c r="I593" s="10"/>
      <c r="J593" s="10"/>
    </row>
    <row r="594" spans="6:10">
      <c r="F594" s="5"/>
      <c r="I594" s="10"/>
      <c r="J594" s="10"/>
    </row>
    <row r="595" spans="6:10">
      <c r="F595" s="5"/>
      <c r="I595" s="10"/>
      <c r="J595" s="10"/>
    </row>
    <row r="596" spans="6:10">
      <c r="F596" s="5"/>
      <c r="I596" s="10"/>
      <c r="J596" s="10"/>
    </row>
    <row r="597" spans="6:10">
      <c r="F597" s="5"/>
      <c r="I597" s="10"/>
      <c r="J597" s="10"/>
    </row>
    <row r="598" spans="6:10">
      <c r="F598" s="5"/>
      <c r="I598" s="10"/>
      <c r="J598" s="10"/>
    </row>
    <row r="599" spans="6:10">
      <c r="F599" s="5"/>
      <c r="I599" s="10"/>
      <c r="J599" s="10"/>
    </row>
    <row r="600" spans="6:10">
      <c r="F600" s="5"/>
      <c r="I600" s="10"/>
      <c r="J600" s="10"/>
    </row>
    <row r="601" spans="6:10">
      <c r="F601" s="5"/>
      <c r="I601" s="10"/>
      <c r="J601" s="10"/>
    </row>
    <row r="602" spans="6:10">
      <c r="F602" s="5"/>
      <c r="I602" s="10"/>
      <c r="J602" s="10"/>
    </row>
    <row r="603" spans="6:10">
      <c r="F603" s="5"/>
      <c r="I603" s="10"/>
      <c r="J603" s="10"/>
    </row>
    <row r="604" spans="6:10">
      <c r="F604" s="5"/>
      <c r="I604" s="10"/>
      <c r="J604" s="10"/>
    </row>
    <row r="605" spans="6:10">
      <c r="F605" s="5"/>
      <c r="I605" s="10"/>
      <c r="J605" s="10"/>
    </row>
    <row r="606" spans="6:10">
      <c r="F606" s="5"/>
      <c r="I606" s="10"/>
      <c r="J606" s="10"/>
    </row>
    <row r="607" spans="6:10">
      <c r="F607" s="5"/>
      <c r="I607" s="10"/>
      <c r="J607" s="10"/>
    </row>
    <row r="608" spans="6:10">
      <c r="F608" s="5"/>
      <c r="I608" s="10"/>
      <c r="J608" s="10"/>
    </row>
    <row r="609" spans="6:10">
      <c r="F609" s="5"/>
      <c r="I609" s="10"/>
      <c r="J609" s="10"/>
    </row>
    <row r="610" spans="6:10">
      <c r="F610" s="5"/>
      <c r="I610" s="10"/>
      <c r="J610" s="10"/>
    </row>
    <row r="611" spans="6:10">
      <c r="F611" s="5"/>
      <c r="I611" s="10"/>
      <c r="J611" s="10"/>
    </row>
    <row r="612" spans="6:10">
      <c r="F612" s="5"/>
      <c r="I612" s="10"/>
      <c r="J612" s="10"/>
    </row>
    <row r="613" spans="6:10">
      <c r="F613" s="5"/>
      <c r="I613" s="10"/>
      <c r="J613" s="10"/>
    </row>
    <row r="614" spans="6:10">
      <c r="F614" s="5"/>
      <c r="I614" s="10"/>
      <c r="J614" s="10"/>
    </row>
    <row r="615" spans="6:10">
      <c r="F615" s="5"/>
      <c r="I615" s="10"/>
      <c r="J615" s="10"/>
    </row>
    <row r="616" spans="6:10">
      <c r="F616" s="5"/>
      <c r="I616" s="10"/>
      <c r="J616" s="10"/>
    </row>
    <row r="617" spans="6:10">
      <c r="F617" s="5"/>
      <c r="I617" s="10"/>
      <c r="J617" s="10"/>
    </row>
    <row r="618" spans="6:10">
      <c r="F618" s="5"/>
      <c r="I618" s="10"/>
      <c r="J618" s="10"/>
    </row>
    <row r="619" spans="6:10">
      <c r="F619" s="5"/>
      <c r="I619" s="10"/>
      <c r="J619" s="10"/>
    </row>
    <row r="620" spans="6:10">
      <c r="F620" s="5"/>
      <c r="I620" s="10"/>
      <c r="J620" s="10"/>
    </row>
    <row r="621" spans="6:10">
      <c r="F621" s="5"/>
      <c r="I621" s="10"/>
      <c r="J621" s="10"/>
    </row>
    <row r="622" spans="6:10">
      <c r="F622" s="5"/>
      <c r="I622" s="10"/>
      <c r="J622" s="10"/>
    </row>
    <row r="623" spans="6:10">
      <c r="F623" s="5"/>
      <c r="I623" s="10"/>
      <c r="J623" s="10"/>
    </row>
    <row r="624" spans="6:10">
      <c r="F624" s="5"/>
      <c r="I624" s="10"/>
      <c r="J624" s="10"/>
    </row>
    <row r="625" spans="6:10">
      <c r="F625" s="5"/>
      <c r="I625" s="10"/>
      <c r="J625" s="10"/>
    </row>
    <row r="626" spans="6:10">
      <c r="F626" s="5"/>
      <c r="I626" s="10"/>
      <c r="J626" s="10"/>
    </row>
    <row r="627" spans="6:10">
      <c r="F627" s="5"/>
      <c r="I627" s="10"/>
      <c r="J627" s="10"/>
    </row>
    <row r="628" spans="6:10">
      <c r="F628" s="5"/>
      <c r="I628" s="10"/>
      <c r="J628" s="10"/>
    </row>
    <row r="629" spans="6:10">
      <c r="F629" s="5"/>
      <c r="I629" s="10"/>
      <c r="J629" s="10"/>
    </row>
    <row r="630" spans="6:10">
      <c r="F630" s="5"/>
      <c r="I630" s="10"/>
      <c r="J630" s="10"/>
    </row>
    <row r="631" spans="6:10">
      <c r="F631" s="5"/>
      <c r="I631" s="10"/>
      <c r="J631" s="10"/>
    </row>
    <row r="632" spans="6:10">
      <c r="F632" s="5"/>
      <c r="I632" s="10"/>
      <c r="J632" s="10"/>
    </row>
    <row r="633" spans="6:10">
      <c r="F633" s="5"/>
      <c r="I633" s="10"/>
      <c r="J633" s="10"/>
    </row>
    <row r="634" spans="6:10">
      <c r="F634" s="5"/>
      <c r="I634" s="10"/>
      <c r="J634" s="10"/>
    </row>
    <row r="635" spans="6:10">
      <c r="F635" s="5"/>
      <c r="I635" s="10"/>
      <c r="J635" s="10"/>
    </row>
    <row r="636" spans="6:10">
      <c r="F636" s="5"/>
      <c r="I636" s="10"/>
      <c r="J636" s="10"/>
    </row>
    <row r="637" spans="6:10">
      <c r="F637" s="5"/>
      <c r="I637" s="10"/>
      <c r="J637" s="10"/>
    </row>
    <row r="638" spans="6:10">
      <c r="F638" s="5"/>
      <c r="I638" s="10"/>
      <c r="J638" s="10"/>
    </row>
    <row r="639" spans="6:10">
      <c r="F639" s="5"/>
      <c r="I639" s="10"/>
      <c r="J639" s="10"/>
    </row>
    <row r="640" spans="6:10">
      <c r="F640" s="5"/>
      <c r="I640" s="10"/>
      <c r="J640" s="10"/>
    </row>
    <row r="641" spans="6:10">
      <c r="F641" s="5"/>
      <c r="I641" s="10"/>
      <c r="J641" s="10"/>
    </row>
    <row r="642" spans="6:10">
      <c r="F642" s="5"/>
      <c r="I642" s="10"/>
      <c r="J642" s="10"/>
    </row>
    <row r="643" spans="6:10">
      <c r="F643" s="5"/>
      <c r="I643" s="10"/>
      <c r="J643" s="10"/>
    </row>
    <row r="644" spans="6:10">
      <c r="F644" s="5"/>
      <c r="I644" s="10"/>
      <c r="J644" s="10"/>
    </row>
    <row r="645" spans="6:10">
      <c r="F645" s="5"/>
      <c r="I645" s="10"/>
      <c r="J645" s="10"/>
    </row>
    <row r="646" spans="6:10">
      <c r="F646" s="5"/>
      <c r="I646" s="10"/>
      <c r="J646" s="10"/>
    </row>
    <row r="647" spans="6:10">
      <c r="F647" s="5"/>
      <c r="I647" s="10"/>
      <c r="J647" s="10"/>
    </row>
    <row r="648" spans="6:10">
      <c r="F648" s="5"/>
      <c r="I648" s="10"/>
      <c r="J648" s="10"/>
    </row>
    <row r="649" spans="6:10">
      <c r="F649" s="5"/>
      <c r="I649" s="10"/>
      <c r="J649" s="10"/>
    </row>
    <row r="650" spans="6:10">
      <c r="F650" s="5"/>
      <c r="I650" s="10"/>
      <c r="J650" s="10"/>
    </row>
    <row r="651" spans="6:10">
      <c r="F651" s="5"/>
      <c r="I651" s="10"/>
      <c r="J651" s="10"/>
    </row>
    <row r="652" spans="6:10">
      <c r="F652" s="5"/>
      <c r="I652" s="10"/>
      <c r="J652" s="10"/>
    </row>
    <row r="653" spans="6:10">
      <c r="F653" s="5"/>
      <c r="I653" s="10"/>
      <c r="J653" s="10"/>
    </row>
    <row r="654" spans="6:10">
      <c r="F654" s="5"/>
      <c r="I654" s="10"/>
      <c r="J654" s="10"/>
    </row>
    <row r="655" spans="6:10">
      <c r="F655" s="5"/>
      <c r="I655" s="10"/>
      <c r="J655" s="10"/>
    </row>
    <row r="656" spans="6:10">
      <c r="F656" s="5"/>
      <c r="I656" s="10"/>
      <c r="J656" s="10"/>
    </row>
    <row r="657" spans="6:10">
      <c r="F657" s="5"/>
      <c r="I657" s="10"/>
      <c r="J657" s="10"/>
    </row>
    <row r="658" spans="6:10">
      <c r="F658" s="5"/>
      <c r="I658" s="10"/>
      <c r="J658" s="10"/>
    </row>
    <row r="659" spans="6:10">
      <c r="F659" s="5"/>
      <c r="I659" s="10"/>
      <c r="J659" s="10"/>
    </row>
    <row r="660" spans="6:10">
      <c r="F660" s="5"/>
      <c r="I660" s="10"/>
      <c r="J660" s="10"/>
    </row>
    <row r="661" spans="6:10">
      <c r="F661" s="5"/>
      <c r="I661" s="10"/>
      <c r="J661" s="10"/>
    </row>
    <row r="662" spans="6:10">
      <c r="F662" s="5"/>
      <c r="I662" s="10"/>
      <c r="J662" s="10"/>
    </row>
    <row r="663" spans="6:10">
      <c r="F663" s="5"/>
      <c r="I663" s="10"/>
      <c r="J663" s="10"/>
    </row>
    <row r="664" spans="6:10">
      <c r="F664" s="5"/>
      <c r="I664" s="10"/>
      <c r="J664" s="10"/>
    </row>
    <row r="665" spans="6:10">
      <c r="F665" s="5"/>
      <c r="I665" s="10"/>
      <c r="J665" s="10"/>
    </row>
    <row r="666" spans="6:10">
      <c r="F666" s="5"/>
      <c r="I666" s="10"/>
      <c r="J666" s="10"/>
    </row>
    <row r="667" spans="6:10">
      <c r="F667" s="5"/>
      <c r="I667" s="10"/>
      <c r="J667" s="10"/>
    </row>
    <row r="668" spans="6:10">
      <c r="F668" s="5"/>
      <c r="I668" s="10"/>
      <c r="J668" s="10"/>
    </row>
    <row r="669" spans="6:10">
      <c r="F669" s="5"/>
      <c r="I669" s="10"/>
      <c r="J669" s="10"/>
    </row>
    <row r="670" spans="6:10">
      <c r="F670" s="5"/>
      <c r="I670" s="10"/>
      <c r="J670" s="10"/>
    </row>
    <row r="671" spans="6:10">
      <c r="F671" s="5"/>
      <c r="I671" s="10"/>
      <c r="J671" s="10"/>
    </row>
    <row r="672" spans="6:10">
      <c r="F672" s="5"/>
      <c r="I672" s="10"/>
      <c r="J672" s="10"/>
    </row>
    <row r="673" spans="6:10">
      <c r="F673" s="5"/>
      <c r="I673" s="10"/>
      <c r="J673" s="10"/>
    </row>
    <row r="674" spans="6:10">
      <c r="F674" s="5"/>
      <c r="I674" s="10"/>
      <c r="J674" s="10"/>
    </row>
    <row r="675" spans="6:10">
      <c r="F675" s="5"/>
      <c r="I675" s="10"/>
      <c r="J675" s="10"/>
    </row>
    <row r="676" spans="6:10">
      <c r="F676" s="5"/>
      <c r="I676" s="10"/>
      <c r="J676" s="10"/>
    </row>
    <row r="677" spans="6:10">
      <c r="F677" s="5"/>
      <c r="I677" s="10"/>
      <c r="J677" s="10"/>
    </row>
    <row r="678" spans="6:10">
      <c r="F678" s="5"/>
      <c r="I678" s="10"/>
      <c r="J678" s="10"/>
    </row>
    <row r="679" spans="6:10">
      <c r="F679" s="5"/>
      <c r="I679" s="10"/>
      <c r="J679" s="10"/>
    </row>
    <row r="680" spans="6:10">
      <c r="F680" s="5"/>
      <c r="I680" s="10"/>
      <c r="J680" s="10"/>
    </row>
    <row r="681" spans="6:10">
      <c r="F681" s="5"/>
      <c r="I681" s="10"/>
      <c r="J681" s="10"/>
    </row>
    <row r="682" spans="6:10">
      <c r="F682" s="5"/>
      <c r="I682" s="10"/>
      <c r="J682" s="10"/>
    </row>
    <row r="683" spans="6:10">
      <c r="F683" s="5"/>
      <c r="I683" s="10"/>
      <c r="J683" s="10"/>
    </row>
    <row r="684" spans="6:10">
      <c r="F684" s="5"/>
      <c r="I684" s="10"/>
      <c r="J684" s="10"/>
    </row>
    <row r="685" spans="6:10">
      <c r="F685" s="5"/>
      <c r="I685" s="10"/>
      <c r="J685" s="10"/>
    </row>
    <row r="686" spans="6:10">
      <c r="F686" s="5"/>
      <c r="I686" s="10"/>
      <c r="J686" s="10"/>
    </row>
    <row r="687" spans="6:10">
      <c r="F687" s="5"/>
      <c r="I687" s="10"/>
      <c r="J687" s="10"/>
    </row>
    <row r="688" spans="6:10">
      <c r="F688" s="5"/>
      <c r="I688" s="10"/>
      <c r="J688" s="10"/>
    </row>
    <row r="689" spans="6:10">
      <c r="F689" s="5"/>
      <c r="I689" s="10"/>
      <c r="J689" s="10"/>
    </row>
    <row r="690" spans="6:10">
      <c r="F690" s="5"/>
      <c r="I690" s="10"/>
      <c r="J690" s="10"/>
    </row>
    <row r="691" spans="6:10">
      <c r="F691" s="5"/>
      <c r="I691" s="10"/>
      <c r="J691" s="10"/>
    </row>
    <row r="692" spans="6:10">
      <c r="F692" s="5"/>
      <c r="I692" s="10"/>
      <c r="J692" s="10"/>
    </row>
    <row r="693" spans="6:10">
      <c r="F693" s="5"/>
      <c r="I693" s="10"/>
      <c r="J693" s="10"/>
    </row>
    <row r="694" spans="6:10">
      <c r="F694" s="5"/>
      <c r="I694" s="10"/>
      <c r="J694" s="10"/>
    </row>
    <row r="695" spans="6:10">
      <c r="F695" s="5"/>
      <c r="I695" s="10"/>
      <c r="J695" s="10"/>
    </row>
    <row r="696" spans="6:10">
      <c r="F696" s="5"/>
      <c r="I696" s="10"/>
      <c r="J696" s="10"/>
    </row>
    <row r="697" spans="6:10">
      <c r="F697" s="5"/>
      <c r="I697" s="10"/>
      <c r="J697" s="10"/>
    </row>
    <row r="698" spans="6:10">
      <c r="F698" s="5"/>
      <c r="I698" s="10"/>
      <c r="J698" s="10"/>
    </row>
    <row r="699" spans="6:10">
      <c r="F699" s="5"/>
      <c r="I699" s="10"/>
      <c r="J699" s="10"/>
    </row>
    <row r="700" spans="6:10">
      <c r="F700" s="5"/>
      <c r="I700" s="10"/>
      <c r="J700" s="10"/>
    </row>
    <row r="701" spans="6:10">
      <c r="F701" s="5"/>
      <c r="I701" s="10"/>
      <c r="J701" s="10"/>
    </row>
    <row r="702" spans="6:10">
      <c r="F702" s="5"/>
      <c r="I702" s="10"/>
      <c r="J702" s="10"/>
    </row>
    <row r="703" spans="6:10">
      <c r="F703" s="5"/>
      <c r="I703" s="10"/>
      <c r="J703" s="10"/>
    </row>
    <row r="704" spans="6:10">
      <c r="F704" s="5"/>
      <c r="I704" s="10"/>
      <c r="J704" s="10"/>
    </row>
    <row r="705" spans="6:10">
      <c r="F705" s="5"/>
      <c r="I705" s="10"/>
      <c r="J705" s="10"/>
    </row>
    <row r="706" spans="6:10">
      <c r="F706" s="5"/>
      <c r="I706" s="10"/>
      <c r="J706" s="10"/>
    </row>
    <row r="707" spans="6:10">
      <c r="F707" s="5"/>
      <c r="I707" s="10"/>
      <c r="J707" s="10"/>
    </row>
    <row r="708" spans="6:10">
      <c r="F708" s="5"/>
      <c r="I708" s="10"/>
      <c r="J708" s="10"/>
    </row>
    <row r="709" spans="6:10">
      <c r="F709" s="5"/>
      <c r="I709" s="10"/>
      <c r="J709" s="10"/>
    </row>
    <row r="710" spans="6:10">
      <c r="F710" s="5"/>
      <c r="I710" s="10"/>
      <c r="J710" s="10"/>
    </row>
    <row r="711" spans="6:10">
      <c r="F711" s="5"/>
      <c r="I711" s="10"/>
      <c r="J711" s="10"/>
    </row>
    <row r="712" spans="6:10">
      <c r="F712" s="5"/>
      <c r="I712" s="10"/>
      <c r="J712" s="10"/>
    </row>
    <row r="713" spans="6:10">
      <c r="F713" s="5"/>
      <c r="I713" s="10"/>
      <c r="J713" s="10"/>
    </row>
    <row r="714" spans="6:10">
      <c r="F714" s="5"/>
      <c r="I714" s="10"/>
      <c r="J714" s="10"/>
    </row>
    <row r="715" spans="6:10">
      <c r="F715" s="5"/>
      <c r="I715" s="10"/>
      <c r="J715" s="10"/>
    </row>
    <row r="716" spans="6:10">
      <c r="F716" s="5"/>
      <c r="I716" s="10"/>
      <c r="J716" s="10"/>
    </row>
    <row r="717" spans="6:10">
      <c r="F717" s="5"/>
      <c r="I717" s="10"/>
      <c r="J717" s="10"/>
    </row>
    <row r="718" spans="6:10">
      <c r="F718" s="5"/>
      <c r="I718" s="10"/>
      <c r="J718" s="10"/>
    </row>
    <row r="719" spans="6:10">
      <c r="F719" s="5"/>
      <c r="I719" s="10"/>
      <c r="J719" s="10"/>
    </row>
    <row r="720" spans="6:10">
      <c r="F720" s="5"/>
      <c r="I720" s="10"/>
      <c r="J720" s="10"/>
    </row>
    <row r="721" spans="6:10">
      <c r="F721" s="5"/>
      <c r="I721" s="10"/>
      <c r="J721" s="10"/>
    </row>
    <row r="722" spans="6:10">
      <c r="F722" s="5"/>
      <c r="I722" s="10"/>
      <c r="J722" s="10"/>
    </row>
    <row r="723" spans="6:10">
      <c r="F723" s="5"/>
      <c r="I723" s="10"/>
      <c r="J723" s="10"/>
    </row>
    <row r="724" spans="6:10">
      <c r="F724" s="5"/>
      <c r="I724" s="10"/>
      <c r="J724" s="10"/>
    </row>
    <row r="725" spans="6:10">
      <c r="F725" s="5"/>
      <c r="I725" s="10"/>
      <c r="J725" s="10"/>
    </row>
    <row r="726" spans="6:10">
      <c r="F726" s="5"/>
      <c r="I726" s="10"/>
      <c r="J726" s="10"/>
    </row>
    <row r="727" spans="6:10">
      <c r="F727" s="5"/>
      <c r="I727" s="10"/>
      <c r="J727" s="10"/>
    </row>
    <row r="728" spans="6:10">
      <c r="F728" s="5"/>
      <c r="I728" s="10"/>
      <c r="J728" s="10"/>
    </row>
    <row r="729" spans="6:10">
      <c r="F729" s="5"/>
      <c r="I729" s="10"/>
      <c r="J729" s="10"/>
    </row>
    <row r="730" spans="6:10">
      <c r="F730" s="5"/>
      <c r="I730" s="10"/>
      <c r="J730" s="10"/>
    </row>
    <row r="731" spans="6:10">
      <c r="F731" s="5"/>
      <c r="I731" s="10"/>
      <c r="J731" s="10"/>
    </row>
    <row r="732" spans="6:10">
      <c r="F732" s="5"/>
      <c r="I732" s="10"/>
      <c r="J732" s="10"/>
    </row>
    <row r="733" spans="6:10">
      <c r="F733" s="5"/>
      <c r="I733" s="10"/>
      <c r="J733" s="10"/>
    </row>
    <row r="734" spans="6:10">
      <c r="F734" s="5"/>
      <c r="I734" s="10"/>
      <c r="J734" s="10"/>
    </row>
    <row r="735" spans="6:10">
      <c r="F735" s="5"/>
      <c r="I735" s="10"/>
      <c r="J735" s="10"/>
    </row>
    <row r="736" spans="6:10">
      <c r="F736" s="5"/>
      <c r="I736" s="10"/>
      <c r="J736" s="10"/>
    </row>
    <row r="737" spans="6:10">
      <c r="F737" s="5"/>
      <c r="I737" s="10"/>
      <c r="J737" s="10"/>
    </row>
    <row r="738" spans="6:10">
      <c r="F738" s="5"/>
      <c r="I738" s="10"/>
      <c r="J738" s="10"/>
    </row>
    <row r="739" spans="6:10">
      <c r="F739" s="5"/>
      <c r="I739" s="10"/>
      <c r="J739" s="10"/>
    </row>
    <row r="740" spans="6:10">
      <c r="F740" s="5"/>
      <c r="I740" s="10"/>
      <c r="J740" s="10"/>
    </row>
    <row r="741" spans="6:10">
      <c r="F741" s="5"/>
      <c r="I741" s="10"/>
      <c r="J741" s="10"/>
    </row>
    <row r="742" spans="6:10">
      <c r="F742" s="5"/>
      <c r="I742" s="10"/>
      <c r="J742" s="10"/>
    </row>
    <row r="743" spans="6:10">
      <c r="F743" s="5"/>
      <c r="I743" s="10"/>
      <c r="J743" s="10"/>
    </row>
    <row r="744" spans="6:10">
      <c r="F744" s="5"/>
      <c r="I744" s="10"/>
      <c r="J744" s="10"/>
    </row>
    <row r="745" spans="6:10">
      <c r="F745" s="5"/>
      <c r="I745" s="10"/>
      <c r="J745" s="10"/>
    </row>
    <row r="746" spans="6:10">
      <c r="F746" s="5"/>
      <c r="I746" s="10"/>
      <c r="J746" s="10"/>
    </row>
    <row r="747" spans="6:10">
      <c r="F747" s="5"/>
      <c r="I747" s="10"/>
      <c r="J747" s="10"/>
    </row>
    <row r="748" spans="6:10">
      <c r="F748" s="5"/>
      <c r="I748" s="10"/>
      <c r="J748" s="10"/>
    </row>
    <row r="749" spans="6:10">
      <c r="F749" s="5"/>
      <c r="I749" s="10"/>
      <c r="J749" s="10"/>
    </row>
    <row r="750" spans="6:10">
      <c r="F750" s="5"/>
      <c r="I750" s="10"/>
      <c r="J750" s="10"/>
    </row>
    <row r="751" spans="6:10">
      <c r="F751" s="5"/>
      <c r="I751" s="10"/>
      <c r="J751" s="10"/>
    </row>
    <row r="752" spans="6:10">
      <c r="F752" s="5"/>
      <c r="I752" s="10"/>
      <c r="J752" s="10"/>
    </row>
    <row r="753" spans="6:10">
      <c r="F753" s="5"/>
      <c r="I753" s="10"/>
      <c r="J753" s="10"/>
    </row>
    <row r="754" spans="6:10">
      <c r="F754" s="5"/>
      <c r="I754" s="10"/>
      <c r="J754" s="10"/>
    </row>
    <row r="755" spans="6:10">
      <c r="F755" s="5"/>
      <c r="I755" s="10"/>
      <c r="J755" s="10"/>
    </row>
    <row r="756" spans="6:10">
      <c r="F756" s="5"/>
      <c r="I756" s="10"/>
      <c r="J756" s="10"/>
    </row>
    <row r="757" spans="6:10">
      <c r="F757" s="5"/>
      <c r="I757" s="10"/>
      <c r="J757" s="10"/>
    </row>
    <row r="758" spans="6:10">
      <c r="F758" s="5"/>
      <c r="I758" s="10"/>
      <c r="J758" s="10"/>
    </row>
    <row r="759" spans="6:10">
      <c r="F759" s="5"/>
      <c r="I759" s="10"/>
      <c r="J759" s="10"/>
    </row>
    <row r="760" spans="6:10">
      <c r="F760" s="5"/>
      <c r="I760" s="10"/>
      <c r="J760" s="10"/>
    </row>
    <row r="761" spans="6:10">
      <c r="F761" s="5"/>
      <c r="I761" s="10"/>
      <c r="J761" s="10"/>
    </row>
    <row r="762" spans="6:10">
      <c r="F762" s="5"/>
      <c r="I762" s="10"/>
      <c r="J762" s="10"/>
    </row>
    <row r="763" spans="6:10">
      <c r="F763" s="5"/>
      <c r="I763" s="10"/>
      <c r="J763" s="10"/>
    </row>
    <row r="764" spans="6:10">
      <c r="F764" s="5"/>
      <c r="I764" s="10"/>
      <c r="J764" s="10"/>
    </row>
    <row r="765" spans="6:10">
      <c r="F765" s="5"/>
      <c r="I765" s="10"/>
      <c r="J765" s="10"/>
    </row>
    <row r="766" spans="6:10">
      <c r="F766" s="5"/>
      <c r="I766" s="10"/>
      <c r="J766" s="10"/>
    </row>
    <row r="767" spans="6:10">
      <c r="F767" s="5"/>
      <c r="I767" s="10"/>
      <c r="J767" s="10"/>
    </row>
    <row r="768" spans="6:10">
      <c r="F768" s="5"/>
      <c r="I768" s="10"/>
      <c r="J768" s="10"/>
    </row>
    <row r="769" spans="6:10">
      <c r="F769" s="5"/>
      <c r="I769" s="10"/>
      <c r="J769" s="10"/>
    </row>
    <row r="770" spans="6:10">
      <c r="F770" s="5"/>
      <c r="I770" s="10"/>
      <c r="J770" s="10"/>
    </row>
    <row r="771" spans="6:10">
      <c r="F771" s="5"/>
      <c r="I771" s="10"/>
      <c r="J771" s="10"/>
    </row>
    <row r="772" spans="6:10">
      <c r="F772" s="5"/>
      <c r="I772" s="10"/>
      <c r="J772" s="10"/>
    </row>
    <row r="773" spans="6:10">
      <c r="F773" s="5"/>
      <c r="I773" s="10"/>
      <c r="J773" s="10"/>
    </row>
    <row r="774" spans="6:10">
      <c r="F774" s="5"/>
      <c r="I774" s="10"/>
      <c r="J774" s="10"/>
    </row>
    <row r="775" spans="6:10">
      <c r="F775" s="5"/>
      <c r="I775" s="10"/>
      <c r="J775" s="10"/>
    </row>
    <row r="776" spans="6:10">
      <c r="F776" s="5"/>
      <c r="I776" s="10"/>
      <c r="J776" s="10"/>
    </row>
    <row r="777" spans="6:10">
      <c r="F777" s="5"/>
      <c r="I777" s="10"/>
      <c r="J777" s="10"/>
    </row>
    <row r="778" spans="6:10">
      <c r="F778" s="5"/>
      <c r="I778" s="10"/>
      <c r="J778" s="10"/>
    </row>
    <row r="779" spans="6:10">
      <c r="F779" s="5"/>
      <c r="I779" s="10"/>
      <c r="J779" s="10"/>
    </row>
    <row r="780" spans="6:10">
      <c r="F780" s="5"/>
      <c r="I780" s="10"/>
      <c r="J780" s="10"/>
    </row>
    <row r="781" spans="6:10">
      <c r="F781" s="5"/>
      <c r="I781" s="10"/>
      <c r="J781" s="10"/>
    </row>
    <row r="782" spans="6:10">
      <c r="F782" s="5"/>
      <c r="I782" s="10"/>
      <c r="J782" s="10"/>
    </row>
    <row r="783" spans="6:10">
      <c r="F783" s="5"/>
      <c r="I783" s="10"/>
      <c r="J783" s="10"/>
    </row>
    <row r="784" spans="6:10">
      <c r="F784" s="5"/>
      <c r="I784" s="10"/>
      <c r="J784" s="10"/>
    </row>
    <row r="785" spans="6:10">
      <c r="F785" s="5"/>
      <c r="I785" s="10"/>
      <c r="J785" s="10"/>
    </row>
    <row r="786" spans="6:10">
      <c r="F786" s="5"/>
      <c r="I786" s="10"/>
      <c r="J786" s="10"/>
    </row>
    <row r="787" spans="6:10">
      <c r="F787" s="5"/>
      <c r="I787" s="10"/>
      <c r="J787" s="10"/>
    </row>
    <row r="788" spans="6:10">
      <c r="F788" s="5"/>
      <c r="I788" s="10"/>
      <c r="J788" s="10"/>
    </row>
    <row r="789" spans="6:10">
      <c r="F789" s="5"/>
      <c r="I789" s="10"/>
      <c r="J789" s="10"/>
    </row>
    <row r="790" spans="6:10">
      <c r="F790" s="5"/>
      <c r="I790" s="10"/>
      <c r="J790" s="10"/>
    </row>
    <row r="791" spans="6:10">
      <c r="F791" s="5"/>
      <c r="I791" s="10"/>
      <c r="J791" s="10"/>
    </row>
    <row r="792" spans="6:10">
      <c r="F792" s="5"/>
      <c r="I792" s="10"/>
      <c r="J792" s="10"/>
    </row>
    <row r="793" spans="6:10">
      <c r="F793" s="5"/>
      <c r="I793" s="10"/>
      <c r="J793" s="10"/>
    </row>
    <row r="794" spans="6:10">
      <c r="F794" s="5"/>
      <c r="I794" s="10"/>
      <c r="J794" s="10"/>
    </row>
    <row r="795" spans="6:10">
      <c r="F795" s="5"/>
      <c r="I795" s="10"/>
      <c r="J795" s="10"/>
    </row>
    <row r="796" spans="6:10">
      <c r="F796" s="5"/>
      <c r="I796" s="10"/>
      <c r="J796" s="10"/>
    </row>
    <row r="797" spans="6:10">
      <c r="F797" s="5"/>
      <c r="I797" s="10"/>
      <c r="J797" s="10"/>
    </row>
    <row r="798" spans="6:10">
      <c r="F798" s="5"/>
      <c r="I798" s="10"/>
      <c r="J798" s="10"/>
    </row>
    <row r="799" spans="6:10">
      <c r="F799" s="5"/>
      <c r="I799" s="10"/>
      <c r="J799" s="10"/>
    </row>
    <row r="800" spans="6:10">
      <c r="F800" s="5"/>
      <c r="I800" s="10"/>
      <c r="J800" s="10"/>
    </row>
    <row r="801" spans="6:10">
      <c r="F801" s="5"/>
      <c r="I801" s="10"/>
      <c r="J801" s="10"/>
    </row>
    <row r="802" spans="6:10">
      <c r="F802" s="5"/>
      <c r="I802" s="10"/>
      <c r="J802" s="10"/>
    </row>
    <row r="803" spans="6:10">
      <c r="F803" s="5"/>
      <c r="I803" s="10"/>
      <c r="J803" s="10"/>
    </row>
    <row r="804" spans="6:10">
      <c r="F804" s="5"/>
      <c r="I804" s="10"/>
      <c r="J804" s="10"/>
    </row>
    <row r="805" spans="6:10">
      <c r="F805" s="5"/>
      <c r="I805" s="10"/>
      <c r="J805" s="10"/>
    </row>
    <row r="806" spans="6:10">
      <c r="F806" s="5"/>
      <c r="I806" s="10"/>
      <c r="J806" s="10"/>
    </row>
    <row r="807" spans="6:10">
      <c r="F807" s="5"/>
      <c r="I807" s="10"/>
      <c r="J807" s="10"/>
    </row>
    <row r="808" spans="6:10">
      <c r="F808" s="5"/>
      <c r="I808" s="10"/>
      <c r="J808" s="10"/>
    </row>
    <row r="809" spans="6:10">
      <c r="F809" s="5"/>
      <c r="I809" s="10"/>
      <c r="J809" s="10"/>
    </row>
    <row r="810" spans="6:10">
      <c r="F810" s="5"/>
      <c r="I810" s="10"/>
      <c r="J810" s="10"/>
    </row>
    <row r="811" spans="6:10">
      <c r="F811" s="5"/>
      <c r="I811" s="10"/>
      <c r="J811" s="10"/>
    </row>
    <row r="812" spans="6:10">
      <c r="F812" s="5"/>
      <c r="I812" s="10"/>
      <c r="J812" s="10"/>
    </row>
    <row r="813" spans="6:10">
      <c r="F813" s="5"/>
      <c r="I813" s="10"/>
      <c r="J813" s="10"/>
    </row>
    <row r="814" spans="6:10">
      <c r="F814" s="5"/>
      <c r="I814" s="10"/>
      <c r="J814" s="10"/>
    </row>
    <row r="815" spans="6:10">
      <c r="F815" s="5"/>
      <c r="I815" s="10"/>
      <c r="J815" s="10"/>
    </row>
    <row r="816" spans="6:10">
      <c r="F816" s="5"/>
      <c r="I816" s="10"/>
      <c r="J816" s="10"/>
    </row>
    <row r="817" spans="6:10">
      <c r="F817" s="5"/>
      <c r="I817" s="10"/>
      <c r="J817" s="10"/>
    </row>
    <row r="818" spans="6:10">
      <c r="F818" s="5"/>
      <c r="I818" s="10"/>
      <c r="J818" s="10"/>
    </row>
    <row r="819" spans="6:10">
      <c r="F819" s="5"/>
      <c r="I819" s="10"/>
      <c r="J819" s="10"/>
    </row>
    <row r="820" spans="6:10">
      <c r="F820" s="5"/>
      <c r="I820" s="10"/>
      <c r="J820" s="10"/>
    </row>
    <row r="821" spans="6:10">
      <c r="F821" s="5"/>
      <c r="I821" s="10"/>
      <c r="J821" s="10"/>
    </row>
    <row r="822" spans="6:10">
      <c r="F822" s="5"/>
      <c r="I822" s="10"/>
      <c r="J822" s="10"/>
    </row>
    <row r="823" spans="6:10">
      <c r="F823" s="5"/>
      <c r="I823" s="10"/>
      <c r="J823" s="10"/>
    </row>
    <row r="824" spans="6:10">
      <c r="F824" s="5"/>
      <c r="I824" s="10"/>
      <c r="J824" s="10"/>
    </row>
    <row r="825" spans="6:10">
      <c r="F825" s="5"/>
      <c r="I825" s="10"/>
      <c r="J825" s="10"/>
    </row>
    <row r="826" spans="6:10">
      <c r="F826" s="5"/>
      <c r="I826" s="10"/>
      <c r="J826" s="10"/>
    </row>
    <row r="827" spans="6:10">
      <c r="F827" s="5"/>
      <c r="I827" s="10"/>
      <c r="J827" s="10"/>
    </row>
    <row r="828" spans="6:10">
      <c r="F828" s="5"/>
      <c r="I828" s="10"/>
      <c r="J828" s="10"/>
    </row>
    <row r="829" spans="6:10">
      <c r="F829" s="5"/>
      <c r="I829" s="10"/>
      <c r="J829" s="10"/>
    </row>
    <row r="830" spans="6:10">
      <c r="F830" s="5"/>
      <c r="I830" s="10"/>
      <c r="J830" s="10"/>
    </row>
    <row r="831" spans="6:10">
      <c r="F831" s="5"/>
      <c r="I831" s="10"/>
      <c r="J831" s="10"/>
    </row>
    <row r="832" spans="6:10">
      <c r="F832" s="5"/>
      <c r="I832" s="10"/>
      <c r="J832" s="10"/>
    </row>
    <row r="833" spans="6:10">
      <c r="F833" s="5"/>
      <c r="I833" s="10"/>
      <c r="J833" s="10"/>
    </row>
    <row r="834" spans="6:10">
      <c r="F834" s="5"/>
      <c r="I834" s="10"/>
      <c r="J834" s="10"/>
    </row>
    <row r="835" spans="6:10">
      <c r="F835" s="5"/>
      <c r="I835" s="10"/>
      <c r="J835" s="10"/>
    </row>
    <row r="836" spans="6:10">
      <c r="F836" s="5"/>
      <c r="I836" s="10"/>
      <c r="J836" s="10"/>
    </row>
    <row r="837" spans="6:10">
      <c r="F837" s="5"/>
      <c r="I837" s="10"/>
      <c r="J837" s="10"/>
    </row>
    <row r="838" spans="6:10">
      <c r="F838" s="5"/>
      <c r="I838" s="10"/>
      <c r="J838" s="10"/>
    </row>
    <row r="839" spans="6:10">
      <c r="F839" s="5"/>
      <c r="I839" s="10"/>
      <c r="J839" s="10"/>
    </row>
    <row r="840" spans="6:10">
      <c r="F840" s="5"/>
      <c r="I840" s="10"/>
      <c r="J840" s="10"/>
    </row>
    <row r="841" spans="6:10">
      <c r="F841" s="5"/>
      <c r="I841" s="10"/>
      <c r="J841" s="10"/>
    </row>
    <row r="842" spans="6:10">
      <c r="F842" s="5"/>
      <c r="I842" s="10"/>
      <c r="J842" s="10"/>
    </row>
    <row r="843" spans="6:10">
      <c r="F843" s="5"/>
      <c r="I843" s="10"/>
      <c r="J843" s="10"/>
    </row>
    <row r="844" spans="6:10">
      <c r="F844" s="5"/>
      <c r="I844" s="10"/>
      <c r="J844" s="10"/>
    </row>
    <row r="845" spans="6:10">
      <c r="F845" s="5"/>
      <c r="I845" s="10"/>
      <c r="J845" s="10"/>
    </row>
    <row r="846" spans="6:10">
      <c r="F846" s="5"/>
      <c r="I846" s="10"/>
      <c r="J846" s="10"/>
    </row>
    <row r="847" spans="6:10">
      <c r="F847" s="5"/>
      <c r="I847" s="10"/>
      <c r="J847" s="10"/>
    </row>
    <row r="848" spans="6:10">
      <c r="F848" s="5"/>
      <c r="I848" s="10"/>
      <c r="J848" s="10"/>
    </row>
    <row r="849" spans="6:10">
      <c r="F849" s="5"/>
      <c r="I849" s="10"/>
      <c r="J849" s="10"/>
    </row>
    <row r="850" spans="6:10">
      <c r="F850" s="5"/>
      <c r="I850" s="10"/>
      <c r="J850" s="10"/>
    </row>
    <row r="851" spans="6:10">
      <c r="F851" s="5"/>
      <c r="I851" s="10"/>
      <c r="J851" s="10"/>
    </row>
    <row r="852" spans="6:10">
      <c r="F852" s="5"/>
      <c r="I852" s="10"/>
      <c r="J852" s="10"/>
    </row>
    <row r="853" spans="6:10">
      <c r="F853" s="5"/>
      <c r="I853" s="10"/>
      <c r="J853" s="10"/>
    </row>
    <row r="854" spans="6:10">
      <c r="F854" s="5"/>
      <c r="I854" s="10"/>
      <c r="J854" s="10"/>
    </row>
    <row r="855" spans="6:10">
      <c r="F855" s="5"/>
      <c r="I855" s="10"/>
      <c r="J855" s="10"/>
    </row>
    <row r="856" spans="6:10">
      <c r="F856" s="5"/>
      <c r="I856" s="10"/>
      <c r="J856" s="10"/>
    </row>
    <row r="857" spans="6:10">
      <c r="F857" s="5"/>
      <c r="I857" s="10"/>
      <c r="J857" s="10"/>
    </row>
    <row r="858" spans="6:10">
      <c r="F858" s="5"/>
      <c r="I858" s="10"/>
      <c r="J858" s="10"/>
    </row>
    <row r="859" spans="6:10">
      <c r="F859" s="5"/>
      <c r="I859" s="10"/>
      <c r="J859" s="10"/>
    </row>
    <row r="860" spans="6:10">
      <c r="F860" s="5"/>
      <c r="I860" s="10"/>
      <c r="J860" s="10"/>
    </row>
    <row r="861" spans="6:10">
      <c r="F861" s="5"/>
      <c r="I861" s="10"/>
      <c r="J861" s="10"/>
    </row>
    <row r="862" spans="6:10">
      <c r="F862" s="5"/>
      <c r="I862" s="10"/>
      <c r="J862" s="10"/>
    </row>
    <row r="863" spans="6:10">
      <c r="F863" s="5"/>
      <c r="I863" s="10"/>
      <c r="J863" s="10"/>
    </row>
    <row r="864" spans="6:10">
      <c r="F864" s="5"/>
      <c r="I864" s="10"/>
      <c r="J864" s="10"/>
    </row>
    <row r="865" spans="6:10">
      <c r="F865" s="5"/>
      <c r="I865" s="10"/>
      <c r="J865" s="10"/>
    </row>
    <row r="866" spans="6:10">
      <c r="F866" s="5"/>
      <c r="I866" s="10"/>
      <c r="J866" s="10"/>
    </row>
    <row r="867" spans="6:10">
      <c r="F867" s="5"/>
      <c r="I867" s="10"/>
      <c r="J867" s="10"/>
    </row>
    <row r="868" spans="6:10">
      <c r="F868" s="5"/>
      <c r="I868" s="10"/>
      <c r="J868" s="10"/>
    </row>
    <row r="869" spans="6:10">
      <c r="F869" s="5"/>
      <c r="I869" s="10"/>
      <c r="J869" s="10"/>
    </row>
    <row r="870" spans="6:10">
      <c r="F870" s="5"/>
      <c r="I870" s="10"/>
      <c r="J870" s="10"/>
    </row>
    <row r="871" spans="6:10">
      <c r="F871" s="5"/>
      <c r="I871" s="10"/>
      <c r="J871" s="10"/>
    </row>
    <row r="872" spans="6:10">
      <c r="F872" s="5"/>
      <c r="I872" s="10"/>
      <c r="J872" s="10"/>
    </row>
    <row r="873" spans="6:10">
      <c r="F873" s="5"/>
      <c r="I873" s="10"/>
      <c r="J873" s="10"/>
    </row>
    <row r="874" spans="6:10">
      <c r="F874" s="5"/>
      <c r="I874" s="10"/>
      <c r="J874" s="10"/>
    </row>
    <row r="875" spans="6:10">
      <c r="F875" s="5"/>
      <c r="I875" s="10"/>
      <c r="J875" s="10"/>
    </row>
    <row r="876" spans="6:10">
      <c r="F876" s="5"/>
      <c r="I876" s="10"/>
      <c r="J876" s="10"/>
    </row>
    <row r="877" spans="6:10">
      <c r="F877" s="5"/>
      <c r="I877" s="10"/>
      <c r="J877" s="10"/>
    </row>
    <row r="878" spans="6:10">
      <c r="F878" s="5"/>
      <c r="I878" s="10"/>
      <c r="J878" s="10"/>
    </row>
    <row r="879" spans="6:10">
      <c r="F879" s="5"/>
      <c r="I879" s="10"/>
      <c r="J879" s="10"/>
    </row>
    <row r="880" spans="6:10">
      <c r="F880" s="5"/>
      <c r="I880" s="10"/>
      <c r="J880" s="10"/>
    </row>
    <row r="881" spans="6:10">
      <c r="F881" s="5"/>
      <c r="I881" s="10"/>
      <c r="J881" s="10"/>
    </row>
    <row r="882" spans="6:10">
      <c r="F882" s="5"/>
      <c r="I882" s="10"/>
      <c r="J882" s="10"/>
    </row>
    <row r="883" spans="6:10">
      <c r="F883" s="5"/>
      <c r="I883" s="10"/>
      <c r="J883" s="10"/>
    </row>
    <row r="884" spans="6:10">
      <c r="F884" s="5"/>
      <c r="I884" s="10"/>
      <c r="J884" s="10"/>
    </row>
    <row r="885" spans="6:10">
      <c r="F885" s="5"/>
      <c r="I885" s="10"/>
      <c r="J885" s="10"/>
    </row>
    <row r="886" spans="6:10">
      <c r="F886" s="5"/>
      <c r="I886" s="10"/>
      <c r="J886" s="10"/>
    </row>
    <row r="887" spans="6:10">
      <c r="F887" s="5"/>
      <c r="I887" s="10"/>
      <c r="J887" s="10"/>
    </row>
    <row r="888" spans="6:10">
      <c r="F888" s="5"/>
      <c r="I888" s="10"/>
      <c r="J888" s="10"/>
    </row>
    <row r="889" spans="6:10">
      <c r="F889" s="5"/>
      <c r="I889" s="10"/>
      <c r="J889" s="10"/>
    </row>
    <row r="890" spans="6:10">
      <c r="F890" s="5"/>
      <c r="I890" s="10"/>
      <c r="J890" s="10"/>
    </row>
    <row r="891" spans="6:10">
      <c r="F891" s="5"/>
      <c r="I891" s="10"/>
      <c r="J891" s="10"/>
    </row>
    <row r="892" spans="6:10">
      <c r="F892" s="5"/>
      <c r="I892" s="10"/>
      <c r="J892" s="10"/>
    </row>
    <row r="893" spans="6:10">
      <c r="F893" s="5"/>
      <c r="I893" s="10"/>
      <c r="J893" s="10"/>
    </row>
    <row r="894" spans="6:10">
      <c r="F894" s="5"/>
      <c r="I894" s="10"/>
      <c r="J894" s="10"/>
    </row>
    <row r="895" spans="6:10">
      <c r="F895" s="5"/>
      <c r="I895" s="10"/>
      <c r="J895" s="10"/>
    </row>
    <row r="896" spans="6:10">
      <c r="F896" s="5"/>
      <c r="I896" s="10"/>
      <c r="J896" s="10"/>
    </row>
    <row r="897" spans="6:10">
      <c r="F897" s="5"/>
      <c r="I897" s="10"/>
      <c r="J897" s="10"/>
    </row>
    <row r="898" spans="6:10">
      <c r="F898" s="5"/>
      <c r="I898" s="10"/>
      <c r="J898" s="10"/>
    </row>
    <row r="899" spans="6:10">
      <c r="F899" s="5"/>
      <c r="I899" s="10"/>
      <c r="J899" s="10"/>
    </row>
    <row r="900" spans="6:10">
      <c r="F900" s="5"/>
      <c r="I900" s="10"/>
      <c r="J900" s="10"/>
    </row>
    <row r="901" spans="6:10">
      <c r="F901" s="5"/>
      <c r="I901" s="10"/>
      <c r="J901" s="10"/>
    </row>
    <row r="902" spans="6:10">
      <c r="F902" s="5"/>
      <c r="I902" s="10"/>
      <c r="J902" s="10"/>
    </row>
    <row r="903" spans="6:10">
      <c r="F903" s="5"/>
      <c r="I903" s="10"/>
      <c r="J903" s="10"/>
    </row>
    <row r="904" spans="6:10">
      <c r="F904" s="5"/>
      <c r="I904" s="10"/>
      <c r="J904" s="10"/>
    </row>
    <row r="905" spans="6:10">
      <c r="F905" s="5"/>
      <c r="I905" s="10"/>
      <c r="J905" s="10"/>
    </row>
    <row r="906" spans="6:10">
      <c r="F906" s="5"/>
      <c r="I906" s="10"/>
      <c r="J906" s="10"/>
    </row>
    <row r="907" spans="6:10">
      <c r="F907" s="5"/>
      <c r="I907" s="10"/>
      <c r="J907" s="10"/>
    </row>
    <row r="908" spans="6:10">
      <c r="F908" s="5"/>
      <c r="I908" s="10"/>
      <c r="J908" s="10"/>
    </row>
    <row r="909" spans="6:10">
      <c r="F909" s="5"/>
      <c r="I909" s="10"/>
      <c r="J909" s="10"/>
    </row>
    <row r="910" spans="6:10">
      <c r="F910" s="5"/>
      <c r="I910" s="10"/>
      <c r="J910" s="10"/>
    </row>
    <row r="911" spans="6:10">
      <c r="F911" s="5"/>
      <c r="I911" s="10"/>
      <c r="J911" s="10"/>
    </row>
    <row r="912" spans="6:10">
      <c r="F912" s="5"/>
      <c r="I912" s="10"/>
      <c r="J912" s="10"/>
    </row>
    <row r="913" spans="6:10">
      <c r="F913" s="5"/>
      <c r="I913" s="10"/>
      <c r="J913" s="10"/>
    </row>
    <row r="914" spans="6:10">
      <c r="F914" s="5"/>
      <c r="I914" s="10"/>
      <c r="J914" s="10"/>
    </row>
    <row r="915" spans="6:10">
      <c r="F915" s="5"/>
      <c r="I915" s="10"/>
      <c r="J915" s="10"/>
    </row>
    <row r="916" spans="6:10">
      <c r="F916" s="5"/>
      <c r="I916" s="10"/>
      <c r="J916" s="10"/>
    </row>
    <row r="917" spans="6:10">
      <c r="F917" s="5"/>
      <c r="I917" s="10"/>
      <c r="J917" s="10"/>
    </row>
    <row r="918" spans="6:10">
      <c r="F918" s="5"/>
      <c r="I918" s="10"/>
      <c r="J918" s="10"/>
    </row>
    <row r="919" spans="6:10">
      <c r="F919" s="5"/>
      <c r="I919" s="10"/>
      <c r="J919" s="10"/>
    </row>
    <row r="920" spans="6:10">
      <c r="F920" s="5"/>
      <c r="I920" s="10"/>
      <c r="J920" s="10"/>
    </row>
    <row r="921" spans="6:10">
      <c r="F921" s="5"/>
      <c r="I921" s="10"/>
      <c r="J921" s="10"/>
    </row>
    <row r="922" spans="6:10">
      <c r="F922" s="5"/>
      <c r="I922" s="10"/>
      <c r="J922" s="10"/>
    </row>
    <row r="923" spans="6:10">
      <c r="F923" s="5"/>
      <c r="I923" s="10"/>
      <c r="J923" s="10"/>
    </row>
    <row r="924" spans="6:10">
      <c r="F924" s="5"/>
      <c r="I924" s="10"/>
      <c r="J924" s="10"/>
    </row>
    <row r="925" spans="6:10">
      <c r="F925" s="5"/>
      <c r="I925" s="10"/>
      <c r="J925" s="10"/>
    </row>
    <row r="926" spans="6:10">
      <c r="F926" s="5"/>
      <c r="I926" s="10"/>
      <c r="J926" s="10"/>
    </row>
    <row r="927" spans="6:10">
      <c r="F927" s="5"/>
      <c r="I927" s="10"/>
      <c r="J927" s="10"/>
    </row>
    <row r="928" spans="6:10">
      <c r="F928" s="5"/>
      <c r="I928" s="10"/>
      <c r="J928" s="10"/>
    </row>
    <row r="929" spans="6:10">
      <c r="F929" s="5"/>
      <c r="I929" s="10"/>
      <c r="J929" s="10"/>
    </row>
    <row r="930" spans="6:10">
      <c r="F930" s="5"/>
      <c r="I930" s="10"/>
      <c r="J930" s="10"/>
    </row>
    <row r="931" spans="6:10">
      <c r="F931" s="5"/>
      <c r="I931" s="10"/>
      <c r="J931" s="10"/>
    </row>
    <row r="932" spans="6:10">
      <c r="F932" s="5"/>
      <c r="I932" s="10"/>
      <c r="J932" s="10"/>
    </row>
    <row r="933" spans="6:10">
      <c r="F933" s="5"/>
      <c r="I933" s="10"/>
      <c r="J933" s="10"/>
    </row>
    <row r="934" spans="6:10">
      <c r="F934" s="5"/>
      <c r="I934" s="10"/>
      <c r="J934" s="10"/>
    </row>
    <row r="935" spans="6:10">
      <c r="F935" s="5"/>
      <c r="I935" s="10"/>
      <c r="J935" s="10"/>
    </row>
    <row r="936" spans="6:10">
      <c r="F936" s="5"/>
      <c r="I936" s="10"/>
      <c r="J936" s="10"/>
    </row>
    <row r="937" spans="6:10">
      <c r="F937" s="5"/>
      <c r="I937" s="10"/>
      <c r="J937" s="10"/>
    </row>
    <row r="938" spans="6:10">
      <c r="F938" s="5"/>
      <c r="I938" s="10"/>
      <c r="J938" s="10"/>
    </row>
    <row r="939" spans="6:10">
      <c r="F939" s="5"/>
      <c r="I939" s="10"/>
      <c r="J939" s="10"/>
    </row>
    <row r="940" spans="6:10">
      <c r="F940" s="5"/>
      <c r="I940" s="10"/>
      <c r="J940" s="10"/>
    </row>
    <row r="941" spans="6:10">
      <c r="F941" s="5"/>
      <c r="I941" s="10"/>
      <c r="J941" s="10"/>
    </row>
    <row r="942" spans="6:10">
      <c r="F942" s="5"/>
      <c r="I942" s="10"/>
      <c r="J942" s="10"/>
    </row>
    <row r="943" spans="6:10">
      <c r="F943" s="5"/>
      <c r="I943" s="10"/>
      <c r="J943" s="10"/>
    </row>
    <row r="944" spans="6:10">
      <c r="F944" s="5"/>
      <c r="I944" s="10"/>
      <c r="J944" s="10"/>
    </row>
    <row r="945" spans="6:10">
      <c r="F945" s="5"/>
      <c r="I945" s="10"/>
      <c r="J945" s="10"/>
    </row>
    <row r="946" spans="6:10">
      <c r="F946" s="5"/>
      <c r="I946" s="10"/>
      <c r="J946" s="10"/>
    </row>
    <row r="947" spans="6:10">
      <c r="F947" s="5"/>
      <c r="I947" s="10"/>
      <c r="J947" s="10"/>
    </row>
    <row r="948" spans="6:10">
      <c r="F948" s="5"/>
      <c r="I948" s="10"/>
      <c r="J948" s="10"/>
    </row>
    <row r="949" spans="6:10">
      <c r="F949" s="5"/>
      <c r="I949" s="10"/>
      <c r="J949" s="10"/>
    </row>
    <row r="950" spans="6:10">
      <c r="F950" s="5"/>
      <c r="I950" s="10"/>
      <c r="J950" s="10"/>
    </row>
    <row r="951" spans="6:10">
      <c r="F951" s="5"/>
      <c r="I951" s="10"/>
      <c r="J951" s="10"/>
    </row>
    <row r="952" spans="6:10">
      <c r="F952" s="5"/>
      <c r="I952" s="10"/>
      <c r="J952" s="10"/>
    </row>
    <row r="953" spans="6:10">
      <c r="F953" s="5"/>
      <c r="I953" s="10"/>
      <c r="J953" s="10"/>
    </row>
    <row r="954" spans="6:10">
      <c r="F954" s="5"/>
      <c r="I954" s="10"/>
      <c r="J954" s="10"/>
    </row>
    <row r="955" spans="6:10">
      <c r="F955" s="5"/>
      <c r="I955" s="10"/>
      <c r="J955" s="10"/>
    </row>
    <row r="956" spans="6:10">
      <c r="F956" s="5"/>
      <c r="I956" s="10"/>
      <c r="J956" s="10"/>
    </row>
    <row r="957" spans="6:10">
      <c r="F957" s="5"/>
      <c r="I957" s="10"/>
      <c r="J957" s="10"/>
    </row>
    <row r="958" spans="6:10">
      <c r="F958" s="5"/>
      <c r="I958" s="10"/>
      <c r="J958" s="10"/>
    </row>
    <row r="959" spans="6:10">
      <c r="F959" s="5"/>
      <c r="I959" s="10"/>
      <c r="J959" s="10"/>
    </row>
    <row r="960" spans="6:10">
      <c r="F960" s="5"/>
      <c r="I960" s="10"/>
      <c r="J960" s="10"/>
    </row>
    <row r="961" spans="6:10">
      <c r="F961" s="5"/>
      <c r="I961" s="10"/>
      <c r="J961" s="10"/>
    </row>
    <row r="962" spans="6:10">
      <c r="F962" s="5"/>
      <c r="I962" s="10"/>
      <c r="J962" s="10"/>
    </row>
    <row r="963" spans="6:10">
      <c r="F963" s="5"/>
      <c r="I963" s="10"/>
      <c r="J963" s="10"/>
    </row>
    <row r="964" spans="6:10">
      <c r="F964" s="5"/>
      <c r="I964" s="10"/>
      <c r="J964" s="10"/>
    </row>
    <row r="965" spans="6:10">
      <c r="F965" s="5"/>
      <c r="I965" s="10"/>
      <c r="J965" s="10"/>
    </row>
    <row r="966" spans="6:10">
      <c r="F966" s="5"/>
      <c r="I966" s="10"/>
      <c r="J966" s="10"/>
    </row>
    <row r="967" spans="6:10">
      <c r="F967" s="5"/>
      <c r="I967" s="10"/>
      <c r="J967" s="10"/>
    </row>
    <row r="968" spans="6:10">
      <c r="F968" s="5"/>
      <c r="I968" s="10"/>
      <c r="J968" s="10"/>
    </row>
    <row r="969" spans="6:10">
      <c r="F969" s="5"/>
      <c r="I969" s="10"/>
      <c r="J969" s="10"/>
    </row>
    <row r="970" spans="6:10">
      <c r="F970" s="5"/>
      <c r="I970" s="10"/>
      <c r="J970" s="10"/>
    </row>
    <row r="971" spans="6:10">
      <c r="F971" s="5"/>
      <c r="I971" s="10"/>
      <c r="J971" s="10"/>
    </row>
    <row r="972" spans="6:10">
      <c r="F972" s="5"/>
      <c r="I972" s="10"/>
      <c r="J972" s="10"/>
    </row>
    <row r="973" spans="6:10">
      <c r="F973" s="5"/>
      <c r="I973" s="10"/>
      <c r="J973" s="10"/>
    </row>
    <row r="974" spans="6:10">
      <c r="F974" s="5"/>
      <c r="I974" s="10"/>
      <c r="J974" s="10"/>
    </row>
    <row r="975" spans="6:10">
      <c r="F975" s="5"/>
      <c r="I975" s="10"/>
      <c r="J975" s="10"/>
    </row>
    <row r="976" spans="6:10">
      <c r="F976" s="5"/>
      <c r="I976" s="10"/>
      <c r="J976" s="10"/>
    </row>
    <row r="977" spans="6:10">
      <c r="F977" s="5"/>
      <c r="I977" s="10"/>
      <c r="J977" s="10"/>
    </row>
    <row r="978" spans="6:10">
      <c r="F978" s="5"/>
      <c r="I978" s="10"/>
      <c r="J978" s="10"/>
    </row>
    <row r="979" spans="6:10">
      <c r="F979" s="5"/>
      <c r="I979" s="10"/>
      <c r="J979" s="10"/>
    </row>
    <row r="980" spans="6:10">
      <c r="F980" s="5"/>
      <c r="I980" s="10"/>
      <c r="J980" s="10"/>
    </row>
    <row r="981" spans="6:10">
      <c r="F981" s="5"/>
      <c r="I981" s="10"/>
      <c r="J981" s="10"/>
    </row>
    <row r="982" spans="6:10">
      <c r="F982" s="5"/>
      <c r="I982" s="10"/>
      <c r="J982" s="10"/>
    </row>
    <row r="983" spans="6:10">
      <c r="F983" s="5"/>
      <c r="I983" s="10"/>
      <c r="J983" s="10"/>
    </row>
    <row r="984" spans="6:10">
      <c r="F984" s="5"/>
      <c r="I984" s="10"/>
      <c r="J984" s="10"/>
    </row>
    <row r="985" spans="6:10">
      <c r="F985" s="5"/>
      <c r="I985" s="10"/>
      <c r="J985" s="10"/>
    </row>
    <row r="986" spans="6:10">
      <c r="F986" s="5"/>
      <c r="I986" s="10"/>
      <c r="J986" s="10"/>
    </row>
    <row r="987" spans="6:10">
      <c r="F987" s="5"/>
      <c r="I987" s="10"/>
      <c r="J987" s="10"/>
    </row>
    <row r="988" spans="6:10">
      <c r="F988" s="5"/>
      <c r="I988" s="10"/>
      <c r="J988" s="10"/>
    </row>
    <row r="989" spans="6:10">
      <c r="F989" s="5"/>
      <c r="I989" s="10"/>
      <c r="J989" s="10"/>
    </row>
    <row r="990" spans="6:10">
      <c r="F990" s="5"/>
      <c r="I990" s="10"/>
      <c r="J990" s="10"/>
    </row>
    <row r="991" spans="6:10">
      <c r="F991" s="5"/>
      <c r="I991" s="10"/>
      <c r="J991" s="10"/>
    </row>
    <row r="992" spans="6:10">
      <c r="F992" s="5"/>
      <c r="I992" s="10"/>
      <c r="J992" s="10"/>
    </row>
    <row r="993" spans="6:10">
      <c r="F993" s="5"/>
      <c r="I993" s="10"/>
      <c r="J993" s="10"/>
    </row>
    <row r="994" spans="6:10">
      <c r="F994" s="5"/>
      <c r="I994" s="10"/>
      <c r="J994" s="10"/>
    </row>
    <row r="995" spans="6:10">
      <c r="F995" s="5"/>
      <c r="I995" s="10"/>
      <c r="J995" s="10"/>
    </row>
    <row r="996" spans="6:10">
      <c r="F996" s="5"/>
      <c r="I996" s="10"/>
      <c r="J996" s="10"/>
    </row>
    <row r="997" spans="6:10">
      <c r="F997" s="5"/>
      <c r="I997" s="10"/>
      <c r="J997" s="10"/>
    </row>
    <row r="998" spans="6:10">
      <c r="F998" s="5"/>
      <c r="I998" s="10"/>
      <c r="J998" s="10"/>
    </row>
    <row r="999" spans="6:10">
      <c r="F999" s="5"/>
      <c r="I999" s="10"/>
      <c r="J999" s="10"/>
    </row>
    <row r="1000" spans="6:10">
      <c r="F1000" s="5"/>
      <c r="I1000" s="10"/>
      <c r="J1000"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8ECFF-C876-D148-99A6-2A502797B816}">
  <dimension ref="A1:B197"/>
  <sheetViews>
    <sheetView tabSelected="1" topLeftCell="A172" zoomScale="130" zoomScaleNormal="130" workbookViewId="0">
      <selection activeCell="B193" sqref="B193:B196"/>
    </sheetView>
  </sheetViews>
  <sheetFormatPr baseColWidth="10" defaultRowHeight="15"/>
  <sheetData>
    <row r="1" spans="1:2">
      <c r="A1" s="21" t="s">
        <v>599</v>
      </c>
      <c r="B1" s="21" t="s">
        <v>600</v>
      </c>
    </row>
    <row r="2" spans="1:2">
      <c r="A2" s="6">
        <v>0</v>
      </c>
      <c r="B2" s="6">
        <v>0</v>
      </c>
    </row>
    <row r="3" spans="1:2">
      <c r="A3" s="6">
        <v>0</v>
      </c>
      <c r="B3" s="6">
        <v>0</v>
      </c>
    </row>
    <row r="4" spans="1:2">
      <c r="A4" s="6">
        <v>0</v>
      </c>
      <c r="B4" s="6">
        <v>0</v>
      </c>
    </row>
    <row r="5" spans="1:2">
      <c r="A5" s="6">
        <v>0</v>
      </c>
      <c r="B5" s="6">
        <v>0</v>
      </c>
    </row>
    <row r="6" spans="1:2">
      <c r="A6" s="6">
        <v>0</v>
      </c>
      <c r="B6" s="6">
        <v>0</v>
      </c>
    </row>
    <row r="7" spans="1:2">
      <c r="A7" s="6">
        <v>0</v>
      </c>
      <c r="B7" s="6">
        <v>0</v>
      </c>
    </row>
    <row r="8" spans="1:2">
      <c r="A8" s="6">
        <v>0</v>
      </c>
      <c r="B8" s="6">
        <v>0</v>
      </c>
    </row>
    <row r="9" spans="1:2">
      <c r="A9" s="9">
        <v>1</v>
      </c>
      <c r="B9" s="9">
        <v>1</v>
      </c>
    </row>
    <row r="10" spans="1:2">
      <c r="A10" s="6">
        <v>0</v>
      </c>
      <c r="B10" s="6">
        <v>0</v>
      </c>
    </row>
    <row r="11" spans="1:2">
      <c r="A11" s="6">
        <v>0</v>
      </c>
      <c r="B11" s="6">
        <v>0</v>
      </c>
    </row>
    <row r="12" spans="1:2">
      <c r="A12" s="9">
        <v>1</v>
      </c>
      <c r="B12" s="9">
        <v>1</v>
      </c>
    </row>
    <row r="13" spans="1:2">
      <c r="A13" s="6">
        <v>0</v>
      </c>
      <c r="B13" s="6">
        <v>0</v>
      </c>
    </row>
    <row r="14" spans="1:2">
      <c r="A14" s="6">
        <v>0</v>
      </c>
      <c r="B14" s="6">
        <v>0</v>
      </c>
    </row>
    <row r="15" spans="1:2">
      <c r="A15" s="6">
        <v>0</v>
      </c>
      <c r="B15" s="6">
        <v>0</v>
      </c>
    </row>
    <row r="16" spans="1:2">
      <c r="A16" s="6">
        <v>0</v>
      </c>
      <c r="B16" s="6">
        <v>0</v>
      </c>
    </row>
    <row r="17" spans="1:2">
      <c r="A17" s="6">
        <v>0</v>
      </c>
      <c r="B17" s="6">
        <v>0</v>
      </c>
    </row>
    <row r="18" spans="1:2">
      <c r="A18" s="6">
        <v>0</v>
      </c>
      <c r="B18" s="6">
        <v>0</v>
      </c>
    </row>
    <row r="19" spans="1:2">
      <c r="A19" s="6">
        <v>0</v>
      </c>
      <c r="B19" s="6">
        <v>0</v>
      </c>
    </row>
    <row r="20" spans="1:2">
      <c r="A20" s="6">
        <v>0</v>
      </c>
      <c r="B20" s="6">
        <v>0</v>
      </c>
    </row>
    <row r="21" spans="1:2">
      <c r="A21" s="9">
        <v>1</v>
      </c>
      <c r="B21" s="9">
        <v>1</v>
      </c>
    </row>
    <row r="22" spans="1:2">
      <c r="A22" s="6">
        <v>0</v>
      </c>
      <c r="B22" s="6">
        <v>0</v>
      </c>
    </row>
    <row r="23" spans="1:2">
      <c r="A23" s="6">
        <v>0</v>
      </c>
      <c r="B23" s="6">
        <v>0</v>
      </c>
    </row>
    <row r="24" spans="1:2">
      <c r="A24" s="6">
        <v>0</v>
      </c>
      <c r="B24" s="6">
        <v>0</v>
      </c>
    </row>
    <row r="25" spans="1:2">
      <c r="A25" s="6">
        <v>0</v>
      </c>
      <c r="B25" s="6">
        <v>0</v>
      </c>
    </row>
    <row r="26" spans="1:2">
      <c r="A26" s="6">
        <v>0</v>
      </c>
      <c r="B26" s="6">
        <v>0</v>
      </c>
    </row>
    <row r="27" spans="1:2">
      <c r="A27" s="6">
        <v>0</v>
      </c>
      <c r="B27" s="6">
        <v>0</v>
      </c>
    </row>
    <row r="28" spans="1:2">
      <c r="A28" s="6">
        <v>0</v>
      </c>
      <c r="B28" s="6">
        <v>0</v>
      </c>
    </row>
    <row r="29" spans="1:2">
      <c r="A29" s="6">
        <v>0</v>
      </c>
      <c r="B29" s="6">
        <v>0</v>
      </c>
    </row>
    <row r="30" spans="1:2">
      <c r="A30" s="6">
        <v>0</v>
      </c>
      <c r="B30" s="6">
        <v>0</v>
      </c>
    </row>
    <row r="31" spans="1:2">
      <c r="A31" s="6">
        <v>0</v>
      </c>
      <c r="B31" s="9">
        <v>1</v>
      </c>
    </row>
    <row r="32" spans="1:2">
      <c r="A32" s="6">
        <v>0</v>
      </c>
      <c r="B32" s="6">
        <v>0</v>
      </c>
    </row>
    <row r="33" spans="1:2">
      <c r="A33" s="6">
        <v>0</v>
      </c>
      <c r="B33" s="6">
        <v>0</v>
      </c>
    </row>
    <row r="34" spans="1:2">
      <c r="A34" s="6">
        <v>0</v>
      </c>
      <c r="B34" s="6">
        <v>0</v>
      </c>
    </row>
    <row r="35" spans="1:2">
      <c r="A35" s="6">
        <v>0</v>
      </c>
      <c r="B35" s="6">
        <v>0</v>
      </c>
    </row>
    <row r="36" spans="1:2">
      <c r="A36" s="6">
        <v>0</v>
      </c>
      <c r="B36" s="6">
        <v>0</v>
      </c>
    </row>
    <row r="37" spans="1:2">
      <c r="A37" s="6">
        <v>0</v>
      </c>
      <c r="B37" s="6">
        <v>0</v>
      </c>
    </row>
    <row r="38" spans="1:2">
      <c r="A38" s="6">
        <v>0</v>
      </c>
      <c r="B38" s="6">
        <v>0</v>
      </c>
    </row>
    <row r="39" spans="1:2">
      <c r="A39" s="6">
        <v>0</v>
      </c>
      <c r="B39" s="6">
        <v>0</v>
      </c>
    </row>
    <row r="40" spans="1:2">
      <c r="A40" s="9">
        <v>1</v>
      </c>
      <c r="B40" s="9">
        <v>1</v>
      </c>
    </row>
    <row r="41" spans="1:2">
      <c r="A41" s="6">
        <v>0</v>
      </c>
      <c r="B41" s="6">
        <v>0</v>
      </c>
    </row>
    <row r="42" spans="1:2">
      <c r="A42" s="6">
        <v>0</v>
      </c>
      <c r="B42" s="6">
        <v>0</v>
      </c>
    </row>
    <row r="43" spans="1:2">
      <c r="A43" s="6">
        <v>0</v>
      </c>
      <c r="B43" s="6">
        <v>0</v>
      </c>
    </row>
    <row r="44" spans="1:2">
      <c r="A44" s="6">
        <v>0</v>
      </c>
      <c r="B44" s="6">
        <v>0</v>
      </c>
    </row>
    <row r="45" spans="1:2">
      <c r="A45" s="6">
        <v>0</v>
      </c>
      <c r="B45" s="6">
        <v>0</v>
      </c>
    </row>
    <row r="46" spans="1:2">
      <c r="A46" s="6">
        <v>0</v>
      </c>
      <c r="B46" s="6">
        <v>0</v>
      </c>
    </row>
    <row r="47" spans="1:2">
      <c r="A47" s="6">
        <v>0</v>
      </c>
      <c r="B47" s="6">
        <v>0</v>
      </c>
    </row>
    <row r="48" spans="1:2">
      <c r="A48" s="6">
        <v>0</v>
      </c>
      <c r="B48" s="6">
        <v>0</v>
      </c>
    </row>
    <row r="49" spans="1:2">
      <c r="A49" s="6">
        <v>0</v>
      </c>
      <c r="B49" s="6">
        <v>0</v>
      </c>
    </row>
    <row r="50" spans="1:2">
      <c r="A50" s="6">
        <v>0</v>
      </c>
      <c r="B50" s="6">
        <v>0</v>
      </c>
    </row>
    <row r="51" spans="1:2">
      <c r="A51" s="6">
        <v>0</v>
      </c>
      <c r="B51" s="6">
        <v>0</v>
      </c>
    </row>
    <row r="52" spans="1:2">
      <c r="A52" s="6">
        <v>0</v>
      </c>
      <c r="B52" s="6">
        <v>0</v>
      </c>
    </row>
    <row r="53" spans="1:2">
      <c r="A53" s="6">
        <v>0</v>
      </c>
      <c r="B53" s="6">
        <v>0</v>
      </c>
    </row>
    <row r="54" spans="1:2">
      <c r="A54" s="6">
        <v>0</v>
      </c>
      <c r="B54" s="6">
        <v>0</v>
      </c>
    </row>
    <row r="55" spans="1:2">
      <c r="A55" s="6">
        <v>0</v>
      </c>
      <c r="B55" s="6">
        <v>0</v>
      </c>
    </row>
    <row r="56" spans="1:2">
      <c r="A56" s="6">
        <v>0</v>
      </c>
      <c r="B56" s="6">
        <v>0</v>
      </c>
    </row>
    <row r="57" spans="1:2">
      <c r="A57" s="6">
        <v>0</v>
      </c>
      <c r="B57" s="6">
        <v>0</v>
      </c>
    </row>
    <row r="58" spans="1:2">
      <c r="A58" s="6">
        <v>0</v>
      </c>
      <c r="B58" s="6">
        <v>0</v>
      </c>
    </row>
    <row r="59" spans="1:2">
      <c r="A59" s="6">
        <v>0</v>
      </c>
      <c r="B59" s="6">
        <v>0</v>
      </c>
    </row>
    <row r="60" spans="1:2">
      <c r="A60" s="6">
        <v>0</v>
      </c>
      <c r="B60" s="6">
        <v>0</v>
      </c>
    </row>
    <row r="61" spans="1:2">
      <c r="A61" s="6">
        <v>0</v>
      </c>
      <c r="B61" s="6">
        <v>0</v>
      </c>
    </row>
    <row r="62" spans="1:2">
      <c r="A62" s="6">
        <v>0</v>
      </c>
      <c r="B62" s="6">
        <v>0</v>
      </c>
    </row>
    <row r="63" spans="1:2">
      <c r="A63" s="6">
        <v>0</v>
      </c>
      <c r="B63" s="6">
        <v>0</v>
      </c>
    </row>
    <row r="64" spans="1:2">
      <c r="A64" s="6">
        <v>0</v>
      </c>
      <c r="B64" s="6">
        <v>0</v>
      </c>
    </row>
    <row r="65" spans="1:2">
      <c r="A65" s="6">
        <v>0</v>
      </c>
      <c r="B65" s="6">
        <v>0</v>
      </c>
    </row>
    <row r="66" spans="1:2">
      <c r="A66" s="9">
        <v>1</v>
      </c>
      <c r="B66" s="12">
        <v>1</v>
      </c>
    </row>
    <row r="67" spans="1:2">
      <c r="A67" s="9">
        <v>1</v>
      </c>
      <c r="B67" s="12">
        <v>1</v>
      </c>
    </row>
    <row r="68" spans="1:2">
      <c r="A68" s="10">
        <v>0</v>
      </c>
      <c r="B68" s="10">
        <v>0</v>
      </c>
    </row>
    <row r="69" spans="1:2">
      <c r="A69" s="12">
        <v>1</v>
      </c>
      <c r="B69" s="10">
        <v>0</v>
      </c>
    </row>
    <row r="70" spans="1:2">
      <c r="A70" s="10">
        <v>0</v>
      </c>
      <c r="B70" s="10">
        <v>0</v>
      </c>
    </row>
    <row r="71" spans="1:2">
      <c r="A71" s="10">
        <v>0</v>
      </c>
      <c r="B71" s="10">
        <v>0</v>
      </c>
    </row>
    <row r="72" spans="1:2">
      <c r="A72" s="10">
        <v>0</v>
      </c>
      <c r="B72" s="10">
        <v>0</v>
      </c>
    </row>
    <row r="73" spans="1:2">
      <c r="A73" s="10">
        <v>0</v>
      </c>
      <c r="B73" s="10">
        <v>0</v>
      </c>
    </row>
    <row r="74" spans="1:2">
      <c r="A74" s="10">
        <v>0</v>
      </c>
      <c r="B74" s="10">
        <v>0</v>
      </c>
    </row>
    <row r="75" spans="1:2">
      <c r="A75" s="10">
        <v>0</v>
      </c>
      <c r="B75" s="10">
        <v>0</v>
      </c>
    </row>
    <row r="76" spans="1:2">
      <c r="A76" s="10">
        <v>0</v>
      </c>
      <c r="B76" s="10">
        <v>0</v>
      </c>
    </row>
    <row r="77" spans="1:2">
      <c r="A77" s="10">
        <v>0</v>
      </c>
      <c r="B77" s="10">
        <v>0</v>
      </c>
    </row>
    <row r="78" spans="1:2">
      <c r="A78" s="9">
        <v>1</v>
      </c>
      <c r="B78" s="12">
        <v>1</v>
      </c>
    </row>
    <row r="79" spans="1:2">
      <c r="A79" s="10">
        <v>0</v>
      </c>
      <c r="B79" s="10">
        <v>0</v>
      </c>
    </row>
    <row r="80" spans="1:2">
      <c r="A80" s="10">
        <v>0</v>
      </c>
      <c r="B80" s="10">
        <v>0</v>
      </c>
    </row>
    <row r="81" spans="1:2">
      <c r="A81" s="10">
        <v>0</v>
      </c>
      <c r="B81" s="10">
        <v>0</v>
      </c>
    </row>
    <row r="82" spans="1:2">
      <c r="A82" s="10">
        <v>0</v>
      </c>
      <c r="B82" s="10">
        <v>0</v>
      </c>
    </row>
    <row r="83" spans="1:2">
      <c r="A83" s="10">
        <v>0</v>
      </c>
      <c r="B83" s="10">
        <v>0</v>
      </c>
    </row>
    <row r="84" spans="1:2">
      <c r="A84" s="10">
        <v>0</v>
      </c>
      <c r="B84" s="10">
        <v>0</v>
      </c>
    </row>
    <row r="85" spans="1:2">
      <c r="A85" s="10">
        <v>0</v>
      </c>
      <c r="B85" s="10">
        <v>0</v>
      </c>
    </row>
    <row r="86" spans="1:2">
      <c r="A86" s="10">
        <v>0</v>
      </c>
      <c r="B86" s="10">
        <v>0</v>
      </c>
    </row>
    <row r="87" spans="1:2">
      <c r="A87" s="10">
        <v>0</v>
      </c>
      <c r="B87" s="10">
        <v>0</v>
      </c>
    </row>
    <row r="88" spans="1:2">
      <c r="A88" s="10">
        <v>0</v>
      </c>
      <c r="B88" s="10">
        <v>0</v>
      </c>
    </row>
    <row r="89" spans="1:2">
      <c r="A89" s="10">
        <v>0</v>
      </c>
      <c r="B89" s="10">
        <v>0</v>
      </c>
    </row>
    <row r="90" spans="1:2">
      <c r="A90" s="10">
        <v>0</v>
      </c>
      <c r="B90" s="10">
        <v>0</v>
      </c>
    </row>
    <row r="91" spans="1:2">
      <c r="A91" s="10">
        <v>0</v>
      </c>
      <c r="B91" s="10">
        <v>0</v>
      </c>
    </row>
    <row r="92" spans="1:2">
      <c r="A92" s="10">
        <v>0</v>
      </c>
      <c r="B92" s="10">
        <v>0</v>
      </c>
    </row>
    <row r="93" spans="1:2">
      <c r="A93" s="10">
        <v>0</v>
      </c>
      <c r="B93" s="10">
        <v>0</v>
      </c>
    </row>
    <row r="94" spans="1:2">
      <c r="A94" s="10">
        <v>0</v>
      </c>
      <c r="B94" s="10">
        <v>0</v>
      </c>
    </row>
    <row r="95" spans="1:2">
      <c r="A95" s="10">
        <v>0</v>
      </c>
      <c r="B95" s="10">
        <v>0</v>
      </c>
    </row>
    <row r="96" spans="1:2">
      <c r="A96" s="10">
        <v>0</v>
      </c>
      <c r="B96" s="10">
        <v>0</v>
      </c>
    </row>
    <row r="97" spans="1:2">
      <c r="A97" s="10">
        <v>0</v>
      </c>
      <c r="B97" s="10">
        <v>0</v>
      </c>
    </row>
    <row r="98" spans="1:2">
      <c r="A98" s="10">
        <v>0</v>
      </c>
      <c r="B98" s="10">
        <v>0</v>
      </c>
    </row>
    <row r="99" spans="1:2">
      <c r="A99" s="10">
        <v>0</v>
      </c>
      <c r="B99" s="10">
        <v>0</v>
      </c>
    </row>
    <row r="100" spans="1:2">
      <c r="A100" s="10">
        <v>0</v>
      </c>
      <c r="B100" s="10">
        <v>0</v>
      </c>
    </row>
    <row r="101" spans="1:2">
      <c r="A101" s="10">
        <v>0</v>
      </c>
      <c r="B101" s="10">
        <v>0</v>
      </c>
    </row>
    <row r="102" spans="1:2">
      <c r="A102" s="10">
        <v>0</v>
      </c>
      <c r="B102" s="10">
        <v>0</v>
      </c>
    </row>
    <row r="103" spans="1:2">
      <c r="A103" s="10">
        <v>0</v>
      </c>
      <c r="B103" s="10">
        <v>0</v>
      </c>
    </row>
    <row r="104" spans="1:2">
      <c r="A104" s="10">
        <v>0</v>
      </c>
      <c r="B104" s="10">
        <v>0</v>
      </c>
    </row>
    <row r="105" spans="1:2">
      <c r="A105" s="10">
        <v>0</v>
      </c>
      <c r="B105" s="10">
        <v>0</v>
      </c>
    </row>
    <row r="106" spans="1:2">
      <c r="A106" s="10">
        <v>0</v>
      </c>
      <c r="B106" s="10">
        <v>0</v>
      </c>
    </row>
    <row r="107" spans="1:2">
      <c r="A107" s="10">
        <v>0</v>
      </c>
      <c r="B107" s="10">
        <v>0</v>
      </c>
    </row>
    <row r="108" spans="1:2">
      <c r="A108" s="10">
        <v>0</v>
      </c>
      <c r="B108" s="10">
        <v>0</v>
      </c>
    </row>
    <row r="109" spans="1:2">
      <c r="A109" s="10">
        <v>0</v>
      </c>
      <c r="B109" s="10">
        <v>0</v>
      </c>
    </row>
    <row r="110" spans="1:2">
      <c r="A110" s="10">
        <v>0</v>
      </c>
      <c r="B110" s="10">
        <v>0</v>
      </c>
    </row>
    <row r="111" spans="1:2">
      <c r="A111" s="10">
        <v>0</v>
      </c>
      <c r="B111" s="10">
        <v>0</v>
      </c>
    </row>
    <row r="112" spans="1:2">
      <c r="A112" s="10">
        <v>0</v>
      </c>
      <c r="B112" s="10">
        <v>0</v>
      </c>
    </row>
    <row r="113" spans="1:2">
      <c r="A113" s="10">
        <v>0</v>
      </c>
      <c r="B113" s="10">
        <v>0</v>
      </c>
    </row>
    <row r="114" spans="1:2">
      <c r="A114" s="10">
        <v>0</v>
      </c>
      <c r="B114" s="10">
        <v>0</v>
      </c>
    </row>
    <row r="115" spans="1:2">
      <c r="A115" s="9">
        <v>1</v>
      </c>
      <c r="B115" s="12">
        <v>1</v>
      </c>
    </row>
    <row r="116" spans="1:2">
      <c r="A116" s="10">
        <v>0</v>
      </c>
      <c r="B116" s="10">
        <v>0</v>
      </c>
    </row>
    <row r="117" spans="1:2">
      <c r="A117" s="10">
        <v>0</v>
      </c>
      <c r="B117" s="10">
        <v>0</v>
      </c>
    </row>
    <row r="118" spans="1:2">
      <c r="A118" s="10">
        <v>0</v>
      </c>
      <c r="B118" s="10">
        <v>0</v>
      </c>
    </row>
    <row r="119" spans="1:2">
      <c r="A119" s="10">
        <v>0</v>
      </c>
      <c r="B119" s="10">
        <v>0</v>
      </c>
    </row>
    <row r="120" spans="1:2">
      <c r="A120" s="9">
        <v>1</v>
      </c>
      <c r="B120" s="12">
        <v>1</v>
      </c>
    </row>
    <row r="121" spans="1:2">
      <c r="A121" s="10">
        <v>0</v>
      </c>
      <c r="B121" s="10">
        <v>0</v>
      </c>
    </row>
    <row r="122" spans="1:2">
      <c r="A122" s="10">
        <v>0</v>
      </c>
      <c r="B122" s="10">
        <v>0</v>
      </c>
    </row>
    <row r="123" spans="1:2">
      <c r="A123" s="10">
        <v>0</v>
      </c>
      <c r="B123" s="10">
        <v>0</v>
      </c>
    </row>
    <row r="124" spans="1:2">
      <c r="A124" s="10">
        <v>0</v>
      </c>
      <c r="B124" s="10">
        <v>0</v>
      </c>
    </row>
    <row r="125" spans="1:2">
      <c r="A125" s="10">
        <v>0</v>
      </c>
      <c r="B125" s="10">
        <v>0</v>
      </c>
    </row>
    <row r="126" spans="1:2">
      <c r="A126" s="10">
        <v>0</v>
      </c>
      <c r="B126" s="10">
        <v>0</v>
      </c>
    </row>
    <row r="127" spans="1:2">
      <c r="A127" s="10">
        <v>0</v>
      </c>
      <c r="B127" s="10">
        <v>0</v>
      </c>
    </row>
    <row r="128" spans="1:2">
      <c r="A128" s="10">
        <v>0</v>
      </c>
      <c r="B128" s="10">
        <v>0</v>
      </c>
    </row>
    <row r="129" spans="1:2">
      <c r="A129" s="10">
        <v>0</v>
      </c>
      <c r="B129" s="10">
        <v>0</v>
      </c>
    </row>
    <row r="130" spans="1:2">
      <c r="A130" s="10">
        <v>0</v>
      </c>
      <c r="B130" s="10">
        <v>0</v>
      </c>
    </row>
    <row r="131" spans="1:2">
      <c r="A131" s="10">
        <v>0</v>
      </c>
      <c r="B131" s="10">
        <v>0</v>
      </c>
    </row>
    <row r="132" spans="1:2">
      <c r="A132" s="10">
        <v>0</v>
      </c>
      <c r="B132" s="10">
        <v>0</v>
      </c>
    </row>
    <row r="133" spans="1:2">
      <c r="A133" s="10">
        <v>0</v>
      </c>
      <c r="B133" s="10">
        <v>0</v>
      </c>
    </row>
    <row r="134" spans="1:2">
      <c r="A134" s="10">
        <v>0</v>
      </c>
      <c r="B134" s="10">
        <v>0</v>
      </c>
    </row>
    <row r="135" spans="1:2">
      <c r="A135" s="10">
        <v>0</v>
      </c>
      <c r="B135" s="10">
        <v>0</v>
      </c>
    </row>
    <row r="136" spans="1:2">
      <c r="A136" s="10">
        <v>0</v>
      </c>
      <c r="B136" s="10">
        <v>0</v>
      </c>
    </row>
    <row r="137" spans="1:2">
      <c r="A137" s="10">
        <v>0</v>
      </c>
      <c r="B137" s="10">
        <v>0</v>
      </c>
    </row>
    <row r="138" spans="1:2">
      <c r="A138" s="10">
        <v>0</v>
      </c>
      <c r="B138" s="10">
        <v>0</v>
      </c>
    </row>
    <row r="139" spans="1:2">
      <c r="A139" s="10">
        <v>0</v>
      </c>
      <c r="B139" s="10">
        <v>0</v>
      </c>
    </row>
    <row r="140" spans="1:2">
      <c r="A140" s="10">
        <v>0</v>
      </c>
      <c r="B140" s="10">
        <v>0</v>
      </c>
    </row>
    <row r="141" spans="1:2">
      <c r="A141" s="10">
        <v>0</v>
      </c>
      <c r="B141" s="10">
        <v>0</v>
      </c>
    </row>
    <row r="142" spans="1:2">
      <c r="A142" s="10">
        <v>0</v>
      </c>
      <c r="B142" s="10">
        <v>0</v>
      </c>
    </row>
    <row r="143" spans="1:2">
      <c r="A143" s="10">
        <v>0</v>
      </c>
      <c r="B143" s="10">
        <v>0</v>
      </c>
    </row>
    <row r="144" spans="1:2">
      <c r="A144" s="10">
        <v>0</v>
      </c>
      <c r="B144" s="10">
        <v>0</v>
      </c>
    </row>
    <row r="145" spans="1:2">
      <c r="A145" s="10">
        <v>0</v>
      </c>
      <c r="B145" s="10">
        <v>0</v>
      </c>
    </row>
    <row r="146" spans="1:2">
      <c r="A146" s="10">
        <v>0</v>
      </c>
      <c r="B146" s="10">
        <v>0</v>
      </c>
    </row>
    <row r="147" spans="1:2">
      <c r="A147" s="10">
        <v>0</v>
      </c>
      <c r="B147" s="10">
        <v>0</v>
      </c>
    </row>
    <row r="148" spans="1:2">
      <c r="A148" s="10">
        <v>0</v>
      </c>
      <c r="B148" s="10">
        <v>0</v>
      </c>
    </row>
    <row r="149" spans="1:2">
      <c r="A149" s="10">
        <v>0</v>
      </c>
      <c r="B149" s="10">
        <v>0</v>
      </c>
    </row>
    <row r="150" spans="1:2">
      <c r="A150" s="10">
        <v>0</v>
      </c>
      <c r="B150" s="10">
        <v>0</v>
      </c>
    </row>
    <row r="151" spans="1:2">
      <c r="A151" s="10">
        <v>0</v>
      </c>
      <c r="B151" s="10">
        <v>0</v>
      </c>
    </row>
    <row r="152" spans="1:2">
      <c r="A152" s="10">
        <v>0</v>
      </c>
      <c r="B152" s="10">
        <v>0</v>
      </c>
    </row>
    <row r="153" spans="1:2">
      <c r="A153" s="10">
        <v>0</v>
      </c>
      <c r="B153" s="10">
        <v>0</v>
      </c>
    </row>
    <row r="154" spans="1:2">
      <c r="A154" s="10">
        <v>0</v>
      </c>
      <c r="B154" s="10">
        <v>0</v>
      </c>
    </row>
    <row r="155" spans="1:2">
      <c r="A155" s="10">
        <v>0</v>
      </c>
      <c r="B155" s="10">
        <v>0</v>
      </c>
    </row>
    <row r="156" spans="1:2">
      <c r="A156" s="10">
        <v>0</v>
      </c>
      <c r="B156" s="10">
        <v>0</v>
      </c>
    </row>
    <row r="157" spans="1:2">
      <c r="A157" s="10">
        <v>0</v>
      </c>
      <c r="B157" s="10">
        <v>0</v>
      </c>
    </row>
    <row r="158" spans="1:2">
      <c r="A158" s="10">
        <v>0</v>
      </c>
      <c r="B158" s="10">
        <v>0</v>
      </c>
    </row>
    <row r="159" spans="1:2">
      <c r="A159" s="10">
        <v>0</v>
      </c>
      <c r="B159" s="10">
        <v>0</v>
      </c>
    </row>
    <row r="160" spans="1:2">
      <c r="A160" s="10">
        <v>0</v>
      </c>
      <c r="B160" s="10">
        <v>0</v>
      </c>
    </row>
    <row r="161" spans="1:2">
      <c r="A161" s="10">
        <v>0</v>
      </c>
      <c r="B161" s="10">
        <v>0</v>
      </c>
    </row>
    <row r="162" spans="1:2">
      <c r="A162" s="10">
        <v>0</v>
      </c>
      <c r="B162" s="10">
        <v>0</v>
      </c>
    </row>
    <row r="163" spans="1:2">
      <c r="A163" s="10">
        <v>0</v>
      </c>
      <c r="B163" s="10">
        <v>0</v>
      </c>
    </row>
    <row r="164" spans="1:2">
      <c r="A164" s="9">
        <v>1</v>
      </c>
      <c r="B164" s="12">
        <v>1</v>
      </c>
    </row>
    <row r="165" spans="1:2">
      <c r="A165" s="9">
        <v>1</v>
      </c>
      <c r="B165" s="12">
        <v>1</v>
      </c>
    </row>
    <row r="166" spans="1:2">
      <c r="A166" s="10">
        <v>0</v>
      </c>
      <c r="B166" s="10">
        <v>0</v>
      </c>
    </row>
    <row r="167" spans="1:2">
      <c r="A167" s="10">
        <v>0</v>
      </c>
      <c r="B167" s="10">
        <v>0</v>
      </c>
    </row>
    <row r="168" spans="1:2">
      <c r="A168" s="12">
        <v>1</v>
      </c>
      <c r="B168" s="10">
        <v>0</v>
      </c>
    </row>
    <row r="169" spans="1:2">
      <c r="A169" s="10">
        <v>0</v>
      </c>
      <c r="B169" s="10">
        <v>0</v>
      </c>
    </row>
    <row r="170" spans="1:2">
      <c r="A170" s="10">
        <v>0</v>
      </c>
      <c r="B170" s="10">
        <v>0</v>
      </c>
    </row>
    <row r="171" spans="1:2">
      <c r="A171" s="10">
        <v>0</v>
      </c>
      <c r="B171" s="10">
        <v>0</v>
      </c>
    </row>
    <row r="172" spans="1:2">
      <c r="A172" s="9">
        <v>1</v>
      </c>
      <c r="B172" s="12">
        <v>1</v>
      </c>
    </row>
    <row r="173" spans="1:2">
      <c r="A173" s="10">
        <v>0</v>
      </c>
      <c r="B173" s="10">
        <v>0</v>
      </c>
    </row>
    <row r="174" spans="1:2">
      <c r="A174" s="10">
        <v>0</v>
      </c>
      <c r="B174" s="10">
        <v>0</v>
      </c>
    </row>
    <row r="175" spans="1:2">
      <c r="A175" s="10">
        <v>0</v>
      </c>
      <c r="B175" s="10">
        <v>0</v>
      </c>
    </row>
    <row r="176" spans="1:2">
      <c r="A176" s="9">
        <v>1</v>
      </c>
      <c r="B176" s="12">
        <v>1</v>
      </c>
    </row>
    <row r="177" spans="1:2">
      <c r="A177" s="10">
        <v>0</v>
      </c>
      <c r="B177" s="10">
        <v>0</v>
      </c>
    </row>
    <row r="178" spans="1:2">
      <c r="A178" s="9">
        <v>1</v>
      </c>
      <c r="B178" s="12">
        <v>1</v>
      </c>
    </row>
    <row r="179" spans="1:2">
      <c r="A179" s="9">
        <v>1</v>
      </c>
      <c r="B179" s="12">
        <v>1</v>
      </c>
    </row>
    <row r="180" spans="1:2">
      <c r="A180" s="10">
        <v>0</v>
      </c>
      <c r="B180" s="10">
        <v>0</v>
      </c>
    </row>
    <row r="181" spans="1:2">
      <c r="A181" s="10">
        <v>0</v>
      </c>
      <c r="B181" s="10">
        <v>0</v>
      </c>
    </row>
    <row r="182" spans="1:2">
      <c r="A182" s="10">
        <v>0</v>
      </c>
      <c r="B182" s="10">
        <v>0</v>
      </c>
    </row>
    <row r="183" spans="1:2">
      <c r="A183" s="10">
        <v>0</v>
      </c>
      <c r="B183" s="10">
        <v>0</v>
      </c>
    </row>
    <row r="184" spans="1:2">
      <c r="A184" s="10">
        <v>0</v>
      </c>
      <c r="B184" s="10">
        <v>0</v>
      </c>
    </row>
    <row r="185" spans="1:2">
      <c r="A185" s="10">
        <v>0</v>
      </c>
      <c r="B185" s="10">
        <v>0</v>
      </c>
    </row>
    <row r="186" spans="1:2">
      <c r="A186" s="10">
        <v>0</v>
      </c>
      <c r="B186" s="10">
        <v>0</v>
      </c>
    </row>
    <row r="187" spans="1:2">
      <c r="A187" s="10">
        <v>0</v>
      </c>
      <c r="B187" s="10">
        <v>0</v>
      </c>
    </row>
    <row r="188" spans="1:2">
      <c r="A188" s="10">
        <v>0</v>
      </c>
      <c r="B188" s="10">
        <v>0</v>
      </c>
    </row>
    <row r="189" spans="1:2">
      <c r="A189" s="10">
        <v>0</v>
      </c>
      <c r="B189" s="10">
        <v>0</v>
      </c>
    </row>
    <row r="190" spans="1:2">
      <c r="A190" s="10">
        <v>0</v>
      </c>
      <c r="B190" s="10">
        <v>0</v>
      </c>
    </row>
    <row r="191" spans="1:2">
      <c r="A191" s="10">
        <v>0</v>
      </c>
      <c r="B191" s="10">
        <v>0</v>
      </c>
    </row>
    <row r="192" spans="1:2">
      <c r="A192" s="9">
        <v>1</v>
      </c>
      <c r="B192" s="12">
        <v>1</v>
      </c>
    </row>
    <row r="193" spans="1:2">
      <c r="A193" s="10">
        <v>0</v>
      </c>
      <c r="B193" s="10">
        <v>0</v>
      </c>
    </row>
    <row r="194" spans="1:2">
      <c r="A194" s="10">
        <v>0</v>
      </c>
      <c r="B194" s="10">
        <v>0</v>
      </c>
    </row>
    <row r="195" spans="1:2">
      <c r="A195" s="10">
        <v>0</v>
      </c>
      <c r="B195" s="10">
        <v>0</v>
      </c>
    </row>
    <row r="196" spans="1:2">
      <c r="A196" s="10">
        <v>0</v>
      </c>
      <c r="B196" s="10">
        <v>0</v>
      </c>
    </row>
    <row r="197" spans="1:2">
      <c r="A197" s="10">
        <v>0</v>
      </c>
      <c r="B197" s="1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Full data</vt:lpstr>
      <vt:lpstr>Cake</vt:lpstr>
      <vt:lpstr>Bus</vt:lpstr>
      <vt:lpstr>FlashDrive</vt:lpstr>
      <vt:lpstr>Train</vt:lpstr>
      <vt:lpstr>Guess 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2021-01-30T19:45:51Z</dcterms:modified>
</cp:coreProperties>
</file>