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5C4C3450-E34D-491C-8A41-F1C800AF1940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6" i="1" l="1"/>
  <c r="B34" i="1"/>
  <c r="B71" i="1"/>
  <c r="B75" i="1"/>
  <c r="B53" i="1"/>
  <c r="B54" i="1"/>
  <c r="B52" i="1"/>
  <c r="B11" i="1"/>
  <c r="B6" i="1"/>
  <c r="B33" i="1"/>
  <c r="B3" i="1"/>
  <c r="B4" i="1"/>
  <c r="B5" i="1"/>
  <c r="B7" i="1"/>
  <c r="B9" i="1"/>
  <c r="B10" i="1"/>
  <c r="B41" i="1"/>
  <c r="B12" i="1"/>
  <c r="B13" i="1"/>
  <c r="B14" i="1"/>
  <c r="B15" i="1"/>
  <c r="B16" i="1"/>
  <c r="B17" i="1"/>
  <c r="B18" i="1"/>
  <c r="B47" i="1"/>
  <c r="B48" i="1"/>
  <c r="B49" i="1"/>
  <c r="B19" i="1"/>
  <c r="B20" i="1"/>
  <c r="B21" i="1"/>
  <c r="B22" i="1"/>
  <c r="B23" i="1"/>
  <c r="B24" i="1"/>
  <c r="B25" i="1"/>
  <c r="B51" i="1"/>
  <c r="B27" i="1"/>
  <c r="B28" i="1"/>
  <c r="B29" i="1"/>
  <c r="B61" i="1"/>
  <c r="B62" i="1"/>
  <c r="B63" i="1"/>
  <c r="B30" i="1"/>
  <c r="B31" i="1"/>
  <c r="B32" i="1"/>
  <c r="B35" i="1"/>
  <c r="B36" i="1"/>
  <c r="B37" i="1"/>
  <c r="B38" i="1"/>
  <c r="B39" i="1"/>
  <c r="B40" i="1"/>
  <c r="B42" i="1"/>
  <c r="B43" i="1"/>
  <c r="B44" i="1"/>
  <c r="B45" i="1"/>
  <c r="B46" i="1"/>
  <c r="B50" i="1"/>
  <c r="B55" i="1"/>
  <c r="B56" i="1"/>
  <c r="B57" i="1"/>
  <c r="B58" i="1"/>
  <c r="B59" i="1"/>
  <c r="B60" i="1"/>
  <c r="B64" i="1"/>
  <c r="B65" i="1"/>
  <c r="B66" i="1"/>
  <c r="B67" i="1"/>
  <c r="B68" i="1"/>
  <c r="B69" i="1"/>
  <c r="B70" i="1"/>
  <c r="B72" i="1"/>
  <c r="B73" i="1"/>
  <c r="B74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<sst xmlns="http://schemas.openxmlformats.org/spreadsheetml/2006/main" count="291" uniqueCount="183">
  <si>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</si>
  <si>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</si>
  <si>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</si>
  <si>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</si>
  <si>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</si>
  <si>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</si>
  <si>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</si>
  <si>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</si>
  <si>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</si>
  <si>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</si>
  <si>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</si>
  <si>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</si>
  <si>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</si>
  <si>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</si>
  <si>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</si>
  <si>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</si>
  <si>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</si>
  <si>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</si>
  <si>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</si>
  <si>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</si>
  <si>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</si>
  <si>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</si>
  <si>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</si>
  <si>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</si>
  <si>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</si>
  <si>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</si>
  <si>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</si>
  <si>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</si>
  <si>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</si>
  <si>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</si>
  <si>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</si>
  <si>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</si>
  <si>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</si>
  <si>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</si>
  <si>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</si>
  <si>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</si>
  <si>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</si>
  <si>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</si>
  <si>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</si>
  <si>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</si>
  <si>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</si>
  <si>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</si>
  <si>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</si>
  <si>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</si>
  <si>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</si>
  <si>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</si>
  <si>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</si>
  <si>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</si>
  <si>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</si>
  <si>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</si>
  <si>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</si>
  <si>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</si>
  <si>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</si>
  <si>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</si>
  <si>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</si>
  <si>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</si>
  <si>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</si>
  <si>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</si>
  <si>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</si>
  <si>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</si>
  <si>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</si>
  <si>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</si>
  <si>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</si>
  <si>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</si>
  <si>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</si>
  <si>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</si>
  <si>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</si>
  <si>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</si>
  <si>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</si>
  <si>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</si>
  <si>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</si>
  <si>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</si>
  <si>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</si>
  <si>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</si>
  <si>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</si>
  <si>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</si>
  <si>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</si>
  <si>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</si>
  <si>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</si>
  <si>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</si>
  <si>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</si>
  <si>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</si>
  <si>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</si>
  <si>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</si>
  <si>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</si>
  <si>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</si>
  <si>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</si>
  <si>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</si>
  <si>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</si>
  <si>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</si>
  <si>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</si>
  <si>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</si>
  <si>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</si>
  <si>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</si>
  <si>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</si>
  <si>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</si>
  <si>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</si>
  <si>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</si>
  <si>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</si>
  <si>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</si>
  <si>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</si>
  <si>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</si>
  <si>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</si>
  <si>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</si>
  <si>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</si>
  <si>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Iron: 1, Nickel: 1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</si>
  <si>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</si>
  <si>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</si>
  <si>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</si>
  <si>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</si>
  <si>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</si>
  <si>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</si>
  <si>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</si>
  <si>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</si>
  <si>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</si>
  <si>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</si>
  <si>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</si>
  <si>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</si>
  <si>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</si>
  <si>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</si>
  <si>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</si>
  <si>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</si>
  <si>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</si>
  <si>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</si>
  <si>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</si>
  <si>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</si>
  <si>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</si>
  <si>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</si>
  <si>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</si>
  <si>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</si>
  <si>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</si>
  <si>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</si>
  <si>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</si>
  <si>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</si>
  <si>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</si>
  <si>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</si>
  <si>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</si>
  <si>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</si>
  <si>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</si>
  <si>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COAL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</si>
  <si>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</si>
  <si>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</si>
  <si>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</si>
  <si>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</si>
  <si>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</si>
  <si>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</si>
  <si>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</si>
  <si>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</si>
  <si>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</si>
  <si>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</si>
  <si>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</si>
  <si>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</si>
  <si>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</si>
  <si>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</si>
  <si>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</si>
  <si>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</si>
  <si>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</si>
  <si>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</si>
  <si>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</si>
  <si>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</si>
  <si>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</si>
  <si>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</si>
  <si>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</si>
  <si>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</si>
  <si>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</si>
  <si>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</si>
  <si>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</si>
  <si>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</si>
  <si>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Wafer: 4, Silver Plate: 1</t>
  </si>
  <si>
    <t>Superconductor</t>
  </si>
  <si>
    <t>Niobium Coil: 3, Tin Coil: 3</t>
  </si>
  <si>
    <t>Glass: 1, Tin Plate: 1</t>
  </si>
  <si>
    <t>Has Icon</t>
  </si>
  <si>
    <t>Niobium Ore</t>
  </si>
  <si>
    <t>Niobium Ore: 8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</si>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</sst>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I81"/>
  <sheetViews>
    <sheetView tabSelected="1" topLeftCell="A34" workbookViewId="0">
      <selection activeCell="A49" sqref="A49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4.28515625" bestFit="1" customWidth="1"/>
    <col min="4" max="4" width="37.28515625" bestFit="1" customWidth="1"/>
    <col min="5" max="5" width="18.28515625" customWidth="1"/>
    <col min="6" max="6" width="13.85546875" bestFit="1" customWidth="1"/>
    <col min="8" max="9" width="18.28515625" customWidth="1"/>
  </cols>
  <sheetData>
    <row r="1" spans="1:9" x14ac:dyDescent="0.25">
      <c r="A1" s="5" t="s">
        <v>0</v>
      </c>
      <c r="B1" s="5" t="s">
        <v>144</v>
      </c>
      <c r="C1" s="5" t="s">
        <v>149</v>
      </c>
      <c r="D1" s="5" t="s">
        <v>1</v>
      </c>
      <c r="E1" s="5" t="s">
        <v>67</v>
      </c>
      <c r="F1" s="5" t="s">
        <v>143</v>
      </c>
      <c r="G1" s="5" t="s">
        <v>172</v>
      </c>
      <c r="I1" s="5" t="s">
        <v>142</v>
      </c>
    </row>
    <row r="2" spans="1:9" x14ac:dyDescent="0.25">
      <c r="A2" s="7" t="s">
        <v>155</v>
      </c>
      <c r="B2">
        <f>SUMPRODUCT( -- ISNUMBER(SEARCH(_xlfn.CONCAT(A2, ":"),D$2:D$125)))</f>
        <v>1</v>
      </c>
      <c r="C2" s="6">
        <v>0</v>
      </c>
      <c r="D2" s="6" t="s">
        <v>154</v>
      </c>
      <c r="E2" s="6" t="s">
        <v>71</v>
      </c>
      <c r="F2" s="6"/>
      <c r="G2">
        <v>1</v>
      </c>
      <c r="I2" t="s">
        <v>59</v>
      </c>
    </row>
    <row r="3" spans="1:9" x14ac:dyDescent="0.25">
      <c r="A3" s="1" t="s">
        <v>2</v>
      </c>
      <c r="B3">
        <f>SUMPRODUCT( -- ISNUMBER(SEARCH(_xlfn.CONCAT(A3, ":"),D$2:D$125)))</f>
        <v>2</v>
      </c>
      <c r="C3">
        <v>0</v>
      </c>
      <c r="E3" t="s">
        <v>72</v>
      </c>
      <c r="G3">
        <v>1</v>
      </c>
    </row>
    <row r="4" spans="1:9" x14ac:dyDescent="0.25">
      <c r="A4" s="1" t="s">
        <v>11</v>
      </c>
      <c r="B4">
        <f>SUMPRODUCT( -- ISNUMBER(SEARCH(_xlfn.CONCAT(A4, ":"),D$2:D$125)))</f>
        <v>1</v>
      </c>
      <c r="C4">
        <v>0</v>
      </c>
      <c r="D4" t="s">
        <v>140</v>
      </c>
      <c r="E4" t="s">
        <v>70</v>
      </c>
      <c r="G4">
        <v>1</v>
      </c>
    </row>
    <row r="5" spans="1:9" x14ac:dyDescent="0.25">
      <c r="A5" s="1" t="s">
        <v>12</v>
      </c>
      <c r="B5">
        <f>SUMPRODUCT( -- ISNUMBER(SEARCH(_xlfn.CONCAT(A5, ":"),D$2:D$125)))</f>
        <v>2</v>
      </c>
      <c r="C5">
        <v>0</v>
      </c>
      <c r="D5" t="s">
        <v>141</v>
      </c>
      <c r="E5" t="s">
        <v>71</v>
      </c>
      <c r="G5">
        <v>1</v>
      </c>
    </row>
    <row r="6" spans="1:9" x14ac:dyDescent="0.25">
      <c r="A6" s="1" t="s">
        <v>156</v>
      </c>
      <c r="B6">
        <f>SUMPRODUCT( -- ISNUMBER(SEARCH(_xlfn.CONCAT(A6, ":"),D$2:D$125)))</f>
        <v>1</v>
      </c>
      <c r="C6">
        <v>0</v>
      </c>
      <c r="D6" t="s">
        <v>157</v>
      </c>
      <c r="E6" t="s">
        <v>68</v>
      </c>
      <c r="F6" t="s">
        <v>158</v>
      </c>
      <c r="G6">
        <v>1</v>
      </c>
    </row>
    <row r="7" spans="1:9" x14ac:dyDescent="0.25">
      <c r="A7" s="1" t="s">
        <v>145</v>
      </c>
      <c r="B7">
        <f>SUMPRODUCT( -- ISNUMBER(SEARCH(_xlfn.CONCAT(A7, ":"),D$2:D$125)))</f>
        <v>0</v>
      </c>
      <c r="C7">
        <v>1</v>
      </c>
      <c r="D7" t="s">
        <v>148</v>
      </c>
      <c r="E7" t="s">
        <v>68</v>
      </c>
      <c r="F7" t="s">
        <v>159</v>
      </c>
      <c r="G7">
        <v>1</v>
      </c>
    </row>
    <row r="8" spans="1:9" x14ac:dyDescent="0.25">
      <c r="A8" s="1" t="s">
        <v>181</v>
      </c>
      <c r="B8">
        <f>SUMPRODUCT( -- ISNUMBER(SEARCH(_xlfn.CONCAT(A8, ":"),D$2:D$125)))</f>
        <v>0</v>
      </c>
      <c r="C8">
        <v>1</v>
      </c>
      <c r="D8" t="s">
        <v>182</v>
      </c>
      <c r="E8" t="s">
        <v>68</v>
      </c>
      <c r="F8" t="s">
        <v>159</v>
      </c>
      <c r="G8">
        <v>1</v>
      </c>
    </row>
    <row r="9" spans="1:9" x14ac:dyDescent="0.25">
      <c r="A9" s="1" t="s">
        <v>57</v>
      </c>
      <c r="B9">
        <f>SUMPRODUCT( -- ISNUMBER(SEARCH(_xlfn.CONCAT(A9, ":"),D$2:D$125)))</f>
        <v>1</v>
      </c>
      <c r="C9">
        <v>0</v>
      </c>
      <c r="D9" t="s">
        <v>63</v>
      </c>
      <c r="E9" t="s">
        <v>68</v>
      </c>
      <c r="F9" t="s">
        <v>158</v>
      </c>
      <c r="G9">
        <v>1</v>
      </c>
    </row>
    <row r="10" spans="1:9" x14ac:dyDescent="0.25">
      <c r="A10" s="1" t="s">
        <v>58</v>
      </c>
      <c r="B10">
        <f>SUMPRODUCT( -- ISNUMBER(SEARCH(_xlfn.CONCAT(A10, ":"),D$2:D$125)))</f>
        <v>1</v>
      </c>
      <c r="C10">
        <v>0</v>
      </c>
      <c r="D10" t="s">
        <v>64</v>
      </c>
      <c r="E10" t="s">
        <v>68</v>
      </c>
      <c r="G10">
        <v>1</v>
      </c>
    </row>
    <row r="11" spans="1:9" x14ac:dyDescent="0.25">
      <c r="A11" s="1" t="s">
        <v>160</v>
      </c>
      <c r="B11">
        <f>SUMPRODUCT( -- ISNUMBER(SEARCH(_xlfn.CONCAT(A11, ":"),D$2:D$125)))</f>
        <v>1</v>
      </c>
      <c r="C11">
        <v>0</v>
      </c>
      <c r="D11" t="s">
        <v>161</v>
      </c>
      <c r="E11" t="s">
        <v>68</v>
      </c>
      <c r="G11">
        <v>1</v>
      </c>
    </row>
    <row r="12" spans="1:9" x14ac:dyDescent="0.25">
      <c r="A12" s="1" t="s">
        <v>4</v>
      </c>
      <c r="B12">
        <f>SUMPRODUCT( -- ISNUMBER(SEARCH(_xlfn.CONCAT(A12, ":"),D$2:D$125)))</f>
        <v>4</v>
      </c>
      <c r="C12">
        <v>0</v>
      </c>
      <c r="E12" t="s">
        <v>72</v>
      </c>
      <c r="G12">
        <v>1</v>
      </c>
    </row>
    <row r="13" spans="1:9" x14ac:dyDescent="0.25">
      <c r="A13" s="1" t="s">
        <v>13</v>
      </c>
      <c r="B13">
        <f>SUMPRODUCT( -- ISNUMBER(SEARCH(_xlfn.CONCAT(A13, ":"),D$2:D$125)))</f>
        <v>2</v>
      </c>
      <c r="C13">
        <v>0</v>
      </c>
      <c r="D13" t="s">
        <v>74</v>
      </c>
      <c r="E13" t="s">
        <v>70</v>
      </c>
      <c r="G13">
        <v>1</v>
      </c>
    </row>
    <row r="14" spans="1:9" x14ac:dyDescent="0.25">
      <c r="A14" s="1" t="s">
        <v>14</v>
      </c>
      <c r="B14">
        <f>SUMPRODUCT( -- ISNUMBER(SEARCH(_xlfn.CONCAT(A14, ":"),D$2:D$125)))</f>
        <v>1</v>
      </c>
      <c r="C14">
        <v>0</v>
      </c>
      <c r="D14" t="s">
        <v>82</v>
      </c>
      <c r="E14" t="s">
        <v>71</v>
      </c>
      <c r="G14">
        <v>1</v>
      </c>
    </row>
    <row r="15" spans="1:9" x14ac:dyDescent="0.25">
      <c r="A15" s="1" t="s">
        <v>61</v>
      </c>
      <c r="B15">
        <f>SUMPRODUCT( -- ISNUMBER(SEARCH(_xlfn.CONCAT(A15, ":"),D$2:D$125)))</f>
        <v>1</v>
      </c>
      <c r="C15">
        <v>0</v>
      </c>
      <c r="D15" t="s">
        <v>180</v>
      </c>
      <c r="E15" t="s">
        <v>68</v>
      </c>
      <c r="F15" t="s">
        <v>158</v>
      </c>
      <c r="G15">
        <v>1</v>
      </c>
    </row>
    <row r="16" spans="1:9" x14ac:dyDescent="0.25">
      <c r="A16" s="1" t="s">
        <v>150</v>
      </c>
      <c r="B16">
        <f>SUMPRODUCT( -- ISNUMBER(SEARCH(_xlfn.CONCAT(A16, ":"),D$2:D$125)))</f>
        <v>0</v>
      </c>
      <c r="C16">
        <v>0</v>
      </c>
      <c r="D16" t="s">
        <v>151</v>
      </c>
      <c r="E16" t="s">
        <v>71</v>
      </c>
      <c r="F16" t="s">
        <v>158</v>
      </c>
      <c r="G16">
        <v>1</v>
      </c>
    </row>
    <row r="17" spans="1:7" x14ac:dyDescent="0.25">
      <c r="A17" s="1" t="s">
        <v>59</v>
      </c>
      <c r="B17">
        <f>SUMPRODUCT( -- ISNUMBER(SEARCH(_xlfn.CONCAT(A17, ":"),D$2:D$125)))</f>
        <v>3</v>
      </c>
      <c r="C17">
        <v>0</v>
      </c>
      <c r="D17" t="s">
        <v>65</v>
      </c>
      <c r="E17" t="s">
        <v>68</v>
      </c>
      <c r="G17">
        <v>1</v>
      </c>
    </row>
    <row r="18" spans="1:7" x14ac:dyDescent="0.25">
      <c r="A18" s="1" t="s">
        <v>60</v>
      </c>
      <c r="B18">
        <f>SUMPRODUCT( -- ISNUMBER(SEARCH(_xlfn.CONCAT(A18, ":"),D$2:D$125)))</f>
        <v>1</v>
      </c>
      <c r="C18">
        <v>0</v>
      </c>
      <c r="D18" t="s">
        <v>66</v>
      </c>
      <c r="E18" t="s">
        <v>68</v>
      </c>
      <c r="G18">
        <v>1</v>
      </c>
    </row>
    <row r="19" spans="1:7" x14ac:dyDescent="0.25">
      <c r="A19" s="1" t="s">
        <v>62</v>
      </c>
      <c r="B19">
        <f>SUMPRODUCT( -- ISNUMBER(SEARCH(_xlfn.CONCAT(A19, ":"),D$2:D$125)))</f>
        <v>0</v>
      </c>
      <c r="C19">
        <v>0</v>
      </c>
      <c r="D19" t="s">
        <v>69</v>
      </c>
      <c r="E19" t="s">
        <v>68</v>
      </c>
      <c r="F19" t="s">
        <v>158</v>
      </c>
      <c r="G19">
        <v>1</v>
      </c>
    </row>
    <row r="20" spans="1:7" x14ac:dyDescent="0.25">
      <c r="A20" s="1" t="s">
        <v>6</v>
      </c>
      <c r="B20">
        <f>SUMPRODUCT( -- ISNUMBER(SEARCH(_xlfn.CONCAT(A20, ":"),D$2:D$125)))</f>
        <v>5</v>
      </c>
      <c r="C20">
        <v>0</v>
      </c>
      <c r="E20" t="s">
        <v>72</v>
      </c>
      <c r="G20">
        <v>1</v>
      </c>
    </row>
    <row r="21" spans="1:7" x14ac:dyDescent="0.25">
      <c r="A21" s="1" t="s">
        <v>17</v>
      </c>
      <c r="B21">
        <f>SUMPRODUCT( -- ISNUMBER(SEARCH(_xlfn.CONCAT(A21, ":"),D$2:D$125)))</f>
        <v>1</v>
      </c>
      <c r="C21">
        <v>0</v>
      </c>
      <c r="D21" t="s">
        <v>76</v>
      </c>
      <c r="E21" t="s">
        <v>70</v>
      </c>
      <c r="G21">
        <v>1</v>
      </c>
    </row>
    <row r="22" spans="1:7" x14ac:dyDescent="0.25">
      <c r="A22" s="1" t="s">
        <v>18</v>
      </c>
      <c r="B22">
        <f>SUMPRODUCT( -- ISNUMBER(SEARCH(_xlfn.CONCAT(A22, ":"),D$2:D$125)))</f>
        <v>1</v>
      </c>
      <c r="C22">
        <v>0</v>
      </c>
      <c r="D22" t="s">
        <v>84</v>
      </c>
      <c r="E22" t="s">
        <v>71</v>
      </c>
      <c r="G22">
        <v>1</v>
      </c>
    </row>
    <row r="23" spans="1:7" x14ac:dyDescent="0.25">
      <c r="A23" s="1" t="s">
        <v>7</v>
      </c>
      <c r="B23">
        <f>SUMPRODUCT( -- ISNUMBER(SEARCH(_xlfn.CONCAT(A23, ":"),D$2:D$125)))</f>
        <v>4</v>
      </c>
      <c r="C23">
        <v>0</v>
      </c>
      <c r="E23" t="s">
        <v>72</v>
      </c>
      <c r="G23">
        <v>1</v>
      </c>
    </row>
    <row r="24" spans="1:7" x14ac:dyDescent="0.25">
      <c r="A24" s="1" t="s">
        <v>19</v>
      </c>
      <c r="B24">
        <f>SUMPRODUCT( -- ISNUMBER(SEARCH(_xlfn.CONCAT(A24, ":"),D$2:D$125)))</f>
        <v>1</v>
      </c>
      <c r="C24">
        <v>0</v>
      </c>
      <c r="D24" t="s">
        <v>77</v>
      </c>
      <c r="E24" t="s">
        <v>70</v>
      </c>
      <c r="G24">
        <v>1</v>
      </c>
    </row>
    <row r="25" spans="1:7" x14ac:dyDescent="0.25">
      <c r="A25" s="1" t="s">
        <v>20</v>
      </c>
      <c r="B25">
        <f>SUMPRODUCT( -- ISNUMBER(SEARCH(_xlfn.CONCAT(A25, ":"),D$2:D$125)))</f>
        <v>0</v>
      </c>
      <c r="C25">
        <v>0</v>
      </c>
      <c r="D25" t="s">
        <v>85</v>
      </c>
      <c r="E25" t="s">
        <v>71</v>
      </c>
      <c r="F25" t="s">
        <v>162</v>
      </c>
      <c r="G25">
        <v>1</v>
      </c>
    </row>
    <row r="26" spans="1:7" x14ac:dyDescent="0.25">
      <c r="A26" s="1" t="s">
        <v>177</v>
      </c>
      <c r="B26">
        <f>SUMPRODUCT( -- ISNUMBER(SEARCH(_xlfn.CONCAT(A26, ":"),D$2:D$125)))</f>
        <v>0</v>
      </c>
      <c r="C26">
        <v>0</v>
      </c>
      <c r="D26" t="s">
        <v>178</v>
      </c>
      <c r="E26" t="s">
        <v>68</v>
      </c>
      <c r="F26" t="s">
        <v>158</v>
      </c>
      <c r="G26">
        <v>1</v>
      </c>
    </row>
    <row r="27" spans="1:7" x14ac:dyDescent="0.25">
      <c r="A27" s="1" t="s">
        <v>9</v>
      </c>
      <c r="B27">
        <f>SUMPRODUCT( -- ISNUMBER(SEARCH(_xlfn.CONCAT(A27, ":"),D$2:D$125)))</f>
        <v>5</v>
      </c>
      <c r="C27">
        <v>0</v>
      </c>
      <c r="E27" t="s">
        <v>72</v>
      </c>
      <c r="G27">
        <v>1</v>
      </c>
    </row>
    <row r="28" spans="1:7" x14ac:dyDescent="0.25">
      <c r="A28" s="1" t="s">
        <v>21</v>
      </c>
      <c r="B28">
        <f>SUMPRODUCT( -- ISNUMBER(SEARCH(_xlfn.CONCAT(A28, ":"),D$2:D$125)))</f>
        <v>1</v>
      </c>
      <c r="C28">
        <v>0</v>
      </c>
      <c r="D28" t="s">
        <v>78</v>
      </c>
      <c r="E28" t="s">
        <v>70</v>
      </c>
      <c r="G28">
        <v>1</v>
      </c>
    </row>
    <row r="29" spans="1:7" x14ac:dyDescent="0.25">
      <c r="A29" s="1" t="s">
        <v>22</v>
      </c>
      <c r="B29">
        <f>SUMPRODUCT( -- ISNUMBER(SEARCH(_xlfn.CONCAT(A29, ":"),D$2:D$125)))</f>
        <v>1</v>
      </c>
      <c r="C29">
        <v>0</v>
      </c>
      <c r="D29" t="s">
        <v>86</v>
      </c>
      <c r="E29" t="s">
        <v>71</v>
      </c>
      <c r="G29">
        <v>1</v>
      </c>
    </row>
    <row r="30" spans="1:7" x14ac:dyDescent="0.25">
      <c r="A30" s="1" t="s">
        <v>8</v>
      </c>
      <c r="B30">
        <f>SUMPRODUCT( -- ISNUMBER(SEARCH(_xlfn.CONCAT(A30, ":"),D$2:D$125)))</f>
        <v>3</v>
      </c>
      <c r="C30">
        <v>0</v>
      </c>
      <c r="E30" t="s">
        <v>72</v>
      </c>
      <c r="G30">
        <v>1</v>
      </c>
    </row>
    <row r="31" spans="1:7" x14ac:dyDescent="0.25">
      <c r="A31" s="1" t="s">
        <v>25</v>
      </c>
      <c r="B31">
        <f>SUMPRODUCT( -- ISNUMBER(SEARCH(_xlfn.CONCAT(A31, ":"),D$2:D$125)))</f>
        <v>1</v>
      </c>
      <c r="C31">
        <v>0</v>
      </c>
      <c r="D31" t="s">
        <v>80</v>
      </c>
      <c r="E31" t="s">
        <v>70</v>
      </c>
      <c r="G31">
        <v>1</v>
      </c>
    </row>
    <row r="32" spans="1:7" x14ac:dyDescent="0.25">
      <c r="A32" s="1" t="s">
        <v>26</v>
      </c>
      <c r="B32">
        <f>SUMPRODUCT( -- ISNUMBER(SEARCH(_xlfn.CONCAT(A32, ":"),D$2:D$125)))</f>
        <v>1</v>
      </c>
      <c r="C32">
        <v>0</v>
      </c>
      <c r="D32" t="s">
        <v>88</v>
      </c>
      <c r="E32" t="s">
        <v>71</v>
      </c>
      <c r="G32">
        <v>1</v>
      </c>
    </row>
    <row r="33" spans="1:7" x14ac:dyDescent="0.25">
      <c r="A33" s="8" t="s">
        <v>153</v>
      </c>
      <c r="B33">
        <f>SUMPRODUCT( -- ISNUMBER(SEARCH(_xlfn.CONCAT(A33, ":"),D$2:D$125)))</f>
        <v>1</v>
      </c>
      <c r="C33" s="6">
        <v>0</v>
      </c>
      <c r="D33" s="6" t="s">
        <v>179</v>
      </c>
      <c r="E33" s="6" t="s">
        <v>73</v>
      </c>
      <c r="F33" s="6"/>
      <c r="G33">
        <v>1</v>
      </c>
    </row>
    <row r="34" spans="1:7" x14ac:dyDescent="0.25">
      <c r="A34" s="8" t="s">
        <v>175</v>
      </c>
      <c r="B34">
        <f>SUMPRODUCT( -- ISNUMBER(SEARCH(_xlfn.CONCAT(A34, ":"),D$2:D$125)))</f>
        <v>0</v>
      </c>
      <c r="C34" s="6">
        <v>1</v>
      </c>
      <c r="D34" s="6" t="s">
        <v>176</v>
      </c>
      <c r="E34" s="6" t="s">
        <v>68</v>
      </c>
      <c r="F34" s="6" t="s">
        <v>159</v>
      </c>
      <c r="G34">
        <v>1</v>
      </c>
    </row>
    <row r="35" spans="1:7" x14ac:dyDescent="0.25">
      <c r="A35" s="2" t="s">
        <v>27</v>
      </c>
      <c r="B35">
        <f>SUMPRODUCT( -- ISNUMBER(SEARCH(_xlfn.CONCAT(A35, ":"),D$2:D$125)))</f>
        <v>2</v>
      </c>
      <c r="C35">
        <v>0</v>
      </c>
      <c r="D35" t="s">
        <v>89</v>
      </c>
      <c r="E35" t="s">
        <v>73</v>
      </c>
      <c r="G35">
        <v>1</v>
      </c>
    </row>
    <row r="36" spans="1:7" x14ac:dyDescent="0.25">
      <c r="A36" s="2" t="s">
        <v>28</v>
      </c>
      <c r="B36">
        <f>SUMPRODUCT( -- ISNUMBER(SEARCH(_xlfn.CONCAT(A36, ":"),D$2:D$125)))</f>
        <v>0</v>
      </c>
      <c r="C36">
        <v>0</v>
      </c>
      <c r="D36" t="s">
        <v>81</v>
      </c>
      <c r="E36" t="s">
        <v>70</v>
      </c>
      <c r="G36">
        <v>1</v>
      </c>
    </row>
    <row r="37" spans="1:7" x14ac:dyDescent="0.25">
      <c r="A37" s="2" t="s">
        <v>29</v>
      </c>
      <c r="B37">
        <f>SUMPRODUCT( -- ISNUMBER(SEARCH(_xlfn.CONCAT(A37, ":"),D$2:D$125)))</f>
        <v>0</v>
      </c>
      <c r="C37">
        <v>0</v>
      </c>
      <c r="D37" t="s">
        <v>97</v>
      </c>
      <c r="E37" t="s">
        <v>71</v>
      </c>
      <c r="G37">
        <v>1</v>
      </c>
    </row>
    <row r="38" spans="1:7" x14ac:dyDescent="0.25">
      <c r="A38" s="2" t="s">
        <v>30</v>
      </c>
      <c r="B38">
        <f>SUMPRODUCT( -- ISNUMBER(SEARCH(_xlfn.CONCAT(A38, ":"),D$2:D$125)))</f>
        <v>2</v>
      </c>
      <c r="C38">
        <v>0</v>
      </c>
      <c r="D38" t="s">
        <v>90</v>
      </c>
      <c r="E38" t="s">
        <v>73</v>
      </c>
      <c r="G38">
        <v>1</v>
      </c>
    </row>
    <row r="39" spans="1:7" x14ac:dyDescent="0.25">
      <c r="A39" s="2" t="s">
        <v>31</v>
      </c>
      <c r="B39">
        <f>SUMPRODUCT( -- ISNUMBER(SEARCH(_xlfn.CONCAT(A39, ":"),D$2:D$125)))</f>
        <v>0</v>
      </c>
      <c r="C39">
        <v>0</v>
      </c>
      <c r="D39" t="s">
        <v>91</v>
      </c>
      <c r="E39" t="s">
        <v>70</v>
      </c>
      <c r="G39">
        <v>1</v>
      </c>
    </row>
    <row r="40" spans="1:7" x14ac:dyDescent="0.25">
      <c r="A40" s="2" t="s">
        <v>32</v>
      </c>
      <c r="B40">
        <f>SUMPRODUCT( -- ISNUMBER(SEARCH(_xlfn.CONCAT(A40, ":"),D$2:D$125)))</f>
        <v>0</v>
      </c>
      <c r="C40">
        <v>0</v>
      </c>
      <c r="D40" t="s">
        <v>98</v>
      </c>
      <c r="E40" t="s">
        <v>71</v>
      </c>
      <c r="G40">
        <v>1</v>
      </c>
    </row>
    <row r="41" spans="1:7" x14ac:dyDescent="0.25">
      <c r="A41" s="2" t="s">
        <v>3</v>
      </c>
      <c r="B41">
        <f>SUMPRODUCT( -- ISNUMBER(SEARCH(_xlfn.CONCAT(A41, ":"),D$2:D$125)))</f>
        <v>2</v>
      </c>
      <c r="C41">
        <v>0</v>
      </c>
      <c r="E41" t="s">
        <v>72</v>
      </c>
      <c r="G41">
        <v>1</v>
      </c>
    </row>
    <row r="42" spans="1:7" x14ac:dyDescent="0.25">
      <c r="A42" s="2" t="s">
        <v>33</v>
      </c>
      <c r="B42">
        <f>SUMPRODUCT( -- ISNUMBER(SEARCH(_xlfn.CONCAT(A42, ":"),D$2:D$125)))</f>
        <v>2</v>
      </c>
      <c r="C42">
        <v>0</v>
      </c>
      <c r="D42" t="s">
        <v>99</v>
      </c>
      <c r="E42" t="s">
        <v>73</v>
      </c>
      <c r="G42">
        <v>1</v>
      </c>
    </row>
    <row r="43" spans="1:7" x14ac:dyDescent="0.25">
      <c r="A43" s="2" t="s">
        <v>34</v>
      </c>
      <c r="B43">
        <f>SUMPRODUCT( -- ISNUMBER(SEARCH(_xlfn.CONCAT(A43, ":"),D$2:D$125)))</f>
        <v>0</v>
      </c>
      <c r="C43">
        <v>0</v>
      </c>
      <c r="D43" t="s">
        <v>92</v>
      </c>
      <c r="E43" t="s">
        <v>70</v>
      </c>
      <c r="G43">
        <v>1</v>
      </c>
    </row>
    <row r="44" spans="1:7" x14ac:dyDescent="0.25">
      <c r="A44" s="2" t="s">
        <v>35</v>
      </c>
      <c r="B44">
        <f>SUMPRODUCT( -- ISNUMBER(SEARCH(_xlfn.CONCAT(A44, ":"),D$2:D$125)))</f>
        <v>0</v>
      </c>
      <c r="C44">
        <v>0</v>
      </c>
      <c r="D44" t="s">
        <v>100</v>
      </c>
      <c r="E44" t="s">
        <v>71</v>
      </c>
      <c r="G44">
        <v>1</v>
      </c>
    </row>
    <row r="45" spans="1:7" x14ac:dyDescent="0.25">
      <c r="A45" s="2" t="s">
        <v>114</v>
      </c>
      <c r="B45">
        <f>SUMPRODUCT( -- ISNUMBER(SEARCH(_xlfn.CONCAT(A45, ":"),D$2:D$125)))</f>
        <v>1</v>
      </c>
      <c r="C45">
        <v>0</v>
      </c>
      <c r="D45" t="s">
        <v>77</v>
      </c>
      <c r="E45" t="s">
        <v>73</v>
      </c>
      <c r="G45">
        <v>1</v>
      </c>
    </row>
    <row r="46" spans="1:7" x14ac:dyDescent="0.25">
      <c r="A46" s="2" t="s">
        <v>115</v>
      </c>
      <c r="B46">
        <f>SUMPRODUCT( -- ISNUMBER(SEARCH(_xlfn.CONCAT(A46, ":"),D$2:D$125)))</f>
        <v>2</v>
      </c>
      <c r="C46">
        <v>0</v>
      </c>
      <c r="D46" t="s">
        <v>171</v>
      </c>
      <c r="E46" t="s">
        <v>73</v>
      </c>
      <c r="G46">
        <v>1</v>
      </c>
    </row>
    <row r="47" spans="1:7" x14ac:dyDescent="0.25">
      <c r="A47" s="2" t="s">
        <v>5</v>
      </c>
      <c r="B47">
        <f>SUMPRODUCT( -- ISNUMBER(SEARCH(_xlfn.CONCAT(A47, ":"),D$2:D$125)))</f>
        <v>3</v>
      </c>
      <c r="C47">
        <v>0</v>
      </c>
      <c r="E47" t="s">
        <v>72</v>
      </c>
      <c r="G47">
        <v>1</v>
      </c>
    </row>
    <row r="48" spans="1:7" x14ac:dyDescent="0.25">
      <c r="A48" s="2" t="s">
        <v>15</v>
      </c>
      <c r="B48">
        <f>SUMPRODUCT( -- ISNUMBER(SEARCH(_xlfn.CONCAT(A48, ":"),D$2:D$125)))</f>
        <v>1</v>
      </c>
      <c r="C48">
        <v>0</v>
      </c>
      <c r="D48" t="s">
        <v>75</v>
      </c>
      <c r="E48" t="s">
        <v>70</v>
      </c>
      <c r="G48">
        <v>1</v>
      </c>
    </row>
    <row r="49" spans="1:7" x14ac:dyDescent="0.25">
      <c r="A49" s="2" t="s">
        <v>16</v>
      </c>
      <c r="B49">
        <f>SUMPRODUCT( -- ISNUMBER(SEARCH(_xlfn.CONCAT(A49, ":"),D$2:D$125)))</f>
        <v>1</v>
      </c>
      <c r="C49">
        <v>0</v>
      </c>
      <c r="D49" t="s">
        <v>83</v>
      </c>
      <c r="E49" t="s">
        <v>71</v>
      </c>
      <c r="G49">
        <v>1</v>
      </c>
    </row>
    <row r="50" spans="1:7" x14ac:dyDescent="0.25">
      <c r="A50" s="2" t="s">
        <v>116</v>
      </c>
      <c r="B50">
        <f>SUMPRODUCT( -- ISNUMBER(SEARCH(_xlfn.CONCAT(A50, ":"),D$2:D$125)))</f>
        <v>0</v>
      </c>
      <c r="C50">
        <v>0</v>
      </c>
      <c r="D50" t="s">
        <v>117</v>
      </c>
      <c r="E50" t="s">
        <v>68</v>
      </c>
      <c r="F50" t="s">
        <v>158</v>
      </c>
      <c r="G50">
        <v>1</v>
      </c>
    </row>
    <row r="51" spans="1:7" x14ac:dyDescent="0.25">
      <c r="A51" s="2" t="s">
        <v>146</v>
      </c>
      <c r="B51">
        <f>SUMPRODUCT( -- ISNUMBER(SEARCH(_xlfn.CONCAT(A51, ":"),D$2:D$125)))</f>
        <v>0</v>
      </c>
      <c r="C51">
        <v>1</v>
      </c>
      <c r="D51" t="s">
        <v>147</v>
      </c>
      <c r="E51" t="s">
        <v>68</v>
      </c>
      <c r="F51" t="s">
        <v>159</v>
      </c>
      <c r="G51">
        <v>1</v>
      </c>
    </row>
    <row r="52" spans="1:7" x14ac:dyDescent="0.25">
      <c r="A52" s="2" t="s">
        <v>163</v>
      </c>
      <c r="B52">
        <f>SUMPRODUCT( -- ISNUMBER(SEARCH(_xlfn.CONCAT(A52, ":"),D$2:D$125)))</f>
        <v>1</v>
      </c>
      <c r="C52">
        <v>0</v>
      </c>
      <c r="E52" t="s">
        <v>72</v>
      </c>
      <c r="G52">
        <v>1</v>
      </c>
    </row>
    <row r="53" spans="1:7" x14ac:dyDescent="0.25">
      <c r="A53" s="2" t="s">
        <v>167</v>
      </c>
      <c r="B53">
        <f>SUMPRODUCT( -- ISNUMBER(SEARCH(_xlfn.CONCAT(A53, ":"),D$2:D$125)))</f>
        <v>1</v>
      </c>
      <c r="C53">
        <v>0</v>
      </c>
      <c r="D53" t="s">
        <v>166</v>
      </c>
      <c r="E53" t="s">
        <v>71</v>
      </c>
      <c r="G53">
        <v>0</v>
      </c>
    </row>
    <row r="54" spans="1:7" x14ac:dyDescent="0.25">
      <c r="A54" s="2" t="s">
        <v>165</v>
      </c>
      <c r="B54">
        <f>SUMPRODUCT( -- ISNUMBER(SEARCH(_xlfn.CONCAT(A54, ":"),D$2:D$125)))</f>
        <v>0</v>
      </c>
      <c r="C54">
        <v>0</v>
      </c>
      <c r="D54" t="s">
        <v>168</v>
      </c>
      <c r="E54" t="s">
        <v>68</v>
      </c>
      <c r="F54" t="s">
        <v>158</v>
      </c>
      <c r="G54">
        <v>0</v>
      </c>
    </row>
    <row r="55" spans="1:7" x14ac:dyDescent="0.25">
      <c r="A55" s="2" t="s">
        <v>36</v>
      </c>
      <c r="B55">
        <f>SUMPRODUCT( -- ISNUMBER(SEARCH(_xlfn.CONCAT(A55, ":"),D$2:D$125)))</f>
        <v>2</v>
      </c>
      <c r="C55">
        <v>0</v>
      </c>
      <c r="D55" t="s">
        <v>101</v>
      </c>
      <c r="E55" t="s">
        <v>73</v>
      </c>
      <c r="G55">
        <v>1</v>
      </c>
    </row>
    <row r="56" spans="1:7" x14ac:dyDescent="0.25">
      <c r="A56" s="2" t="s">
        <v>37</v>
      </c>
      <c r="B56">
        <f>SUMPRODUCT( -- ISNUMBER(SEARCH(_xlfn.CONCAT(A56, ":"),D$2:D$125)))</f>
        <v>0</v>
      </c>
      <c r="C56">
        <v>0</v>
      </c>
      <c r="D56" t="s">
        <v>93</v>
      </c>
      <c r="E56" t="s">
        <v>70</v>
      </c>
      <c r="G56">
        <v>1</v>
      </c>
    </row>
    <row r="57" spans="1:7" x14ac:dyDescent="0.25">
      <c r="A57" s="2" t="s">
        <v>38</v>
      </c>
      <c r="B57">
        <f>SUMPRODUCT( -- ISNUMBER(SEARCH(_xlfn.CONCAT(A57, ":"),D$2:D$125)))</f>
        <v>0</v>
      </c>
      <c r="C57">
        <v>0</v>
      </c>
      <c r="D57" t="s">
        <v>102</v>
      </c>
      <c r="E57" t="s">
        <v>71</v>
      </c>
      <c r="G57">
        <v>1</v>
      </c>
    </row>
    <row r="58" spans="1:7" x14ac:dyDescent="0.25">
      <c r="A58" s="2" t="s">
        <v>39</v>
      </c>
      <c r="B58">
        <f>SUMPRODUCT( -- ISNUMBER(SEARCH(_xlfn.CONCAT(A58, ":"),D$2:D$125)))</f>
        <v>2</v>
      </c>
      <c r="C58">
        <v>0</v>
      </c>
      <c r="D58" t="s">
        <v>103</v>
      </c>
      <c r="E58" t="s">
        <v>73</v>
      </c>
      <c r="G58">
        <v>1</v>
      </c>
    </row>
    <row r="59" spans="1:7" x14ac:dyDescent="0.25">
      <c r="A59" s="2" t="s">
        <v>40</v>
      </c>
      <c r="B59">
        <f>SUMPRODUCT( -- ISNUMBER(SEARCH(_xlfn.CONCAT(A59, ":"),D$2:D$125)))</f>
        <v>0</v>
      </c>
      <c r="C59">
        <v>0</v>
      </c>
      <c r="D59" t="s">
        <v>94</v>
      </c>
      <c r="E59" t="s">
        <v>70</v>
      </c>
      <c r="G59">
        <v>1</v>
      </c>
    </row>
    <row r="60" spans="1:7" x14ac:dyDescent="0.25">
      <c r="A60" s="2" t="s">
        <v>41</v>
      </c>
      <c r="B60">
        <f>SUMPRODUCT( -- ISNUMBER(SEARCH(_xlfn.CONCAT(A60, ":"),D$2:D$125)))</f>
        <v>0</v>
      </c>
      <c r="C60">
        <v>0</v>
      </c>
      <c r="D60" t="s">
        <v>104</v>
      </c>
      <c r="E60" t="s">
        <v>71</v>
      </c>
      <c r="G60">
        <v>1</v>
      </c>
    </row>
    <row r="61" spans="1:7" x14ac:dyDescent="0.25">
      <c r="A61" s="2" t="s">
        <v>10</v>
      </c>
      <c r="B61">
        <f>SUMPRODUCT( -- ISNUMBER(SEARCH(_xlfn.CONCAT(A61, ":"),D$2:D$125)))</f>
        <v>4</v>
      </c>
      <c r="C61">
        <v>0</v>
      </c>
      <c r="E61" t="s">
        <v>72</v>
      </c>
      <c r="G61">
        <v>1</v>
      </c>
    </row>
    <row r="62" spans="1:7" x14ac:dyDescent="0.25">
      <c r="A62" s="2" t="s">
        <v>23</v>
      </c>
      <c r="B62">
        <f>SUMPRODUCT( -- ISNUMBER(SEARCH(_xlfn.CONCAT(A62, ":"),D$2:D$125)))</f>
        <v>1</v>
      </c>
      <c r="C62">
        <v>0</v>
      </c>
      <c r="D62" t="s">
        <v>79</v>
      </c>
      <c r="E62" t="s">
        <v>70</v>
      </c>
      <c r="G62">
        <v>1</v>
      </c>
    </row>
    <row r="63" spans="1:7" x14ac:dyDescent="0.25">
      <c r="A63" s="2" t="s">
        <v>24</v>
      </c>
      <c r="B63">
        <f>SUMPRODUCT( -- ISNUMBER(SEARCH(_xlfn.CONCAT(A63, ":"),D$2:D$125)))</f>
        <v>1</v>
      </c>
      <c r="C63">
        <v>0</v>
      </c>
      <c r="D63" t="s">
        <v>87</v>
      </c>
      <c r="E63" t="s">
        <v>71</v>
      </c>
      <c r="G63">
        <v>1</v>
      </c>
    </row>
    <row r="64" spans="1:7" x14ac:dyDescent="0.25">
      <c r="A64" s="2" t="s">
        <v>118</v>
      </c>
      <c r="B64">
        <f>SUMPRODUCT( -- ISNUMBER(SEARCH(_xlfn.CONCAT(A64, ":"),D$2:D$125)))</f>
        <v>0</v>
      </c>
      <c r="C64">
        <v>1</v>
      </c>
      <c r="D64" t="s">
        <v>119</v>
      </c>
      <c r="E64" t="s">
        <v>68</v>
      </c>
      <c r="F64" t="s">
        <v>159</v>
      </c>
      <c r="G64">
        <v>0</v>
      </c>
    </row>
    <row r="65" spans="1:7" x14ac:dyDescent="0.25">
      <c r="A65" s="3" t="s">
        <v>42</v>
      </c>
      <c r="B65">
        <f>SUMPRODUCT( -- ISNUMBER(SEARCH(_xlfn.CONCAT(A65, ":"),D$2:D$125)))</f>
        <v>2</v>
      </c>
      <c r="C65">
        <v>0</v>
      </c>
      <c r="D65" t="s">
        <v>105</v>
      </c>
      <c r="E65" t="s">
        <v>73</v>
      </c>
      <c r="G65">
        <v>0</v>
      </c>
    </row>
    <row r="66" spans="1:7" x14ac:dyDescent="0.25">
      <c r="A66" s="3" t="s">
        <v>43</v>
      </c>
      <c r="B66">
        <f>SUMPRODUCT( -- ISNUMBER(SEARCH(_xlfn.CONCAT(A66, ":"),D$2:D$125)))</f>
        <v>0</v>
      </c>
      <c r="C66">
        <v>0</v>
      </c>
      <c r="D66" t="s">
        <v>95</v>
      </c>
      <c r="E66" t="s">
        <v>70</v>
      </c>
      <c r="G66">
        <v>0</v>
      </c>
    </row>
    <row r="67" spans="1:7" x14ac:dyDescent="0.25">
      <c r="A67" s="3" t="s">
        <v>44</v>
      </c>
      <c r="B67">
        <f>SUMPRODUCT( -- ISNUMBER(SEARCH(_xlfn.CONCAT(A67, ":"),D$2:D$125)))</f>
        <v>0</v>
      </c>
      <c r="C67">
        <v>0</v>
      </c>
      <c r="D67" t="s">
        <v>106</v>
      </c>
      <c r="E67" t="s">
        <v>71</v>
      </c>
      <c r="G67">
        <v>0</v>
      </c>
    </row>
    <row r="68" spans="1:7" x14ac:dyDescent="0.25">
      <c r="A68" s="3" t="s">
        <v>45</v>
      </c>
      <c r="B68">
        <f>SUMPRODUCT( -- ISNUMBER(SEARCH(_xlfn.CONCAT(A68, ":"),D$2:D$125)))</f>
        <v>4</v>
      </c>
      <c r="C68">
        <v>0</v>
      </c>
      <c r="E68" t="s">
        <v>72</v>
      </c>
      <c r="G68">
        <v>0</v>
      </c>
    </row>
    <row r="69" spans="1:7" x14ac:dyDescent="0.25">
      <c r="A69" s="3" t="s">
        <v>46</v>
      </c>
      <c r="B69">
        <f>SUMPRODUCT( -- ISNUMBER(SEARCH(_xlfn.CONCAT(A69, ":"),D$2:D$125)))</f>
        <v>0</v>
      </c>
      <c r="C69">
        <v>0</v>
      </c>
      <c r="D69" t="s">
        <v>96</v>
      </c>
      <c r="E69" t="s">
        <v>70</v>
      </c>
      <c r="G69">
        <v>0</v>
      </c>
    </row>
    <row r="70" spans="1:7" x14ac:dyDescent="0.25">
      <c r="A70" s="3" t="s">
        <v>47</v>
      </c>
      <c r="B70">
        <f>SUMPRODUCT( -- ISNUMBER(SEARCH(_xlfn.CONCAT(A70, ":"),D$2:D$125)))</f>
        <v>0</v>
      </c>
      <c r="C70">
        <v>0</v>
      </c>
      <c r="D70" t="s">
        <v>110</v>
      </c>
      <c r="E70" t="s">
        <v>71</v>
      </c>
      <c r="G70">
        <v>0</v>
      </c>
    </row>
    <row r="71" spans="1:7" x14ac:dyDescent="0.25">
      <c r="A71" s="3" t="s">
        <v>173</v>
      </c>
      <c r="B71">
        <f>SUMPRODUCT( -- ISNUMBER(SEARCH(_xlfn.CONCAT(A71, ":"),D$2:D$125)))</f>
        <v>1</v>
      </c>
      <c r="C71">
        <v>0</v>
      </c>
      <c r="E71" t="s">
        <v>72</v>
      </c>
    </row>
    <row r="72" spans="1:7" x14ac:dyDescent="0.25">
      <c r="A72" s="3" t="s">
        <v>48</v>
      </c>
      <c r="B72">
        <f>SUMPRODUCT( -- ISNUMBER(SEARCH(_xlfn.CONCAT(A72, ":"),D$2:D$125)))</f>
        <v>2</v>
      </c>
      <c r="C72">
        <v>0</v>
      </c>
      <c r="D72" t="s">
        <v>174</v>
      </c>
      <c r="E72" t="s">
        <v>73</v>
      </c>
      <c r="G72">
        <v>0</v>
      </c>
    </row>
    <row r="73" spans="1:7" x14ac:dyDescent="0.25">
      <c r="A73" s="3" t="s">
        <v>49</v>
      </c>
      <c r="B73">
        <f>SUMPRODUCT( -- ISNUMBER(SEARCH(_xlfn.CONCAT(A73, ":"),D$2:D$125)))</f>
        <v>1</v>
      </c>
      <c r="C73">
        <v>0</v>
      </c>
      <c r="D73" t="s">
        <v>107</v>
      </c>
      <c r="E73" t="s">
        <v>70</v>
      </c>
      <c r="G73">
        <v>0</v>
      </c>
    </row>
    <row r="74" spans="1:7" x14ac:dyDescent="0.25">
      <c r="A74" s="3" t="s">
        <v>50</v>
      </c>
      <c r="B74">
        <f>SUMPRODUCT( -- ISNUMBER(SEARCH(_xlfn.CONCAT(A74, ":"),D$2:D$125)))</f>
        <v>0</v>
      </c>
      <c r="C74">
        <v>0</v>
      </c>
      <c r="D74" t="s">
        <v>111</v>
      </c>
      <c r="E74" t="s">
        <v>71</v>
      </c>
      <c r="G74">
        <v>0</v>
      </c>
    </row>
    <row r="75" spans="1:7" x14ac:dyDescent="0.25">
      <c r="A75" s="3" t="s">
        <v>169</v>
      </c>
      <c r="B75">
        <f>SUMPRODUCT( -- ISNUMBER(SEARCH(_xlfn.CONCAT(A75, ":"),D$2:D$125)))</f>
        <v>0</v>
      </c>
      <c r="C75">
        <v>0</v>
      </c>
      <c r="D75" t="s">
        <v>170</v>
      </c>
      <c r="E75" t="s">
        <v>73</v>
      </c>
      <c r="F75" t="s">
        <v>158</v>
      </c>
      <c r="G75">
        <v>0</v>
      </c>
    </row>
    <row r="76" spans="1:7" x14ac:dyDescent="0.25">
      <c r="A76" s="3" t="s">
        <v>51</v>
      </c>
      <c r="B76">
        <f>SUMPRODUCT( -- ISNUMBER(SEARCH(_xlfn.CONCAT(A76, ":"),D$2:D$125)))</f>
        <v>3</v>
      </c>
      <c r="C76">
        <v>0</v>
      </c>
      <c r="E76" t="s">
        <v>72</v>
      </c>
      <c r="G76">
        <v>0</v>
      </c>
    </row>
    <row r="77" spans="1:7" x14ac:dyDescent="0.25">
      <c r="A77" s="3" t="s">
        <v>52</v>
      </c>
      <c r="B77">
        <f>SUMPRODUCT( -- ISNUMBER(SEARCH(_xlfn.CONCAT(A77, ":"),D$2:D$125)))</f>
        <v>0</v>
      </c>
      <c r="C77">
        <v>0</v>
      </c>
      <c r="D77" t="s">
        <v>108</v>
      </c>
      <c r="E77" t="s">
        <v>70</v>
      </c>
      <c r="G77">
        <v>0</v>
      </c>
    </row>
    <row r="78" spans="1:7" x14ac:dyDescent="0.25">
      <c r="A78" s="3" t="s">
        <v>53</v>
      </c>
      <c r="B78">
        <f>SUMPRODUCT( -- ISNUMBER(SEARCH(_xlfn.CONCAT(A78, ":"),D$2:D$125)))</f>
        <v>0</v>
      </c>
      <c r="C78">
        <v>0</v>
      </c>
      <c r="D78" t="s">
        <v>112</v>
      </c>
      <c r="E78" t="s">
        <v>71</v>
      </c>
      <c r="G78">
        <v>0</v>
      </c>
    </row>
    <row r="79" spans="1:7" x14ac:dyDescent="0.25">
      <c r="A79" s="4" t="s">
        <v>54</v>
      </c>
      <c r="B79">
        <f>SUMPRODUCT( -- ISNUMBER(SEARCH(_xlfn.CONCAT(A79, ":"),D$2:D$125)))</f>
        <v>2</v>
      </c>
      <c r="C79">
        <v>0</v>
      </c>
      <c r="D79" t="s">
        <v>152</v>
      </c>
      <c r="E79" t="s">
        <v>73</v>
      </c>
      <c r="G79">
        <v>0</v>
      </c>
    </row>
    <row r="80" spans="1:7" x14ac:dyDescent="0.25">
      <c r="A80" s="4" t="s">
        <v>55</v>
      </c>
      <c r="B80">
        <f>SUMPRODUCT( -- ISNUMBER(SEARCH(_xlfn.CONCAT(A80, ":"),D$2:D$125)))</f>
        <v>0</v>
      </c>
      <c r="C80">
        <v>0</v>
      </c>
      <c r="D80" t="s">
        <v>109</v>
      </c>
      <c r="E80" t="s">
        <v>70</v>
      </c>
      <c r="G80">
        <v>0</v>
      </c>
    </row>
    <row r="81" spans="1:7" x14ac:dyDescent="0.25">
      <c r="A81" s="4" t="s">
        <v>56</v>
      </c>
      <c r="B81">
        <f>SUMPRODUCT( -- ISNUMBER(SEARCH(_xlfn.CONCAT(A81, ":"),D$2:D$125)))</f>
        <v>0</v>
      </c>
      <c r="C81">
        <v>0</v>
      </c>
      <c r="D81" t="s">
        <v>113</v>
      </c>
      <c r="E81" t="s">
        <v>71</v>
      </c>
      <c r="G81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expression" dxfId="2" priority="3">
      <formula>(INDIRECT(ADDRESS(ROW(),COLUMN()-4)))=0</formula>
    </cfRule>
  </conditionalFormatting>
  <conditionalFormatting sqref="D2:D109">
    <cfRule type="expression" dxfId="1" priority="8">
      <formula>ISNUMBER(SEARCH(_xlfn.CONCAT($I$2, ":"),INDIRECT(ADDRESS(ROW(), COLUMN()))))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0" priority="1">
      <formula>LEN(TRIM(D1))=0</formula>
    </cfRule>
  </conditionalFormatting>
  <dataValidations count="1">
    <dataValidation type="list" allowBlank="1" showInputMessage="1" showErrorMessage="1" sqref="I2" xr:uid="{B41CAD5B-3ED5-49EE-9D16-AE4F85D7209A}">
      <formula1>$A$1:$A$81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120</v>
      </c>
    </row>
    <row r="2" spans="1:2" x14ac:dyDescent="0.25">
      <c r="A2" t="s">
        <v>139</v>
      </c>
      <c r="B2" t="s">
        <v>121</v>
      </c>
    </row>
    <row r="3" spans="1:2" x14ac:dyDescent="0.25">
      <c r="A3" t="s">
        <v>4</v>
      </c>
      <c r="B3" t="s">
        <v>122</v>
      </c>
    </row>
    <row r="4" spans="1:2" x14ac:dyDescent="0.25">
      <c r="A4" t="s">
        <v>5</v>
      </c>
      <c r="B4" t="s">
        <v>123</v>
      </c>
    </row>
    <row r="5" spans="1:2" x14ac:dyDescent="0.25">
      <c r="A5" t="s">
        <v>6</v>
      </c>
      <c r="B5" t="s">
        <v>124</v>
      </c>
    </row>
    <row r="6" spans="1:2" x14ac:dyDescent="0.25">
      <c r="A6" t="s">
        <v>7</v>
      </c>
      <c r="B6" t="s">
        <v>125</v>
      </c>
    </row>
    <row r="7" spans="1:2" x14ac:dyDescent="0.25">
      <c r="A7" t="s">
        <v>9</v>
      </c>
      <c r="B7" t="s">
        <v>126</v>
      </c>
    </row>
    <row r="8" spans="1:2" x14ac:dyDescent="0.25">
      <c r="A8" t="s">
        <v>10</v>
      </c>
      <c r="B8" t="s">
        <v>127</v>
      </c>
    </row>
    <row r="9" spans="1:2" x14ac:dyDescent="0.25">
      <c r="A9" t="s">
        <v>8</v>
      </c>
      <c r="B9" t="s">
        <v>128</v>
      </c>
    </row>
    <row r="10" spans="1:2" x14ac:dyDescent="0.25">
      <c r="A10" t="s">
        <v>27</v>
      </c>
      <c r="B10" t="s">
        <v>129</v>
      </c>
    </row>
    <row r="11" spans="1:2" x14ac:dyDescent="0.25">
      <c r="A11" t="s">
        <v>30</v>
      </c>
      <c r="B11" t="s">
        <v>130</v>
      </c>
    </row>
    <row r="12" spans="1:2" x14ac:dyDescent="0.25">
      <c r="A12" t="s">
        <v>33</v>
      </c>
      <c r="B12" t="s">
        <v>131</v>
      </c>
    </row>
    <row r="13" spans="1:2" x14ac:dyDescent="0.25">
      <c r="A13" t="s">
        <v>163</v>
      </c>
      <c r="B13" t="s">
        <v>164</v>
      </c>
    </row>
    <row r="14" spans="1:2" x14ac:dyDescent="0.25">
      <c r="A14" t="s">
        <v>36</v>
      </c>
      <c r="B14" t="s">
        <v>132</v>
      </c>
    </row>
    <row r="15" spans="1:2" x14ac:dyDescent="0.25">
      <c r="A15" t="s">
        <v>39</v>
      </c>
      <c r="B15" t="s">
        <v>133</v>
      </c>
    </row>
    <row r="16" spans="1:2" x14ac:dyDescent="0.25">
      <c r="A16" t="s">
        <v>42</v>
      </c>
      <c r="B16" t="s">
        <v>134</v>
      </c>
    </row>
    <row r="17" spans="1:2" x14ac:dyDescent="0.25">
      <c r="A17" t="s">
        <v>45</v>
      </c>
      <c r="B17" t="s">
        <v>135</v>
      </c>
    </row>
    <row r="18" spans="1:2" x14ac:dyDescent="0.25">
      <c r="A18" t="s">
        <v>48</v>
      </c>
      <c r="B18" t="s">
        <v>136</v>
      </c>
    </row>
    <row r="19" spans="1:2" x14ac:dyDescent="0.25">
      <c r="A19" t="s">
        <v>51</v>
      </c>
      <c r="B19" t="s">
        <v>137</v>
      </c>
    </row>
    <row r="20" spans="1:2" x14ac:dyDescent="0.25">
      <c r="A20" t="s">
        <v>54</v>
      </c>
      <c r="B20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2019-01-09T22:08:52Z</dcterms:modified>
</cp:coreProperties>
</file>