
<file path=[Content_Types].xml><?xml version="1.0" encoding="utf-8"?>
<Types xmlns="http://schemas.openxmlformats.org/package/2006/content-types">
  <Override PartName="/xl/worksheets/sheet24.xml" ContentType="application/vnd.openxmlformats-officedocument.spreadsheetml.worksheet+xml"/>
  <Override PartName="/xl/tables/table4.xml" ContentType="application/vnd.openxmlformats-officedocument.spreadsheetml.table+xml"/>
  <Override PartName="/xl/worksheets/sheet13.xml" ContentType="application/vnd.openxmlformats-officedocument.spreadsheetml.worksheet+xml"/>
  <Override PartName="/xl/styles.xml" ContentType="application/vnd.openxmlformats-officedocument.spreadsheetml.styles+xml"/>
  <Override PartName="/xl/drawings/drawing6.xml" ContentType="application/vnd.openxmlformats-officedocument.drawing+xml"/>
  <Override PartName="/xl/tables/table14.xml" ContentType="application/vnd.openxmlformats-officedocument.spreadsheetml.table+xml"/>
  <Override PartName="/xl/queryTables/queryTable19.xml" ContentType="application/vnd.openxmlformats-officedocument.spreadsheetml.queryTable+xml"/>
  <Override PartName="/xl/worksheets/sheet7.xml" ContentType="application/vnd.openxmlformats-officedocument.spreadsheetml.worksheet+xml"/>
  <Override PartName="/xl/worksheets/sheet20.xml" ContentType="application/vnd.openxmlformats-officedocument.spreadsheetml.worksheet+xml"/>
  <Override PartName="/xl/drawings/drawing17.xml" ContentType="application/vnd.openxmlformats-officedocument.drawing+xml"/>
  <Override PartName="/xl/tables/table21.xml" ContentType="application/vnd.openxmlformats-officedocument.spreadsheetml.table+xml"/>
  <Default Extension="xml" ContentType="application/xml"/>
  <Override PartName="/xl/worksheets/sheet5.xml" ContentType="application/vnd.openxmlformats-officedocument.spreadsheetml.worksheet+xml"/>
  <Override PartName="/xl/drawings/drawing2.xml" ContentType="application/vnd.openxmlformats-officedocument.drawing+xml"/>
  <Override PartName="/xl/tables/table10.xml" ContentType="application/vnd.openxmlformats-officedocument.spreadsheetml.table+xml"/>
  <Override PartName="/xl/drawings/drawing15.xml" ContentType="application/vnd.openxmlformats-officedocument.drawing+xml"/>
  <Override PartName="/xl/queryTables/queryTable15.xml" ContentType="application/vnd.openxmlformats-officedocument.spreadsheetml.queryTable+xml"/>
  <Override PartName="/xl/drawings/drawing26.xml" ContentType="application/vnd.openxmlformats-officedocument.drawing+xml"/>
  <Override PartName="/xl/worksheets/sheet3.xml" ContentType="application/vnd.openxmlformats-officedocument.spreadsheetml.worksheet+xml"/>
  <Override PartName="/xl/connections.xml" ContentType="application/vnd.openxmlformats-officedocument.spreadsheetml.connections+xml"/>
  <Override PartName="/xl/drawings/drawing13.xml" ContentType="application/vnd.openxmlformats-officedocument.drawing+xml"/>
  <Override PartName="/xl/queryTables/queryTable13.xml" ContentType="application/vnd.openxmlformats-officedocument.spreadsheetml.queryTable+xml"/>
  <Override PartName="/xl/drawings/drawing22.xml" ContentType="application/vnd.openxmlformats-officedocument.drawing+xml"/>
  <Override PartName="/xl/drawings/drawing24.xml" ContentType="application/vnd.openxmlformats-officedocument.drawing+xml"/>
  <Override PartName="/xl/queryTables/queryTable22.xml" ContentType="application/vnd.openxmlformats-officedocument.spreadsheetml.queryTable+xml"/>
  <Override PartName="/xl/worksheets/sheet1.xml" ContentType="application/vnd.openxmlformats-officedocument.spreadsheetml.worksheet+xml"/>
  <Override PartName="/xl/drawings/drawing11.xml" ContentType="application/vnd.openxmlformats-officedocument.drawing+xml"/>
  <Override PartName="/xl/queryTables/queryTable8.xml" ContentType="application/vnd.openxmlformats-officedocument.spreadsheetml.queryTable+xml"/>
  <Override PartName="/xl/tables/table9.xml" ContentType="application/vnd.openxmlformats-officedocument.spreadsheetml.table+xml"/>
  <Override PartName="/xl/queryTables/queryTable11.xml" ContentType="application/vnd.openxmlformats-officedocument.spreadsheetml.queryTable+xml"/>
  <Override PartName="/xl/drawings/drawing20.xml" ContentType="application/vnd.openxmlformats-officedocument.drawing+xml"/>
  <Override PartName="/xl/queryTables/queryTable20.xml" ContentType="application/vnd.openxmlformats-officedocument.spreadsheetml.queryTable+xml"/>
  <Override PartName="/xl/sharedStrings.xml" ContentType="application/vnd.openxmlformats-officedocument.spreadsheetml.sharedStrings+xml"/>
  <Override PartName="/xl/queryTables/queryTable6.xml" ContentType="application/vnd.openxmlformats-officedocument.spreadsheetml.queryTable+xml"/>
  <Override PartName="/xl/tables/table7.xml" ContentType="application/vnd.openxmlformats-officedocument.spreadsheetml.table+xml"/>
  <Override PartName="/xl/tables/table19.xml" ContentType="application/vnd.openxmlformats-officedocument.spreadsheetml.table+xml"/>
  <Override PartName="/xl/worksheets/sheet18.xml" ContentType="application/vnd.openxmlformats-officedocument.spreadsheetml.worksheet+xml"/>
  <Override PartName="/xl/worksheets/sheet27.xml" ContentType="application/vnd.openxmlformats-officedocument.spreadsheetml.worksheet+xml"/>
  <Override PartName="/xl/queryTables/queryTable4.xml" ContentType="application/vnd.openxmlformats-officedocument.spreadsheetml.queryTable+xml"/>
  <Override PartName="/xl/tables/table5.xml" ContentType="application/vnd.openxmlformats-officedocument.spreadsheetml.table+xml"/>
  <Override PartName="/xl/tables/table17.xml" ContentType="application/vnd.openxmlformats-officedocument.spreadsheetml.table+xml"/>
  <Override PartName="/xl/worksheets/sheet16.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Default Extension="png" ContentType="image/png"/>
  <Override PartName="/xl/queryTables/queryTable2.xml" ContentType="application/vnd.openxmlformats-officedocument.spreadsheetml.queryTable+xml"/>
  <Override PartName="/xl/tables/table3.xml" ContentType="application/vnd.openxmlformats-officedocument.spreadsheetml.table+xml"/>
  <Override PartName="/xl/drawings/drawing9.xml" ContentType="application/vnd.openxmlformats-officedocument.drawing+xml"/>
  <Override PartName="/xl/tables/table15.xml" ContentType="application/vnd.openxmlformats-officedocument.spreadsheetml.table+xml"/>
  <Override PartName="/xl/worksheets/sheet14.xml" ContentType="application/vnd.openxmlformats-officedocument.spreadsheetml.worksheet+xml"/>
  <Override PartName="/xl/worksheets/sheet23.xml" ContentType="application/vnd.openxmlformats-officedocument.spreadsheetml.worksheet+xml"/>
  <Override PartName="/xl/tables/table1.xml" ContentType="application/vnd.openxmlformats-officedocument.spreadsheetml.table+xml"/>
  <Override PartName="/xl/drawings/drawing7.xml" ContentType="application/vnd.openxmlformats-officedocument.drawing+xml"/>
  <Override PartName="/xl/tables/table13.xml" ContentType="application/vnd.openxmlformats-officedocument.spreadsheetml.table+xml"/>
  <Override PartName="/xl/queryTables/queryTable18.xml" ContentType="application/vnd.openxmlformats-officedocument.spreadsheetml.queryTable+xml"/>
  <Override PartName="/xl/tables/table22.xml" ContentType="application/vnd.openxmlformats-officedocument.spreadsheetml.table+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Default Extension="jpeg" ContentType="image/jpeg"/>
  <Override PartName="/xl/drawings/drawing5.xml" ContentType="application/vnd.openxmlformats-officedocument.drawing+xml"/>
  <Override PartName="/xl/tables/table11.xml" ContentType="application/vnd.openxmlformats-officedocument.spreadsheetml.table+xml"/>
  <Override PartName="/xl/drawings/drawing18.xml" ContentType="application/vnd.openxmlformats-officedocument.drawing+xml"/>
  <Override PartName="/xl/queryTables/queryTable16.xml" ContentType="application/vnd.openxmlformats-officedocument.spreadsheetml.queryTable+xml"/>
  <Override PartName="/xl/tables/table20.xml" ContentType="application/vnd.openxmlformats-officedocument.spreadsheetml.table+xml"/>
  <Override PartName="/xl/drawings/drawing27.xml" ContentType="application/vnd.openxmlformats-officedocument.drawing+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drawings/drawing3.xml" ContentType="application/vnd.openxmlformats-officedocument.drawing+xml"/>
  <Override PartName="/xl/drawings/drawing16.xml" ContentType="application/vnd.openxmlformats-officedocument.drawing+xml"/>
  <Override PartName="/xl/queryTables/queryTable14.xml" ContentType="application/vnd.openxmlformats-officedocument.spreadsheetml.queryTable+xml"/>
  <Override PartName="/xl/drawings/drawing25.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queryTables/queryTable9.xml" ContentType="application/vnd.openxmlformats-officedocument.spreadsheetml.queryTable+xml"/>
  <Override PartName="/xl/drawings/drawing14.xml" ContentType="application/vnd.openxmlformats-officedocument.drawing+xml"/>
  <Override PartName="/xl/queryTables/queryTable12.xml" ContentType="application/vnd.openxmlformats-officedocument.spreadsheetml.queryTable+xml"/>
  <Override PartName="/xl/drawings/drawing23.xml" ContentType="application/vnd.openxmlformats-officedocument.drawing+xml"/>
  <Override PartName="/xl/queryTables/queryTable21.xml" ContentType="application/vnd.openxmlformats-officedocument.spreadsheetml.queryTable+xml"/>
  <Default Extension="gif" ContentType="image/gif"/>
  <Override PartName="/xl/queryTables/queryTable7.xml" ContentType="application/vnd.openxmlformats-officedocument.spreadsheetml.queryTable+xml"/>
  <Override PartName="/xl/drawings/drawing12.xml" ContentType="application/vnd.openxmlformats-officedocument.drawing+xml"/>
  <Override PartName="/xl/queryTables/queryTable10.xml" ContentType="application/vnd.openxmlformats-officedocument.spreadsheetml.queryTable+xml"/>
  <Override PartName="/xl/drawings/drawing21.xml" ContentType="application/vnd.openxmlformats-officedocument.drawing+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queryTables/queryTable5.xml" ContentType="application/vnd.openxmlformats-officedocument.spreadsheetml.queryTable+xml"/>
  <Override PartName="/xl/drawings/drawing10.xml" ContentType="application/vnd.openxmlformats-officedocument.drawing+xml"/>
  <Override PartName="/xl/tables/table8.xml" ContentType="application/vnd.openxmlformats-officedocument.spreadsheetml.table+xml"/>
  <Override PartName="/xl/worksheets/sheet17.xml" ContentType="application/vnd.openxmlformats-officedocument.spreadsheetml.worksheet+xml"/>
  <Override PartName="/xl/worksheets/sheet26.xml" ContentType="application/vnd.openxmlformats-officedocument.spreadsheetml.worksheet+xml"/>
  <Override PartName="/xl/queryTables/queryTable3.xml" ContentType="application/vnd.openxmlformats-officedocument.spreadsheetml.queryTable+xml"/>
  <Override PartName="/xl/tables/table6.xml" ContentType="application/vnd.openxmlformats-officedocument.spreadsheetml.table+xml"/>
  <Override PartName="/xl/tables/table18.xml" ContentType="application/vnd.openxmlformats-officedocument.spreadsheetml.table+xml"/>
  <Override PartName="/docProps/core.xml" ContentType="application/vnd.openxmlformats-package.core-properties+xml"/>
  <Override PartName="/xl/worksheets/sheet15.xml" ContentType="application/vnd.openxmlformats-officedocument.spreadsheetml.worksheet+xml"/>
  <Override PartName="/xl/queryTables/queryTable1.xml" ContentType="application/vnd.openxmlformats-officedocument.spreadsheetml.queryTable+xml"/>
  <Override PartName="/xl/tables/table16.xml" ContentType="application/vnd.openxmlformats-officedocument.spreadsheetml.table+xml"/>
  <Override PartName="/xl/worksheets/sheet9.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tables/table2.xml" ContentType="application/vnd.openxmlformats-officedocument.spreadsheetml.table+xml"/>
  <Override PartName="/xl/drawings/drawing8.xml" ContentType="application/vnd.openxmlformats-officedocument.drawing+xml"/>
  <Override PartName="/xl/drawings/drawing19.xml" ContentType="application/vnd.openxmlformats-officedocument.drawing+xml"/>
  <Override PartName="/xl/worksheets/sheet11.xml" ContentType="application/vnd.openxmlformats-officedocument.spreadsheetml.worksheet+xml"/>
  <Override PartName="/xl/drawings/drawing4.xml" ContentType="application/vnd.openxmlformats-officedocument.drawing+xml"/>
  <Override PartName="/xl/tables/table12.xml" ContentType="application/vnd.openxmlformats-officedocument.spreadsheetml.table+xml"/>
  <Override PartName="/xl/queryTables/queryTable17.xml" ContentType="application/vnd.openxmlformats-officedocument.spreadsheetml.queryTable+xml"/>
  <Default Extension="rels" ContentType="application/vnd.openxmlformats-package.relationship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855" yWindow="780" windowWidth="20610" windowHeight="6450" tabRatio="601" activeTab="27"/>
  </bookViews>
  <sheets>
    <sheet name="Eindtermen KI" sheetId="83" r:id="rId1"/>
    <sheet name=" Evaluatieformulier KIG" sheetId="81" r:id="rId2"/>
    <sheet name="Evaluatieformulier KIA" sheetId="79" r:id="rId3"/>
    <sheet name="Eindtermen PI" sheetId="70" r:id="rId4"/>
    <sheet name="Evaluatieformulier PIG" sheetId="84" r:id="rId5"/>
    <sheet name="Evaluatieformulier PIA" sheetId="85" r:id="rId6"/>
    <sheet name="Eindtermen ZH" sheetId="71" r:id="rId7"/>
    <sheet name="Evaluatieformulier ZG1" sheetId="87" r:id="rId8"/>
    <sheet name="Evaluatieformulier ZG2" sheetId="88" r:id="rId9"/>
    <sheet name="Evaluatieformulier ZA1" sheetId="89" r:id="rId10"/>
    <sheet name="Evaluatieformulier ZA2" sheetId="90" r:id="rId11"/>
    <sheet name="Eindtermen OT" sheetId="95" r:id="rId12"/>
    <sheet name="Evaluatieformulier OTG" sheetId="93" r:id="rId13"/>
    <sheet name="Evaluatieformulier OTA" sheetId="99" r:id="rId14"/>
    <sheet name="Eindtermen DO" sheetId="98" r:id="rId15"/>
    <sheet name="Evaluatieformulier DOG" sheetId="96" r:id="rId16"/>
    <sheet name="Evaluatieformulier DOA" sheetId="112" r:id="rId17"/>
    <sheet name="Evaluatieformulier ZP" sheetId="114" r:id="rId18"/>
    <sheet name="Evaluatieformulier OC" sheetId="100" r:id="rId19"/>
    <sheet name="Evaluatieformulier OR" sheetId="101" r:id="rId20"/>
    <sheet name="Evaluatieformulier RE" sheetId="105" r:id="rId21"/>
    <sheet name="LS" sheetId="27" r:id="rId22"/>
    <sheet name="SP1" sheetId="107" r:id="rId23"/>
    <sheet name="SP2" sheetId="108" r:id="rId24"/>
    <sheet name="SP3" sheetId="110" r:id="rId25"/>
    <sheet name="SP4" sheetId="109" r:id="rId26"/>
    <sheet name="Ma" sheetId="111" r:id="rId27"/>
    <sheet name="LIJST" sheetId="113" r:id="rId28"/>
  </sheets>
  <definedNames>
    <definedName name="_xlnm._FilterDatabase" localSheetId="1" hidden="1">' Evaluatieformulier KIG'!$A$4:$A$27</definedName>
    <definedName name="_xlnm._FilterDatabase" localSheetId="27" hidden="1">LIJST!$A$1:$O$368</definedName>
    <definedName name="Ledenlijst_2016_2017_zwemclubPC.accdb" localSheetId="1" hidden="1">' Evaluatieformulier KIG'!$B$5:$C$23</definedName>
    <definedName name="Ledenlijst_2016_2017_zwemclubPC.accdb" localSheetId="16" hidden="1">'Evaluatieformulier DOA'!$B$5:$C$15</definedName>
    <definedName name="Ledenlijst_2016_2017_zwemclubPC.accdb" localSheetId="15" hidden="1">'Evaluatieformulier DOG'!$B$5:$C$17</definedName>
    <definedName name="Ledenlijst_2016_2017_zwemclubPC.accdb" localSheetId="2" hidden="1">'Evaluatieformulier KIA'!$B$5:$C$15</definedName>
    <definedName name="Ledenlijst_2016_2017_zwemclubPC.accdb" localSheetId="18" hidden="1">'Evaluatieformulier OC'!$B$5:$C$20</definedName>
    <definedName name="Ledenlijst_2016_2017_zwemclubPC.accdb" localSheetId="19" hidden="1">'Evaluatieformulier OR'!$B$5:$C$41</definedName>
    <definedName name="Ledenlijst_2016_2017_zwemclubPC.accdb" localSheetId="13" hidden="1">'Evaluatieformulier OTA'!$B$5:$C$16</definedName>
    <definedName name="Ledenlijst_2016_2017_zwemclubPC.accdb" localSheetId="12" hidden="1">'Evaluatieformulier OTG'!$B$5:$C$19</definedName>
    <definedName name="Ledenlijst_2016_2017_zwemclubPC.accdb" localSheetId="5" hidden="1">'Evaluatieformulier PIA'!$B$5:$C$22</definedName>
    <definedName name="Ledenlijst_2016_2017_zwemclubPC.accdb" localSheetId="4" hidden="1">'Evaluatieformulier PIG'!$B$5:$C$17</definedName>
    <definedName name="Ledenlijst_2016_2017_zwemclubPC.accdb" localSheetId="20" hidden="1">'Evaluatieformulier RE'!$B$5:$C$71</definedName>
    <definedName name="Ledenlijst_2016_2017_zwemclubPC.accdb" localSheetId="9" hidden="1">'Evaluatieformulier ZA1'!$B$5:$C$20</definedName>
    <definedName name="Ledenlijst_2016_2017_zwemclubPC.accdb" localSheetId="10" hidden="1">'Evaluatieformulier ZA2'!$B$5:$C$13</definedName>
    <definedName name="Ledenlijst_2016_2017_zwemclubPC.accdb" localSheetId="7" hidden="1">'Evaluatieformulier ZG1'!$B$5:$C$15</definedName>
    <definedName name="Ledenlijst_2016_2017_zwemclubPC.accdb" localSheetId="8" hidden="1">'Evaluatieformulier ZG2'!$B$5:$C$17</definedName>
    <definedName name="Ledenlijst_2016_2017_zwemclubPC.accdb" localSheetId="17" hidden="1">'Evaluatieformulier ZP'!$B$5:$C$14</definedName>
    <definedName name="Ledenlijst_2016_2017_zwemclubPC.accdb" localSheetId="21" hidden="1">LS!$B$2:$C$12</definedName>
    <definedName name="Ledenlijst_2016_2017_zwemclubPC.accdb" localSheetId="26" hidden="1">Ma!$B$2:$C$29</definedName>
    <definedName name="Ledenlijst_2016_2017_zwemclubPC.accdb" localSheetId="22" hidden="1">'SP1'!$B$2:$C$11</definedName>
    <definedName name="Ledenlijst_2016_2017_zwemclubPC.accdb" localSheetId="23" hidden="1">'SP2'!$B$2:$C$14</definedName>
    <definedName name="Ledenlijst_2016_2017_zwemclubPC.accdb" localSheetId="24" hidden="1">'SP3'!$B$2:$C$9</definedName>
    <definedName name="Ledenlijst_2016_2017_zwemclubPC.accdb" localSheetId="25" hidden="1">'SP4'!$B$2:$C$15</definedName>
    <definedName name="x" localSheetId="17">'Evaluatieformulier ZP'!$AB$16</definedName>
    <definedName name="x">'Evaluatieformulier OC'!$AB$15</definedName>
  </definedNames>
  <calcPr calcId="125725"/>
</workbook>
</file>

<file path=xl/calcChain.xml><?xml version="1.0" encoding="utf-8"?>
<calcChain xmlns="http://schemas.openxmlformats.org/spreadsheetml/2006/main">
  <c r="A5" i="100"/>
  <c r="A5" i="112"/>
  <c r="A2" i="111"/>
  <c r="A2" i="109"/>
  <c r="A2" i="110"/>
  <c r="A2" i="108"/>
  <c r="A2" i="107"/>
  <c r="A2" i="27"/>
  <c r="A5" i="105"/>
  <c r="A9" i="100"/>
  <c r="A10"/>
  <c r="A11" s="1"/>
  <c r="A12" s="1"/>
  <c r="A13" s="1"/>
  <c r="A14" s="1"/>
  <c r="A15" s="1"/>
  <c r="A16" s="1"/>
  <c r="A17" s="1"/>
  <c r="A18" s="1"/>
  <c r="A19" s="1"/>
  <c r="A20" s="1"/>
  <c r="A21" s="1"/>
  <c r="A22" s="1"/>
  <c r="A23" s="1"/>
  <c r="A24" s="1"/>
  <c r="A25" s="1"/>
  <c r="A26" s="1"/>
  <c r="A27" s="1"/>
  <c r="A28" s="1"/>
  <c r="A29" s="1"/>
  <c r="A5" i="114"/>
  <c r="A5" i="96"/>
  <c r="A5" i="99"/>
  <c r="A5" i="93"/>
  <c r="A5" i="101"/>
  <c r="A5" i="90"/>
  <c r="A5" i="89"/>
  <c r="A5" i="88"/>
  <c r="A5" i="84"/>
  <c r="A5" i="87"/>
  <c r="A5" i="85"/>
  <c r="A5" i="79"/>
  <c r="A5" i="81"/>
  <c r="A4" i="111"/>
  <c r="A5" s="1"/>
  <c r="A6" s="1"/>
  <c r="A7" s="1"/>
  <c r="A8" s="1"/>
  <c r="A9" s="1"/>
  <c r="A10" s="1"/>
  <c r="A11" s="1"/>
  <c r="A12" s="1"/>
  <c r="A13" s="1"/>
  <c r="A14" s="1"/>
  <c r="A15" s="1"/>
  <c r="A16" s="1"/>
  <c r="A17" s="1"/>
  <c r="A18" s="1"/>
  <c r="A19" s="1"/>
  <c r="A20" s="1"/>
  <c r="A21" s="1"/>
  <c r="A22" s="1"/>
  <c r="A23" s="1"/>
  <c r="A24" s="1"/>
  <c r="A25" s="1"/>
  <c r="A26" s="1"/>
  <c r="A27" s="1"/>
  <c r="A28" s="1"/>
  <c r="A29" s="1"/>
  <c r="A30" s="1"/>
  <c r="A31" s="1"/>
  <c r="A32" s="1"/>
  <c r="A33" s="1"/>
  <c r="A34" s="1"/>
  <c r="A35" s="1"/>
  <c r="A36" s="1"/>
  <c r="A4" i="109"/>
  <c r="A5" s="1"/>
  <c r="A6" s="1"/>
  <c r="A7" s="1"/>
  <c r="A8" s="1"/>
  <c r="A9" s="1"/>
  <c r="A10" s="1"/>
  <c r="A11" s="1"/>
  <c r="A12" s="1"/>
  <c r="A13" s="1"/>
  <c r="A14" s="1"/>
  <c r="A15" s="1"/>
  <c r="A16" s="1"/>
  <c r="A17" s="1"/>
  <c r="A18" s="1"/>
  <c r="A19" s="1"/>
  <c r="A20" s="1"/>
  <c r="A21" s="1"/>
  <c r="A22" s="1"/>
  <c r="A4" i="110"/>
  <c r="A5" s="1"/>
  <c r="A6" s="1"/>
  <c r="A7" s="1"/>
  <c r="A8" s="1"/>
  <c r="A9" s="1"/>
  <c r="A10" s="1"/>
  <c r="A11" s="1"/>
  <c r="A12" s="1"/>
  <c r="A13" s="1"/>
  <c r="A14" s="1"/>
  <c r="A15" s="1"/>
  <c r="A16" s="1"/>
  <c r="A17" s="1"/>
  <c r="A18" s="1"/>
  <c r="A5" i="108"/>
  <c r="A6" s="1"/>
  <c r="A7" s="1"/>
  <c r="A8" s="1"/>
  <c r="A9" s="1"/>
  <c r="A10" s="1"/>
  <c r="A11" s="1"/>
  <c r="A12" s="1"/>
  <c r="A13" s="1"/>
  <c r="A14" s="1"/>
  <c r="A15" s="1"/>
  <c r="A16" s="1"/>
  <c r="A17" s="1"/>
  <c r="A18" s="1"/>
  <c r="A4"/>
  <c r="A5" i="107"/>
  <c r="A6" s="1"/>
  <c r="A7" s="1"/>
  <c r="A8" s="1"/>
  <c r="A9" s="1"/>
  <c r="A10" s="1"/>
  <c r="A11" s="1"/>
  <c r="A12" s="1"/>
  <c r="A13" s="1"/>
  <c r="A14" s="1"/>
  <c r="A15" s="1"/>
  <c r="A16" s="1"/>
  <c r="A17" s="1"/>
  <c r="A18" s="1"/>
  <c r="A4"/>
  <c r="A4" i="27"/>
  <c r="A5" s="1"/>
  <c r="A6" s="1"/>
  <c r="A7" s="1"/>
  <c r="A8" s="1"/>
  <c r="A9" s="1"/>
  <c r="A10" s="1"/>
  <c r="A11" s="1"/>
  <c r="A12" s="1"/>
  <c r="A13" s="1"/>
  <c r="A14" s="1"/>
  <c r="A15" s="1"/>
  <c r="A16" s="1"/>
  <c r="A17" s="1"/>
  <c r="A18" s="1"/>
  <c r="A7" i="114"/>
  <c r="A8" s="1"/>
  <c r="A9" s="1"/>
  <c r="A10" s="1"/>
  <c r="A11" s="1"/>
  <c r="A12" s="1"/>
  <c r="A13" s="1"/>
  <c r="A14" s="1"/>
  <c r="A15" s="1"/>
  <c r="A16" s="1"/>
  <c r="A17" s="1"/>
  <c r="A18" s="1"/>
  <c r="A19" s="1"/>
  <c r="A20" s="1"/>
  <c r="A21" s="1"/>
  <c r="A22" s="1"/>
  <c r="A23" s="1"/>
  <c r="A24" s="1"/>
  <c r="A25" s="1"/>
  <c r="A26" s="1"/>
  <c r="A27" s="1"/>
  <c r="A28" s="1"/>
  <c r="A29" s="1"/>
  <c r="A30" s="1"/>
  <c r="A7" i="100"/>
  <c r="A8" s="1"/>
  <c r="A7" i="105"/>
  <c r="A8" s="1"/>
  <c r="A9" s="1"/>
  <c r="A10" s="1"/>
  <c r="A11" s="1"/>
  <c r="A12" s="1"/>
  <c r="A13" s="1"/>
  <c r="A14" s="1"/>
  <c r="A15" s="1"/>
  <c r="A16" s="1"/>
  <c r="A17" s="1"/>
  <c r="A18" s="1"/>
  <c r="A19" s="1"/>
  <c r="A20" s="1"/>
  <c r="A21" s="1"/>
  <c r="A22" s="1"/>
  <c r="A23" s="1"/>
  <c r="A24" s="1"/>
  <c r="A25" s="1"/>
  <c r="A26" s="1"/>
  <c r="A27" s="1"/>
  <c r="A28" s="1"/>
  <c r="A29" s="1"/>
  <c r="A30" s="1"/>
  <c r="A31" s="1"/>
  <c r="A32" s="1"/>
  <c r="A33" s="1"/>
  <c r="A34" s="1"/>
  <c r="A35" s="1"/>
  <c r="A36" s="1"/>
  <c r="A37" s="1"/>
  <c r="A38" s="1"/>
  <c r="A39" s="1"/>
  <c r="A40" s="1"/>
  <c r="A41" s="1"/>
  <c r="A42" s="1"/>
  <c r="A43" s="1"/>
  <c r="A44" s="1"/>
  <c r="A45" s="1"/>
  <c r="A46" s="1"/>
  <c r="A47" s="1"/>
  <c r="A48" s="1"/>
  <c r="A49" s="1"/>
  <c r="A50" s="1"/>
  <c r="A51" s="1"/>
  <c r="A52" s="1"/>
  <c r="A53" s="1"/>
  <c r="A54" s="1"/>
  <c r="A55" s="1"/>
  <c r="A56" s="1"/>
  <c r="A57" s="1"/>
  <c r="A58" s="1"/>
  <c r="A59" s="1"/>
  <c r="A60" s="1"/>
  <c r="A61" s="1"/>
  <c r="A62" s="1"/>
  <c r="A63" s="1"/>
  <c r="A64" s="1"/>
  <c r="A65" s="1"/>
  <c r="A66" s="1"/>
  <c r="A67" s="1"/>
  <c r="A68" s="1"/>
  <c r="A69" s="1"/>
  <c r="A70" s="1"/>
  <c r="A71" s="1"/>
  <c r="A72" s="1"/>
  <c r="A73" s="1"/>
  <c r="A74" s="1"/>
  <c r="A75" s="1"/>
  <c r="A76" s="1"/>
  <c r="A77" s="1"/>
  <c r="A78" s="1"/>
  <c r="A79" s="1"/>
  <c r="A80" s="1"/>
  <c r="A7" i="101"/>
  <c r="A8" s="1"/>
  <c r="A9" s="1"/>
  <c r="A10" s="1"/>
  <c r="A11" s="1"/>
  <c r="A12" s="1"/>
  <c r="A13" s="1"/>
  <c r="A14" s="1"/>
  <c r="A15" s="1"/>
  <c r="A16" s="1"/>
  <c r="A17" s="1"/>
  <c r="A18" s="1"/>
  <c r="A19" s="1"/>
  <c r="A20" s="1"/>
  <c r="A21" s="1"/>
  <c r="A22" s="1"/>
  <c r="A23" s="1"/>
  <c r="A24" s="1"/>
  <c r="A25" s="1"/>
  <c r="A26" s="1"/>
  <c r="A27" s="1"/>
  <c r="A28" s="1"/>
  <c r="A29" s="1"/>
  <c r="A30" s="1"/>
  <c r="A31" s="1"/>
  <c r="A32" s="1"/>
  <c r="A33" s="1"/>
  <c r="A34" s="1"/>
  <c r="A35" s="1"/>
  <c r="A36" s="1"/>
  <c r="A37" s="1"/>
  <c r="A38" s="1"/>
  <c r="A39" s="1"/>
  <c r="A40" s="1"/>
  <c r="A41" s="1"/>
  <c r="A42" s="1"/>
  <c r="A43" s="1"/>
  <c r="A44" s="1"/>
  <c r="A45" s="1"/>
  <c r="A46" s="1"/>
  <c r="A47" s="1"/>
  <c r="A48" s="1"/>
  <c r="A7" i="93" l="1"/>
  <c r="A8" s="1"/>
  <c r="A9" s="1"/>
  <c r="A10" s="1"/>
  <c r="A11" s="1"/>
  <c r="A12" s="1"/>
  <c r="A13" s="1"/>
  <c r="A14" s="1"/>
  <c r="A15" s="1"/>
  <c r="A16" s="1"/>
  <c r="A17" s="1"/>
  <c r="A18" s="1"/>
  <c r="A19" s="1"/>
  <c r="A20" s="1"/>
  <c r="A21" s="1"/>
  <c r="A22" s="1"/>
  <c r="A23" s="1"/>
  <c r="A24" s="1"/>
  <c r="A25" s="1"/>
  <c r="A26" s="1"/>
  <c r="A27" s="1"/>
  <c r="A28" s="1"/>
  <c r="A29" s="1"/>
  <c r="A30" s="1"/>
  <c r="A7" i="99" s="1"/>
  <c r="A8" s="1"/>
  <c r="A9" s="1"/>
  <c r="A10" s="1"/>
  <c r="A11" s="1"/>
  <c r="A12" s="1"/>
  <c r="A13" s="1"/>
  <c r="A14" s="1"/>
  <c r="A15" s="1"/>
  <c r="A16" s="1"/>
  <c r="A17" s="1"/>
  <c r="A18" s="1"/>
  <c r="A19" s="1"/>
  <c r="A20" s="1"/>
  <c r="A21" s="1"/>
  <c r="A22" s="1"/>
  <c r="A23" s="1"/>
  <c r="A24" s="1"/>
  <c r="A25" s="1"/>
  <c r="A26" s="1"/>
  <c r="A27" s="1"/>
  <c r="A28" s="1"/>
  <c r="A29" s="1"/>
  <c r="A30" s="1"/>
  <c r="A31" s="1"/>
  <c r="A32" s="1"/>
  <c r="A33" s="1"/>
</calcChain>
</file>

<file path=xl/connections.xml><?xml version="1.0" encoding="utf-8"?>
<connections xmlns="http://schemas.openxmlformats.org/spreadsheetml/2006/main">
  <connection id="1" sourceFile="C:\Users\Marc\Documents\KAZSC\ZWEMCOMITE\Ledenlijst\Ledenlijst 2016-2017-zwemclubPC.accdb" keepAlive="1" name="Ledenlijst 2016-2017-zwemclubPC" type="5" refreshedVersion="3" background="1" saveData="1">
    <dbPr connection="Provider=Microsoft.ACE.OLEDB.12.0;User ID=Admin;Data Source=C:\Users\Marc\Documents\KAZSC\ZWEMCOMITE\Ledenlijst\Ledenlijst 2016-2017-zwemclubPC.accdb;Mode=ReadWrite;Extended Properties=&quot;&quot;;Jet OLEDB:System database=&quot;&quot;;Jet OLEDB:Registry Path=&quot;&quot;;Jet OLEDB:Engine Type=6;Jet OLEDB:Database Locking Mode=1;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ZZKIG" commandType="3"/>
  </connection>
  <connection id="2" sourceFile="C:\Users\Marc\Documents\KAZSC\ZWEMCOMITE\Ledenlijst\Ledenlijst 2016-2017-zwemclubPC.accdb" keepAlive="1" name="Ledenlijst 2016-2017-zwemclubPC1" type="5" refreshedVersion="3" background="1" saveData="1">
    <dbPr connection="Provider=Microsoft.ACE.OLEDB.12.0;User ID=Admin;Data Source=C:\Users\Marc\Documents\KAZSC\ZWEMCOMITE\Ledenlijst\Ledenlijst 2016-2017-zwemclubPC.accdb;Mode=ReadWrite;Extended Properties=&quot;&quot;;Jet OLEDB:System database=&quot;&quot;;Jet OLEDB:Registry Path=&quot;&quot;;Jet OLEDB:Engine Type=6;Jet OLEDB:Database Locking Mode=1;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ZZPIG" commandType="3"/>
  </connection>
  <connection id="3" sourceFile="C:\Users\Marc\Documents\KAZSC\ZWEMCOMITE\Ledenlijst\Ledenlijst 2016-2017-zwemclubPC.accdb" keepAlive="1" name="Ledenlijst 2016-2017-zwemclubPC10" type="5" refreshedVersion="3" background="1" saveData="1">
    <dbPr connection="Provider=Microsoft.ACE.OLEDB.12.0;User ID=Admin;Data Source=C:\Users\Marc\Documents\KAZSC\ZWEMCOMITE\Ledenlijst\Ledenlijst 2016-2017-zwemclubPC.accdb;Mode=ReadWrite;Extended Properties=&quot;&quot;;Jet OLEDB:System database=&quot;&quot;;Jet OLEDB:Registry Path=&quot;&quot;;Jet OLEDB:Engine Type=6;Jet OLEDB:Database Locking Mode=1;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ZZOTA" commandType="3"/>
  </connection>
  <connection id="4" sourceFile="C:\Users\Marc\Documents\KAZSC\ZWEMCOMITE\Ledenlijst\Ledenlijst 2016-2017-zwemclubPC.accdb" keepAlive="1" name="Ledenlijst 2016-2017-zwemclubPC11" type="5" refreshedVersion="3" background="1" saveData="1">
    <dbPr connection="Provider=Microsoft.ACE.OLEDB.12.0;User ID=Admin;Data Source=C:\Users\Marc\Documents\KAZSC\ZWEMCOMITE\Ledenlijst\Ledenlijst 2016-2017-zwemclubPC.accdb;Mode=ReadWrite;Extended Properties=&quot;&quot;;Jet OLEDB:System database=&quot;&quot;;Jet OLEDB:Registry Path=&quot;&quot;;Jet OLEDB:Engine Type=6;Jet OLEDB:Database Locking Mode=1;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ZZDOG" commandType="3"/>
  </connection>
  <connection id="5" sourceFile="C:\Users\Marc\Documents\KAZSC\ZWEMCOMITE\Ledenlijst\Ledenlijst 2016-2017-zwemclubPC.accdb" keepAlive="1" name="Ledenlijst 2016-2017-zwemclubPC12" type="5" refreshedVersion="3" background="1" saveData="1">
    <dbPr connection="Provider=Microsoft.ACE.OLEDB.12.0;User ID=Admin;Data Source=C:\Users\Marc\Documents\KAZSC\ZWEMCOMITE\Ledenlijst\Ledenlijst 2016-2017-zwemclubPC.accdb;Mode=ReadWrite;Extended Properties=&quot;&quot;;Jet OLEDB:System database=&quot;&quot;;Jet OLEDB:Registry Path=&quot;&quot;;Jet OLEDB:Engine Type=6;Jet OLEDB:Database Locking Mode=1;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ZZDOA" commandType="3"/>
  </connection>
  <connection id="6" sourceFile="C:\Users\Marc\Documents\KAZSC\ZWEMCOMITE\Ledenlijst\Ledenlijst 2016-2017-zwemclubPC.accdb" keepAlive="1" name="Ledenlijst 2016-2017-zwemclubPC13" type="5" refreshedVersion="3" background="1" saveData="1">
    <dbPr connection="Provider=Microsoft.ACE.OLEDB.12.0;User ID=Admin;Data Source=C:\Users\Marc\Documents\KAZSC\ZWEMCOMITE\Ledenlijst\Ledenlijst 2016-2017-zwemclubPC.accdb;Mode=ReadWrite;Extended Properties=&quot;&quot;;Jet OLEDB:System database=&quot;&quot;;Jet OLEDB:Registry Path=&quot;&quot;;Jet OLEDB:Engine Type=6;Jet OLEDB:Database Locking Mode=1;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ZZZP" commandType="3"/>
  </connection>
  <connection id="7" sourceFile="C:\Users\Marc\Documents\KAZSC\ZWEMCOMITE\Ledenlijst\Ledenlijst 2016-2017-zwemclubPC.accdb" keepAlive="1" name="Ledenlijst 2016-2017-zwemclubPC14" type="5" refreshedVersion="3" background="1" saveData="1">
    <dbPr connection="Provider=Microsoft.ACE.OLEDB.12.0;User ID=Admin;Data Source=C:\Users\Marc\Documents\KAZSC\ZWEMCOMITE\Ledenlijst\Ledenlijst 2016-2017-zwemclubPC.accdb;Mode=ReadWrite;Extended Properties=&quot;&quot;;Jet OLEDB:System database=&quot;&quot;;Jet OLEDB:Registry Path=&quot;&quot;;Jet OLEDB:Engine Type=6;Jet OLEDB:Database Locking Mode=1;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ZZOC" commandType="3"/>
  </connection>
  <connection id="8" sourceFile="C:\Users\Marc\Documents\KAZSC\ZWEMCOMITE\Ledenlijst\Ledenlijst 2016-2017-zwemclubPC.accdb" keepAlive="1" name="Ledenlijst 2016-2017-zwemclubPC15" type="5" refreshedVersion="3" background="1" saveData="1">
    <dbPr connection="Provider=Microsoft.ACE.OLEDB.12.0;User ID=Admin;Data Source=C:\Users\Marc\Documents\KAZSC\ZWEMCOMITE\Ledenlijst\Ledenlijst 2016-2017-zwemclubPC.accdb;Mode=ReadWrite;Extended Properties=&quot;&quot;;Jet OLEDB:System database=&quot;&quot;;Jet OLEDB:Registry Path=&quot;&quot;;Jet OLEDB:Engine Type=6;Jet OLEDB:Database Locking Mode=1;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ZZRE" commandType="3"/>
  </connection>
  <connection id="9" sourceFile="C:\Users\Marc\Documents\KAZSC\ZWEMCOMITE\Ledenlijst\Ledenlijst 2016-2017-zwemclubPC.accdb" keepAlive="1" name="Ledenlijst 2016-2017-zwemclubPC16" type="5" refreshedVersion="3" background="1" saveData="1">
    <dbPr connection="Provider=Microsoft.ACE.OLEDB.12.0;User ID=Admin;Data Source=C:\Users\Marc\Documents\KAZSC\ZWEMCOMITE\Ledenlijst\Ledenlijst 2016-2017-zwemclubPC.accdb;Mode=ReadWrite;Extended Properties=&quot;&quot;;Jet OLEDB:System database=&quot;&quot;;Jet OLEDB:Registry Path=&quot;&quot;;Jet OLEDB:Engine Type=6;Jet OLEDB:Database Locking Mode=1;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ZZLS" commandType="3"/>
  </connection>
  <connection id="10" sourceFile="C:\Users\Marc\Documents\KAZSC\ZWEMCOMITE\Ledenlijst\Ledenlijst 2016-2017-zwemclubPC.accdb" keepAlive="1" name="Ledenlijst 2016-2017-zwemclubPC17" type="5" refreshedVersion="3" background="1" saveData="1">
    <dbPr connection="Provider=Microsoft.ACE.OLEDB.12.0;User ID=Admin;Data Source=C:\Users\Marc\Documents\KAZSC\ZWEMCOMITE\Ledenlijst\Ledenlijst 2016-2017-zwemclubPC.accdb;Mode=ReadWrite;Extended Properties=&quot;&quot;;Jet OLEDB:System database=&quot;&quot;;Jet OLEDB:Registry Path=&quot;&quot;;Jet OLEDB:Engine Type=6;Jet OLEDB:Database Locking Mode=1;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ZZSP1" commandType="3"/>
  </connection>
  <connection id="11" sourceFile="C:\Users\Marc\Documents\KAZSC\ZWEMCOMITE\Ledenlijst\Ledenlijst 2016-2017-zwemclubPC.accdb" keepAlive="1" name="Ledenlijst 2016-2017-zwemclubPC18" type="5" refreshedVersion="3" background="1" saveData="1">
    <dbPr connection="Provider=Microsoft.ACE.OLEDB.12.0;User ID=Admin;Data Source=C:\Users\Marc\Documents\KAZSC\ZWEMCOMITE\Ledenlijst\Ledenlijst 2016-2017-zwemclubPC.accdb;Mode=ReadWrite;Extended Properties=&quot;&quot;;Jet OLEDB:System database=&quot;&quot;;Jet OLEDB:Registry Path=&quot;&quot;;Jet OLEDB:Engine Type=6;Jet OLEDB:Database Locking Mode=1;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ZZSP2" commandType="3"/>
  </connection>
  <connection id="12" sourceFile="C:\Users\Marc\Documents\KAZSC\ZWEMCOMITE\Ledenlijst\Ledenlijst 2016-2017-zwemclubPC.accdb" keepAlive="1" name="Ledenlijst 2016-2017-zwemclubPC19" type="5" refreshedVersion="3" background="1" saveData="1">
    <dbPr connection="Provider=Microsoft.ACE.OLEDB.12.0;User ID=Admin;Data Source=C:\Users\Marc\Documents\KAZSC\ZWEMCOMITE\Ledenlijst\Ledenlijst 2016-2017-zwemclubPC.accdb;Mode=ReadWrite;Extended Properties=&quot;&quot;;Jet OLEDB:System database=&quot;&quot;;Jet OLEDB:Registry Path=&quot;&quot;;Jet OLEDB:Engine Type=6;Jet OLEDB:Database Locking Mode=1;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ZZSP3" commandType="3"/>
  </connection>
  <connection id="13" sourceFile="C:\Users\Marc\Documents\KAZSC\ZWEMCOMITE\Ledenlijst\Ledenlijst 2016-2017-zwemclubPC.accdb" keepAlive="1" name="Ledenlijst 2016-2017-zwemclubPC2" type="5" refreshedVersion="3" background="1" saveData="1">
    <dbPr connection="Provider=Microsoft.ACE.OLEDB.12.0;User ID=Admin;Data Source=C:\Users\Marc\Documents\KAZSC\ZWEMCOMITE\Ledenlijst\Ledenlijst 2016-2017-zwemclubPC.accdb;Mode=ReadWrite;Extended Properties=&quot;&quot;;Jet OLEDB:System database=&quot;&quot;;Jet OLEDB:Registry Path=&quot;&quot;;Jet OLEDB:Engine Type=6;Jet OLEDB:Database Locking Mode=1;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ZZKIA" commandType="3"/>
  </connection>
  <connection id="14" sourceFile="C:\Users\Marc\Documents\KAZSC\ZWEMCOMITE\Ledenlijst\Ledenlijst 2016-2017-zwemclubPC.accdb" keepAlive="1" name="Ledenlijst 2016-2017-zwemclubPC20" type="5" refreshedVersion="3" background="1" saveData="1">
    <dbPr connection="Provider=Microsoft.ACE.OLEDB.12.0;User ID=Admin;Data Source=C:\Users\Marc\Documents\KAZSC\ZWEMCOMITE\Ledenlijst\Ledenlijst 2016-2017-zwemclubPC.accdb;Mode=ReadWrite;Extended Properties=&quot;&quot;;Jet OLEDB:System database=&quot;&quot;;Jet OLEDB:Registry Path=&quot;&quot;;Jet OLEDB:Engine Type=6;Jet OLEDB:Database Locking Mode=1;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ZZSP4" commandType="3"/>
  </connection>
  <connection id="15" sourceFile="C:\Users\Marc\Documents\KAZSC\ZWEMCOMITE\Ledenlijst\Ledenlijst 2016-2017-zwemclubPC.accdb" keepAlive="1" name="Ledenlijst 2016-2017-zwemclubPC21" type="5" refreshedVersion="3" background="1" saveData="1">
    <dbPr connection="Provider=Microsoft.ACE.OLEDB.12.0;User ID=Admin;Data Source=C:\Users\Marc\Documents\KAZSC\ZWEMCOMITE\Ledenlijst\Ledenlijst 2016-2017-zwemclubPC.accdb;Mode=ReadWrite;Extended Properties=&quot;&quot;;Jet OLEDB:System database=&quot;&quot;;Jet OLEDB:Registry Path=&quot;&quot;;Jet OLEDB:Engine Type=6;Jet OLEDB:Database Locking Mode=1;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ZZMA" commandType="3"/>
  </connection>
  <connection id="16" sourceFile="C:\Users\Marc\Documents\KAZSC\ZWEMCOMITE\Ledenlijst\Ledenlijst 2016-2017-zwemclubPC.accdb" keepAlive="1" name="Ledenlijst 2016-2017-zwemclubPC3" type="5" refreshedVersion="3" background="1" saveData="1">
    <dbPr connection="Provider=Microsoft.ACE.OLEDB.12.0;User ID=Admin;Data Source=C:\Users\Marc\Documents\KAZSC\ZWEMCOMITE\Ledenlijst\Ledenlijst 2016-2017-zwemclubPC.accdb;Mode=ReadWrite;Extended Properties=&quot;&quot;;Jet OLEDB:System database=&quot;&quot;;Jet OLEDB:Registry Path=&quot;&quot;;Jet OLEDB:Engine Type=6;Jet OLEDB:Database Locking Mode=1;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ZZPIA" commandType="3"/>
  </connection>
  <connection id="17" sourceFile="C:\Users\Marc\Documents\KAZSC\ZWEMCOMITE\Ledenlijst\Ledenlijst 2016-2017-zwemclubPC.accdb" keepAlive="1" name="Ledenlijst 2016-2017-zwemclubPC4" type="5" refreshedVersion="3" background="1" saveData="1">
    <dbPr connection="Provider=Microsoft.ACE.OLEDB.12.0;User ID=Admin;Data Source=C:\Users\Marc\Documents\KAZSC\ZWEMCOMITE\Ledenlijst\Ledenlijst 2016-2017-zwemclubPC.accdb;Mode=ReadWrite;Extended Properties=&quot;&quot;;Jet OLEDB:System database=&quot;&quot;;Jet OLEDB:Registry Path=&quot;&quot;;Jet OLEDB:Engine Type=6;Jet OLEDB:Database Locking Mode=1;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ZZZG1" commandType="3"/>
  </connection>
  <connection id="18" sourceFile="C:\Users\Marc\Documents\KAZSC\ZWEMCOMITE\Ledenlijst\Ledenlijst 2016-2017-zwemclubPC.accdb" keepAlive="1" name="Ledenlijst 2016-2017-zwemclubPC5" type="5" refreshedVersion="3" background="1" saveData="1">
    <dbPr connection="Provider=Microsoft.ACE.OLEDB.12.0;User ID=Admin;Data Source=C:\Users\Marc\Documents\KAZSC\ZWEMCOMITE\Ledenlijst\Ledenlijst 2016-2017-zwemclubPC.accdb;Mode=ReadWrite;Extended Properties=&quot;&quot;;Jet OLEDB:System database=&quot;&quot;;Jet OLEDB:Registry Path=&quot;&quot;;Jet OLEDB:Engine Type=6;Jet OLEDB:Database Locking Mode=1;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ZZZG2" commandType="3"/>
  </connection>
  <connection id="19" sourceFile="C:\Users\Marc\Documents\KAZSC\ZWEMCOMITE\Ledenlijst\Ledenlijst 2016-2017-zwemclubPC.accdb" keepAlive="1" name="Ledenlijst 2016-2017-zwemclubPC6" type="5" refreshedVersion="3" background="1" saveData="1">
    <dbPr connection="Provider=Microsoft.ACE.OLEDB.12.0;User ID=Admin;Data Source=C:\Users\Marc\Documents\KAZSC\ZWEMCOMITE\Ledenlijst\Ledenlijst 2016-2017-zwemclubPC.accdb;Mode=ReadWrite;Extended Properties=&quot;&quot;;Jet OLEDB:System database=&quot;&quot;;Jet OLEDB:Registry Path=&quot;&quot;;Jet OLEDB:Engine Type=6;Jet OLEDB:Database Locking Mode=1;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ZZZA1" commandType="3"/>
  </connection>
  <connection id="20" sourceFile="C:\Users\Marc\Documents\KAZSC\ZWEMCOMITE\Ledenlijst\Ledenlijst 2016-2017-zwemclubPC.accdb" keepAlive="1" name="Ledenlijst 2016-2017-zwemclubPC7" type="5" refreshedVersion="3" background="1" saveData="1">
    <dbPr connection="Provider=Microsoft.ACE.OLEDB.12.0;User ID=Admin;Data Source=C:\Users\Marc\Documents\KAZSC\ZWEMCOMITE\Ledenlijst\Ledenlijst 2016-2017-zwemclubPC.accdb;Mode=ReadWrite;Extended Properties=&quot;&quot;;Jet OLEDB:System database=&quot;&quot;;Jet OLEDB:Registry Path=&quot;&quot;;Jet OLEDB:Engine Type=6;Jet OLEDB:Database Locking Mode=1;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ZZZA2" commandType="3"/>
  </connection>
  <connection id="21" sourceFile="C:\Users\Marc\Documents\KAZSC\ZWEMCOMITE\Ledenlijst\Ledenlijst 2016-2017-zwemclubPC.accdb" keepAlive="1" name="Ledenlijst 2016-2017-zwemclubPC8" type="5" refreshedVersion="3" background="1" saveData="1">
    <dbPr connection="Provider=Microsoft.ACE.OLEDB.12.0;User ID=Admin;Data Source=C:\Users\Marc\Documents\KAZSC\ZWEMCOMITE\Ledenlijst\Ledenlijst 2016-2017-zwemclubPC.accdb;Mode=ReadWrite;Extended Properties=&quot;&quot;;Jet OLEDB:System database=&quot;&quot;;Jet OLEDB:Registry Path=&quot;&quot;;Jet OLEDB:Engine Type=6;Jet OLEDB:Database Locking Mode=1;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ZZOR" commandType="3"/>
  </connection>
  <connection id="22" sourceFile="C:\Users\Marc\Documents\KAZSC\ZWEMCOMITE\Ledenlijst\Ledenlijst 2016-2017-zwemclubPC.accdb" keepAlive="1" name="Ledenlijst 2016-2017-zwemclubPC9" type="5" refreshedVersion="3" background="1" saveData="1">
    <dbPr connection="Provider=Microsoft.ACE.OLEDB.12.0;User ID=Admin;Data Source=C:\Users\Marc\Documents\KAZSC\ZWEMCOMITE\Ledenlijst\Ledenlijst 2016-2017-zwemclubPC.accdb;Mode=ReadWrite;Extended Properties=&quot;&quot;;Jet OLEDB:System database=&quot;&quot;;Jet OLEDB:Registry Path=&quot;&quot;;Jet OLEDB:Engine Type=6;Jet OLEDB:Database Locking Mode=1;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ZZOTG" commandType="3"/>
  </connection>
</connections>
</file>

<file path=xl/sharedStrings.xml><?xml version="1.0" encoding="utf-8"?>
<sst xmlns="http://schemas.openxmlformats.org/spreadsheetml/2006/main" count="5691" uniqueCount="2486">
  <si>
    <t>niet aanwezig</t>
  </si>
  <si>
    <t>aanwezig in les en eindtest goed uitgevoerd</t>
  </si>
  <si>
    <t>+</t>
  </si>
  <si>
    <t>aanwezig in les maar eindtest nog niet goed uitgevoerd</t>
  </si>
  <si>
    <t>-</t>
  </si>
  <si>
    <t>Lesonderwerp (nr eindtest)</t>
  </si>
  <si>
    <t>Datum</t>
  </si>
  <si>
    <t>Les 16</t>
  </si>
  <si>
    <t>Les 15</t>
  </si>
  <si>
    <t>Les 14</t>
  </si>
  <si>
    <t>Les 13</t>
  </si>
  <si>
    <t>Les 12</t>
  </si>
  <si>
    <t>Les 11</t>
  </si>
  <si>
    <t>Les 10</t>
  </si>
  <si>
    <t>Les 9</t>
  </si>
  <si>
    <t>Les 8</t>
  </si>
  <si>
    <t>Les 7</t>
  </si>
  <si>
    <t>Les 6</t>
  </si>
  <si>
    <t>Les 5</t>
  </si>
  <si>
    <t>Les 4</t>
  </si>
  <si>
    <t>Les 3</t>
  </si>
  <si>
    <t>Les 2</t>
  </si>
  <si>
    <t>Les 1</t>
  </si>
  <si>
    <t>EINDTERMEN PINGUINS</t>
  </si>
  <si>
    <t>Eindtest 1</t>
  </si>
  <si>
    <t>na afstoot pijlen op buik en dan benen crawl, na 3 sec 1 arm doorhalen en langs deze zijde op de rug draaien, zowel links als rechts</t>
  </si>
  <si>
    <t>Eindtest 2</t>
  </si>
  <si>
    <t>koprol voorwaarts met hulp van lesgever die handen achter rug van zwemmer vasthoudt</t>
  </si>
  <si>
    <t>Eindtest 3</t>
  </si>
  <si>
    <t>Eindtest 4</t>
  </si>
  <si>
    <t>5 meter benen rug met gestrekte benen, gestrekte en intern geroteerde voeten, armen in pijl.  Ligging is horizontaal, vormspanning aanwezig</t>
  </si>
  <si>
    <t>Eindtest 5</t>
  </si>
  <si>
    <t>5 meter crawl met beenslag, zonder ademhaling, onder water recht doorhalen, hoge elleboog boven water</t>
  </si>
  <si>
    <t>Eindtest 6</t>
  </si>
  <si>
    <t>Eindtest 7</t>
  </si>
  <si>
    <t>Eindtest 8</t>
  </si>
  <si>
    <t>5 meter op de rug wrikken, vlotter tussen de benen, handen afwaarts</t>
  </si>
  <si>
    <t>Eindtest 9</t>
  </si>
  <si>
    <t>5 meter onder water zwemmen zonder zwembrilletje en ondertussen door 2 poortjes zwemmen die niet op dezelfde lijn staan.</t>
  </si>
  <si>
    <t>Eindtest 10</t>
  </si>
  <si>
    <t>na afstoot met twee armen afwaarts 3 correcte beenslagen schoolslag uitvoeren waarbij de hielen in de vork van de handen komen</t>
  </si>
  <si>
    <t>EINDTERMEN ZEEHONDEN</t>
  </si>
  <si>
    <t>10 meter volledige schoolslag met een juiste coördinatie ademhaling-beenslag</t>
  </si>
  <si>
    <t>10 meter crawl met correcte beenslag, hoge elleboog boven water en ademhaling langs beide 
kanten om de 3 slagen</t>
  </si>
  <si>
    <t>10 meter rugcrawl met correcte beenslag, gestrekte armen die in elkaars verlengde ronddraaien en 
in 2 vlakken bewegen (terugvoer in sagittaal vlak, doorhalen in frontaal vlak)</t>
  </si>
  <si>
    <t>vanuit pijl in buiklig, zonder de armen te lossen naar de rug draaien met benen crawl/rug</t>
  </si>
  <si>
    <t>met 1 plank die de zwemmer in beide handen achter het lichaam houdt, 1 maal voorwaarts tuimelen</t>
  </si>
  <si>
    <t>25m benen crawl 1 arm opwaarts, 1 arm afwaarts met zijwaarts ademen kunnen afleggen zonder te stoppen (in het diep)</t>
  </si>
  <si>
    <t>25m benen rugcrawl met armen in pijl kunnen afleggen zonder te stoppen (in het diep)</t>
  </si>
  <si>
    <t>25meter in slag naar keuze (crawl, rugcrawl of schoolslag) kunnen afleggen in het diep met correcte technische uitvoering, zonder start</t>
  </si>
  <si>
    <t>Eindtest 11</t>
  </si>
  <si>
    <t>door zwevende hoepel kunnen zwemmen, waarvan de onderkant op 2m diepte hangt, zonder zwembrilletje (niet toegestaan bij oorletsel)</t>
  </si>
  <si>
    <t>Eindtest 12</t>
  </si>
  <si>
    <t>10 meter golven op de buik met armen afwaarts, 2 maal ademhaling voorwaarts mag</t>
  </si>
  <si>
    <t>Eindtest 13</t>
  </si>
  <si>
    <t>3 x 5 meter kunnen wrikken, vlotter tussen de benen op volgende manieren op de buik : met armen opwaarts (aanloop armen schoolslag), handen onder de schouders, armen afwaarts, hoofd in water</t>
  </si>
  <si>
    <t>Evaluatieformulier Kikkers Groenenhoek Berchem</t>
  </si>
  <si>
    <t>Evaluatieformulier Pinguins Groenenhoek Berchem</t>
  </si>
  <si>
    <t>Evaluatieformulier Pinguins Arena Deurne</t>
  </si>
  <si>
    <t>Evaluatieformulier Zeehonden 1 Groenenhoek Berchem</t>
  </si>
  <si>
    <t>Evaluatieformulier Zeehonden 2 Groenenhoek Berchem</t>
  </si>
  <si>
    <t>Evaluatieformulier Zeehonden 1 Arena Deurne</t>
  </si>
  <si>
    <t>Evaluatieformulier Zeehonden 2 Arena Deurne</t>
  </si>
  <si>
    <t>Evaluatieformulier Kikkers Arena Deurne</t>
  </si>
  <si>
    <t>EINDTERMEN KIKKERS</t>
  </si>
  <si>
    <t>vanuit houding met oren in het water, 1 voet tegen muur, 1 voet op bodem, handen aan de kant, en dan dicht bij gezicht naar pijl brengen, na afstoot pijlen op rug over 4 meter</t>
  </si>
  <si>
    <t>Na afstoot (1 voet tegen muur, 1 voet op bodem) pijlen op buik door hoepel die op 3 meter van afstootmuur wordt gehouden</t>
  </si>
  <si>
    <t>Zonder hulp 2 maal vanop de kant in het diep deel van het instructiebad springen met volledige onderdompeling van het lichaam tot gevolg</t>
  </si>
  <si>
    <t xml:space="preserve">"Schipper mag ik overvaren" : op 1 been (links en rechts) springen en vooruit, achteruit en zijwaarts wandelen over breedte instructiebad (10 meter) </t>
  </si>
  <si>
    <t xml:space="preserve">Ritmisch 5 maal zonder hulp afwisselend boven water inademen (3 sec) en onder water uitademen (3 sec) zonder storende reflexen </t>
  </si>
  <si>
    <t>na afstoot in pijl op buik en rug door lesgever voortgeduwd kunnen worden aan de voeten hierbij opgespannen in pijl blijven drijven</t>
  </si>
  <si>
    <t>in één duik 3 zinkende voorwerpen die telkens op 80 cm van elkaar liggen op 80 cm diepte, van bodem opduiken zonder behulp van duikbrilletje</t>
  </si>
  <si>
    <t>een drijvend voorwerp dat voor de zwemmer drijft, wegwrikken met de handen (zwemmer staat stil)</t>
  </si>
  <si>
    <t>EINDTERMEN OTTERS</t>
  </si>
  <si>
    <t>25m crawl zwemmen met hoge elleboog boven water, ademhaling om de 3 slagen, 
geplooide elleboog onder water en ver steunen en uitduwen</t>
  </si>
  <si>
    <t>25m rugcrawl zwemmen met gestrekte armen boven water, in elkaars verlengde, 
in 2 vlakken én uitduwen naar de bodem waardoor rol vergroot</t>
  </si>
  <si>
    <t>25m benen CR (1 arm voor, 1 arm naast zijwaarts ademen) aansluitend 25m benen rug (in pijl) en 25m benen SS (2 handen opwaarts, elke slag inademen bij optrekken van benen) zonder te stoppen afleggen</t>
  </si>
  <si>
    <t>25m golven op de buik met kleine zwemvliezen, armen afwaarts, ademhaling is voorwaarts maar gebeurt enkel bij ademnood</t>
  </si>
  <si>
    <t>1 tuimelkeerpunt crawl en 1 rugcrawl uitvoeren waarbij rechtdoor moet gedraaid worden, en de armen in pijl
moeten zijn alvorens wordt afgestoten met 2 voeten tegelijk</t>
  </si>
  <si>
    <t>1 keerpunt schoolslag uitvoeren waarbij met 2 handen wordt aangetikt, met twee voeten wordt afgestoten 
maar nog geen sleutelgatbeweging wordt gemaakt (afstoten in pijl)</t>
  </si>
  <si>
    <t>1 startduik vanop de startblok uitvoeren, handen eerst én samen in pijl in het water, 
hoofd tussen bovenarmen geklemd, gestrekte benen</t>
  </si>
  <si>
    <t>50 meter in slag naar keuze kunnen afleggen zonder te stoppen, met correcte technische uitvoering</t>
  </si>
  <si>
    <t>3 x 10 meter kunnen wrikken, vlotter tussen de benen met voeten eerst op de rug (handen afwaarts en opwaarts), op de buik (handen opwaarts)</t>
  </si>
  <si>
    <t>EINDTERMEN DOLFIJNEN</t>
  </si>
  <si>
    <t>1 reglementaire start schoolslag kunnen uitvoeren met sleutelgatbeweging</t>
  </si>
  <si>
    <t>1 keerpunt schoolslag uitvoeren waarbij met 2 handen wordt aangetikt, met twee voeten wordt 
afgestoten en een sleutelgatbeweging wordt gemaakt</t>
  </si>
  <si>
    <t>50 meter in crawl, rugslag en schoolslag kunnen zwemmen zonder stoppen met correcte technische uitvoering en met correcte start en keerpunt</t>
  </si>
  <si>
    <t>100 meter kunnen zwemmen in stijl naar keuze met correcte technische uitvoering en correcte start en keerpunten</t>
  </si>
  <si>
    <t>telkens 25 meter kunnen zwemmen als volgt : benen crawl, armen schoolslag en andersom, 
armen schoolslag benen dolfijn</t>
  </si>
  <si>
    <t>25 meter crawl, rug en schoolslag kunnen zwemmen waarbij de slagfrequentie op het einde van de lengte 
het dubbel is van in het begin van de lengte</t>
  </si>
  <si>
    <t>2 x 50 meter: telkens 12,5 meter kunnen golven zonder vinnen in buiklig, zijlig (twee kanten) en ruglig.  
Eerste keer armen afwaarts, tweede keer armen opwaarts</t>
  </si>
  <si>
    <t/>
  </si>
  <si>
    <t>Minimum 10 sec statisch drijven op de rug en op de buik in vormspanning, armen in pijl</t>
  </si>
  <si>
    <t>Op het trapje met gestrekte benen en voeten benen crawl.</t>
  </si>
  <si>
    <t>vanuit drijven na afstoot in ruglig kunnen draaien naar buiklig en omgekeerd (1 arm is opwaarts, 1 arm is afwaarts, zowel links als rechts)</t>
  </si>
  <si>
    <t>5m BN CR: gestrekte BN, gestrekte en intern geroteerde voeten, AN en hoofd in pijl, zonder ademhaling. Na 5m rechtstaan, ademhalen, afzetten van de bodem en 3m BN CR. Ligging is horizontaal, vormspanning aanwezig</t>
  </si>
  <si>
    <t>5m rug : beenslag, gestrekte armen die in elkaars verlengde in 2 vlakken ronddraaien: wisseldril (om de 6 beenslagen wisselen), hoofd in neutrale positie (blik recht naar boven gericht), pink in, duim uit.</t>
  </si>
  <si>
    <t>zonder hulp 2 maal vanop de kant in het ondiep deel van het diep bad springen met 
volledige onderdompeling van het lichaam tot gevolg</t>
  </si>
  <si>
    <t>met de duimen in elkaar gehaakt en armen gestrekt aan het wateroppervlak 5 meter schoolslag benen op de buik met 2 naar buiten gedraaide voeten. Hoofd in het water uitademen wanneer benen sluiten, inademen wanneer benen intrekken</t>
  </si>
  <si>
    <t>vanuit knie-en voetensteun éénmaal van op rand in goeie pijl het diep bad in kunnen "duiken" en pijl onder water 3 seconden aanhouden</t>
  </si>
  <si>
    <t>25m schoolslag zwemmen met correcte coördinatie armen, benen en ademhaling en 2 seconden in pijl, handen niet voorbij schouderlijn en ellebogen sluiten vóór de romp</t>
  </si>
  <si>
    <t>1 reglementaire start in rug en 1 reglementaire start in crawl kunnen uitvoeren met een goed gestroomlijnde onderwaterfase van minstens 2 beenslagen dolfijn na 2 seconden gepijld te hebben</t>
  </si>
  <si>
    <t>Evaluatieformulier Otters Groenenhhoek Berchem</t>
  </si>
  <si>
    <t>Evaluatieformulier Otters Arena Deurne</t>
  </si>
  <si>
    <t>Sprangers Bram</t>
  </si>
  <si>
    <t>Varia Viha</t>
  </si>
  <si>
    <t>Maes Michiel</t>
  </si>
  <si>
    <t>Andiche  Adam</t>
  </si>
  <si>
    <t>Bougrea Noor</t>
  </si>
  <si>
    <t>Bouhannouch Yassir</t>
  </si>
  <si>
    <t>El Kasmi Farah</t>
  </si>
  <si>
    <t>El Kasmi Imane</t>
  </si>
  <si>
    <t>Poelmans Lies</t>
  </si>
  <si>
    <t>Mody Aashvi</t>
  </si>
  <si>
    <t>Aouraghe  Aylan</t>
  </si>
  <si>
    <t>Dogan Kubilay</t>
  </si>
  <si>
    <t>Maadouri Mohamed</t>
  </si>
  <si>
    <t>El Aissati  Yassir</t>
  </si>
  <si>
    <t>Addou Imran</t>
  </si>
  <si>
    <t>Dockx Thomas</t>
  </si>
  <si>
    <t>Van Eester Lowie</t>
  </si>
  <si>
    <t>El Kasmi Mohamed</t>
  </si>
  <si>
    <t>Theunis Stan</t>
  </si>
  <si>
    <t>Zekri Nisrine</t>
  </si>
  <si>
    <t>Debreyne Michael</t>
  </si>
  <si>
    <t>Van Reeth Robbe</t>
  </si>
  <si>
    <t>Asar Yash</t>
  </si>
  <si>
    <t>Mandasaurwala Zainab</t>
  </si>
  <si>
    <t>Moatassim Moad</t>
  </si>
  <si>
    <t>Bagadia Karan</t>
  </si>
  <si>
    <t>Brusselairs Amber</t>
  </si>
  <si>
    <t>Demey Arthur</t>
  </si>
  <si>
    <t>Duren Fabian</t>
  </si>
  <si>
    <t>Ristic Nikola</t>
  </si>
  <si>
    <t>Van Son Siemen</t>
  </si>
  <si>
    <t>Vander Schoot Bente</t>
  </si>
  <si>
    <t>Vander Schoot Merel</t>
  </si>
  <si>
    <t>Vrancken Simen</t>
  </si>
  <si>
    <t>Weyts Amélie</t>
  </si>
  <si>
    <t>Willekens Sander</t>
  </si>
  <si>
    <t>Brusselmans Dries</t>
  </si>
  <si>
    <t>Fieuws Seppe</t>
  </si>
  <si>
    <t>Controlelijst Leerling Sportzwemmers</t>
  </si>
  <si>
    <t>Controlelijst           Sportzwemmers 1</t>
  </si>
  <si>
    <t>De Ridder Berit</t>
  </si>
  <si>
    <t>Deleebeeck Arne</t>
  </si>
  <si>
    <t>Rooman Sarah</t>
  </si>
  <si>
    <t>Vervloet Ruwen</t>
  </si>
  <si>
    <t>Controlelijst           Sportzwemmers 2</t>
  </si>
  <si>
    <t>De Keersmaeker Arthur</t>
  </si>
  <si>
    <t>De Muynck Robbe</t>
  </si>
  <si>
    <t>Kruijtzer Jelle</t>
  </si>
  <si>
    <t>Moerbeek Enya</t>
  </si>
  <si>
    <t>Van Den Abbeele Frederik</t>
  </si>
  <si>
    <t>Aluisio Vincent</t>
  </si>
  <si>
    <t xml:space="preserve">Dricot Philippe </t>
  </si>
  <si>
    <t>Verzele Nathalie</t>
  </si>
  <si>
    <t>Buvé Quinten</t>
  </si>
  <si>
    <t>Lamot Mattias</t>
  </si>
  <si>
    <t>Shah Jenil</t>
  </si>
  <si>
    <t>Vaes Stef</t>
  </si>
  <si>
    <t>Van Den Abeele Sebastien</t>
  </si>
  <si>
    <t>Controlelijst Sportzwemmers 3</t>
  </si>
  <si>
    <t>Viaene Esther</t>
  </si>
  <si>
    <t>Viaene Mila</t>
  </si>
  <si>
    <t>Antoine Maalik</t>
  </si>
  <si>
    <t>De Zitter Léon</t>
  </si>
  <si>
    <t>Trappers Tuur</t>
  </si>
  <si>
    <t>Gazali Rayane</t>
  </si>
  <si>
    <t>Idrissi Aya</t>
  </si>
  <si>
    <t>Joossens Raf</t>
  </si>
  <si>
    <t>Lamotte Eva</t>
  </si>
  <si>
    <t>Mouqni Catherine</t>
  </si>
  <si>
    <t>Beels Sophie</t>
  </si>
  <si>
    <t>Addou Imad</t>
  </si>
  <si>
    <t>El-Haddouchi Marwa</t>
  </si>
  <si>
    <t>Ait Eddich Safwane</t>
  </si>
  <si>
    <t>Rymenants Sterre</t>
  </si>
  <si>
    <t>De Baer Eline</t>
  </si>
  <si>
    <t>Bilik Emilia</t>
  </si>
  <si>
    <t>Buys Magali</t>
  </si>
  <si>
    <t>Poelmans Sibe</t>
  </si>
  <si>
    <t>Tesseur Aitana</t>
  </si>
  <si>
    <t>Olbrechts Lenka</t>
  </si>
  <si>
    <t>Van Den Bossche Matthias</t>
  </si>
  <si>
    <t>Van Eester Oscar</t>
  </si>
  <si>
    <t>Cornelissen Oscar</t>
  </si>
  <si>
    <t>Dillen Elias</t>
  </si>
  <si>
    <t>Leyers Donald</t>
  </si>
  <si>
    <t>Buytaert Charles</t>
  </si>
  <si>
    <t>Aouad Khadija</t>
  </si>
  <si>
    <t>Donda Yaksh</t>
  </si>
  <si>
    <t>Szewko Artur</t>
  </si>
  <si>
    <t>Cabuk Tolunay</t>
  </si>
  <si>
    <t>Dogan Belinay</t>
  </si>
  <si>
    <t>Vlaminckx Paulien</t>
  </si>
  <si>
    <t>Stanisljevic Stefan</t>
  </si>
  <si>
    <t>Hura Viktor</t>
  </si>
  <si>
    <t>Controlelijst Masters</t>
  </si>
  <si>
    <t>De Bruyn Luc</t>
  </si>
  <si>
    <t>Robeyns Eric</t>
  </si>
  <si>
    <t>Stoop Reinhard</t>
  </si>
  <si>
    <t>Van Cant Maryse</t>
  </si>
  <si>
    <t>Irbitski David</t>
  </si>
  <si>
    <t>Mirecki Maja</t>
  </si>
  <si>
    <t>Butzen Shant</t>
  </si>
  <si>
    <t>Moreels Margo</t>
  </si>
  <si>
    <t>Moreels Mauro</t>
  </si>
  <si>
    <t>Hertegonne Jérôme</t>
  </si>
  <si>
    <t>Huygens Melina</t>
  </si>
  <si>
    <t>Genbrugge Éléa</t>
  </si>
  <si>
    <t>Dielis Fien</t>
  </si>
  <si>
    <t>Boden Ylin</t>
  </si>
  <si>
    <t>Loriot Nicolas</t>
  </si>
  <si>
    <t>Schuurman Julian</t>
  </si>
  <si>
    <t>Van Den Borre Elin</t>
  </si>
  <si>
    <t xml:space="preserve">                                                                    
</t>
  </si>
  <si>
    <t>,</t>
  </si>
  <si>
    <t>Boufker Rayan</t>
  </si>
  <si>
    <t>Sels Michaël</t>
  </si>
  <si>
    <t>Aouraghe  Rayan</t>
  </si>
  <si>
    <t>Mesghar Ihsan</t>
  </si>
  <si>
    <t>Tesseur Matea</t>
  </si>
  <si>
    <t>Vermeire Sien</t>
  </si>
  <si>
    <t>Schroeven Kamiel</t>
  </si>
  <si>
    <t>Talla Amina</t>
  </si>
  <si>
    <t>Akca Ilayda</t>
  </si>
  <si>
    <t>De Ruyck Andy</t>
  </si>
  <si>
    <t>Basiaga Olivier</t>
  </si>
  <si>
    <t>Borghs Ilias</t>
  </si>
  <si>
    <t>El-Haddouchi Billal</t>
  </si>
  <si>
    <t>Evloev Muhamed</t>
  </si>
  <si>
    <t>Laurijssen Nel</t>
  </si>
  <si>
    <t>Mennen Ruben</t>
  </si>
  <si>
    <t>Van Laarhoven Alessia</t>
  </si>
  <si>
    <t>Vandermaesen Jente</t>
  </si>
  <si>
    <t>Doshi Heet</t>
  </si>
  <si>
    <t>Mens Fabian</t>
  </si>
  <si>
    <t>Cetin Akin</t>
  </si>
  <si>
    <t>De Herdt Julie</t>
  </si>
  <si>
    <t>De Sadeleer Sarah</t>
  </si>
  <si>
    <t>Doshi Vriti</t>
  </si>
  <si>
    <t>Kanash Daniel</t>
  </si>
  <si>
    <t>Maertens Xyliann</t>
  </si>
  <si>
    <t>Mandasaurwala Mustafa</t>
  </si>
  <si>
    <t>Parikh Akanksha</t>
  </si>
  <si>
    <t>Parikh Akash</t>
  </si>
  <si>
    <t>Rakraki Anas</t>
  </si>
  <si>
    <t>Ristic Luka</t>
  </si>
  <si>
    <t>Yachou Sephora</t>
  </si>
  <si>
    <t>Bontemps Lola</t>
  </si>
  <si>
    <t>Karbowiak Eryk</t>
  </si>
  <si>
    <t>Bontemps Rocco</t>
  </si>
  <si>
    <t>Delanghe Wolf</t>
  </si>
  <si>
    <t>Asar  Muskaan</t>
  </si>
  <si>
    <t>Fatih Aya</t>
  </si>
  <si>
    <t>Evaluatieformulier Dolfijnen Groenenhoek</t>
  </si>
  <si>
    <t>Evaluatieformulier Dolfijnen Arena</t>
  </si>
  <si>
    <t>Ait Eddich Zakaria</t>
  </si>
  <si>
    <t>Andiche Mohammed</t>
  </si>
  <si>
    <t>Daftary Kanav</t>
  </si>
  <si>
    <t>Ejdaa Yousra</t>
  </si>
  <si>
    <t>Krzos Wiktor</t>
  </si>
  <si>
    <t xml:space="preserve">Daftary Natasha </t>
  </si>
  <si>
    <t>Daftary Sonia</t>
  </si>
  <si>
    <t>Bouckaert Yara</t>
  </si>
  <si>
    <t>a-Naam</t>
  </si>
  <si>
    <t>a-Voornaam</t>
  </si>
  <si>
    <t>a-Geb Datum</t>
  </si>
  <si>
    <t>z-Groep overgang</t>
  </si>
  <si>
    <t>Inara</t>
  </si>
  <si>
    <t>Viktor</t>
  </si>
  <si>
    <t>Shah</t>
  </si>
  <si>
    <t>Benouja Luqmaan</t>
  </si>
  <si>
    <t>Dodashvili Giorgi</t>
  </si>
  <si>
    <t>Geldmeyer Mane</t>
  </si>
  <si>
    <t>Lamalem Inara</t>
  </si>
  <si>
    <t>Smans Naomi</t>
  </si>
  <si>
    <t>Wurman Maite</t>
  </si>
  <si>
    <t>Gazali</t>
  </si>
  <si>
    <t>Karbowiak</t>
  </si>
  <si>
    <t>El Amrani Raid</t>
  </si>
  <si>
    <t>El Moudni Mariam</t>
  </si>
  <si>
    <t>El Moudni Mohamed</t>
  </si>
  <si>
    <t>Gazali Cheyma</t>
  </si>
  <si>
    <t>Rayan</t>
  </si>
  <si>
    <t>Oscar</t>
  </si>
  <si>
    <t>Ait Eddich</t>
  </si>
  <si>
    <t>Safwane</t>
  </si>
  <si>
    <t>PIA</t>
  </si>
  <si>
    <t>Amini</t>
  </si>
  <si>
    <t>Butzen</t>
  </si>
  <si>
    <t>Shant</t>
  </si>
  <si>
    <t>Fatih</t>
  </si>
  <si>
    <t>Rayane</t>
  </si>
  <si>
    <t>Huypens</t>
  </si>
  <si>
    <t>Robbe</t>
  </si>
  <si>
    <t>Moreels</t>
  </si>
  <si>
    <t>Mauro</t>
  </si>
  <si>
    <t>Schroeven</t>
  </si>
  <si>
    <t>Kamiel</t>
  </si>
  <si>
    <t>Doshi</t>
  </si>
  <si>
    <t>Malkhasyan</t>
  </si>
  <si>
    <t>Akarom  Adam</t>
  </si>
  <si>
    <t>Asghar Malaika</t>
  </si>
  <si>
    <t>Malkhasyan Robert</t>
  </si>
  <si>
    <t>Tielemans Ewan</t>
  </si>
  <si>
    <t>Vervoort Roos</t>
  </si>
  <si>
    <t>Wurman  Naomi</t>
  </si>
  <si>
    <t>Wurman Olivia</t>
  </si>
  <si>
    <t>Mandasaurwala</t>
  </si>
  <si>
    <t>Ristic</t>
  </si>
  <si>
    <t>Geldmeyer Lise</t>
  </si>
  <si>
    <t xml:space="preserve">Govaert Cas </t>
  </si>
  <si>
    <t>Rakraki Wassim</t>
  </si>
  <si>
    <t>Tielemans  Rowan</t>
  </si>
  <si>
    <t xml:space="preserve">Tielemans Milan </t>
  </si>
  <si>
    <t>Van Dyck Sam</t>
  </si>
  <si>
    <t>Asar</t>
  </si>
  <si>
    <t>Yash</t>
  </si>
  <si>
    <t>Bagadia</t>
  </si>
  <si>
    <t>Karan</t>
  </si>
  <si>
    <t>Boden</t>
  </si>
  <si>
    <t>Aluén</t>
  </si>
  <si>
    <t>Boufker</t>
  </si>
  <si>
    <t>Brusselairs</t>
  </si>
  <si>
    <t>Amber</t>
  </si>
  <si>
    <t>Brusselmans</t>
  </si>
  <si>
    <t>Dries</t>
  </si>
  <si>
    <t>Cabuk</t>
  </si>
  <si>
    <t>Tolunay</t>
  </si>
  <si>
    <t>Cornelissen</t>
  </si>
  <si>
    <t>Sophie</t>
  </si>
  <si>
    <t>Demey</t>
  </si>
  <si>
    <t>Arthur</t>
  </si>
  <si>
    <t>De Mey</t>
  </si>
  <si>
    <t>Jonathan</t>
  </si>
  <si>
    <t>De Sadeleer</t>
  </si>
  <si>
    <t>Sarah</t>
  </si>
  <si>
    <t>Dillen</t>
  </si>
  <si>
    <t>Elias</t>
  </si>
  <si>
    <t>Vriti</t>
  </si>
  <si>
    <t>Duren</t>
  </si>
  <si>
    <t>Fabian</t>
  </si>
  <si>
    <t xml:space="preserve">El Yakoubi </t>
  </si>
  <si>
    <t>Abdelhakim</t>
  </si>
  <si>
    <t>Ayman</t>
  </si>
  <si>
    <t>Fieuws</t>
  </si>
  <si>
    <t>Seppe</t>
  </si>
  <si>
    <t>Hura</t>
  </si>
  <si>
    <t>Liam</t>
  </si>
  <si>
    <t>Leyers</t>
  </si>
  <si>
    <t>Donald</t>
  </si>
  <si>
    <t>Zainab</t>
  </si>
  <si>
    <t>Mehta</t>
  </si>
  <si>
    <t>Moatassim</t>
  </si>
  <si>
    <t>Moad</t>
  </si>
  <si>
    <t>Parikh</t>
  </si>
  <si>
    <t>Akanksha</t>
  </si>
  <si>
    <t>Akash</t>
  </si>
  <si>
    <t>Raoui</t>
  </si>
  <si>
    <t>Nikola</t>
  </si>
  <si>
    <t>Schuurman</t>
  </si>
  <si>
    <t>Julian</t>
  </si>
  <si>
    <t>Somers</t>
  </si>
  <si>
    <t>Lucas</t>
  </si>
  <si>
    <t>Stanisljevic</t>
  </si>
  <si>
    <t>Stefan</t>
  </si>
  <si>
    <t>Starchenko</t>
  </si>
  <si>
    <t>Vladislav</t>
  </si>
  <si>
    <t>Raf</t>
  </si>
  <si>
    <t>Sterre</t>
  </si>
  <si>
    <t>Vander Schoot</t>
  </si>
  <si>
    <t>Bente</t>
  </si>
  <si>
    <t>Merel</t>
  </si>
  <si>
    <t>Van Son</t>
  </si>
  <si>
    <t>Siemen</t>
  </si>
  <si>
    <t>Viaene</t>
  </si>
  <si>
    <t>Mila</t>
  </si>
  <si>
    <t>Esther</t>
  </si>
  <si>
    <t>Vrancken</t>
  </si>
  <si>
    <t>Simen</t>
  </si>
  <si>
    <t>Weyts</t>
  </si>
  <si>
    <t>Amélie</t>
  </si>
  <si>
    <t>Willekens</t>
  </si>
  <si>
    <t>Sander</t>
  </si>
  <si>
    <t>Somers Lucas</t>
  </si>
  <si>
    <t>Starchenko Vladislav</t>
  </si>
  <si>
    <t>El Yakoubi  Abdelhakim</t>
  </si>
  <si>
    <t>Boden Aluén</t>
  </si>
  <si>
    <t>De Mey Jonathan</t>
  </si>
  <si>
    <t>Landuyt Nicolas Wim</t>
  </si>
  <si>
    <t>a-Postcode</t>
  </si>
  <si>
    <t>a-Adres</t>
  </si>
  <si>
    <t>a-Gemeente</t>
  </si>
  <si>
    <t>a-e-mail 1</t>
  </si>
  <si>
    <t>a-e-mail 2</t>
  </si>
  <si>
    <t>a-Tel 1</t>
  </si>
  <si>
    <t>a-Gsm M</t>
  </si>
  <si>
    <t>a-Gsm P</t>
  </si>
  <si>
    <t>2100</t>
  </si>
  <si>
    <t>OUDE DONKLAAN 110</t>
  </si>
  <si>
    <t>DEURNE</t>
  </si>
  <si>
    <t>katarina.antwerpen@gmail.com</t>
  </si>
  <si>
    <t>03/6051986</t>
  </si>
  <si>
    <t>Theunis</t>
  </si>
  <si>
    <t>2390</t>
  </si>
  <si>
    <t>HERENTALSEBAAN 46</t>
  </si>
  <si>
    <t>OOSTMALLE</t>
  </si>
  <si>
    <t>joeri.theunis@hotmail.com</t>
  </si>
  <si>
    <t>03/3663142</t>
  </si>
  <si>
    <t>0497/193983</t>
  </si>
  <si>
    <t>0495/235424</t>
  </si>
  <si>
    <t>2020</t>
  </si>
  <si>
    <t>ANTWERPEN</t>
  </si>
  <si>
    <t>Zakaria</t>
  </si>
  <si>
    <t>JOS VAN GEELLAAN 73A</t>
  </si>
  <si>
    <t>zakaria.ouassim@hotmail.com</t>
  </si>
  <si>
    <t>0496/660195</t>
  </si>
  <si>
    <t>0485/598025</t>
  </si>
  <si>
    <t>Akca</t>
  </si>
  <si>
    <t>Ilayda</t>
  </si>
  <si>
    <t>2600</t>
  </si>
  <si>
    <t>TOPAASTRAAT 19</t>
  </si>
  <si>
    <t>BERCHEM</t>
  </si>
  <si>
    <t>Fadime.akca1976@hotmail.com</t>
  </si>
  <si>
    <t>03/2563815</t>
  </si>
  <si>
    <t>0489/887986</t>
  </si>
  <si>
    <t>Andiche</t>
  </si>
  <si>
    <t>Mohammed</t>
  </si>
  <si>
    <t>SINT ROCHUSSTRAAT 40</t>
  </si>
  <si>
    <t>a.elboussatati@hotmail.com</t>
  </si>
  <si>
    <t>0497/89648</t>
  </si>
  <si>
    <t>2050</t>
  </si>
  <si>
    <t>2610</t>
  </si>
  <si>
    <t>WILRIJK</t>
  </si>
  <si>
    <t>Cetin</t>
  </si>
  <si>
    <t>Akin</t>
  </si>
  <si>
    <t>MARSTRAAT 65/B1</t>
  </si>
  <si>
    <t>Deniz@cetincompany.be</t>
  </si>
  <si>
    <t>03/6697296</t>
  </si>
  <si>
    <t>0486/487674</t>
  </si>
  <si>
    <t>0474/944120</t>
  </si>
  <si>
    <t>2018</t>
  </si>
  <si>
    <t>Daftary</t>
  </si>
  <si>
    <t>Kanav</t>
  </si>
  <si>
    <t>BELGIËLEI 13A</t>
  </si>
  <si>
    <t>vsarchu@hotmail.com</t>
  </si>
  <si>
    <t>Archna@driesassur.com</t>
  </si>
  <si>
    <t>0485/109192</t>
  </si>
  <si>
    <t>047/3866038</t>
  </si>
  <si>
    <t>De Herdt</t>
  </si>
  <si>
    <t>Julie</t>
  </si>
  <si>
    <t>2000</t>
  </si>
  <si>
    <t>JEZUSSTRAAT 19</t>
  </si>
  <si>
    <t>henri.de.herdt@pandora.be</t>
  </si>
  <si>
    <t>christel.julie1@gmail.com</t>
  </si>
  <si>
    <t>03/2251904</t>
  </si>
  <si>
    <t>0485/789236</t>
  </si>
  <si>
    <t>0475/932124</t>
  </si>
  <si>
    <t>Ejdaa</t>
  </si>
  <si>
    <t>Yousra</t>
  </si>
  <si>
    <t>VAN DIEPENBEECKSTRAAT 49</t>
  </si>
  <si>
    <t>Lieke9@hotmail.com</t>
  </si>
  <si>
    <t>0495/530814</t>
  </si>
  <si>
    <t>0479/799873</t>
  </si>
  <si>
    <t>El Kasmi</t>
  </si>
  <si>
    <t>2060</t>
  </si>
  <si>
    <t>CONSTITUTIESTRAAT 55/B1</t>
  </si>
  <si>
    <t>mohamedelkasmi@hotmail.com</t>
  </si>
  <si>
    <t>0495/879081</t>
  </si>
  <si>
    <t>Mohamed</t>
  </si>
  <si>
    <t>Geldmeyer</t>
  </si>
  <si>
    <t>Daan</t>
  </si>
  <si>
    <t>BIEKORFSTRAAT 57</t>
  </si>
  <si>
    <t>kristof.geldmeyer@telenet.be</t>
  </si>
  <si>
    <t>annvolders@telenet.be</t>
  </si>
  <si>
    <t>0476/768523</t>
  </si>
  <si>
    <t>0496/554106</t>
  </si>
  <si>
    <t>Lise</t>
  </si>
  <si>
    <t>Govaert</t>
  </si>
  <si>
    <t xml:space="preserve">Cas </t>
  </si>
  <si>
    <t>BALANSSTRAAT 123</t>
  </si>
  <si>
    <t>anoukrottiers@skynet.be</t>
  </si>
  <si>
    <t>bart.govaert@stad.antwerpen.be</t>
  </si>
  <si>
    <t>0486/102340</t>
  </si>
  <si>
    <t>0474/870151</t>
  </si>
  <si>
    <t>Wassim</t>
  </si>
  <si>
    <t>2140</t>
  </si>
  <si>
    <t>BORGERHOUT</t>
  </si>
  <si>
    <t>Kanash</t>
  </si>
  <si>
    <t>Daniel</t>
  </si>
  <si>
    <t>DRAKENHOFLAAN 117</t>
  </si>
  <si>
    <t>andre.kanash@gmail.com</t>
  </si>
  <si>
    <t>0495/693333</t>
  </si>
  <si>
    <t>Krzos</t>
  </si>
  <si>
    <t>Wiktor</t>
  </si>
  <si>
    <t>januszianeta@interia.eu</t>
  </si>
  <si>
    <t>0499/255853</t>
  </si>
  <si>
    <t>Maertens</t>
  </si>
  <si>
    <t>Xyliann</t>
  </si>
  <si>
    <t>2660</t>
  </si>
  <si>
    <t>ZORGVLIETSTRAAT 6</t>
  </si>
  <si>
    <t>HOBOKEN</t>
  </si>
  <si>
    <t>cindy.roef@eriks.be</t>
  </si>
  <si>
    <t>0496/276073</t>
  </si>
  <si>
    <t>Mustafa</t>
  </si>
  <si>
    <t>BELGIËLEI 121/B7</t>
  </si>
  <si>
    <t>muffazal_m@yahoo.com</t>
  </si>
  <si>
    <t>muffi1972@hotmail.com</t>
  </si>
  <si>
    <t>0479/652067</t>
  </si>
  <si>
    <t>Rakraki</t>
  </si>
  <si>
    <t>BORSBEEKSESTEENWEG 34</t>
  </si>
  <si>
    <t>Nabila5@hotmail.com</t>
  </si>
  <si>
    <t>0485/479509</t>
  </si>
  <si>
    <t>0486/828246</t>
  </si>
  <si>
    <t>Anas</t>
  </si>
  <si>
    <t>nabila5@hotmail.com</t>
  </si>
  <si>
    <t>Luka</t>
  </si>
  <si>
    <t>ERGO DE WAELLAAN 74/B3</t>
  </si>
  <si>
    <t>gojko.ristic@telenet.be</t>
  </si>
  <si>
    <t>03/2887173</t>
  </si>
  <si>
    <t>0497/330616</t>
  </si>
  <si>
    <t>0494/945404</t>
  </si>
  <si>
    <t>BELGIELEI 33</t>
  </si>
  <si>
    <t>seju234@gmail.com</t>
  </si>
  <si>
    <t>0472/544149</t>
  </si>
  <si>
    <t>Szewko</t>
  </si>
  <si>
    <t>VAN LISSUMSTRAAT 54</t>
  </si>
  <si>
    <t>dariusz.szewko@telenet.be</t>
  </si>
  <si>
    <t>0477/822165</t>
  </si>
  <si>
    <t>0496/156133</t>
  </si>
  <si>
    <t>Tielemans</t>
  </si>
  <si>
    <t xml:space="preserve">Tielemans </t>
  </si>
  <si>
    <t>Rowan</t>
  </si>
  <si>
    <t>VALKENPUTSTRAAT 62</t>
  </si>
  <si>
    <t>Sigrid.fruytier@telenet.be</t>
  </si>
  <si>
    <t>03/2896322</t>
  </si>
  <si>
    <t>0479/880262</t>
  </si>
  <si>
    <t xml:space="preserve">Milan </t>
  </si>
  <si>
    <t>2150</t>
  </si>
  <si>
    <t>BORSBEEK</t>
  </si>
  <si>
    <t>Van Dyck</t>
  </si>
  <si>
    <t>Sam</t>
  </si>
  <si>
    <t>FRANCKENSTRAAT 14/1</t>
  </si>
  <si>
    <t>vickyflorus@telenet.be</t>
  </si>
  <si>
    <t>0477/525929</t>
  </si>
  <si>
    <t>0479/351122</t>
  </si>
  <si>
    <t>Van Eester</t>
  </si>
  <si>
    <t>Lowie</t>
  </si>
  <si>
    <t>VREDESTRAAT 85</t>
  </si>
  <si>
    <t>inezpeeters@gmail.com</t>
  </si>
  <si>
    <t>0477/776249</t>
  </si>
  <si>
    <t>0475/565384</t>
  </si>
  <si>
    <t>Yachou</t>
  </si>
  <si>
    <t>Sephora</t>
  </si>
  <si>
    <t>BERTEN FERMONTPLEIN  11</t>
  </si>
  <si>
    <t>minaesbai@hotmail.com</t>
  </si>
  <si>
    <t>miss_nafissa@hotmail.com</t>
  </si>
  <si>
    <t>0476/528991</t>
  </si>
  <si>
    <t>0486/841777</t>
  </si>
  <si>
    <t>2650</t>
  </si>
  <si>
    <t>DRIE EIKENSTRAAT 284/B2</t>
  </si>
  <si>
    <t>EDEGEM</t>
  </si>
  <si>
    <t>rashmiasar@hotmail.com</t>
  </si>
  <si>
    <t>0471/022992</t>
  </si>
  <si>
    <t>VAN EYCKLEI 42B/5</t>
  </si>
  <si>
    <t>Archana.bagadia@hotmail.com</t>
  </si>
  <si>
    <t>03/2815336</t>
  </si>
  <si>
    <t>0476/443722</t>
  </si>
  <si>
    <t>POTTERSHOFSTRAAT 16</t>
  </si>
  <si>
    <t>mariselalfini@hotmail.com</t>
  </si>
  <si>
    <t>jorisboden@gmail.com</t>
  </si>
  <si>
    <t>03/2130889</t>
  </si>
  <si>
    <t>0499/355310</t>
  </si>
  <si>
    <t>0496/618397</t>
  </si>
  <si>
    <t>BAGGENSTRAAT 19/B2</t>
  </si>
  <si>
    <t>Boukacemf@hotmail.com</t>
  </si>
  <si>
    <t>Dries110@hotmail.com</t>
  </si>
  <si>
    <t xml:space="preserve"> 0489/053674</t>
  </si>
  <si>
    <t>0489/053673</t>
  </si>
  <si>
    <t>MERCURIUSSTRAAT 9</t>
  </si>
  <si>
    <t>pat.inez@telenet.be</t>
  </si>
  <si>
    <t>03/3092685</t>
  </si>
  <si>
    <t>0497/476598</t>
  </si>
  <si>
    <t>KAREL CUYPERSSTRAAT 5</t>
  </si>
  <si>
    <t>katrin.vanherbruggen@telenet.be</t>
  </si>
  <si>
    <t>03/8272158</t>
  </si>
  <si>
    <t>0477/475199</t>
  </si>
  <si>
    <t>0474/412638</t>
  </si>
  <si>
    <t>GOEDENDAGSTRAAT 20</t>
  </si>
  <si>
    <t>0484/068580</t>
  </si>
  <si>
    <t>2640</t>
  </si>
  <si>
    <t>MORTSEL</t>
  </si>
  <si>
    <t>TER RIVIERENLAAN 60</t>
  </si>
  <si>
    <t>e.v.meldert@gmail.com</t>
  </si>
  <si>
    <t>cornelis.cornelissen@gmail.com</t>
  </si>
  <si>
    <t>03/2956568</t>
  </si>
  <si>
    <t>0487/679134</t>
  </si>
  <si>
    <t>0031/654/795533</t>
  </si>
  <si>
    <t>2630</t>
  </si>
  <si>
    <t>AARTSELAAR</t>
  </si>
  <si>
    <t>DE BRIERSTRAAT 16</t>
  </si>
  <si>
    <t>manu.de.mey@telenet.be</t>
  </si>
  <si>
    <t>jonathan.demey3333@gmail.com</t>
  </si>
  <si>
    <t>03/2812778</t>
  </si>
  <si>
    <t>0473/898758</t>
  </si>
  <si>
    <t>PIETER DE CONINCKSTRAAT 38</t>
  </si>
  <si>
    <t>MIEKE.COUCK@SKYNET.BE</t>
  </si>
  <si>
    <t>PHILIPPE.DESADELEER@SKYNET.BE</t>
  </si>
  <si>
    <t>0476/997606</t>
  </si>
  <si>
    <t>0477/316254</t>
  </si>
  <si>
    <t>DE SEVILLASTRAAT 7</t>
  </si>
  <si>
    <t>demey.wim@telenet.be</t>
  </si>
  <si>
    <t>03/2813740</t>
  </si>
  <si>
    <t>0497/596223</t>
  </si>
  <si>
    <t>WILRIJKSTRAAT 163</t>
  </si>
  <si>
    <t>birre.timmermans@telenet.be</t>
  </si>
  <si>
    <t>eliasdillen@gmail.com</t>
  </si>
  <si>
    <t>0479/949420</t>
  </si>
  <si>
    <t>0475/963601</t>
  </si>
  <si>
    <t>RUCAPLEIN 599</t>
  </si>
  <si>
    <t>nikunjdoshi26@hotmail.com</t>
  </si>
  <si>
    <t>sejaldoshi7@hotmail.com</t>
  </si>
  <si>
    <t>03/2814072</t>
  </si>
  <si>
    <t>0472/651894</t>
  </si>
  <si>
    <t>0477/992897</t>
  </si>
  <si>
    <t>OSYLEI 29</t>
  </si>
  <si>
    <t>duren@skynet.be</t>
  </si>
  <si>
    <t>fabianduren@hotmail.com</t>
  </si>
  <si>
    <t>03/4494563</t>
  </si>
  <si>
    <t>0473/420047</t>
  </si>
  <si>
    <t>POLOSTRAAT 14</t>
  </si>
  <si>
    <t>0486/936881</t>
  </si>
  <si>
    <t>LETTERKUNDESTRAAT 55</t>
  </si>
  <si>
    <t>jespers.marleen@gmail.com</t>
  </si>
  <si>
    <t>03/2365712</t>
  </si>
  <si>
    <t>0486/290567</t>
  </si>
  <si>
    <t>0487/162316</t>
  </si>
  <si>
    <t>SP1</t>
  </si>
  <si>
    <t>BOEKENBERGLEI 48</t>
  </si>
  <si>
    <t>Oleksandra.mazurok@hotmail.com</t>
  </si>
  <si>
    <t>03/3229910</t>
  </si>
  <si>
    <t>0499/344488</t>
  </si>
  <si>
    <t>VAN CORTBEEMDELEI 352</t>
  </si>
  <si>
    <t>patryk.karbo@gmail.com</t>
  </si>
  <si>
    <t>iza.karbo@gmail.com</t>
  </si>
  <si>
    <t>0486/164472</t>
  </si>
  <si>
    <t>2160</t>
  </si>
  <si>
    <t>WOMMELGEM</t>
  </si>
  <si>
    <t>OUDEBAAN 5</t>
  </si>
  <si>
    <t>Leyersdehaen@telenet.be</t>
  </si>
  <si>
    <t>03/4483671</t>
  </si>
  <si>
    <t>0473/459728</t>
  </si>
  <si>
    <t>0475/520388</t>
  </si>
  <si>
    <t>DE FRANCQUESLEI 27</t>
  </si>
  <si>
    <t>arturio55@rambler.ru</t>
  </si>
  <si>
    <t>AHORNENLAAN 30C</t>
  </si>
  <si>
    <t>Reetu.mehta@hotmail.com</t>
  </si>
  <si>
    <t>0477/640605</t>
  </si>
  <si>
    <t>0475/239827</t>
  </si>
  <si>
    <t>GABRIEL VERVOORTSTRAAT 87B</t>
  </si>
  <si>
    <t>QUINTEN MATSIJSLEI 32/B3</t>
  </si>
  <si>
    <t>ashparikh@hotmail.com</t>
  </si>
  <si>
    <t>k.parikh@hotmail.com</t>
  </si>
  <si>
    <t>0479/479696</t>
  </si>
  <si>
    <t>03/2301096</t>
  </si>
  <si>
    <t>PAUWENLAAN 5</t>
  </si>
  <si>
    <t>raouiyoussef@hotmail.com</t>
  </si>
  <si>
    <t>raouiyoussef@skynet.be</t>
  </si>
  <si>
    <t>0484/908087</t>
  </si>
  <si>
    <t>0476/633396</t>
  </si>
  <si>
    <t>VAN DUYSTSTRAAT 55</t>
  </si>
  <si>
    <t>Natasja.brack@telenet.be</t>
  </si>
  <si>
    <t>0472/940180</t>
  </si>
  <si>
    <t>MICHEL WILLEMSLAAN 26</t>
  </si>
  <si>
    <t>Lynndillen@hotmail.com</t>
  </si>
  <si>
    <t>Lucassomers1@hotmail.com</t>
  </si>
  <si>
    <t>03/2970216</t>
  </si>
  <si>
    <t>0485/527109</t>
  </si>
  <si>
    <t>0484/160223</t>
  </si>
  <si>
    <t>A. VAN DEN BOSSCHELAAN 147-149</t>
  </si>
  <si>
    <t>03/2190442</t>
  </si>
  <si>
    <t>0479/288647</t>
  </si>
  <si>
    <t>MEISTRAAT 23, 31</t>
  </si>
  <si>
    <t>lanaparma@hotmail.com</t>
  </si>
  <si>
    <t>limpovlad@hotmail.com</t>
  </si>
  <si>
    <t>0487/132897</t>
  </si>
  <si>
    <t>NEPTUNUSSTRAAT 27</t>
  </si>
  <si>
    <t>03/2722204</t>
  </si>
  <si>
    <t>TER VARENTSTRAAT 44</t>
  </si>
  <si>
    <t>veerle.vanassche@plantijn.be</t>
  </si>
  <si>
    <t>timvanderschoot@live.be</t>
  </si>
  <si>
    <t>0476/633626</t>
  </si>
  <si>
    <t>0477/596558</t>
  </si>
  <si>
    <t>VAN DEN HAUTTELEI 117</t>
  </si>
  <si>
    <t>elsdefoor7@gmail.com</t>
  </si>
  <si>
    <t>0497/619909</t>
  </si>
  <si>
    <t>TE BOELAERLEI 61</t>
  </si>
  <si>
    <t>veerlematthijs@skynet.be</t>
  </si>
  <si>
    <t>03/2971884</t>
  </si>
  <si>
    <t>0479/302121</t>
  </si>
  <si>
    <t>TE BOELAERLEI 63</t>
  </si>
  <si>
    <t>sandra.gezels@skynet.be</t>
  </si>
  <si>
    <t>jackie.weyts@gmail.com</t>
  </si>
  <si>
    <t>0498/684930</t>
  </si>
  <si>
    <t>JOZEF VAN POPPELSTRAAT 11</t>
  </si>
  <si>
    <t>vw@portima.be</t>
  </si>
  <si>
    <t>03/2262810</t>
  </si>
  <si>
    <t>0499/865001</t>
  </si>
  <si>
    <t>0497/489538</t>
  </si>
  <si>
    <t>Buvé</t>
  </si>
  <si>
    <t>Quinten</t>
  </si>
  <si>
    <t>ROBERT MOLSSTRAAT 40</t>
  </si>
  <si>
    <t>0472/967670</t>
  </si>
  <si>
    <t>0475/715187</t>
  </si>
  <si>
    <t>De Keersmaeker</t>
  </si>
  <si>
    <t>VOSSTRAAT 12</t>
  </si>
  <si>
    <t>0475/704967</t>
  </si>
  <si>
    <t>0475/251775</t>
  </si>
  <si>
    <t>Eva</t>
  </si>
  <si>
    <t>Lamot</t>
  </si>
  <si>
    <t>Mattias</t>
  </si>
  <si>
    <t>A. VAN DEN BOSSCHELAAN 112</t>
  </si>
  <si>
    <t>ann.van.lier@tnt.com</t>
  </si>
  <si>
    <t>03/3245471</t>
  </si>
  <si>
    <t>0475/906431</t>
  </si>
  <si>
    <t>Jenil</t>
  </si>
  <si>
    <t>Van Den Abeele</t>
  </si>
  <si>
    <t>Sebastien</t>
  </si>
  <si>
    <t>ROOILAAN 3</t>
  </si>
  <si>
    <t>mariehelene.warrens@skynet.be</t>
  </si>
  <si>
    <t>dirk.vandenabeele@hotmail.com</t>
  </si>
  <si>
    <t>03/4490355</t>
  </si>
  <si>
    <t>0475/948 886</t>
  </si>
  <si>
    <t>Vincentelli</t>
  </si>
  <si>
    <t>Maurice</t>
  </si>
  <si>
    <t>ACACIALAAN 62</t>
  </si>
  <si>
    <t>christel.verhaert2@pandora.be</t>
  </si>
  <si>
    <t>03/2971619</t>
  </si>
  <si>
    <t>0478/591131</t>
  </si>
  <si>
    <t>0473/341799</t>
  </si>
  <si>
    <t xml:space="preserve">Akarom </t>
  </si>
  <si>
    <t>Adam</t>
  </si>
  <si>
    <t>CLARA SNELLINGSSTRAAT 125</t>
  </si>
  <si>
    <t>hatimakarom@hotmail.com</t>
  </si>
  <si>
    <t>0486/814877</t>
  </si>
  <si>
    <t>Asghar</t>
  </si>
  <si>
    <t>Malaika</t>
  </si>
  <si>
    <t>DIEPESTRAAT 131</t>
  </si>
  <si>
    <t>hifsakhan@live.be</t>
  </si>
  <si>
    <t>Buekenhoudt</t>
  </si>
  <si>
    <t>Jente</t>
  </si>
  <si>
    <t>CRUYSLEI 47</t>
  </si>
  <si>
    <t>buekenhoudt.p@gmail.com</t>
  </si>
  <si>
    <t>buelens.sabine@gmail.com</t>
  </si>
  <si>
    <t>0486/949450</t>
  </si>
  <si>
    <t>0476/823476</t>
  </si>
  <si>
    <t>De Vriendt</t>
  </si>
  <si>
    <t>BERTEN FERMONTPLEIN 13</t>
  </si>
  <si>
    <t>ilse@steil.be</t>
  </si>
  <si>
    <t>03/2368301</t>
  </si>
  <si>
    <t>0474/452217</t>
  </si>
  <si>
    <t>0477/515161</t>
  </si>
  <si>
    <t>Robert</t>
  </si>
  <si>
    <t>0489/423246</t>
  </si>
  <si>
    <t>Talla</t>
  </si>
  <si>
    <t>Amina</t>
  </si>
  <si>
    <t>COOPERATIELAAN 19</t>
  </si>
  <si>
    <t>03/2945082</t>
  </si>
  <si>
    <t>0495/608647</t>
  </si>
  <si>
    <t>0498/292578</t>
  </si>
  <si>
    <t>Roumaissa</t>
  </si>
  <si>
    <t>VAN DER DELFTSTRAAT10</t>
  </si>
  <si>
    <t>hafid.talla@telenet.be</t>
  </si>
  <si>
    <t>0498/084229</t>
  </si>
  <si>
    <t>Ewan</t>
  </si>
  <si>
    <t>VALKENPUTSTRAAT, 62</t>
  </si>
  <si>
    <t>Vervoort</t>
  </si>
  <si>
    <t>Roos</t>
  </si>
  <si>
    <t>GULDENSPORENSTRAAT 143</t>
  </si>
  <si>
    <t>ruth_lamotte@hotmail.com</t>
  </si>
  <si>
    <t>03/2356002</t>
  </si>
  <si>
    <t>0476/963468</t>
  </si>
  <si>
    <t>0479/827253</t>
  </si>
  <si>
    <t>Wurman</t>
  </si>
  <si>
    <t>Olivia</t>
  </si>
  <si>
    <t xml:space="preserve">DEKEN DE WINTERSTRAAT </t>
  </si>
  <si>
    <t>Katvg26@telenet.be</t>
  </si>
  <si>
    <t>0486/129132</t>
  </si>
  <si>
    <t xml:space="preserve">Wurman </t>
  </si>
  <si>
    <t>Naomi</t>
  </si>
  <si>
    <t>Blankers</t>
  </si>
  <si>
    <t>Gaetan</t>
  </si>
  <si>
    <t>BJR</t>
  </si>
  <si>
    <t>LEERKENS 18</t>
  </si>
  <si>
    <t>pblankers@hotmail.be</t>
  </si>
  <si>
    <t>0477/138645</t>
  </si>
  <si>
    <t>0490/585808</t>
  </si>
  <si>
    <t>Callewaert</t>
  </si>
  <si>
    <t>Niels</t>
  </si>
  <si>
    <t>VICTOR JACOBSLEI 24</t>
  </si>
  <si>
    <t>nielscal@hotmail.com</t>
  </si>
  <si>
    <t>frankcal@hotmail.com</t>
  </si>
  <si>
    <t>03/2392485</t>
  </si>
  <si>
    <t>Lander</t>
  </si>
  <si>
    <t>Vandersypen</t>
  </si>
  <si>
    <t>Vincent</t>
  </si>
  <si>
    <t>KONINGIN ELISABETHLEI 6/B23</t>
  </si>
  <si>
    <t>deroo.vandersypen@gmail.com</t>
  </si>
  <si>
    <t>0487/679864</t>
  </si>
  <si>
    <t>Buys</t>
  </si>
  <si>
    <t>Kimberly</t>
  </si>
  <si>
    <t>BKT</t>
  </si>
  <si>
    <t>9170</t>
  </si>
  <si>
    <t>HERDERSHOF 6</t>
  </si>
  <si>
    <t>SINT-PAUWELS</t>
  </si>
  <si>
    <t>kimberly_buys@hotmail.com</t>
  </si>
  <si>
    <t>buys.luc@skynet.be</t>
  </si>
  <si>
    <t>03/7780591</t>
  </si>
  <si>
    <t>Timmers</t>
  </si>
  <si>
    <t>Pieter</t>
  </si>
  <si>
    <t>3583</t>
  </si>
  <si>
    <t>SINT ANTONIUSSTRAAT 6</t>
  </si>
  <si>
    <t>PAAL BERINGEN</t>
  </si>
  <si>
    <t>pietert88@hotmail.com</t>
  </si>
  <si>
    <t>011/420964</t>
  </si>
  <si>
    <t>BSE</t>
  </si>
  <si>
    <t>De Jonge</t>
  </si>
  <si>
    <t>Andres</t>
  </si>
  <si>
    <t>RIDDER VAN RANSTLEI 83</t>
  </si>
  <si>
    <t>Xandra.van.meel@telenet.be</t>
  </si>
  <si>
    <t>Xandra.vanmeel@highandsafe.be</t>
  </si>
  <si>
    <t>03/4406189</t>
  </si>
  <si>
    <t>0498/905075</t>
  </si>
  <si>
    <t>0498/905070</t>
  </si>
  <si>
    <t>Audrey</t>
  </si>
  <si>
    <t>Jelka</t>
  </si>
  <si>
    <t>DOA</t>
  </si>
  <si>
    <t>Basiaga</t>
  </si>
  <si>
    <t>Olivier</t>
  </si>
  <si>
    <t>9120</t>
  </si>
  <si>
    <t>GAVERLANDSTRAAT</t>
  </si>
  <si>
    <t>BEVEREN-WAAS</t>
  </si>
  <si>
    <t>andrew.bas@skynet.be</t>
  </si>
  <si>
    <t>0497/215775</t>
  </si>
  <si>
    <t>0498/037273</t>
  </si>
  <si>
    <t>Debreyne</t>
  </si>
  <si>
    <t>Michael</t>
  </si>
  <si>
    <t>WAPENSTRAAT 6/B32</t>
  </si>
  <si>
    <t>karinamarkarova365@hotmail.com</t>
  </si>
  <si>
    <t>03/6448273</t>
  </si>
  <si>
    <t>0494/276229</t>
  </si>
  <si>
    <t>Evloev</t>
  </si>
  <si>
    <t>Muhamed</t>
  </si>
  <si>
    <t>ST JOBSTRAAT12/B14</t>
  </si>
  <si>
    <t>zulihan@me.com</t>
  </si>
  <si>
    <t>0484/995323</t>
  </si>
  <si>
    <t>Laurijssen</t>
  </si>
  <si>
    <t>Nel</t>
  </si>
  <si>
    <t>VAN HOVESTRAAT 28</t>
  </si>
  <si>
    <t>jan.laurijssen@telenet.be</t>
  </si>
  <si>
    <t>an.vandecappelle@telenet.be</t>
  </si>
  <si>
    <t>03/2725576</t>
  </si>
  <si>
    <t>0498/171972</t>
  </si>
  <si>
    <t>0492/873719</t>
  </si>
  <si>
    <t>KORTRIJKSTRAAT 50</t>
  </si>
  <si>
    <t>nes1@telenet.be</t>
  </si>
  <si>
    <t>03/2838903</t>
  </si>
  <si>
    <t>0486/153798</t>
  </si>
  <si>
    <t>0486/326848</t>
  </si>
  <si>
    <t>Patel</t>
  </si>
  <si>
    <t>Vandermaesen</t>
  </si>
  <si>
    <t>TE BOELAARLEI, 54</t>
  </si>
  <si>
    <t>wendyvandendriessche@skynet.be</t>
  </si>
  <si>
    <t>petervandermaesen@skynet.be</t>
  </si>
  <si>
    <t>03/2813271</t>
  </si>
  <si>
    <t>0479/871917</t>
  </si>
  <si>
    <t>0475/527960</t>
  </si>
  <si>
    <t>Addou</t>
  </si>
  <si>
    <t>Imran</t>
  </si>
  <si>
    <t>DOG</t>
  </si>
  <si>
    <t>LEEUWLANTSTRAAT 99</t>
  </si>
  <si>
    <t>imad2009@hotmail.be</t>
  </si>
  <si>
    <t>0486/878752</t>
  </si>
  <si>
    <t>Bilik</t>
  </si>
  <si>
    <t>Emilia</t>
  </si>
  <si>
    <t>DAHLIASTRAAT 14</t>
  </si>
  <si>
    <t>Andriy.Bilik@pandora.be</t>
  </si>
  <si>
    <t>0496/700924</t>
  </si>
  <si>
    <t>0494/118516</t>
  </si>
  <si>
    <t>2070</t>
  </si>
  <si>
    <t>ZWIJNDRECHT</t>
  </si>
  <si>
    <t>Dielis</t>
  </si>
  <si>
    <t>Fien</t>
  </si>
  <si>
    <t>HUYBRECHTSSTRAAT 44</t>
  </si>
  <si>
    <t>luc.dielis@hotmail.com</t>
  </si>
  <si>
    <t>0499/869335</t>
  </si>
  <si>
    <t>Dogan</t>
  </si>
  <si>
    <t>Kubilay</t>
  </si>
  <si>
    <t>JUNOSTRAAT 11/B2</t>
  </si>
  <si>
    <t>kadir.dogan@csmbakerysolutions.com</t>
  </si>
  <si>
    <t>0485/412885</t>
  </si>
  <si>
    <t>Oeyen</t>
  </si>
  <si>
    <t>GITSCHOTELLEI 331</t>
  </si>
  <si>
    <t>info@oeyenenwinters.be</t>
  </si>
  <si>
    <t>0478/981036</t>
  </si>
  <si>
    <t>0477/575402</t>
  </si>
  <si>
    <t>Poelmans</t>
  </si>
  <si>
    <t>Sibe</t>
  </si>
  <si>
    <t>JOZEF VERBOVENLEI 40/1</t>
  </si>
  <si>
    <t>lievenpoelmans@gmail.com</t>
  </si>
  <si>
    <t>0486/915942</t>
  </si>
  <si>
    <t>Tesseur</t>
  </si>
  <si>
    <t>Aitana</t>
  </si>
  <si>
    <t>BIEKORFSTRAAT 42</t>
  </si>
  <si>
    <t>ben@beastanimation.be</t>
  </si>
  <si>
    <t>ana.lopez@telenet.be</t>
  </si>
  <si>
    <t>03/2130187</t>
  </si>
  <si>
    <t>0476/913459</t>
  </si>
  <si>
    <t>0476/687093</t>
  </si>
  <si>
    <t>Liana</t>
  </si>
  <si>
    <t>KIA</t>
  </si>
  <si>
    <t>Mathis</t>
  </si>
  <si>
    <t>2550</t>
  </si>
  <si>
    <t>KONTICH</t>
  </si>
  <si>
    <t>El Amrani</t>
  </si>
  <si>
    <t>Raid</t>
  </si>
  <si>
    <t>TURNHOUTSEBAAN 68</t>
  </si>
  <si>
    <t>het.pareltje@gmail.com</t>
  </si>
  <si>
    <t>0487/784094</t>
  </si>
  <si>
    <t>El Moudni</t>
  </si>
  <si>
    <t>SCHOENSTRAAT 52</t>
  </si>
  <si>
    <t>Faissal_antwerpen@hotmail.com</t>
  </si>
  <si>
    <t>0487/201495</t>
  </si>
  <si>
    <t>0483/205922</t>
  </si>
  <si>
    <t>Mariam</t>
  </si>
  <si>
    <t>Cheyma</t>
  </si>
  <si>
    <t>GIJSELSSTRAAT 34</t>
  </si>
  <si>
    <t>sissieke@hotmail.com</t>
  </si>
  <si>
    <t>0479/968752</t>
  </si>
  <si>
    <t>Kallouch</t>
  </si>
  <si>
    <t>MENEGEMLEI 22</t>
  </si>
  <si>
    <t>Lakdim_naima@hotmail.com</t>
  </si>
  <si>
    <t>Elbekay_kallouch@hotmail.com</t>
  </si>
  <si>
    <t>0485/631196</t>
  </si>
  <si>
    <t>0498/078599</t>
  </si>
  <si>
    <t>Eryk</t>
  </si>
  <si>
    <t>KIG</t>
  </si>
  <si>
    <t>Benouja</t>
  </si>
  <si>
    <t>Luqmaan</t>
  </si>
  <si>
    <t>DIKSMUIDELAAN 64</t>
  </si>
  <si>
    <t>BERCHEL</t>
  </si>
  <si>
    <t>aicha_888@hotmail.com</t>
  </si>
  <si>
    <t>0484/877813</t>
  </si>
  <si>
    <t>Bontemps</t>
  </si>
  <si>
    <t>Lola</t>
  </si>
  <si>
    <t>2062</t>
  </si>
  <si>
    <t>TRAPSTRAAT 8</t>
  </si>
  <si>
    <t>krista.dedoncker@gmail.com</t>
  </si>
  <si>
    <t>serge.bontemps@gmail.com</t>
  </si>
  <si>
    <t>0475/958942</t>
  </si>
  <si>
    <t>0479/456139</t>
  </si>
  <si>
    <t>Dodashvili</t>
  </si>
  <si>
    <t>Giorgi</t>
  </si>
  <si>
    <t>MOLENSTRAAT 1 BUS3</t>
  </si>
  <si>
    <t>ekanodo@hotmail.com</t>
  </si>
  <si>
    <t>ekanodo@outlook.be</t>
  </si>
  <si>
    <t>0487/701527</t>
  </si>
  <si>
    <t>0487/701529</t>
  </si>
  <si>
    <t>Mane</t>
  </si>
  <si>
    <t>Lamalem</t>
  </si>
  <si>
    <t>BERCHEMLEI 207</t>
  </si>
  <si>
    <t>yanara1103@hotmail.com</t>
  </si>
  <si>
    <t>tallalnoureddine@hotmail.com</t>
  </si>
  <si>
    <t>0484/804194</t>
  </si>
  <si>
    <t>0487/111716</t>
  </si>
  <si>
    <t>Mesghar</t>
  </si>
  <si>
    <t>Ihsan</t>
  </si>
  <si>
    <t>BOEKENBERGLEI 221/B2</t>
  </si>
  <si>
    <t>ilhamarid1@gmail.com</t>
  </si>
  <si>
    <t>0485/089118</t>
  </si>
  <si>
    <t>oeyenenwinters@telenet.be</t>
  </si>
  <si>
    <t>Schelfaut</t>
  </si>
  <si>
    <t>JORIS HELLEPUTTESTRAAT 49</t>
  </si>
  <si>
    <t>evipockele@hotmail.com</t>
  </si>
  <si>
    <t>johanschelfaut@hotmail.com</t>
  </si>
  <si>
    <t>0485/831250</t>
  </si>
  <si>
    <t>0478/823096</t>
  </si>
  <si>
    <t>Arhaan</t>
  </si>
  <si>
    <t>FAZANTENLAAN 30</t>
  </si>
  <si>
    <t>ektadarsh2001@gmail.com</t>
  </si>
  <si>
    <t>03/2963393</t>
  </si>
  <si>
    <t>0472/213945</t>
  </si>
  <si>
    <t>0474/995645</t>
  </si>
  <si>
    <t>Smans</t>
  </si>
  <si>
    <t>LODEWIJK VAN BERCKENLAAN 32</t>
  </si>
  <si>
    <t>nathaliej_meert@hotmail.com</t>
  </si>
  <si>
    <t>Vermeire</t>
  </si>
  <si>
    <t>Sien</t>
  </si>
  <si>
    <t>VRIJGEWEIDE 15</t>
  </si>
  <si>
    <t>cindypockele@hotmail.com</t>
  </si>
  <si>
    <t>0486/241809</t>
  </si>
  <si>
    <t>0477/499408</t>
  </si>
  <si>
    <t>Maite</t>
  </si>
  <si>
    <t>DEKEN DE WINTERSTRAAT</t>
  </si>
  <si>
    <t>Emma</t>
  </si>
  <si>
    <t>LS</t>
  </si>
  <si>
    <t>Buytaert</t>
  </si>
  <si>
    <t>Charles</t>
  </si>
  <si>
    <t>buytaert.neyrinck@gmail.com</t>
  </si>
  <si>
    <t>d_buytaert@hotmail.com</t>
  </si>
  <si>
    <t>0478/122817</t>
  </si>
  <si>
    <t>Dockx</t>
  </si>
  <si>
    <t>Thomas</t>
  </si>
  <si>
    <t>SMEDENSTRAAT 58</t>
  </si>
  <si>
    <t>peter.dockx4@gmail.com</t>
  </si>
  <si>
    <t>03/2817528</t>
  </si>
  <si>
    <t>0496 392167</t>
  </si>
  <si>
    <t>0468 102858</t>
  </si>
  <si>
    <t>Loriot</t>
  </si>
  <si>
    <t>Nicolas</t>
  </si>
  <si>
    <t>DRIE EIKENSTRAAT 483</t>
  </si>
  <si>
    <t>isabelle@loriot.be</t>
  </si>
  <si>
    <t>03/2905848</t>
  </si>
  <si>
    <t>0498/695330</t>
  </si>
  <si>
    <t>0476/859085</t>
  </si>
  <si>
    <t>Van Reeth</t>
  </si>
  <si>
    <t>2845</t>
  </si>
  <si>
    <t>OUDSTRIJDERSSTRAAT  19</t>
  </si>
  <si>
    <t>NIEL</t>
  </si>
  <si>
    <t>elke.ghersin@hotmail.be</t>
  </si>
  <si>
    <t>elke.ghersin@eriks.be</t>
  </si>
  <si>
    <t>0479/271630</t>
  </si>
  <si>
    <t>Zekri</t>
  </si>
  <si>
    <t>Nisrine</t>
  </si>
  <si>
    <t>LUITENANT LIPPENSLAAN 38</t>
  </si>
  <si>
    <t>fatima.benallal@stad.antwerpen.be</t>
  </si>
  <si>
    <t>0499/802349</t>
  </si>
  <si>
    <t>0485/207161</t>
  </si>
  <si>
    <t>MA</t>
  </si>
  <si>
    <t>FRANS DE VRIENDTSTRAAT 16</t>
  </si>
  <si>
    <t>peggy.beers@telenet.be</t>
  </si>
  <si>
    <t>0485/528125</t>
  </si>
  <si>
    <t>De Bruyn</t>
  </si>
  <si>
    <t>Luc</t>
  </si>
  <si>
    <t>MERCURIUSSTRAAT 19</t>
  </si>
  <si>
    <t>debruynluc@yahoo.com</t>
  </si>
  <si>
    <t>De Ruyck</t>
  </si>
  <si>
    <t>Andy</t>
  </si>
  <si>
    <t>ALBERTLEI 73</t>
  </si>
  <si>
    <t>andylindsey01@gmail.com</t>
  </si>
  <si>
    <t>Landuyt</t>
  </si>
  <si>
    <t>Nicolas Wim</t>
  </si>
  <si>
    <t>VAN TRIERSTRAAT 31</t>
  </si>
  <si>
    <t>malvinabuonocore@gmail.com</t>
  </si>
  <si>
    <t>wim.landuyt@gmail.com</t>
  </si>
  <si>
    <t>Peeters</t>
  </si>
  <si>
    <t>KEMPENLANDSTRAAT 67</t>
  </si>
  <si>
    <t>peeters.desutter@gmail.com</t>
  </si>
  <si>
    <t>03/2383658</t>
  </si>
  <si>
    <t>0478/881491</t>
  </si>
  <si>
    <t>Robeyns</t>
  </si>
  <si>
    <t>Eric</t>
  </si>
  <si>
    <t>2900</t>
  </si>
  <si>
    <t>KLEINE EIKENDREEF 7</t>
  </si>
  <si>
    <t>SCHOTEN</t>
  </si>
  <si>
    <t>eric.fv.robeyns@telenet.be</t>
  </si>
  <si>
    <t>Sels</t>
  </si>
  <si>
    <t>Michaël</t>
  </si>
  <si>
    <t>MECHELSESTEENWEG 39/001</t>
  </si>
  <si>
    <t>michael_sels@telenet.be</t>
  </si>
  <si>
    <t>Trappers</t>
  </si>
  <si>
    <t>DIKSMUIDELAAN 62</t>
  </si>
  <si>
    <t>smeyersbrechtje@yahoo.com</t>
  </si>
  <si>
    <t>0485/572384</t>
  </si>
  <si>
    <t>Stoop</t>
  </si>
  <si>
    <t>Reinhard</t>
  </si>
  <si>
    <t>DASSASTRAAT 42</t>
  </si>
  <si>
    <t>reinhard.stoop@stad.antwerpen.be</t>
  </si>
  <si>
    <t>Reinhard.stoop@telenet.be</t>
  </si>
  <si>
    <t>03/2725614</t>
  </si>
  <si>
    <t>Vaes</t>
  </si>
  <si>
    <t>GEBROEDERS BLOMMESTRAAT 9</t>
  </si>
  <si>
    <t>03/3215903</t>
  </si>
  <si>
    <t>0495/374998</t>
  </si>
  <si>
    <t>0477/993253</t>
  </si>
  <si>
    <t>Van Cant</t>
  </si>
  <si>
    <t>Maryse</t>
  </si>
  <si>
    <t>BELGICAPLEIN 4/B301</t>
  </si>
  <si>
    <t>maryse.vc@skynet.be</t>
  </si>
  <si>
    <t>Van Oevelen</t>
  </si>
  <si>
    <t>Meyten</t>
  </si>
  <si>
    <t>Joseph</t>
  </si>
  <si>
    <t>MAW</t>
  </si>
  <si>
    <t>JAN BAPTIST TASSYNSTRAAT 5</t>
  </si>
  <si>
    <t>lucmeyten@gmail.com</t>
  </si>
  <si>
    <t>03/2198025</t>
  </si>
  <si>
    <t>Pellis</t>
  </si>
  <si>
    <t>Eliane</t>
  </si>
  <si>
    <t>2200</t>
  </si>
  <si>
    <t>KOEPOORTSTRAAT 26</t>
  </si>
  <si>
    <t>HERENTALS</t>
  </si>
  <si>
    <t>eliane.pellis@telenet.be</t>
  </si>
  <si>
    <t>Pieters</t>
  </si>
  <si>
    <t>Agnes</t>
  </si>
  <si>
    <t>1020</t>
  </si>
  <si>
    <t>AVENUE DES CROIX DE GUERRE  149 B7</t>
  </si>
  <si>
    <t>BRUXELLES</t>
  </si>
  <si>
    <t>02/2621353</t>
  </si>
  <si>
    <t>Van Roy</t>
  </si>
  <si>
    <t>Jozef</t>
  </si>
  <si>
    <t>DEN LEEUWENBERGSTRAAT 35</t>
  </si>
  <si>
    <t>03/4400496</t>
  </si>
  <si>
    <t>Verhelst</t>
  </si>
  <si>
    <t>Georges</t>
  </si>
  <si>
    <t>8800</t>
  </si>
  <si>
    <t>TOEKOMSTSTRAAT 31</t>
  </si>
  <si>
    <t>ROESELARE</t>
  </si>
  <si>
    <t>georgesverhelst31@gmail.com</t>
  </si>
  <si>
    <t xml:space="preserve">Asar </t>
  </si>
  <si>
    <t>Muskaan</t>
  </si>
  <si>
    <t>OTA</t>
  </si>
  <si>
    <t>rajeshasar@hotmail.com</t>
  </si>
  <si>
    <t>0472/325661</t>
  </si>
  <si>
    <t>Borghs</t>
  </si>
  <si>
    <t>Ilias</t>
  </si>
  <si>
    <t>VAN DEN HAUTELEI</t>
  </si>
  <si>
    <t>katrien.huybrechs@telenet.be</t>
  </si>
  <si>
    <t>0478/389185</t>
  </si>
  <si>
    <t>Bouhannouch</t>
  </si>
  <si>
    <t>BOUWHANDELSTRAAT 99</t>
  </si>
  <si>
    <t>F.ourimchi@gmail.com</t>
  </si>
  <si>
    <t>m.bouhannouch@gmail.com</t>
  </si>
  <si>
    <t>0494/615973</t>
  </si>
  <si>
    <t>El-Haddouchi</t>
  </si>
  <si>
    <t>Billal</t>
  </si>
  <si>
    <t>DORDRECHTLAAN 58/1 SC</t>
  </si>
  <si>
    <t>Aya</t>
  </si>
  <si>
    <t>HERENTALSEBAAN 182</t>
  </si>
  <si>
    <t>Aicha-mama@hotmail.com</t>
  </si>
  <si>
    <t>0488/251874</t>
  </si>
  <si>
    <t>Anthony</t>
  </si>
  <si>
    <t>DEKEN DE WINTERSTRAAT 57</t>
  </si>
  <si>
    <t>andy.jackson@telenet.be</t>
  </si>
  <si>
    <t>caroline.ven@telenet.be</t>
  </si>
  <si>
    <t>03/6451829</t>
  </si>
  <si>
    <t>0476/555402</t>
  </si>
  <si>
    <t>0478/769212</t>
  </si>
  <si>
    <t>Mennen</t>
  </si>
  <si>
    <t>Ruben</t>
  </si>
  <si>
    <t>hulsje@hotmail.com</t>
  </si>
  <si>
    <t>0485/274447</t>
  </si>
  <si>
    <t>Mens</t>
  </si>
  <si>
    <t>KONING ALBERTSTRAAT 46</t>
  </si>
  <si>
    <t>johanmens@skynet.be</t>
  </si>
  <si>
    <t>martine.desmedt@katoennatie.com</t>
  </si>
  <si>
    <t>03/8252089</t>
  </si>
  <si>
    <t>0478/324632</t>
  </si>
  <si>
    <t>0470/315483</t>
  </si>
  <si>
    <t>Lies</t>
  </si>
  <si>
    <t>Van Laarhoven</t>
  </si>
  <si>
    <t>Alessia</t>
  </si>
  <si>
    <t>CANTINCRODELAAN 72</t>
  </si>
  <si>
    <t>stevala@gmail.com</t>
  </si>
  <si>
    <t>nadja.franchini@gmail.com</t>
  </si>
  <si>
    <t>03/3090486</t>
  </si>
  <si>
    <t>0486/617807</t>
  </si>
  <si>
    <t>0475/950594</t>
  </si>
  <si>
    <t xml:space="preserve">Aouraghe </t>
  </si>
  <si>
    <t>Aylan</t>
  </si>
  <si>
    <t>OTG</t>
  </si>
  <si>
    <t>DE ROBIANOSTRAAT 170</t>
  </si>
  <si>
    <t>salimaelm@hotmail.com</t>
  </si>
  <si>
    <t>03/3222747</t>
  </si>
  <si>
    <t>0485/575279</t>
  </si>
  <si>
    <t>0484/292419</t>
  </si>
  <si>
    <t>Heet</t>
  </si>
  <si>
    <t>Legrève</t>
  </si>
  <si>
    <t>JERUZALEMSTRAAT 8</t>
  </si>
  <si>
    <t>laura.deconinck@libelle.be</t>
  </si>
  <si>
    <t>thomas.legreve@telenet.be</t>
  </si>
  <si>
    <t>0477/448850</t>
  </si>
  <si>
    <t>0477/645154</t>
  </si>
  <si>
    <t>Maadouri</t>
  </si>
  <si>
    <t>BERCHEMLEI 211</t>
  </si>
  <si>
    <t>carnotbvba@hotmail.com</t>
  </si>
  <si>
    <t>0494/071700</t>
  </si>
  <si>
    <t>Mirecki</t>
  </si>
  <si>
    <t>Helena</t>
  </si>
  <si>
    <t>JAKOB SMITSSTRAAT 19</t>
  </si>
  <si>
    <t>gwendeknijf@hotmail.com</t>
  </si>
  <si>
    <t>0486/482810</t>
  </si>
  <si>
    <t>0485/642775</t>
  </si>
  <si>
    <t>Mody</t>
  </si>
  <si>
    <t>Aashvi</t>
  </si>
  <si>
    <t>MECHELSESTENWEG 205/B10</t>
  </si>
  <si>
    <t>modypriyanki@hotmail.com</t>
  </si>
  <si>
    <t>nimishmody@hotmail.com</t>
  </si>
  <si>
    <t>03/2302544</t>
  </si>
  <si>
    <t>0476/429696</t>
  </si>
  <si>
    <t>0477/939696</t>
  </si>
  <si>
    <t>Op de Beeck</t>
  </si>
  <si>
    <t>Elly</t>
  </si>
  <si>
    <t>FRANS VAN DUNLAAN 153</t>
  </si>
  <si>
    <t>winny.tang@gmail.com</t>
  </si>
  <si>
    <t>krisodb@gmail.com</t>
  </si>
  <si>
    <t>0495/495019</t>
  </si>
  <si>
    <t>0477/248549</t>
  </si>
  <si>
    <t>Artur</t>
  </si>
  <si>
    <t>Martha</t>
  </si>
  <si>
    <t>Verhoeven</t>
  </si>
  <si>
    <t>OEDENKOVENSTRAAT 27</t>
  </si>
  <si>
    <t>erika_verhoeven@telenet.be</t>
  </si>
  <si>
    <t>0477/248933</t>
  </si>
  <si>
    <t>RAF VERHULSTLAAN 13</t>
  </si>
  <si>
    <t>samia_amini@hotmail.com</t>
  </si>
  <si>
    <t>0486/848929</t>
  </si>
  <si>
    <t>LANGLAARSTEENWEG 1</t>
  </si>
  <si>
    <t>ronny.butzen@gmail.com</t>
  </si>
  <si>
    <t>ayepremian@gmail.com</t>
  </si>
  <si>
    <t>03 825 24 48</t>
  </si>
  <si>
    <t>0499/738103</t>
  </si>
  <si>
    <t>0477/723706</t>
  </si>
  <si>
    <t>BOTERLAARBAAN 212</t>
  </si>
  <si>
    <t>f.elboussatati@hotmail.com</t>
  </si>
  <si>
    <t>0472/392039</t>
  </si>
  <si>
    <t>KREGLINGERSTRAAT 12</t>
  </si>
  <si>
    <t>cindy.colman84@gmail.com</t>
  </si>
  <si>
    <t>0497/269721</t>
  </si>
  <si>
    <t>KNYFFSTRAAT 74</t>
  </si>
  <si>
    <t>irisgeenen@gmail.com</t>
  </si>
  <si>
    <t>kobeschroeven@hotmail.com</t>
  </si>
  <si>
    <t>0473/395212</t>
  </si>
  <si>
    <t>0497/863160</t>
  </si>
  <si>
    <t>Aouad</t>
  </si>
  <si>
    <t>Khadija</t>
  </si>
  <si>
    <t>PIG</t>
  </si>
  <si>
    <t>WAPENHAGESTRAAT 1</t>
  </si>
  <si>
    <t>zahnoun.naziha@gmail.com</t>
  </si>
  <si>
    <t>0498/522220</t>
  </si>
  <si>
    <t>Rocco</t>
  </si>
  <si>
    <t>Belinay</t>
  </si>
  <si>
    <t>Kadir.Dogan@csmbaking.com</t>
  </si>
  <si>
    <t>Donda</t>
  </si>
  <si>
    <t>Yaksh</t>
  </si>
  <si>
    <t>BELGIËLEI 59</t>
  </si>
  <si>
    <t>dharmesh_donda@yahoo.com</t>
  </si>
  <si>
    <t>0474/697939</t>
  </si>
  <si>
    <t>Irbitski</t>
  </si>
  <si>
    <t>David</t>
  </si>
  <si>
    <t>WOUTER HAECKLAAN 3/B12</t>
  </si>
  <si>
    <t>Akiyeva@hotmail.com</t>
  </si>
  <si>
    <t>Irbitski@yahoo.com</t>
  </si>
  <si>
    <t>0494/258170</t>
  </si>
  <si>
    <t>0484/101291</t>
  </si>
  <si>
    <t>Maja</t>
  </si>
  <si>
    <t>Raval</t>
  </si>
  <si>
    <t>BELGIELEI 121-123/B6</t>
  </si>
  <si>
    <t>jcraval@hotmail.com</t>
  </si>
  <si>
    <t>03/2306477</t>
  </si>
  <si>
    <t>0478/645187</t>
  </si>
  <si>
    <t>0476/561344</t>
  </si>
  <si>
    <t>Matea</t>
  </si>
  <si>
    <t>Van Den Bossche</t>
  </si>
  <si>
    <t>Matthias</t>
  </si>
  <si>
    <t>STERRENBORGSTRAAT 18</t>
  </si>
  <si>
    <t>bvandenbossche@skynet.be</t>
  </si>
  <si>
    <t>03/2394648</t>
  </si>
  <si>
    <t>0479/993726</t>
  </si>
  <si>
    <t xml:space="preserve">Natasha </t>
  </si>
  <si>
    <t>QUINTEN MATSIJSLEI 7</t>
  </si>
  <si>
    <t>bajaswa@hotmail.com</t>
  </si>
  <si>
    <t>03/2817081</t>
  </si>
  <si>
    <t>0472/459201</t>
  </si>
  <si>
    <t>0476/426828</t>
  </si>
  <si>
    <t>De Ridder</t>
  </si>
  <si>
    <t>Berit</t>
  </si>
  <si>
    <t>Joossens</t>
  </si>
  <si>
    <t>PERVIJZESTRAAT 7</t>
  </si>
  <si>
    <t>david.margot@telenet.be</t>
  </si>
  <si>
    <t>03/2301676</t>
  </si>
  <si>
    <t>0477/238171</t>
  </si>
  <si>
    <t>0495/427371</t>
  </si>
  <si>
    <t>Rooman</t>
  </si>
  <si>
    <t>2019</t>
  </si>
  <si>
    <t>BOUDEWIJNSTRAAT 81</t>
  </si>
  <si>
    <t>mertenskristel@gmail.com</t>
  </si>
  <si>
    <t>03/2483057</t>
  </si>
  <si>
    <t>Rymenants</t>
  </si>
  <si>
    <t>LANGE LEEMSTRAAT 294</t>
  </si>
  <si>
    <t>isabel_schelfaut@hotmail.com</t>
  </si>
  <si>
    <t>0486/635271</t>
  </si>
  <si>
    <t>Su</t>
  </si>
  <si>
    <t>Brandon</t>
  </si>
  <si>
    <t>ANSELMOSTRAAT 73</t>
  </si>
  <si>
    <t>brandonswiss@hotmail.com</t>
  </si>
  <si>
    <t>0488/288883</t>
  </si>
  <si>
    <t>Van Den Borre</t>
  </si>
  <si>
    <t>Elin</t>
  </si>
  <si>
    <t>TURNHOUTSEBAAN 144</t>
  </si>
  <si>
    <t>kristina.huylebroeck@telenet.be</t>
  </si>
  <si>
    <t>0475/824515</t>
  </si>
  <si>
    <t>Vervloet</t>
  </si>
  <si>
    <t>Ruwen</t>
  </si>
  <si>
    <t>2840</t>
  </si>
  <si>
    <t>HOLLEBEEKSTRAAT 19</t>
  </si>
  <si>
    <t>RUMST</t>
  </si>
  <si>
    <t>ruwen.vervloet@telenet.be</t>
  </si>
  <si>
    <t>doucha.volckaert@sji.be</t>
  </si>
  <si>
    <t>03/4641986</t>
  </si>
  <si>
    <t>0496/875633</t>
  </si>
  <si>
    <t>0496/875638</t>
  </si>
  <si>
    <t>Sonia</t>
  </si>
  <si>
    <t>SP2</t>
  </si>
  <si>
    <t>De Baer</t>
  </si>
  <si>
    <t>Eline</t>
  </si>
  <si>
    <t>STRIJDHOFLAAN 130</t>
  </si>
  <si>
    <t>marijke.vanremortel@lazerhelmets.com</t>
  </si>
  <si>
    <t>0473/252457</t>
  </si>
  <si>
    <t>Deleebeeck</t>
  </si>
  <si>
    <t>Arne</t>
  </si>
  <si>
    <t>KOUWERHEIDE 2</t>
  </si>
  <si>
    <t>sylvieweyts@telenet.be</t>
  </si>
  <si>
    <t>03/2388595</t>
  </si>
  <si>
    <t>0476/633627</t>
  </si>
  <si>
    <t>0477/62.52.75</t>
  </si>
  <si>
    <t>Michiel</t>
  </si>
  <si>
    <t>Lamotte</t>
  </si>
  <si>
    <t>CHRISTUS KONINGLAAN 8</t>
  </si>
  <si>
    <t>nathalie.vandevyver@groepspraktijkfruithof.be</t>
  </si>
  <si>
    <t>03/8433775</t>
  </si>
  <si>
    <t>0474/631305</t>
  </si>
  <si>
    <t>Mouqni</t>
  </si>
  <si>
    <t>Catherine</t>
  </si>
  <si>
    <t>KLEINE DOORNSTRAAT 251</t>
  </si>
  <si>
    <t>eeckelaert.martine@telenet.be</t>
  </si>
  <si>
    <t>03/4579551</t>
  </si>
  <si>
    <t>0498/561314</t>
  </si>
  <si>
    <t>0474/423222</t>
  </si>
  <si>
    <t>Sieverding</t>
  </si>
  <si>
    <t>FRANS VAN HEYMBEECKLAAN 24</t>
  </si>
  <si>
    <t>karla.boutsen@telenet.be</t>
  </si>
  <si>
    <t>ronald_68_s@hotmail.com</t>
  </si>
  <si>
    <t>0479/995116</t>
  </si>
  <si>
    <t>Stan</t>
  </si>
  <si>
    <t>isabelvanherck@hotmail.com</t>
  </si>
  <si>
    <t>Aluisio</t>
  </si>
  <si>
    <t>SP3</t>
  </si>
  <si>
    <t>KATTENBERG 119</t>
  </si>
  <si>
    <t>francesco.aluisio@telenet.be</t>
  </si>
  <si>
    <t>03/2366352</t>
  </si>
  <si>
    <t>0486/207735</t>
  </si>
  <si>
    <t>Bouckaert</t>
  </si>
  <si>
    <t>Yara</t>
  </si>
  <si>
    <t>2520</t>
  </si>
  <si>
    <t>NAUWELAERSHOEVEN 5</t>
  </si>
  <si>
    <t>BROECHEM</t>
  </si>
  <si>
    <t>ilse.melis@skynet.be</t>
  </si>
  <si>
    <t>yara.bouckaert@skynet.be</t>
  </si>
  <si>
    <t>03/3544720</t>
  </si>
  <si>
    <t>0473/471772</t>
  </si>
  <si>
    <t>0476/302628</t>
  </si>
  <si>
    <t>Magali</t>
  </si>
  <si>
    <t>De Muynck</t>
  </si>
  <si>
    <t>VUURKRUISENPLEIN 11</t>
  </si>
  <si>
    <t>bruno@ibexantwerp.com</t>
  </si>
  <si>
    <t>0478/257369</t>
  </si>
  <si>
    <t>Dricot</t>
  </si>
  <si>
    <t xml:space="preserve">Philippe </t>
  </si>
  <si>
    <t>SERGEANT DE BRUYNESTRAAT  5</t>
  </si>
  <si>
    <t>ph.dricot@gmail.com</t>
  </si>
  <si>
    <t>03/2365562</t>
  </si>
  <si>
    <t>Kruijtzer</t>
  </si>
  <si>
    <t>Bram</t>
  </si>
  <si>
    <t>KROONSTRAAT 46</t>
  </si>
  <si>
    <t>0479/607151</t>
  </si>
  <si>
    <t>0478/306812</t>
  </si>
  <si>
    <t>Jelle</t>
  </si>
  <si>
    <t>Moerbeek</t>
  </si>
  <si>
    <t>Enya</t>
  </si>
  <si>
    <t>2170</t>
  </si>
  <si>
    <t>LAMBRECHTSHOEKENLAAN 120</t>
  </si>
  <si>
    <t>MERKSEM</t>
  </si>
  <si>
    <t>jurgen.moerbeek@telenet.be</t>
  </si>
  <si>
    <t>ingevanmoortel@gmail.com</t>
  </si>
  <si>
    <t>Stef</t>
  </si>
  <si>
    <t>Van Den Abbeele</t>
  </si>
  <si>
    <t>Frederik</t>
  </si>
  <si>
    <t>THIBAUTSTRAAT 131</t>
  </si>
  <si>
    <t>03/3216263</t>
  </si>
  <si>
    <t>0478/737321</t>
  </si>
  <si>
    <t>0477/352231</t>
  </si>
  <si>
    <t>Verzele</t>
  </si>
  <si>
    <t>Nathalie</t>
  </si>
  <si>
    <t>9100</t>
  </si>
  <si>
    <t>KLAPPERBEEKSTRAAT 63</t>
  </si>
  <si>
    <t>SINT NIKLAAS</t>
  </si>
  <si>
    <t>nathalie_verzele@hotmail.com</t>
  </si>
  <si>
    <t>lieve.degroote@telenet.be</t>
  </si>
  <si>
    <t>0472/938710</t>
  </si>
  <si>
    <t>Imad</t>
  </si>
  <si>
    <t>ZA1</t>
  </si>
  <si>
    <t>0484/773281</t>
  </si>
  <si>
    <t xml:space="preserve">Andiche </t>
  </si>
  <si>
    <t>SINT-ROCHUSSTRAAT 40</t>
  </si>
  <si>
    <t>0497/896148</t>
  </si>
  <si>
    <t>0485/431853</t>
  </si>
  <si>
    <t>Bougrea</t>
  </si>
  <si>
    <t>Noor</t>
  </si>
  <si>
    <t>haiat83@hotmail.com</t>
  </si>
  <si>
    <t>0484/379338</t>
  </si>
  <si>
    <t>0489/298645</t>
  </si>
  <si>
    <t>Yassir</t>
  </si>
  <si>
    <t>04971/86235</t>
  </si>
  <si>
    <t>mohamed.eljattari77@gmail.com</t>
  </si>
  <si>
    <t>0494/674173</t>
  </si>
  <si>
    <t>Marwa</t>
  </si>
  <si>
    <t>Idrissi</t>
  </si>
  <si>
    <t>DE BISTHOVENLEI 53</t>
  </si>
  <si>
    <t>wardia86@hotmail.com</t>
  </si>
  <si>
    <t>0485/330380</t>
  </si>
  <si>
    <t>0483/065657</t>
  </si>
  <si>
    <t>Margo</t>
  </si>
  <si>
    <t>Olbrechts</t>
  </si>
  <si>
    <t>Lenka</t>
  </si>
  <si>
    <t>joris.olbrechts@telenet.be</t>
  </si>
  <si>
    <t>0494/883614</t>
  </si>
  <si>
    <t>Otmani</t>
  </si>
  <si>
    <t>Safouan</t>
  </si>
  <si>
    <t>fatima.elj@hotmail.com</t>
  </si>
  <si>
    <t>samir.o@hotmail.com</t>
  </si>
  <si>
    <t>0485/873869</t>
  </si>
  <si>
    <t>0485/876737</t>
  </si>
  <si>
    <t>Vlaminckx</t>
  </si>
  <si>
    <t>Paulien</t>
  </si>
  <si>
    <t>BACCHUSLAAN 64</t>
  </si>
  <si>
    <t>sofie.gezels@skynet.be</t>
  </si>
  <si>
    <t>0496/308533</t>
  </si>
  <si>
    <t>0486/422087</t>
  </si>
  <si>
    <t>ZA2</t>
  </si>
  <si>
    <t xml:space="preserve">El Aissati </t>
  </si>
  <si>
    <t>achrafbeer@live.be</t>
  </si>
  <si>
    <t>Imane</t>
  </si>
  <si>
    <t>HELMSTRAAT 45/B13</t>
  </si>
  <si>
    <t>0483/585512</t>
  </si>
  <si>
    <t>0486/700951</t>
  </si>
  <si>
    <t>Farah</t>
  </si>
  <si>
    <t>Lamrini</t>
  </si>
  <si>
    <t>Maryam</t>
  </si>
  <si>
    <t>0494/737206</t>
  </si>
  <si>
    <t>0484/835844</t>
  </si>
  <si>
    <t>Maes</t>
  </si>
  <si>
    <t>TE BOELAERLEI 53</t>
  </si>
  <si>
    <t>natalie.gezels@gmail.com</t>
  </si>
  <si>
    <t>03/3216559</t>
  </si>
  <si>
    <t>0497/363781</t>
  </si>
  <si>
    <t>Antoine</t>
  </si>
  <si>
    <t>Maalik</t>
  </si>
  <si>
    <t>ZG1</t>
  </si>
  <si>
    <t>BIKSCHOTELAAN 256/B14</t>
  </si>
  <si>
    <t>stephanie.sissokho@gmail.com</t>
  </si>
  <si>
    <t>0471/848639</t>
  </si>
  <si>
    <t>Ylin</t>
  </si>
  <si>
    <t>0499/618397</t>
  </si>
  <si>
    <t>De Zitter</t>
  </si>
  <si>
    <t>Léon</t>
  </si>
  <si>
    <t>PRINS ALBERTLEI 33/B8</t>
  </si>
  <si>
    <t>pascal.dezitter@be.g4s.com</t>
  </si>
  <si>
    <t>03/2812665</t>
  </si>
  <si>
    <t>0499/670047</t>
  </si>
  <si>
    <t>Yuna</t>
  </si>
  <si>
    <t>Nancy.dils1@telenet.be</t>
  </si>
  <si>
    <t>03/2944101</t>
  </si>
  <si>
    <t>0477/592325</t>
  </si>
  <si>
    <t>Genbrugge</t>
  </si>
  <si>
    <t>Éléa</t>
  </si>
  <si>
    <t>44</t>
  </si>
  <si>
    <t>LEO BAEKELANDSTRAAT</t>
  </si>
  <si>
    <t>J_wirtz@hotmail.com</t>
  </si>
  <si>
    <t>Cedric.genbrugge@gmail.com</t>
  </si>
  <si>
    <t>0497/131738</t>
  </si>
  <si>
    <t>Hertegonne</t>
  </si>
  <si>
    <t>Jérôme</t>
  </si>
  <si>
    <t>ELISABETHLAAN 49</t>
  </si>
  <si>
    <t>c.bertrand.palab@lievensberg.nl</t>
  </si>
  <si>
    <t>cbertr@hotmail.com</t>
  </si>
  <si>
    <t>Ayoub</t>
  </si>
  <si>
    <t>Delanghe</t>
  </si>
  <si>
    <t>Shivan</t>
  </si>
  <si>
    <t>Redzebov</t>
  </si>
  <si>
    <t>KIPDORP 11</t>
  </si>
  <si>
    <t>christine.de.ruijter@awg.be</t>
  </si>
  <si>
    <t>filip.delanghe@awg.be</t>
  </si>
  <si>
    <t>03/2338740</t>
  </si>
  <si>
    <t>0476/545245</t>
  </si>
  <si>
    <t>0475/561441</t>
  </si>
  <si>
    <t>Tuur</t>
  </si>
  <si>
    <t>0486/291787</t>
  </si>
  <si>
    <t>Varia</t>
  </si>
  <si>
    <t>Viha</t>
  </si>
  <si>
    <t>BELGIELEI 105/B6</t>
  </si>
  <si>
    <t>ANTWERP</t>
  </si>
  <si>
    <t>nikitavaria83@gmail.com</t>
  </si>
  <si>
    <t>nishitvaria@gmail.com</t>
  </si>
  <si>
    <t>03/4259768</t>
  </si>
  <si>
    <t>0476/854184</t>
  </si>
  <si>
    <t>0479/493911</t>
  </si>
  <si>
    <t>ZG2</t>
  </si>
  <si>
    <t>Beels</t>
  </si>
  <si>
    <t>DRAKENHOFLAAN 63</t>
  </si>
  <si>
    <t>s_aloukaeva@yahoo.fr</t>
  </si>
  <si>
    <t>bruno.beels@gmail.com</t>
  </si>
  <si>
    <t>03/3841220</t>
  </si>
  <si>
    <t>0486/830002</t>
  </si>
  <si>
    <t>0478/360085</t>
  </si>
  <si>
    <t>Bucelloni</t>
  </si>
  <si>
    <t>Diego</t>
  </si>
  <si>
    <t>DIKSMUIDELAAN 256</t>
  </si>
  <si>
    <t>sapalodina@gmail.com</t>
  </si>
  <si>
    <t>0497/882577</t>
  </si>
  <si>
    <t>Wolf</t>
  </si>
  <si>
    <t>Huygens</t>
  </si>
  <si>
    <t>Melina</t>
  </si>
  <si>
    <t>BROUWERSTRAAT 45</t>
  </si>
  <si>
    <t>BURCHT</t>
  </si>
  <si>
    <t>karpova.olga@me.com</t>
  </si>
  <si>
    <t>marc.huygens@telenet.be</t>
  </si>
  <si>
    <t>0494/584828</t>
  </si>
  <si>
    <t>Ziya</t>
  </si>
  <si>
    <t>QUINTEN MATSIJSLEI 7/B7</t>
  </si>
  <si>
    <t>j_dhamelia@hotmail.com</t>
  </si>
  <si>
    <t>harsh81@hotmail.com</t>
  </si>
  <si>
    <t>03/2270179</t>
  </si>
  <si>
    <t>0473/748430</t>
  </si>
  <si>
    <t>0478/608167</t>
  </si>
  <si>
    <t>Sprangers</t>
  </si>
  <si>
    <t>GUIDO GEZELLELAAN 116</t>
  </si>
  <si>
    <t>Elke.steens@skynet.be</t>
  </si>
  <si>
    <t>03/2818443</t>
  </si>
  <si>
    <t>0476/761096</t>
  </si>
  <si>
    <t>0474/515820</t>
  </si>
  <si>
    <t>Van den Branden</t>
  </si>
  <si>
    <t>MGR. VAN GOETHEMPLEIN 14</t>
  </si>
  <si>
    <t>celine.van.lierde@skynet.be</t>
  </si>
  <si>
    <t>michiel.van.den.branden@skynet.be</t>
  </si>
  <si>
    <t>03/6699001</t>
  </si>
  <si>
    <t>0495/215304</t>
  </si>
  <si>
    <t>0477/590606</t>
  </si>
  <si>
    <t>Ernesto</t>
  </si>
  <si>
    <t>Tesseur Ernesto</t>
  </si>
  <si>
    <t>Brand</t>
  </si>
  <si>
    <t>Herman</t>
  </si>
  <si>
    <t>Peeters Ronny</t>
  </si>
  <si>
    <t>KIOSKPLAATS 14</t>
  </si>
  <si>
    <t>bart.herman@yahoo.com</t>
  </si>
  <si>
    <t>Ronny</t>
  </si>
  <si>
    <t>Van Dessel Lisa</t>
  </si>
  <si>
    <t>ALBRECHT DURERSTRAAT 23</t>
  </si>
  <si>
    <t>hicrantoklu@outlook.com</t>
  </si>
  <si>
    <t>Van Dessel</t>
  </si>
  <si>
    <t>Lisa</t>
  </si>
  <si>
    <t>DIESEGHEMLEI 83</t>
  </si>
  <si>
    <t>an.vde@hotmail.com</t>
  </si>
  <si>
    <t>kristof.van.dessel@telenet.be</t>
  </si>
  <si>
    <t>0477/074034</t>
  </si>
  <si>
    <t>Mehta Raj</t>
  </si>
  <si>
    <t>Raj</t>
  </si>
  <si>
    <t>rajmehta231@gmail.com</t>
  </si>
  <si>
    <t>0477/640038</t>
  </si>
  <si>
    <t>Oeyen jackie</t>
  </si>
  <si>
    <t>james</t>
  </si>
  <si>
    <t>Dionysopoulou Maria</t>
  </si>
  <si>
    <t>Cop Karen</t>
  </si>
  <si>
    <t>jasir</t>
  </si>
  <si>
    <t>Cop</t>
  </si>
  <si>
    <t>Karen</t>
  </si>
  <si>
    <t>ppjk@telenet.be</t>
  </si>
  <si>
    <t>03/6445091</t>
  </si>
  <si>
    <t>0475/950090</t>
  </si>
  <si>
    <t>Dionysopoulou</t>
  </si>
  <si>
    <t>Maria</t>
  </si>
  <si>
    <t>ANTWERPSESTRAAT 285</t>
  </si>
  <si>
    <t>ndecloedt@me.com</t>
  </si>
  <si>
    <t>03/2933126</t>
  </si>
  <si>
    <t>0468/261041</t>
  </si>
  <si>
    <t>El jattari</t>
  </si>
  <si>
    <t>jackson</t>
  </si>
  <si>
    <t>CORJAL VERMIJLENLAAN 28</t>
  </si>
  <si>
    <t>mattias.lamot@gmail.com</t>
  </si>
  <si>
    <t>jackie</t>
  </si>
  <si>
    <t>jay</t>
  </si>
  <si>
    <t>jari</t>
  </si>
  <si>
    <t>familie.vandenabbeele@gmail.com</t>
  </si>
  <si>
    <t>dominique.smet@skynet.be</t>
  </si>
  <si>
    <t>karine.goormans@telenet.be</t>
  </si>
  <si>
    <t>gert.van.son@telenet.be</t>
  </si>
  <si>
    <t>jasper</t>
  </si>
  <si>
    <t>jacob</t>
  </si>
  <si>
    <t>Op De Beeck Lina</t>
  </si>
  <si>
    <t>Keersmaekers</t>
  </si>
  <si>
    <t>Keersmaekers Ferre</t>
  </si>
  <si>
    <t>Vervoort jacob</t>
  </si>
  <si>
    <t>Truyens Thymo</t>
  </si>
  <si>
    <t>Amini jasir</t>
  </si>
  <si>
    <t>Willems Amélie</t>
  </si>
  <si>
    <t>Raval jay</t>
  </si>
  <si>
    <t>El jattari Mohamed</t>
  </si>
  <si>
    <t>Azza Manar</t>
  </si>
  <si>
    <t>Devadder Jessy</t>
  </si>
  <si>
    <t>jackson Anthony</t>
  </si>
  <si>
    <t>Hofmans Zjef</t>
  </si>
  <si>
    <t>Brandon Su</t>
  </si>
  <si>
    <t>Cateau</t>
  </si>
  <si>
    <t>Vardanian</t>
  </si>
  <si>
    <t>Van Oevelen Cateau</t>
  </si>
  <si>
    <t>Vardanian Emma</t>
  </si>
  <si>
    <t>Bongiorno</t>
  </si>
  <si>
    <t xml:space="preserve">Romeo </t>
  </si>
  <si>
    <t>PELIKAANSTRAAT 112</t>
  </si>
  <si>
    <t>francobongiorno@hotmail.com</t>
  </si>
  <si>
    <t>0494/331333</t>
  </si>
  <si>
    <t>Hofmans</t>
  </si>
  <si>
    <t>Zjef</t>
  </si>
  <si>
    <t>EIKENLAAN 76</t>
  </si>
  <si>
    <t>Provost.cindy@gmail.com</t>
  </si>
  <si>
    <t>erik.hofmans@gmail.com</t>
  </si>
  <si>
    <t>0474/228429</t>
  </si>
  <si>
    <t>0473/343304</t>
  </si>
  <si>
    <t>Lina</t>
  </si>
  <si>
    <t>Ferre</t>
  </si>
  <si>
    <t>OUDEDONKLAAN 17</t>
  </si>
  <si>
    <t>b.keersmaekers@gmail.com</t>
  </si>
  <si>
    <t>katrien_muller@hotmail.com</t>
  </si>
  <si>
    <t>0477/724687</t>
  </si>
  <si>
    <t>Truyens</t>
  </si>
  <si>
    <t>Thymo</t>
  </si>
  <si>
    <t>PAUL GILSONLAAN 30</t>
  </si>
  <si>
    <t>Dave.truyens@skynet.be</t>
  </si>
  <si>
    <t>Ingskiee@skynet.be</t>
  </si>
  <si>
    <t>0486/426344</t>
  </si>
  <si>
    <t>0472/713413</t>
  </si>
  <si>
    <t>agnes.vo@icloud.com</t>
  </si>
  <si>
    <t>THALIASTRAAT 33/B</t>
  </si>
  <si>
    <t>vanoevelencateau@gmail.com</t>
  </si>
  <si>
    <t>DASSTRAAT 17</t>
  </si>
  <si>
    <t>emmavardanian@gmail.com</t>
  </si>
  <si>
    <t>Ada</t>
  </si>
  <si>
    <t xml:space="preserve">BORGERHOUT </t>
  </si>
  <si>
    <t>tinebourgoy@yahoo.com</t>
  </si>
  <si>
    <t>0486/353070</t>
  </si>
  <si>
    <t>Willems</t>
  </si>
  <si>
    <t>MECHELSESTEENWEG 245</t>
  </si>
  <si>
    <t>willems_rudy53@hotmail.com</t>
  </si>
  <si>
    <t>louise_weber81@hotmail.com</t>
  </si>
  <si>
    <t>0477/563131</t>
  </si>
  <si>
    <t>Mannaerts</t>
  </si>
  <si>
    <t>Wim</t>
  </si>
  <si>
    <t>Wuyts</t>
  </si>
  <si>
    <t>Yves</t>
  </si>
  <si>
    <t>Mannaerts Wim</t>
  </si>
  <si>
    <t>Wuyts Yves</t>
  </si>
  <si>
    <t>WOUTER DILFTLAAN 26</t>
  </si>
  <si>
    <t>yveswuyts@outlook.com</t>
  </si>
  <si>
    <t>Van den Branden Mathis</t>
  </si>
  <si>
    <t>Otmani Safouan</t>
  </si>
  <si>
    <t>Lamrini Maryam</t>
  </si>
  <si>
    <t>Milojicic Tara</t>
  </si>
  <si>
    <t>Hartog Pippa</t>
  </si>
  <si>
    <t>Vincentelli Maurice</t>
  </si>
  <si>
    <t>Van de Perre</t>
  </si>
  <si>
    <t>Van de Perre Frederik</t>
  </si>
  <si>
    <t>Peeters Mara</t>
  </si>
  <si>
    <t>Azza</t>
  </si>
  <si>
    <t>Manar</t>
  </si>
  <si>
    <t>PETRUS DE BEUCKLAERLAAN 43</t>
  </si>
  <si>
    <t>Housni.1983@hotmail.com</t>
  </si>
  <si>
    <t>naoual_85@hotmail.be</t>
  </si>
  <si>
    <t>03/3453006</t>
  </si>
  <si>
    <t>0489/923489</t>
  </si>
  <si>
    <t>0485/322918</t>
  </si>
  <si>
    <t>Sohaib</t>
  </si>
  <si>
    <t>Devadder</t>
  </si>
  <si>
    <t>Jessy</t>
  </si>
  <si>
    <t>WOUTER VOLCAERTSTRAAT 10</t>
  </si>
  <si>
    <t>wim.devadder@telenet.be</t>
  </si>
  <si>
    <t>tanjasikna@hotmail.com</t>
  </si>
  <si>
    <t>0476/878051</t>
  </si>
  <si>
    <t>0497/143573</t>
  </si>
  <si>
    <t>AARSCHOTSTRAAT 6</t>
  </si>
  <si>
    <t xml:space="preserve"> ANTWERPEN</t>
  </si>
  <si>
    <t>Hartog</t>
  </si>
  <si>
    <t>Pippa</t>
  </si>
  <si>
    <t>DE WITTESTRAAT 90</t>
  </si>
  <si>
    <t>p.s.hartog@hotmail.com</t>
  </si>
  <si>
    <t>bhenkk@hotmail.com</t>
  </si>
  <si>
    <t>03/2816647</t>
  </si>
  <si>
    <t>0488/285171</t>
  </si>
  <si>
    <t>nawar_1985@hotmail.com</t>
  </si>
  <si>
    <t>2030</t>
  </si>
  <si>
    <t>BOSTONSTRAAT 46/21</t>
  </si>
  <si>
    <t>wim.mannaerts@gmail.com</t>
  </si>
  <si>
    <t>Milojicic</t>
  </si>
  <si>
    <t>Tara</t>
  </si>
  <si>
    <t>VAN DORNESTRAAT 112</t>
  </si>
  <si>
    <t>sladana.dronjic@telenet.be</t>
  </si>
  <si>
    <t>Tara.milojicic@hotmail.com</t>
  </si>
  <si>
    <t>0478/580562</t>
  </si>
  <si>
    <t>Op De Beeck</t>
  </si>
  <si>
    <t>Winny.tang@gmail.com</t>
  </si>
  <si>
    <t>Krisodb@gmail.com</t>
  </si>
  <si>
    <t>Mara</t>
  </si>
  <si>
    <t xml:space="preserve">ANTWERPEN </t>
  </si>
  <si>
    <t>03/2196957</t>
  </si>
  <si>
    <t>9130</t>
  </si>
  <si>
    <t>KOUTERSTRAAT 261</t>
  </si>
  <si>
    <t>KIELDRECHT</t>
  </si>
  <si>
    <t>fvdperre@hotmail.com</t>
  </si>
  <si>
    <t>margrietenjo@gmail.com</t>
  </si>
  <si>
    <t>De Jonge Andres</t>
  </si>
  <si>
    <t>Evaluatieformulier Octopussen Groenenhoek Berchem</t>
  </si>
  <si>
    <t>Evaluatieformulier Orca's</t>
  </si>
  <si>
    <t>Evaluatieformulier Recrea</t>
  </si>
  <si>
    <t>Evaluatieformulier Zeepaardjes Groenenhoek Berchem</t>
  </si>
  <si>
    <t>Coppejans Niels</t>
  </si>
  <si>
    <t>Irbitski Daniel</t>
  </si>
  <si>
    <t>Kuster Safiya</t>
  </si>
  <si>
    <t>Oeyen james</t>
  </si>
  <si>
    <t>Quackels Viktor</t>
  </si>
  <si>
    <t>Vanneste  Maxim</t>
  </si>
  <si>
    <t>Verhoeven Ada</t>
  </si>
  <si>
    <t>Verreyken Viktor</t>
  </si>
  <si>
    <t>Kallouch Adam</t>
  </si>
  <si>
    <t>Bchiri Lina</t>
  </si>
  <si>
    <t>Bougrea Mohamed</t>
  </si>
  <si>
    <t>Evloev Abdula</t>
  </si>
  <si>
    <t>Lamrini Zaynab</t>
  </si>
  <si>
    <t>Liponoga Maja</t>
  </si>
  <si>
    <t>Otmani Samrah</t>
  </si>
  <si>
    <t>Reel Lou</t>
  </si>
  <si>
    <t>Baert Leon</t>
  </si>
  <si>
    <t>Eghzardrik  Wail</t>
  </si>
  <si>
    <t>Thiery Warre</t>
  </si>
  <si>
    <t>El Hassani Israe</t>
  </si>
  <si>
    <t xml:space="preserve">Bongiorno Romeo </t>
  </si>
  <si>
    <t>Aliza Liyakat</t>
  </si>
  <si>
    <t>Kothari Mehek</t>
  </si>
  <si>
    <t>Milojicic Mila</t>
  </si>
  <si>
    <t>Shah Shayna</t>
  </si>
  <si>
    <t>Van De Vondel Liam</t>
  </si>
  <si>
    <t>Van Dyck Alexa</t>
  </si>
  <si>
    <t>Shah Palash</t>
  </si>
  <si>
    <t>Geldmeyer Daan</t>
  </si>
  <si>
    <t>Mirecki Helena</t>
  </si>
  <si>
    <t>Op de Beeck Elly</t>
  </si>
  <si>
    <t>Van Eester Martha</t>
  </si>
  <si>
    <t>Verhoeven jasper</t>
  </si>
  <si>
    <t>Huypens Robbe</t>
  </si>
  <si>
    <t>Boonen Fabian</t>
  </si>
  <si>
    <t>Janssens Renzo</t>
  </si>
  <si>
    <t>OC</t>
  </si>
  <si>
    <t>OR</t>
  </si>
  <si>
    <t>RE</t>
  </si>
  <si>
    <t>Aliza</t>
  </si>
  <si>
    <t>Liyakat</t>
  </si>
  <si>
    <t>ZP</t>
  </si>
  <si>
    <t>GREINSTRAAT 49</t>
  </si>
  <si>
    <t>tasneemjahan07@gmail.com</t>
  </si>
  <si>
    <t>alina.13bff@gmail.com</t>
  </si>
  <si>
    <t>03/2972176</t>
  </si>
  <si>
    <t>0488/402148</t>
  </si>
  <si>
    <t>Baert</t>
  </si>
  <si>
    <t>Leon</t>
  </si>
  <si>
    <t>PETRUS DE BEUCKELAERLAAN 35</t>
  </si>
  <si>
    <t>Ina.dekeyzer@telenet.be</t>
  </si>
  <si>
    <t>0471/717945</t>
  </si>
  <si>
    <t>Bchiri</t>
  </si>
  <si>
    <t>HERENTALSEBAAN 151</t>
  </si>
  <si>
    <t>Leopard_f@hotmail.com</t>
  </si>
  <si>
    <t>0485/938546</t>
  </si>
  <si>
    <t>0488/321019</t>
  </si>
  <si>
    <t>Boonen</t>
  </si>
  <si>
    <t>PAULUS BEYESTRAAT 12</t>
  </si>
  <si>
    <t>hendrik.boonen@skynet.be</t>
  </si>
  <si>
    <t>03/3250785</t>
  </si>
  <si>
    <t>0478/331965</t>
  </si>
  <si>
    <t>Coppejans</t>
  </si>
  <si>
    <t>VOSSTRAAT 41/B1</t>
  </si>
  <si>
    <t>Marjanbaccaert@hotmail.com</t>
  </si>
  <si>
    <t>Mikecoppejans@hotmail.be</t>
  </si>
  <si>
    <t>0485/363317</t>
  </si>
  <si>
    <t>0494/240749</t>
  </si>
  <si>
    <t>d.p.czerscy@gmail.com</t>
  </si>
  <si>
    <t xml:space="preserve">Eghzardrik </t>
  </si>
  <si>
    <t>Wail</t>
  </si>
  <si>
    <t>RUGGEVELDLAAN  689-2</t>
  </si>
  <si>
    <t>Otman81@live.nl</t>
  </si>
  <si>
    <t>0486/373883</t>
  </si>
  <si>
    <t>0471/057501</t>
  </si>
  <si>
    <t>El Hassani</t>
  </si>
  <si>
    <t>Israe</t>
  </si>
  <si>
    <t>DROSSAERTSTRAAT 26</t>
  </si>
  <si>
    <t>0486/913013</t>
  </si>
  <si>
    <t>0485/878791</t>
  </si>
  <si>
    <t>Abdula</t>
  </si>
  <si>
    <t xml:space="preserve">SINT JOBSTRAAT 12 BUS 14 </t>
  </si>
  <si>
    <t>WOUTER HAECKLAAN 3</t>
  </si>
  <si>
    <t>Janssens</t>
  </si>
  <si>
    <t>Renzo</t>
  </si>
  <si>
    <t>SINT DAMIAANSTRAAT 39</t>
  </si>
  <si>
    <t>janssensdirk@telenet.be</t>
  </si>
  <si>
    <t>0475/571779</t>
  </si>
  <si>
    <t>Kothari</t>
  </si>
  <si>
    <t>Mehek</t>
  </si>
  <si>
    <t>DESGUINLEI 90/B2I</t>
  </si>
  <si>
    <t>Msajni@yahoo.com</t>
  </si>
  <si>
    <t>03/2163676</t>
  </si>
  <si>
    <t>0485/799102</t>
  </si>
  <si>
    <t>0478/277113</t>
  </si>
  <si>
    <t>Kuster</t>
  </si>
  <si>
    <t>Safiya</t>
  </si>
  <si>
    <t>FRANK CRAEYBECKXLAAN 4/B12</t>
  </si>
  <si>
    <t>Benyaminamaha@Hotmail.nl</t>
  </si>
  <si>
    <t>0470/978263</t>
  </si>
  <si>
    <t>0497/550183</t>
  </si>
  <si>
    <t>KISTEMAECKERSSTRAAT 50/B6</t>
  </si>
  <si>
    <t>Liponoga</t>
  </si>
  <si>
    <t>DASSASTRAAT 111</t>
  </si>
  <si>
    <t>dorota_rozmus@wp.pl</t>
  </si>
  <si>
    <t>Aarish</t>
  </si>
  <si>
    <t>EIGENHEERDSTRAAT 60</t>
  </si>
  <si>
    <t>Reel</t>
  </si>
  <si>
    <t>Lou</t>
  </si>
  <si>
    <t>BEELDHOUWERSSTRAAT 3</t>
  </si>
  <si>
    <t>sarahvanlancker@me.com</t>
  </si>
  <si>
    <t>0474/692206</t>
  </si>
  <si>
    <t>Palash</t>
  </si>
  <si>
    <t>CHARLOTTALEI 25</t>
  </si>
  <si>
    <t>Shahshikha9@gmail.com</t>
  </si>
  <si>
    <t>03/2187420</t>
  </si>
  <si>
    <t>0487/804477</t>
  </si>
  <si>
    <t>0484/223377</t>
  </si>
  <si>
    <t>Shayna</t>
  </si>
  <si>
    <t>VAN EYCKLEI 2</t>
  </si>
  <si>
    <t>Shreety23@hotmail.com</t>
  </si>
  <si>
    <t>03/2188969</t>
  </si>
  <si>
    <t>0472/981679</t>
  </si>
  <si>
    <t>0476/960090</t>
  </si>
  <si>
    <t>Thiery</t>
  </si>
  <si>
    <t>Warre</t>
  </si>
  <si>
    <t>HULGENRODESTRAAT 70</t>
  </si>
  <si>
    <t>evy_symons@telenet.be</t>
  </si>
  <si>
    <t>bartthiery@gmail.com</t>
  </si>
  <si>
    <t>0486/797417</t>
  </si>
  <si>
    <t>0486/305446</t>
  </si>
  <si>
    <t>Van De Vondel</t>
  </si>
  <si>
    <t>LODE VISSENAEKENSTRAAT</t>
  </si>
  <si>
    <t>vandevondelsteven@hotmail.com</t>
  </si>
  <si>
    <t>Alexa</t>
  </si>
  <si>
    <t>AUGUST VAN PUTLEI 178</t>
  </si>
  <si>
    <t>IwanVanDyckCatalogo@gmail.com</t>
  </si>
  <si>
    <t>cheerubimcatalogo@gmail.com</t>
  </si>
  <si>
    <t>0494/135630</t>
  </si>
  <si>
    <t>0498/111032</t>
  </si>
  <si>
    <t xml:space="preserve">Vanneste </t>
  </si>
  <si>
    <t>Maxim</t>
  </si>
  <si>
    <t>FRANS VAN DUNLAAN 147</t>
  </si>
  <si>
    <t>julie.adriaensens@so.antwerpen.be</t>
  </si>
  <si>
    <t>julie_adri@msn.com</t>
  </si>
  <si>
    <t>0486/330489</t>
  </si>
  <si>
    <t>0484/161614</t>
  </si>
  <si>
    <t>Verreyken</t>
  </si>
  <si>
    <t>PASTOOR VAN DE WOUWERSTRAAT 25</t>
  </si>
  <si>
    <t>Nathalievandyck@gmail.com</t>
  </si>
  <si>
    <t>bert.verreyken@gmail.com</t>
  </si>
  <si>
    <t>0476/031010</t>
  </si>
  <si>
    <t>0497/383242</t>
  </si>
  <si>
    <t>robby.vervoort@freelance-archeoloog.be</t>
  </si>
  <si>
    <t>a-Familiecode</t>
  </si>
  <si>
    <t>AitEddich</t>
  </si>
  <si>
    <t>Akarom</t>
  </si>
  <si>
    <t>SP4</t>
  </si>
  <si>
    <t>Aouraghe</t>
  </si>
  <si>
    <t>Alex</t>
  </si>
  <si>
    <t>Ivan</t>
  </si>
  <si>
    <t>Beers</t>
  </si>
  <si>
    <t>Buve</t>
  </si>
  <si>
    <t>Daftary1</t>
  </si>
  <si>
    <t>DeBaer</t>
  </si>
  <si>
    <t>DeBruyn</t>
  </si>
  <si>
    <t>Degroote</t>
  </si>
  <si>
    <t>DeHerdt</t>
  </si>
  <si>
    <t>DeJonge</t>
  </si>
  <si>
    <t>DeKeersmaeker</t>
  </si>
  <si>
    <t>DeMey1</t>
  </si>
  <si>
    <t>DeMuynck1</t>
  </si>
  <si>
    <t>DeRuyck</t>
  </si>
  <si>
    <t>DeSadeleer</t>
  </si>
  <si>
    <t>DeVriendt</t>
  </si>
  <si>
    <t>DeZitter</t>
  </si>
  <si>
    <t>Donda1</t>
  </si>
  <si>
    <t>ElAissati</t>
  </si>
  <si>
    <t>ElAmrani</t>
  </si>
  <si>
    <t>ElHaddouchi</t>
  </si>
  <si>
    <t>ElHassani</t>
  </si>
  <si>
    <t>Eljattari1</t>
  </si>
  <si>
    <t>ElKasmi</t>
  </si>
  <si>
    <t>ElKasmi1</t>
  </si>
  <si>
    <t>ElMoudni</t>
  </si>
  <si>
    <t>ElYakoubi</t>
  </si>
  <si>
    <t>Gazali1</t>
  </si>
  <si>
    <t>Govers</t>
  </si>
  <si>
    <t>Nando</t>
  </si>
  <si>
    <t>DORDRECHTLAAN 54</t>
  </si>
  <si>
    <t>beatricegovers@hotmail.com</t>
  </si>
  <si>
    <t>0496/977512</t>
  </si>
  <si>
    <t>Kruytzer</t>
  </si>
  <si>
    <t>Zaynab</t>
  </si>
  <si>
    <t>Legreve</t>
  </si>
  <si>
    <t>Mehta1</t>
  </si>
  <si>
    <t>OpdeBeeck</t>
  </si>
  <si>
    <t>OpDeBeeck</t>
  </si>
  <si>
    <t>Samrah</t>
  </si>
  <si>
    <t>Parikh2</t>
  </si>
  <si>
    <t>Patel3</t>
  </si>
  <si>
    <t>Peeters1</t>
  </si>
  <si>
    <t>Poelmans1</t>
  </si>
  <si>
    <t>Quackels</t>
  </si>
  <si>
    <t>LODEWIJCK VAN BERCKENLAAN 39</t>
  </si>
  <si>
    <t>ilse.casteels@telenet.be</t>
  </si>
  <si>
    <t>svenquackels@telenet.be</t>
  </si>
  <si>
    <t>03/2843440</t>
  </si>
  <si>
    <t>0477/181676</t>
  </si>
  <si>
    <t>0470/992693</t>
  </si>
  <si>
    <t>Shah1</t>
  </si>
  <si>
    <t>Shah2</t>
  </si>
  <si>
    <t>Shah4</t>
  </si>
  <si>
    <t>Talla1</t>
  </si>
  <si>
    <t>VanDenAbbeele1</t>
  </si>
  <si>
    <t>Sanne</t>
  </si>
  <si>
    <t>sanne.vdabb@skynet.be</t>
  </si>
  <si>
    <t>VanDenAbbeele2</t>
  </si>
  <si>
    <t>VanDenAbeele</t>
  </si>
  <si>
    <t>VanDenBorre</t>
  </si>
  <si>
    <t>VanDenBossche</t>
  </si>
  <si>
    <t>VandenBranden</t>
  </si>
  <si>
    <t>VandePerre</t>
  </si>
  <si>
    <t>VanderSchoot</t>
  </si>
  <si>
    <t>VanDessel1</t>
  </si>
  <si>
    <t>VanDeVondel</t>
  </si>
  <si>
    <t>VanDyck</t>
  </si>
  <si>
    <t>VanDyck1</t>
  </si>
  <si>
    <t>VanEester</t>
  </si>
  <si>
    <t>VanLaarhoven</t>
  </si>
  <si>
    <t>VanObberghen</t>
  </si>
  <si>
    <t>VanOevelen</t>
  </si>
  <si>
    <t>VanReeth1</t>
  </si>
  <si>
    <t>VanRoy</t>
  </si>
  <si>
    <t>VanSon</t>
  </si>
  <si>
    <t>Verhoeven1</t>
  </si>
  <si>
    <t>Vervoort2</t>
  </si>
  <si>
    <t>Viaene1</t>
  </si>
  <si>
    <t>Beels Alex</t>
  </si>
  <si>
    <t>Beels Ivan</t>
  </si>
  <si>
    <t>Mody Aarish</t>
  </si>
  <si>
    <t>Govers Nando</t>
  </si>
  <si>
    <t>Akarom  Liana</t>
  </si>
  <si>
    <t>Mesghar Ayoub</t>
  </si>
  <si>
    <t>Buekenhoudt Jente</t>
  </si>
  <si>
    <t>Redzebov Shivan</t>
  </si>
  <si>
    <t>Patel Ziya</t>
  </si>
  <si>
    <t>Talla Roumaissa</t>
  </si>
  <si>
    <t>Bucelloni Diego</t>
  </si>
  <si>
    <t>Herman Brand</t>
  </si>
  <si>
    <t>Brusselairs Robbe</t>
  </si>
  <si>
    <t>Controlelijst Sportzwemmers 4</t>
  </si>
  <si>
    <t>Sieverding jari</t>
  </si>
  <si>
    <t>Van Den Abbeele Sanne</t>
  </si>
  <si>
    <t>Verscheure Sam</t>
  </si>
  <si>
    <t>Waters</t>
  </si>
  <si>
    <t>Kai</t>
  </si>
  <si>
    <t>Waters Kai</t>
  </si>
  <si>
    <t>elya-ch@hotmail.com</t>
  </si>
  <si>
    <t>Verscheure</t>
  </si>
  <si>
    <t>HASPENGOUWSTRAAT 13</t>
  </si>
  <si>
    <t>kimcaluwaerts@gmail.com</t>
  </si>
  <si>
    <t>0476/216784</t>
  </si>
  <si>
    <t>0478/833772</t>
  </si>
  <si>
    <t>RUBENSLEI 32</t>
  </si>
  <si>
    <t>brookwaters@yahoo.com</t>
  </si>
  <si>
    <t>0484/487676</t>
  </si>
  <si>
    <t>Naam zwemmer</t>
  </si>
  <si>
    <t>Liholet jaroslav</t>
  </si>
  <si>
    <t>Vander Schoot Frauke</t>
  </si>
  <si>
    <t>Shah Arhaan</t>
  </si>
  <si>
    <t>Breugem Milena</t>
  </si>
  <si>
    <t>Campaert Roos</t>
  </si>
  <si>
    <t>Krzos Dominik</t>
  </si>
  <si>
    <t>Shirvill Casper</t>
  </si>
  <si>
    <t>Vieira Gomes Dara</t>
  </si>
  <si>
    <t>Chatar Sara</t>
  </si>
  <si>
    <t>Ajouaou Inaya</t>
  </si>
  <si>
    <t>Burkadze Elene</t>
  </si>
  <si>
    <t>Chaudhry Atia</t>
  </si>
  <si>
    <t>Gadiev Alan</t>
  </si>
  <si>
    <t>Zeriouh Noor</t>
  </si>
  <si>
    <t>El Messaoudi Nawar</t>
  </si>
  <si>
    <t>Gysen Amélie</t>
  </si>
  <si>
    <t>Hertegonne Benjamin</t>
  </si>
  <si>
    <t>Raoui Chadi</t>
  </si>
  <si>
    <t>Talla Hajar</t>
  </si>
  <si>
    <t>Labraymi Aaisha</t>
  </si>
  <si>
    <t>Oissati Mohamed</t>
  </si>
  <si>
    <t>Oissati Jawdan</t>
  </si>
  <si>
    <t>Gielis Esmee</t>
  </si>
  <si>
    <t>Lamrini Safouane</t>
  </si>
  <si>
    <t>Legrève Amos</t>
  </si>
  <si>
    <t>Schelfaut Viktor</t>
  </si>
  <si>
    <t>Oissati jaouad</t>
  </si>
  <si>
    <t>Rijken Yuna</t>
  </si>
  <si>
    <t>Van Eetvelt Mona</t>
  </si>
  <si>
    <t>Berkvens Gitte</t>
  </si>
  <si>
    <t>Lamrini Ayman</t>
  </si>
  <si>
    <t>Antonio Marcus</t>
  </si>
  <si>
    <t>De Beuckelaer Kaat</t>
  </si>
  <si>
    <t>Haans Marie</t>
  </si>
  <si>
    <t>Haans Julia</t>
  </si>
  <si>
    <t>Meynendonckx Domien</t>
  </si>
  <si>
    <t>Obreja Hristos</t>
  </si>
  <si>
    <t>Talboom Lies</t>
  </si>
  <si>
    <t>Bogaert Flore</t>
  </si>
  <si>
    <t>Bouhyouh Hayar</t>
  </si>
  <si>
    <t>Channouf Sohaib</t>
  </si>
  <si>
    <t>Gazali Soufiane</t>
  </si>
  <si>
    <t>Malkhasyan Alexsandra</t>
  </si>
  <si>
    <t>Posselt Ima</t>
  </si>
  <si>
    <t>Sturm Tinne</t>
  </si>
  <si>
    <t>Meys Lander</t>
  </si>
  <si>
    <t>Broucker Bruno</t>
  </si>
  <si>
    <t>Jorissen Jolan</t>
  </si>
  <si>
    <t>Kruijtzer Bram</t>
  </si>
  <si>
    <t>Buonocore Malvina</t>
  </si>
  <si>
    <t>Soetewey Birgit</t>
  </si>
  <si>
    <t>Fruytier Sigrid</t>
  </si>
  <si>
    <t>Tsereklas-Zafeirakis Angelos</t>
  </si>
  <si>
    <t>Verhoeven Michèle</t>
  </si>
  <si>
    <t>a-dat lid club</t>
  </si>
  <si>
    <t>Ajouaou</t>
  </si>
  <si>
    <t>Inaya</t>
  </si>
  <si>
    <t>AUTOLEI 112</t>
  </si>
  <si>
    <t>safwan_20007@hotmail.com</t>
  </si>
  <si>
    <t>0488/005720</t>
  </si>
  <si>
    <t>Antonio</t>
  </si>
  <si>
    <t>Marcus</t>
  </si>
  <si>
    <t>LANGBAANVELDEN 50</t>
  </si>
  <si>
    <t>sofie1proost@gmail.com</t>
  </si>
  <si>
    <t>0484/781649</t>
  </si>
  <si>
    <t>sklep.unikat@telenet.be</t>
  </si>
  <si>
    <t>Berkvens2</t>
  </si>
  <si>
    <t>Berkvens</t>
  </si>
  <si>
    <t>Gitte</t>
  </si>
  <si>
    <t>LANGE KONGOSTRAAT 58</t>
  </si>
  <si>
    <t>jesseberkvens@gmail.com</t>
  </si>
  <si>
    <t>aertsmarijke@gmail.com</t>
  </si>
  <si>
    <t>0486/491506</t>
  </si>
  <si>
    <t>0498/487359</t>
  </si>
  <si>
    <t>Bogaert</t>
  </si>
  <si>
    <t>Flore</t>
  </si>
  <si>
    <t>ELSTSTRAAT 4</t>
  </si>
  <si>
    <t>veronique.moorkens@skynet.be</t>
  </si>
  <si>
    <t>bogaerterik@gmail.com</t>
  </si>
  <si>
    <t>03/6453514</t>
  </si>
  <si>
    <t>0474/845262</t>
  </si>
  <si>
    <t>0478/476013</t>
  </si>
  <si>
    <t>WIJNEGEMSTRAAT 23</t>
  </si>
  <si>
    <t>Bouhyouh</t>
  </si>
  <si>
    <t>Hayar</t>
  </si>
  <si>
    <t>EIKENLEI 38</t>
  </si>
  <si>
    <t>fatima.elyakoubi@stad.antwerpen.be</t>
  </si>
  <si>
    <t>03/2887622</t>
  </si>
  <si>
    <t>0486/9368.81</t>
  </si>
  <si>
    <t>0484/683784</t>
  </si>
  <si>
    <t>Breugem</t>
  </si>
  <si>
    <t>Milena</t>
  </si>
  <si>
    <t>DE FOURNEAUSTRAAT 42</t>
  </si>
  <si>
    <t>alexanderbreugem@yahoo.co.uk</t>
  </si>
  <si>
    <t>maria_esther_rodriguez@hotmail.com</t>
  </si>
  <si>
    <t>0488/337699</t>
  </si>
  <si>
    <t>0488/159456</t>
  </si>
  <si>
    <t>Broucker</t>
  </si>
  <si>
    <t>Bruno</t>
  </si>
  <si>
    <t>DE BRIERSTRAAT 3</t>
  </si>
  <si>
    <t>bbroucker@yahoo.com</t>
  </si>
  <si>
    <t>Burkadze</t>
  </si>
  <si>
    <t>Elene</t>
  </si>
  <si>
    <t>SPRINKHAANVELDESTRAAT 36/B1</t>
  </si>
  <si>
    <t>aliaidzetamuna@yahoo.com</t>
  </si>
  <si>
    <t>0487/104705</t>
  </si>
  <si>
    <t>quinten.buve@hotmail.com</t>
  </si>
  <si>
    <t>2540</t>
  </si>
  <si>
    <t>BERKENLAAN 18</t>
  </si>
  <si>
    <t>HOVE</t>
  </si>
  <si>
    <t>03/4553476</t>
  </si>
  <si>
    <t>0470903058</t>
  </si>
  <si>
    <t>Campaert</t>
  </si>
  <si>
    <t>LEON DUMORTIERSTRAAT 92</t>
  </si>
  <si>
    <t>w_gabriels@hotmail.com</t>
  </si>
  <si>
    <t>03/2573749</t>
  </si>
  <si>
    <t>0498/125333</t>
  </si>
  <si>
    <t>0497/394443</t>
  </si>
  <si>
    <t>Channouf</t>
  </si>
  <si>
    <t>Chatar</t>
  </si>
  <si>
    <t>Sara</t>
  </si>
  <si>
    <t>OUDSTRIJDERSLAAN N63/2</t>
  </si>
  <si>
    <t>S.mohamed-b@hotmail.com</t>
  </si>
  <si>
    <t>03/3449229</t>
  </si>
  <si>
    <t>0483/688461</t>
  </si>
  <si>
    <t>Chaudhry</t>
  </si>
  <si>
    <t>Atia</t>
  </si>
  <si>
    <t>PRIMEURSTRAAT 17</t>
  </si>
  <si>
    <t>vvanhooydonk@hotmail.com</t>
  </si>
  <si>
    <t>0483/380059</t>
  </si>
  <si>
    <t>0474/116024</t>
  </si>
  <si>
    <t>2920</t>
  </si>
  <si>
    <t>GROENHOF 62</t>
  </si>
  <si>
    <t>KALMTHOUT</t>
  </si>
  <si>
    <t>DeBeuckelaer</t>
  </si>
  <si>
    <t>De Beuckelaer</t>
  </si>
  <si>
    <t>Kaat</t>
  </si>
  <si>
    <t>DIANALAAN 174</t>
  </si>
  <si>
    <t>wendy.hemels@nielsen.com</t>
  </si>
  <si>
    <t>wout.debeuckelaer@gmail.com</t>
  </si>
  <si>
    <t>0473/948600</t>
  </si>
  <si>
    <t>0474/920251</t>
  </si>
  <si>
    <t>hilde.kauffmann@gmail.com</t>
  </si>
  <si>
    <t>brahim-elhassani@hotmail.com</t>
  </si>
  <si>
    <t>naimabouhannouch@hotmail.com</t>
  </si>
  <si>
    <t>ElMessaoudi</t>
  </si>
  <si>
    <t>El Messaoudi</t>
  </si>
  <si>
    <t>Nawar</t>
  </si>
  <si>
    <t>VAN DUYSTSTRAAT 36</t>
  </si>
  <si>
    <t>aelmessa@telenet.be</t>
  </si>
  <si>
    <t>0486/024120</t>
  </si>
  <si>
    <t>seppefieuws@gmail.com</t>
  </si>
  <si>
    <t>Gadiev</t>
  </si>
  <si>
    <t>Alan</t>
  </si>
  <si>
    <t>AUGUST PETENLEI 37</t>
  </si>
  <si>
    <t>tsariati@hotmail.nl</t>
  </si>
  <si>
    <t>0489/307605</t>
  </si>
  <si>
    <t>Soufiane</t>
  </si>
  <si>
    <t>Gielis</t>
  </si>
  <si>
    <t>Esmee</t>
  </si>
  <si>
    <t>FREDERIK DE MERODESTRAAT 18</t>
  </si>
  <si>
    <t>elke_reekmans@hotmail.com</t>
  </si>
  <si>
    <t>wgielis@hotmail.com</t>
  </si>
  <si>
    <t>0498/141232</t>
  </si>
  <si>
    <t>0477/349960</t>
  </si>
  <si>
    <t>Gysen</t>
  </si>
  <si>
    <t>VROENHOFSTRAAT 3</t>
  </si>
  <si>
    <t>stephaniegysen1990@gmail.com</t>
  </si>
  <si>
    <t>0497/183509</t>
  </si>
  <si>
    <t>Haans</t>
  </si>
  <si>
    <t>Marie</t>
  </si>
  <si>
    <t>RUDOLFSTRAAT 27</t>
  </si>
  <si>
    <t>anneliesdebaere@telenet.be</t>
  </si>
  <si>
    <t>j_haans@yahoo.com</t>
  </si>
  <si>
    <t>03/3449709</t>
  </si>
  <si>
    <t>0486/885101</t>
  </si>
  <si>
    <t>0485/175405</t>
  </si>
  <si>
    <t>Julia</t>
  </si>
  <si>
    <t>Benjamin</t>
  </si>
  <si>
    <t>0474/442477</t>
  </si>
  <si>
    <t>Jorissen</t>
  </si>
  <si>
    <t>Jolan</t>
  </si>
  <si>
    <t>2970</t>
  </si>
  <si>
    <t>ZWANEWEG 19</t>
  </si>
  <si>
    <t>SCHILDE</t>
  </si>
  <si>
    <t>jolan.jorissen@hotmail.com</t>
  </si>
  <si>
    <t>03/3830918</t>
  </si>
  <si>
    <t>0489/284066</t>
  </si>
  <si>
    <t>bram.kruijtzer@gmail.com</t>
  </si>
  <si>
    <t>jellekruijtzer@gmail.com</t>
  </si>
  <si>
    <t>Dominik</t>
  </si>
  <si>
    <t>AMETHISTSTRAAT 37/B2</t>
  </si>
  <si>
    <t>Labraymi</t>
  </si>
  <si>
    <t>Aaisha</t>
  </si>
  <si>
    <t>FRANS BAETENSTRAAT 8B/1</t>
  </si>
  <si>
    <t>Najat.aberkane@hotmail.com</t>
  </si>
  <si>
    <t>0484/755834</t>
  </si>
  <si>
    <t>Lamrini1</t>
  </si>
  <si>
    <t>BOERHAAVESTRAAT 85</t>
  </si>
  <si>
    <t>romaisa@hotmail.com</t>
  </si>
  <si>
    <t>0486/350122</t>
  </si>
  <si>
    <t>Safouane</t>
  </si>
  <si>
    <t>Buonocore</t>
  </si>
  <si>
    <t>Malvina</t>
  </si>
  <si>
    <t>03/2893399</t>
  </si>
  <si>
    <t>Amos</t>
  </si>
  <si>
    <t>Liholet</t>
  </si>
  <si>
    <t>jaroslav</t>
  </si>
  <si>
    <t>DENNENLAAN 25</t>
  </si>
  <si>
    <t>RANST</t>
  </si>
  <si>
    <t>blackiwhite2002@msn.com</t>
  </si>
  <si>
    <t>03/7553213</t>
  </si>
  <si>
    <t>Alexsandra</t>
  </si>
  <si>
    <t>Meynendonckx</t>
  </si>
  <si>
    <t>Domien</t>
  </si>
  <si>
    <t>KAREL DE PRETERLEI 202</t>
  </si>
  <si>
    <t>vickylyssensd@hotmail.com</t>
  </si>
  <si>
    <t>vicky.lyssens-danneboom@kdg.be</t>
  </si>
  <si>
    <t>0477/389105</t>
  </si>
  <si>
    <t>0476/299242</t>
  </si>
  <si>
    <t>Meys</t>
  </si>
  <si>
    <t>LODE GEYSENSTRAAT 27</t>
  </si>
  <si>
    <t>landermeys@gmail.com</t>
  </si>
  <si>
    <t>03/6442814</t>
  </si>
  <si>
    <t>Obreja</t>
  </si>
  <si>
    <t>Hristos</t>
  </si>
  <si>
    <t>OOGSTSTRAAT 28/B3</t>
  </si>
  <si>
    <t>obrejageanina77@gmail.com</t>
  </si>
  <si>
    <t>0468/147673</t>
  </si>
  <si>
    <t>Oissati</t>
  </si>
  <si>
    <t>Jawdan</t>
  </si>
  <si>
    <t>GROENINGERSTRAAT 42</t>
  </si>
  <si>
    <t>karimaelbouhdifi@hotmail.com</t>
  </si>
  <si>
    <t>mohamedoissati@hotmail.com</t>
  </si>
  <si>
    <t>0487/227814</t>
  </si>
  <si>
    <t>0475/849394</t>
  </si>
  <si>
    <t>jaouad</t>
  </si>
  <si>
    <t>Posselt</t>
  </si>
  <si>
    <t>Ima</t>
  </si>
  <si>
    <t>TEN DORPELEI 61</t>
  </si>
  <si>
    <t>lanaraeymaeckers@hotmail.com</t>
  </si>
  <si>
    <t>0495/871908</t>
  </si>
  <si>
    <t>Chadi</t>
  </si>
  <si>
    <t>Rijken</t>
  </si>
  <si>
    <t>COMRUYLEI 37</t>
  </si>
  <si>
    <t>BORSBEK</t>
  </si>
  <si>
    <t>alain@aspectra-international.com</t>
  </si>
  <si>
    <t>sanket999@hotmail.com</t>
  </si>
  <si>
    <t>Shirvill</t>
  </si>
  <si>
    <t>Casper</t>
  </si>
  <si>
    <t>OUDE DONCKLAAN 146</t>
  </si>
  <si>
    <t>david.shirvill@orange.com</t>
  </si>
  <si>
    <t>0486/172566</t>
  </si>
  <si>
    <t>Soetewey</t>
  </si>
  <si>
    <t>Birgit</t>
  </si>
  <si>
    <t>KORTEMARKSTRAAT 32</t>
  </si>
  <si>
    <t>soeteweybirgit@hotmail.com</t>
  </si>
  <si>
    <t>gordana.stanisljevic@hotmail.be</t>
  </si>
  <si>
    <t>Sturm</t>
  </si>
  <si>
    <t>Tinne</t>
  </si>
  <si>
    <t>KAN. PEETERSTRAAT 112</t>
  </si>
  <si>
    <t>claes-marijke@hotmail.com</t>
  </si>
  <si>
    <t>erikskesturm@gmail.com</t>
  </si>
  <si>
    <t>03/3442347</t>
  </si>
  <si>
    <t>0498/449769</t>
  </si>
  <si>
    <t>0489/045555</t>
  </si>
  <si>
    <t>Talboom</t>
  </si>
  <si>
    <t>SINT-REINHILDISSTRAAT 17</t>
  </si>
  <si>
    <t>sasdefreyne@yahoo.com</t>
  </si>
  <si>
    <t>sven_talboom@yahoo.com</t>
  </si>
  <si>
    <t>0473/302835</t>
  </si>
  <si>
    <t>0473/965543</t>
  </si>
  <si>
    <t>Hajar</t>
  </si>
  <si>
    <t>Fruytier</t>
  </si>
  <si>
    <t>Sigrid</t>
  </si>
  <si>
    <t>TsereklasZafeirakis</t>
  </si>
  <si>
    <t>Tsereklas-Zafeirakis</t>
  </si>
  <si>
    <t>Angelos</t>
  </si>
  <si>
    <t>STREET SINT PIETERSVLIET 14</t>
  </si>
  <si>
    <t>a.tsereklas@gmail.com</t>
  </si>
  <si>
    <t>stefvaes123@gmail.com</t>
  </si>
  <si>
    <t>Frauke</t>
  </si>
  <si>
    <t>VanEetvelt</t>
  </si>
  <si>
    <t>Van Eetvelt</t>
  </si>
  <si>
    <t>Mona</t>
  </si>
  <si>
    <t>ABRAHAM VERHOEVEN</t>
  </si>
  <si>
    <t>sinsinian@gmail.com</t>
  </si>
  <si>
    <t>pattiegijselinck@yahoo.com</t>
  </si>
  <si>
    <t>03/2195833</t>
  </si>
  <si>
    <t>0479/971196</t>
  </si>
  <si>
    <t>0473/221141</t>
  </si>
  <si>
    <t>Michèle</t>
  </si>
  <si>
    <t>PORTOSTRAAT 29/B2</t>
  </si>
  <si>
    <t>verhoeven.michele.mj@gmail.com</t>
  </si>
  <si>
    <t>milaviaene@gmail.com</t>
  </si>
  <si>
    <t>VieiraGomes</t>
  </si>
  <si>
    <t>Vieira Gomes</t>
  </si>
  <si>
    <t>Dara</t>
  </si>
  <si>
    <t>WOUTER HAECKLAAN 14/B11</t>
  </si>
  <si>
    <t>nadiavieira_@hotmail.com</t>
  </si>
  <si>
    <t>0472/283188</t>
  </si>
  <si>
    <t>Zeriouh</t>
  </si>
  <si>
    <t>HERENTALSEBAAN 80</t>
  </si>
  <si>
    <t>roxanne.verschaeren@telenet.be</t>
  </si>
  <si>
    <t>0477/295032</t>
  </si>
  <si>
    <t>Damian Ianis  Cristian</t>
  </si>
  <si>
    <t>Tovmasyan  David</t>
  </si>
  <si>
    <t>Vermeire Marie</t>
  </si>
  <si>
    <t>El Bouhdifi Liyana</t>
  </si>
  <si>
    <t>El Hassani Inaya</t>
  </si>
  <si>
    <t>Fakir Narjis</t>
  </si>
  <si>
    <t>Kaytukova Diana</t>
  </si>
  <si>
    <t>Chatar Sami</t>
  </si>
  <si>
    <t>Da Silva Camarate Lilah</t>
  </si>
  <si>
    <t>Ploegaerts Victor</t>
  </si>
  <si>
    <t>Ghaeli Nima</t>
  </si>
  <si>
    <t>Willaert Anouck</t>
  </si>
  <si>
    <t>Opdebeeck Thomas</t>
  </si>
  <si>
    <t xml:space="preserve">Becker Elles </t>
  </si>
  <si>
    <t>Becker</t>
  </si>
  <si>
    <t xml:space="preserve">Elles </t>
  </si>
  <si>
    <t>GROTE STEENWEG 9</t>
  </si>
  <si>
    <t>elles.becker@planet.nl</t>
  </si>
  <si>
    <t>Sami</t>
  </si>
  <si>
    <t>OUDSTRIJDERSLAAN N 63/2</t>
  </si>
  <si>
    <t>s.mohamed-b@hotmail.com</t>
  </si>
  <si>
    <t>0471/293892</t>
  </si>
  <si>
    <t>Damian</t>
  </si>
  <si>
    <t>Ianis  Cristian</t>
  </si>
  <si>
    <t>GROENENHOEKSTRAAT 39</t>
  </si>
  <si>
    <t>ildi_be@yahoo.com</t>
  </si>
  <si>
    <t>0488/315100</t>
  </si>
  <si>
    <t>DaSilvaCamarate</t>
  </si>
  <si>
    <t>Da Silva Camarate</t>
  </si>
  <si>
    <t>Lilah</t>
  </si>
  <si>
    <t>WINDMOLENSTRAAT 44</t>
  </si>
  <si>
    <t>vanessa_camarate@hotmail.com</t>
  </si>
  <si>
    <t>0486/157722</t>
  </si>
  <si>
    <t>0488/876336</t>
  </si>
  <si>
    <t>ElBouhdifi</t>
  </si>
  <si>
    <t>El Bouhdifi</t>
  </si>
  <si>
    <t>Liyana</t>
  </si>
  <si>
    <t>WENIGERSTRAAT 25/1</t>
  </si>
  <si>
    <t>sihameljattari@hotmail.be</t>
  </si>
  <si>
    <t>aradi.b@hotmail.be</t>
  </si>
  <si>
    <t>0488/446401</t>
  </si>
  <si>
    <t>0484/470593</t>
  </si>
  <si>
    <t>ElHassani1</t>
  </si>
  <si>
    <t>TE BOELAERLEI 147</t>
  </si>
  <si>
    <t>elhassani_jamal@hotmail.com</t>
  </si>
  <si>
    <t>0486/346189</t>
  </si>
  <si>
    <t>0489/300635</t>
  </si>
  <si>
    <t>Fakir</t>
  </si>
  <si>
    <t>Narjis</t>
  </si>
  <si>
    <t>AUTOLEI 130</t>
  </si>
  <si>
    <t>Kandoussi-l@hotmail.com</t>
  </si>
  <si>
    <t>0486/497684</t>
  </si>
  <si>
    <t>Ghaeli</t>
  </si>
  <si>
    <t>Nima</t>
  </si>
  <si>
    <t>ROZENTUIN 19/2</t>
  </si>
  <si>
    <t>mansoureh2006@yahoo.com</t>
  </si>
  <si>
    <t>03/3859219</t>
  </si>
  <si>
    <t>0485/285566</t>
  </si>
  <si>
    <t>Janssens0</t>
  </si>
  <si>
    <t>Kaytukova</t>
  </si>
  <si>
    <t>Diana</t>
  </si>
  <si>
    <t>TER HEYDELAAN 320</t>
  </si>
  <si>
    <t>irene_proshina@mail.ru</t>
  </si>
  <si>
    <t>0488/312011</t>
  </si>
  <si>
    <t>0484/067530</t>
  </si>
  <si>
    <t>Opdebeeck1</t>
  </si>
  <si>
    <t>Opdebeeck</t>
  </si>
  <si>
    <t>SINT LUTGARDISSTRAAT 33</t>
  </si>
  <si>
    <t>Katleen.denaeyer@hotmail.com</t>
  </si>
  <si>
    <t>Walter.opdebeeck@telenet.be</t>
  </si>
  <si>
    <t>0478/740819</t>
  </si>
  <si>
    <t>Ploegaerts</t>
  </si>
  <si>
    <t>Victor</t>
  </si>
  <si>
    <t>DEN EECKHOFSTRAAT 33</t>
  </si>
  <si>
    <t>jp6262@att.com</t>
  </si>
  <si>
    <t>0477/570964</t>
  </si>
  <si>
    <t>debbie.wiese1@telenet.be</t>
  </si>
  <si>
    <t>Tovmasyan</t>
  </si>
  <si>
    <t xml:space="preserve">Tovmasyan </t>
  </si>
  <si>
    <t>JAN VAN RIJSWIJCKLAAN 275 BUS 17</t>
  </si>
  <si>
    <t>tigrantovmasyan1@gmail.com</t>
  </si>
  <si>
    <t>0489/362686</t>
  </si>
  <si>
    <t>pascaleuroassur@gmail.com</t>
  </si>
  <si>
    <t>Cindypockele@hotmail.com</t>
  </si>
  <si>
    <t>Willaert</t>
  </si>
  <si>
    <t>Anouck</t>
  </si>
  <si>
    <t>GEBROEDERS VAN RAEMDONCKLAAN 27</t>
  </si>
  <si>
    <t>dominiqueverbeeck@telenet.be</t>
  </si>
  <si>
    <t>0475/811716</t>
  </si>
  <si>
    <t>0468/232670</t>
  </si>
  <si>
    <t>Jaworska Natalia</t>
  </si>
  <si>
    <t>Jaworska Maja</t>
  </si>
  <si>
    <t>Jaworska</t>
  </si>
  <si>
    <t>JOSEPH DECKERSLAAN 10/B2</t>
  </si>
  <si>
    <t>Roycon@wp.pl</t>
  </si>
  <si>
    <t>0484/772700</t>
  </si>
  <si>
    <t>0488/580871</t>
  </si>
  <si>
    <t>Natalia</t>
  </si>
  <si>
    <t>El Jattar Hamza</t>
  </si>
  <si>
    <t>Kaur Gurbbani</t>
  </si>
  <si>
    <t>El Jattari Mariem</t>
  </si>
  <si>
    <t>Aissati Farhana</t>
  </si>
  <si>
    <t>Aissati Sulayman</t>
  </si>
  <si>
    <t xml:space="preserve">Dabour Yassin </t>
  </si>
  <si>
    <t>Elboukhlloufy  Sami</t>
  </si>
  <si>
    <t>Rogala Maja</t>
  </si>
  <si>
    <t>Betaald</t>
  </si>
  <si>
    <t>ja</t>
  </si>
  <si>
    <t>Aissati1</t>
  </si>
  <si>
    <t>Aissati</t>
  </si>
  <si>
    <t>Sulayman</t>
  </si>
  <si>
    <t>EUTERPESTRAAT 5</t>
  </si>
  <si>
    <t>dkaraatkin@outlook.be</t>
  </si>
  <si>
    <t>03/5015474</t>
  </si>
  <si>
    <t>0489/654073</t>
  </si>
  <si>
    <t>Farhana</t>
  </si>
  <si>
    <t>nee</t>
  </si>
  <si>
    <t>Dabour</t>
  </si>
  <si>
    <t xml:space="preserve">Yassin </t>
  </si>
  <si>
    <t xml:space="preserve">EDUARD ARSENSTRAAT 57 </t>
  </si>
  <si>
    <t xml:space="preserve">MORTSEL </t>
  </si>
  <si>
    <t>sh_zedan87@hotmail.be</t>
  </si>
  <si>
    <t>faroukdabour86@hotmail.com</t>
  </si>
  <si>
    <t>0488/453194</t>
  </si>
  <si>
    <t>0487/200276</t>
  </si>
  <si>
    <t xml:space="preserve">Elboukhlloufy </t>
  </si>
  <si>
    <t xml:space="preserve">DORDRECHTLAAN </t>
  </si>
  <si>
    <t xml:space="preserve">DEURNE </t>
  </si>
  <si>
    <t>azer4506@gmail.com</t>
  </si>
  <si>
    <t>0465/595875</t>
  </si>
  <si>
    <t>ElJattar</t>
  </si>
  <si>
    <t>El Jattar</t>
  </si>
  <si>
    <t>Hamza</t>
  </si>
  <si>
    <t>BOTERLAARBAAN 210</t>
  </si>
  <si>
    <t>DEUNE</t>
  </si>
  <si>
    <t>rachid_eljattari@hotmail.com</t>
  </si>
  <si>
    <t>0488/149592</t>
  </si>
  <si>
    <t>ElJattari1</t>
  </si>
  <si>
    <t>El Jattari</t>
  </si>
  <si>
    <t>Mariem</t>
  </si>
  <si>
    <t>PLANKENBERGSTRAAT 64/B103</t>
  </si>
  <si>
    <t>0496/113970</t>
  </si>
  <si>
    <t>Kaur</t>
  </si>
  <si>
    <t>Gurbbani</t>
  </si>
  <si>
    <t>VONDELSTRAAT 25</t>
  </si>
  <si>
    <t>anmol.kaur18ak@gmail.com</t>
  </si>
  <si>
    <t>0484/436291</t>
  </si>
  <si>
    <t>Rogala</t>
  </si>
  <si>
    <t>LODEWIJK VAN BERCKENLAAN 120</t>
  </si>
  <si>
    <t>igor2724@wp.pl</t>
  </si>
  <si>
    <t>03/6898031</t>
  </si>
  <si>
    <t>0498/828240</t>
  </si>
  <si>
    <t>0485/665083</t>
  </si>
  <si>
    <t>Bakraoui Chahid</t>
  </si>
  <si>
    <t>Schelfaut Pippa</t>
  </si>
  <si>
    <t>Liholet Elizaveta</t>
  </si>
  <si>
    <t>Miroshnichenko Piotr</t>
  </si>
  <si>
    <t>Van Olst Hannah</t>
  </si>
  <si>
    <t xml:space="preserve">Zynel Emilia </t>
  </si>
  <si>
    <t>Bakraoui</t>
  </si>
  <si>
    <t>Chahid</t>
  </si>
  <si>
    <t>HOGEWEG 46 BUS 22</t>
  </si>
  <si>
    <t>elabeauty@hotmail.com</t>
  </si>
  <si>
    <t>Yahyabakraoui@hotmail.com</t>
  </si>
  <si>
    <t>0498/400938</t>
  </si>
  <si>
    <t>0483/160203</t>
  </si>
  <si>
    <t>Elizaveta</t>
  </si>
  <si>
    <t>Miroshnichenko</t>
  </si>
  <si>
    <t>Piotr</t>
  </si>
  <si>
    <t>RAVELSBERGSTRAAT, 21</t>
  </si>
  <si>
    <t>ymakarovska@yahoo.com</t>
  </si>
  <si>
    <t>0495/203482</t>
  </si>
  <si>
    <t>0484/164505</t>
  </si>
  <si>
    <t>RAVELSBERGSTRAAT 21</t>
  </si>
  <si>
    <t>VanOlst</t>
  </si>
  <si>
    <t>Van Olst</t>
  </si>
  <si>
    <t>Hannah</t>
  </si>
  <si>
    <t>BOTERLAARBAAN 23</t>
  </si>
  <si>
    <t>johannekevanolst@gmail.com</t>
  </si>
  <si>
    <t>athvolst@gmail.com</t>
  </si>
  <si>
    <t>03/3210390</t>
  </si>
  <si>
    <t>0472/628807</t>
  </si>
  <si>
    <t>0474/635440</t>
  </si>
  <si>
    <t>Zynel</t>
  </si>
  <si>
    <t xml:space="preserve">Emilia </t>
  </si>
  <si>
    <t>HERENTALSEBAAN 304</t>
  </si>
  <si>
    <t>agawigda@wp.pl</t>
  </si>
  <si>
    <t>0484/737264</t>
  </si>
  <si>
    <t>366</t>
  </si>
</sst>
</file>

<file path=xl/styles.xml><?xml version="1.0" encoding="utf-8"?>
<styleSheet xmlns="http://schemas.openxmlformats.org/spreadsheetml/2006/main">
  <numFmts count="4">
    <numFmt numFmtId="43" formatCode="_ * #,##0.00_ ;_ * \-#,##0.00_ ;_ * &quot;-&quot;??_ ;_ @_ "/>
    <numFmt numFmtId="164" formatCode="dd\-mmm\-yy"/>
    <numFmt numFmtId="165" formatCode="#,##0\ [$€-1];[Red]\-#,##0\ [$€-1]"/>
    <numFmt numFmtId="166" formatCode="[$-813]dd\-mmm\-yy;@"/>
  </numFmts>
  <fonts count="35">
    <font>
      <sz val="11"/>
      <color theme="1"/>
      <name val="Calibri"/>
      <family val="2"/>
      <scheme val="minor"/>
    </font>
    <font>
      <sz val="10"/>
      <color indexed="8"/>
      <name val="Arial"/>
      <family val="2"/>
    </font>
    <font>
      <sz val="11"/>
      <color indexed="8"/>
      <name val="Calibri"/>
      <family val="2"/>
    </font>
    <font>
      <sz val="11"/>
      <name val="Calibri"/>
      <family val="2"/>
      <scheme val="minor"/>
    </font>
    <font>
      <b/>
      <sz val="18"/>
      <color theme="8" tint="-0.249977111117893"/>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4"/>
      <color theme="1"/>
      <name val="Calibri"/>
      <family val="2"/>
      <scheme val="minor"/>
    </font>
    <font>
      <sz val="8"/>
      <color theme="1"/>
      <name val="Calibri"/>
      <family val="2"/>
      <scheme val="minor"/>
    </font>
    <font>
      <b/>
      <sz val="8"/>
      <color theme="1"/>
      <name val="Calibri"/>
      <family val="2"/>
      <scheme val="minor"/>
    </font>
    <font>
      <sz val="10"/>
      <name val="Arial"/>
      <family val="2"/>
    </font>
    <font>
      <sz val="8"/>
      <name val="Calibri"/>
      <family val="2"/>
      <scheme val="minor"/>
    </font>
    <font>
      <b/>
      <sz val="8"/>
      <name val="Calibri"/>
      <family val="2"/>
      <scheme val="minor"/>
    </font>
    <font>
      <b/>
      <sz val="14"/>
      <color theme="1"/>
      <name val="Calibri"/>
      <family val="2"/>
      <scheme val="minor"/>
    </font>
    <font>
      <b/>
      <u/>
      <sz val="22"/>
      <color theme="1"/>
      <name val="Calibri"/>
      <family val="2"/>
      <scheme val="minor"/>
    </font>
    <font>
      <b/>
      <sz val="13"/>
      <color theme="1"/>
      <name val="Calibri"/>
      <family val="2"/>
      <scheme val="minor"/>
    </font>
    <font>
      <b/>
      <sz val="13"/>
      <name val="Calibri"/>
      <family val="2"/>
    </font>
    <font>
      <b/>
      <sz val="13"/>
      <name val="Calibri"/>
      <family val="2"/>
      <scheme val="minor"/>
    </font>
    <font>
      <b/>
      <sz val="9"/>
      <color rgb="FFFF0000"/>
      <name val="Calibri"/>
      <family val="2"/>
      <scheme val="minor"/>
    </font>
    <font>
      <sz val="8"/>
      <color rgb="FFFFFF00"/>
      <name val="Calibri"/>
      <family val="2"/>
      <scheme val="minor"/>
    </font>
    <font>
      <b/>
      <sz val="10"/>
      <color rgb="FFFF0000"/>
      <name val="Calibri"/>
      <family val="2"/>
      <scheme val="minor"/>
    </font>
    <font>
      <b/>
      <sz val="10"/>
      <name val="Calibri"/>
      <family val="2"/>
      <scheme val="minor"/>
    </font>
    <font>
      <b/>
      <sz val="11"/>
      <name val="Calibri"/>
      <family val="2"/>
      <scheme val="minor"/>
    </font>
    <font>
      <b/>
      <sz val="14"/>
      <color theme="0"/>
      <name val="Calibri"/>
      <family val="2"/>
      <scheme val="minor"/>
    </font>
    <font>
      <sz val="14"/>
      <color theme="0"/>
      <name val="Calibri"/>
      <family val="2"/>
      <scheme val="minor"/>
    </font>
    <font>
      <b/>
      <sz val="18"/>
      <color theme="0"/>
      <name val="Calibri"/>
      <family val="2"/>
      <scheme val="minor"/>
    </font>
    <font>
      <b/>
      <sz val="19"/>
      <color theme="0"/>
      <name val="Calibri"/>
      <family val="2"/>
      <scheme val="minor"/>
    </font>
    <font>
      <u/>
      <sz val="11"/>
      <color indexed="12"/>
      <name val="Calibri"/>
      <family val="2"/>
    </font>
    <font>
      <sz val="11"/>
      <color theme="1"/>
      <name val="Calibri"/>
      <family val="2"/>
      <scheme val="minor"/>
    </font>
    <font>
      <sz val="8"/>
      <color theme="1"/>
      <name val="Calibri"/>
      <family val="2"/>
      <scheme val="minor"/>
    </font>
    <font>
      <sz val="8"/>
      <color theme="1"/>
      <name val="Calibri"/>
      <family val="2"/>
      <scheme val="minor"/>
    </font>
    <font>
      <sz val="8"/>
      <name val="Calibri"/>
      <family val="2"/>
      <scheme val="minor"/>
    </font>
    <font>
      <sz val="8"/>
      <color theme="1"/>
      <name val="Calibri"/>
      <family val="2"/>
      <scheme val="minor"/>
    </font>
    <font>
      <sz val="8"/>
      <color theme="1"/>
      <name val="Calibri"/>
      <family val="2"/>
      <scheme val="minor"/>
    </font>
  </fonts>
  <fills count="11">
    <fill>
      <patternFill patternType="none"/>
    </fill>
    <fill>
      <patternFill patternType="gray125"/>
    </fill>
    <fill>
      <patternFill patternType="solid">
        <fgColor theme="8" tint="0.59996337778862885"/>
        <bgColor indexed="64"/>
      </patternFill>
    </fill>
    <fill>
      <patternFill patternType="solid">
        <fgColor theme="8" tint="0.59999389629810485"/>
        <bgColor indexed="64"/>
      </patternFill>
    </fill>
    <fill>
      <patternFill patternType="solid">
        <fgColor rgb="FFFF0000"/>
        <bgColor indexed="64"/>
      </patternFill>
    </fill>
    <fill>
      <patternFill patternType="solid">
        <fgColor rgb="FF00B050"/>
        <bgColor indexed="64"/>
      </patternFill>
    </fill>
    <fill>
      <patternFill patternType="solid">
        <fgColor rgb="FFFFFF00"/>
        <bgColor indexed="64"/>
      </patternFill>
    </fill>
    <fill>
      <patternFill patternType="solid">
        <fgColor theme="8" tint="0.39997558519241921"/>
        <bgColor indexed="64"/>
      </patternFill>
    </fill>
    <fill>
      <patternFill patternType="solid">
        <fgColor theme="0"/>
        <bgColor indexed="64"/>
      </patternFill>
    </fill>
    <fill>
      <patternFill patternType="solid">
        <fgColor indexed="22"/>
        <bgColor indexed="0"/>
      </patternFill>
    </fill>
    <fill>
      <patternFill patternType="solid">
        <fgColor theme="9" tint="0.39997558519241921"/>
        <bgColor indexed="64"/>
      </patternFill>
    </fill>
  </fills>
  <borders count="59">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bottom style="hair">
        <color indexed="64"/>
      </bottom>
      <diagonal/>
    </border>
    <border>
      <left style="hair">
        <color indexed="64"/>
      </left>
      <right style="hair">
        <color indexed="64"/>
      </right>
      <top style="hair">
        <color indexed="64"/>
      </top>
      <bottom style="hair">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diagonal/>
    </border>
    <border>
      <left style="medium">
        <color auto="1"/>
      </left>
      <right style="thin">
        <color auto="1"/>
      </right>
      <top style="thin">
        <color auto="1"/>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thin">
        <color indexed="6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right/>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s>
  <cellStyleXfs count="4">
    <xf numFmtId="0" fontId="0" fillId="0" borderId="0"/>
    <xf numFmtId="0" fontId="11" fillId="0" borderId="0"/>
    <xf numFmtId="43" fontId="29" fillId="0" borderId="0" applyFont="0" applyFill="0" applyBorder="0" applyAlignment="0" applyProtection="0"/>
    <xf numFmtId="0" fontId="1" fillId="0" borderId="0"/>
  </cellStyleXfs>
  <cellXfs count="276">
    <xf numFmtId="0" fontId="0" fillId="0" borderId="0" xfId="0"/>
    <xf numFmtId="0" fontId="0" fillId="0" borderId="0" xfId="0" applyFill="1" applyBorder="1" applyAlignment="1">
      <alignment vertical="center"/>
    </xf>
    <xf numFmtId="0" fontId="0" fillId="0" borderId="0" xfId="0" applyFill="1" applyAlignment="1">
      <alignment vertical="center"/>
    </xf>
    <xf numFmtId="0" fontId="0" fillId="0" borderId="0" xfId="0" applyAlignment="1">
      <alignment vertical="center"/>
    </xf>
    <xf numFmtId="0" fontId="3" fillId="0" borderId="0" xfId="0" applyFont="1" applyFill="1" applyAlignment="1">
      <alignment vertical="center"/>
    </xf>
    <xf numFmtId="0" fontId="0" fillId="0" borderId="0" xfId="0" applyAlignment="1">
      <alignment horizontal="center" vertical="center"/>
    </xf>
    <xf numFmtId="0" fontId="0" fillId="0" borderId="0" xfId="0" applyAlignment="1">
      <alignment vertical="center"/>
    </xf>
    <xf numFmtId="0" fontId="9" fillId="0" borderId="0" xfId="0" applyFont="1" applyFill="1"/>
    <xf numFmtId="0" fontId="9" fillId="0" borderId="0" xfId="0" applyFont="1"/>
    <xf numFmtId="0" fontId="9" fillId="4" borderId="0" xfId="0" applyFont="1" applyFill="1"/>
    <xf numFmtId="0" fontId="9" fillId="5" borderId="0" xfId="0" applyFont="1" applyFill="1"/>
    <xf numFmtId="0" fontId="9" fillId="6" borderId="0" xfId="0" applyFont="1" applyFill="1"/>
    <xf numFmtId="0" fontId="0" fillId="0" borderId="0" xfId="0" applyFill="1"/>
    <xf numFmtId="0" fontId="9" fillId="0" borderId="1" xfId="0" applyFont="1" applyFill="1" applyBorder="1"/>
    <xf numFmtId="0" fontId="9" fillId="0" borderId="2" xfId="0" applyFont="1" applyFill="1" applyBorder="1"/>
    <xf numFmtId="0" fontId="9" fillId="0" borderId="2" xfId="0" applyFont="1" applyBorder="1"/>
    <xf numFmtId="0" fontId="8" fillId="0" borderId="0" xfId="0" applyFont="1" applyAlignment="1">
      <alignment wrapText="1"/>
    </xf>
    <xf numFmtId="0" fontId="14" fillId="0" borderId="4" xfId="0" applyFont="1" applyBorder="1" applyAlignment="1">
      <alignment vertical="center" wrapText="1"/>
    </xf>
    <xf numFmtId="0" fontId="16" fillId="0" borderId="0" xfId="0" applyFont="1" applyAlignment="1">
      <alignment vertical="center"/>
    </xf>
    <xf numFmtId="0" fontId="16" fillId="0" borderId="0" xfId="0" applyFont="1" applyAlignment="1">
      <alignment horizontal="left" vertical="center" wrapText="1"/>
    </xf>
    <xf numFmtId="0" fontId="16" fillId="0" borderId="0" xfId="0" applyFont="1" applyAlignment="1">
      <alignment vertical="center" wrapText="1"/>
    </xf>
    <xf numFmtId="0" fontId="17" fillId="0" borderId="0" xfId="0" applyFont="1" applyBorder="1" applyAlignment="1">
      <alignment horizontal="left" vertical="center" wrapText="1"/>
    </xf>
    <xf numFmtId="0" fontId="18" fillId="0" borderId="0" xfId="0" applyFont="1" applyBorder="1" applyAlignment="1">
      <alignment horizontal="left" vertical="center" wrapText="1"/>
    </xf>
    <xf numFmtId="0" fontId="18" fillId="0" borderId="0" xfId="0" applyFont="1" applyBorder="1" applyAlignment="1">
      <alignment vertical="center" wrapText="1"/>
    </xf>
    <xf numFmtId="0" fontId="9" fillId="0" borderId="10" xfId="0" applyFont="1" applyBorder="1"/>
    <xf numFmtId="0" fontId="9" fillId="0" borderId="10" xfId="0" applyFont="1" applyFill="1" applyBorder="1"/>
    <xf numFmtId="0" fontId="9" fillId="0" borderId="11" xfId="0" applyFont="1" applyFill="1" applyBorder="1"/>
    <xf numFmtId="0" fontId="9" fillId="0" borderId="12" xfId="0" applyFont="1" applyFill="1" applyBorder="1"/>
    <xf numFmtId="0" fontId="9" fillId="0" borderId="13" xfId="0" applyFont="1" applyFill="1" applyBorder="1"/>
    <xf numFmtId="0" fontId="9" fillId="0" borderId="17" xfId="0" applyFont="1" applyBorder="1"/>
    <xf numFmtId="0" fontId="9" fillId="0" borderId="18" xfId="0" applyFont="1" applyBorder="1"/>
    <xf numFmtId="0" fontId="9" fillId="0" borderId="19" xfId="0" applyFont="1" applyBorder="1"/>
    <xf numFmtId="0" fontId="9" fillId="0" borderId="20" xfId="0" applyFont="1" applyBorder="1"/>
    <xf numFmtId="0" fontId="9" fillId="0" borderId="21" xfId="0" applyFont="1" applyBorder="1"/>
    <xf numFmtId="0" fontId="9" fillId="0" borderId="21" xfId="0" applyFont="1" applyFill="1" applyBorder="1"/>
    <xf numFmtId="0" fontId="9" fillId="0" borderId="22" xfId="0" applyFont="1" applyFill="1" applyBorder="1"/>
    <xf numFmtId="0" fontId="9" fillId="0" borderId="23" xfId="0" applyFont="1" applyFill="1" applyBorder="1"/>
    <xf numFmtId="0" fontId="0" fillId="0" borderId="24" xfId="0" applyBorder="1"/>
    <xf numFmtId="0" fontId="13" fillId="0" borderId="5" xfId="1" applyFont="1" applyBorder="1" applyAlignment="1">
      <alignment horizontal="center" vertical="top" wrapText="1"/>
    </xf>
    <xf numFmtId="0" fontId="13" fillId="0" borderId="6" xfId="1" applyFont="1" applyBorder="1" applyAlignment="1">
      <alignment horizontal="center" vertical="top" wrapText="1"/>
    </xf>
    <xf numFmtId="0" fontId="13" fillId="0" borderId="7" xfId="1" applyFont="1" applyBorder="1" applyAlignment="1">
      <alignment horizontal="center" vertical="top" wrapText="1"/>
    </xf>
    <xf numFmtId="0" fontId="12" fillId="0" borderId="25" xfId="1" applyFont="1" applyBorder="1" applyAlignment="1">
      <alignment textRotation="90"/>
    </xf>
    <xf numFmtId="0" fontId="9" fillId="0" borderId="26" xfId="0" applyFont="1" applyBorder="1"/>
    <xf numFmtId="0" fontId="9" fillId="0" borderId="27" xfId="0" applyFont="1" applyBorder="1"/>
    <xf numFmtId="0" fontId="9" fillId="0" borderId="28" xfId="0" applyFont="1" applyBorder="1"/>
    <xf numFmtId="0" fontId="9" fillId="0" borderId="28" xfId="0" applyFont="1" applyFill="1" applyBorder="1"/>
    <xf numFmtId="0" fontId="9" fillId="0" borderId="29" xfId="0" applyFont="1" applyFill="1" applyBorder="1"/>
    <xf numFmtId="0" fontId="9" fillId="0" borderId="30" xfId="0" applyFont="1" applyFill="1" applyBorder="1"/>
    <xf numFmtId="0" fontId="9" fillId="0" borderId="31" xfId="0" applyFont="1" applyBorder="1"/>
    <xf numFmtId="0" fontId="9" fillId="0" borderId="32" xfId="0" applyFont="1" applyBorder="1"/>
    <xf numFmtId="0" fontId="9" fillId="0" borderId="32" xfId="0" applyFont="1" applyFill="1" applyBorder="1"/>
    <xf numFmtId="0" fontId="9" fillId="0" borderId="33" xfId="0" applyFont="1" applyFill="1" applyBorder="1"/>
    <xf numFmtId="0" fontId="9" fillId="0" borderId="34" xfId="0" applyFont="1" applyFill="1" applyBorder="1"/>
    <xf numFmtId="0" fontId="9" fillId="0" borderId="25" xfId="0" applyFont="1" applyBorder="1"/>
    <xf numFmtId="0" fontId="12" fillId="0" borderId="26" xfId="1" applyFont="1" applyBorder="1" applyAlignment="1">
      <alignment textRotation="90"/>
    </xf>
    <xf numFmtId="0" fontId="14" fillId="0" borderId="4" xfId="0" applyFont="1" applyBorder="1" applyAlignment="1">
      <alignment horizontal="left" vertical="center" wrapText="1"/>
    </xf>
    <xf numFmtId="0" fontId="8" fillId="0" borderId="0" xfId="0" applyFont="1" applyAlignment="1">
      <alignment horizontal="left" vertical="center" wrapText="1"/>
    </xf>
    <xf numFmtId="0" fontId="0" fillId="0" borderId="6" xfId="0" applyBorder="1"/>
    <xf numFmtId="0" fontId="16" fillId="0" borderId="4" xfId="0" applyFont="1" applyBorder="1" applyAlignment="1">
      <alignment vertical="center"/>
    </xf>
    <xf numFmtId="0" fontId="16" fillId="0" borderId="4" xfId="0" applyFont="1" applyBorder="1" applyAlignment="1">
      <alignment horizontal="left" vertical="center" wrapText="1"/>
    </xf>
    <xf numFmtId="0" fontId="16" fillId="0" borderId="4" xfId="0" applyFont="1" applyBorder="1" applyAlignment="1">
      <alignment vertical="center" wrapText="1"/>
    </xf>
    <xf numFmtId="0" fontId="17" fillId="0" borderId="4" xfId="0" applyFont="1" applyBorder="1" applyAlignment="1">
      <alignment horizontal="left" vertical="center" wrapText="1"/>
    </xf>
    <xf numFmtId="0" fontId="18" fillId="0" borderId="4" xfId="0" applyFont="1" applyBorder="1" applyAlignment="1">
      <alignment horizontal="left" vertical="center" wrapText="1"/>
    </xf>
    <xf numFmtId="0" fontId="0" fillId="0" borderId="4" xfId="0" applyBorder="1"/>
    <xf numFmtId="0" fontId="18" fillId="0" borderId="4" xfId="0" applyFont="1" applyBorder="1" applyAlignment="1">
      <alignment vertical="center" wrapText="1"/>
    </xf>
    <xf numFmtId="0" fontId="14" fillId="0" borderId="0" xfId="0" applyFont="1" applyBorder="1" applyAlignment="1">
      <alignment horizontal="left" vertical="center" wrapText="1"/>
    </xf>
    <xf numFmtId="0" fontId="13" fillId="0" borderId="5" xfId="1" applyFont="1" applyBorder="1" applyAlignment="1">
      <alignment horizontal="center" vertical="top" wrapText="1"/>
    </xf>
    <xf numFmtId="0" fontId="13" fillId="0" borderId="6" xfId="1" applyFont="1" applyBorder="1" applyAlignment="1">
      <alignment horizontal="center" vertical="top" wrapText="1"/>
    </xf>
    <xf numFmtId="0" fontId="13" fillId="0" borderId="7" xfId="1" applyFont="1" applyBorder="1" applyAlignment="1">
      <alignment horizontal="center" vertical="top" wrapText="1"/>
    </xf>
    <xf numFmtId="165" fontId="0" fillId="0" borderId="0" xfId="0" applyNumberFormat="1" applyFill="1" applyAlignment="1">
      <alignment vertical="center"/>
    </xf>
    <xf numFmtId="0" fontId="0" fillId="0" borderId="24" xfId="0" applyFill="1" applyBorder="1"/>
    <xf numFmtId="0" fontId="12" fillId="0" borderId="28" xfId="0" applyFont="1" applyFill="1" applyBorder="1"/>
    <xf numFmtId="0" fontId="12" fillId="0" borderId="2" xfId="0" applyFont="1" applyFill="1" applyBorder="1"/>
    <xf numFmtId="0" fontId="12" fillId="0" borderId="10" xfId="0" applyFont="1" applyFill="1" applyBorder="1"/>
    <xf numFmtId="0" fontId="12" fillId="0" borderId="21" xfId="0" applyFont="1" applyFill="1" applyBorder="1"/>
    <xf numFmtId="0" fontId="12" fillId="0" borderId="32" xfId="0" applyFont="1" applyFill="1" applyBorder="1"/>
    <xf numFmtId="0" fontId="3" fillId="0" borderId="0" xfId="0" applyFont="1" applyFill="1"/>
    <xf numFmtId="0" fontId="21" fillId="0" borderId="28" xfId="0" applyFont="1" applyFill="1" applyBorder="1"/>
    <xf numFmtId="0" fontId="22" fillId="0" borderId="2" xfId="0" applyFont="1" applyFill="1" applyBorder="1"/>
    <xf numFmtId="0" fontId="23" fillId="0" borderId="2" xfId="0" applyFont="1" applyFill="1" applyBorder="1"/>
    <xf numFmtId="0" fontId="12" fillId="0" borderId="29" xfId="0" applyFont="1" applyFill="1" applyBorder="1"/>
    <xf numFmtId="0" fontId="12" fillId="0" borderId="1" xfId="0" applyFont="1" applyFill="1" applyBorder="1"/>
    <xf numFmtId="0" fontId="12" fillId="0" borderId="11" xfId="0" applyFont="1" applyFill="1" applyBorder="1"/>
    <xf numFmtId="0" fontId="12" fillId="0" borderId="22" xfId="0" applyFont="1" applyFill="1" applyBorder="1"/>
    <xf numFmtId="0" fontId="12" fillId="0" borderId="33" xfId="0" applyFont="1" applyFill="1" applyBorder="1"/>
    <xf numFmtId="0" fontId="13" fillId="0" borderId="5" xfId="1" applyFont="1" applyBorder="1" applyAlignment="1">
      <alignment horizontal="center" vertical="top" wrapText="1"/>
    </xf>
    <xf numFmtId="0" fontId="13" fillId="0" borderId="6" xfId="1" applyFont="1" applyBorder="1" applyAlignment="1">
      <alignment horizontal="center" vertical="top" wrapText="1"/>
    </xf>
    <xf numFmtId="0" fontId="13" fillId="0" borderId="7" xfId="1" applyFont="1" applyBorder="1" applyAlignment="1">
      <alignment horizontal="center" vertical="top" wrapText="1"/>
    </xf>
    <xf numFmtId="0" fontId="20" fillId="0" borderId="28" xfId="0" applyFont="1" applyFill="1" applyBorder="1"/>
    <xf numFmtId="0" fontId="20" fillId="0" borderId="2" xfId="0" applyFont="1" applyFill="1" applyBorder="1"/>
    <xf numFmtId="0" fontId="20" fillId="0" borderId="10" xfId="0" applyFont="1" applyFill="1" applyBorder="1"/>
    <xf numFmtId="0" fontId="20" fillId="0" borderId="21" xfId="0" applyFont="1" applyFill="1" applyBorder="1"/>
    <xf numFmtId="0" fontId="20" fillId="0" borderId="32" xfId="0" applyFont="1" applyFill="1" applyBorder="1"/>
    <xf numFmtId="0" fontId="20" fillId="0" borderId="29" xfId="0" applyFont="1" applyFill="1" applyBorder="1"/>
    <xf numFmtId="0" fontId="20" fillId="0" borderId="1" xfId="0" applyFont="1" applyFill="1" applyBorder="1"/>
    <xf numFmtId="0" fontId="20" fillId="0" borderId="11" xfId="0" applyFont="1" applyFill="1" applyBorder="1"/>
    <xf numFmtId="0" fontId="20" fillId="0" borderId="22" xfId="0" applyFont="1" applyFill="1" applyBorder="1"/>
    <xf numFmtId="0" fontId="20" fillId="0" borderId="33" xfId="0" applyFont="1" applyFill="1" applyBorder="1"/>
    <xf numFmtId="0" fontId="0" fillId="0" borderId="36" xfId="0" applyFill="1" applyBorder="1" applyAlignment="1">
      <alignment horizontal="center" vertical="center"/>
    </xf>
    <xf numFmtId="0" fontId="4" fillId="2" borderId="5" xfId="0" applyFont="1" applyFill="1" applyBorder="1" applyAlignment="1">
      <alignment horizontal="center" vertical="center" wrapText="1"/>
    </xf>
    <xf numFmtId="166" fontId="0" fillId="0" borderId="0" xfId="0" applyNumberFormat="1" applyAlignment="1">
      <alignment horizontal="center" vertical="center"/>
    </xf>
    <xf numFmtId="0" fontId="26" fillId="2" borderId="5" xfId="0" applyFont="1" applyFill="1" applyBorder="1" applyAlignment="1">
      <alignment horizontal="center" vertical="center"/>
    </xf>
    <xf numFmtId="0" fontId="27" fillId="3" borderId="6" xfId="0" applyFont="1" applyFill="1" applyBorder="1" applyAlignment="1">
      <alignment horizontal="center" vertical="center" wrapText="1"/>
    </xf>
    <xf numFmtId="0" fontId="12" fillId="8" borderId="28" xfId="0" applyFont="1" applyFill="1" applyBorder="1"/>
    <xf numFmtId="0" fontId="12" fillId="8" borderId="2" xfId="0" applyFont="1" applyFill="1" applyBorder="1"/>
    <xf numFmtId="0" fontId="12" fillId="8" borderId="10" xfId="0" applyFont="1" applyFill="1" applyBorder="1"/>
    <xf numFmtId="0" fontId="12" fillId="8" borderId="21" xfId="0" applyFont="1" applyFill="1" applyBorder="1"/>
    <xf numFmtId="0" fontId="12" fillId="8" borderId="32" xfId="0" applyFont="1" applyFill="1" applyBorder="1"/>
    <xf numFmtId="0" fontId="0" fillId="8" borderId="0" xfId="0" applyFill="1"/>
    <xf numFmtId="0" fontId="9" fillId="0" borderId="37" xfId="0" applyFont="1" applyFill="1" applyBorder="1"/>
    <xf numFmtId="0" fontId="9" fillId="0" borderId="38" xfId="0" applyFont="1" applyFill="1" applyBorder="1"/>
    <xf numFmtId="0" fontId="9" fillId="0" borderId="39" xfId="0" applyFont="1" applyFill="1" applyBorder="1"/>
    <xf numFmtId="0" fontId="9" fillId="0" borderId="40" xfId="0" applyFont="1" applyFill="1" applyBorder="1"/>
    <xf numFmtId="0" fontId="9" fillId="0" borderId="41" xfId="0" applyFont="1" applyFill="1" applyBorder="1"/>
    <xf numFmtId="0" fontId="12" fillId="0" borderId="42" xfId="0" applyFont="1" applyFill="1" applyBorder="1"/>
    <xf numFmtId="0" fontId="12" fillId="0" borderId="43" xfId="0" applyFont="1" applyFill="1" applyBorder="1"/>
    <xf numFmtId="0" fontId="12" fillId="0" borderId="44" xfId="0" applyFont="1" applyFill="1" applyBorder="1"/>
    <xf numFmtId="0" fontId="12" fillId="0" borderId="45" xfId="0" applyFont="1" applyFill="1" applyBorder="1"/>
    <xf numFmtId="0" fontId="12" fillId="0" borderId="46" xfId="0" applyFont="1" applyFill="1" applyBorder="1"/>
    <xf numFmtId="0" fontId="19" fillId="0" borderId="28" xfId="0" applyFont="1" applyFill="1" applyBorder="1"/>
    <xf numFmtId="0" fontId="9" fillId="0" borderId="42" xfId="0" applyFont="1" applyFill="1" applyBorder="1"/>
    <xf numFmtId="0" fontId="9" fillId="0" borderId="43" xfId="0" applyFont="1" applyFill="1" applyBorder="1"/>
    <xf numFmtId="0" fontId="9" fillId="0" borderId="44" xfId="0" applyFont="1" applyFill="1" applyBorder="1"/>
    <xf numFmtId="0" fontId="9" fillId="0" borderId="45" xfId="0" applyFont="1" applyFill="1" applyBorder="1"/>
    <xf numFmtId="0" fontId="9" fillId="0" borderId="46" xfId="0" applyFont="1" applyFill="1" applyBorder="1"/>
    <xf numFmtId="0" fontId="9" fillId="0" borderId="28" xfId="0" applyFont="1" applyFill="1" applyBorder="1" applyAlignment="1">
      <alignment wrapText="1"/>
    </xf>
    <xf numFmtId="0" fontId="13" fillId="0" borderId="5" xfId="1" applyFont="1" applyBorder="1" applyAlignment="1">
      <alignment horizontal="center" vertical="top" wrapText="1"/>
    </xf>
    <xf numFmtId="0" fontId="13" fillId="0" borderId="6" xfId="1" applyFont="1" applyBorder="1" applyAlignment="1">
      <alignment horizontal="center" vertical="top" wrapText="1"/>
    </xf>
    <xf numFmtId="0" fontId="13" fillId="0" borderId="7" xfId="1" applyFont="1" applyBorder="1" applyAlignment="1">
      <alignment horizontal="center" vertical="top" wrapText="1"/>
    </xf>
    <xf numFmtId="0" fontId="0" fillId="0" borderId="0" xfId="0" applyAlignment="1"/>
    <xf numFmtId="0" fontId="13" fillId="0" borderId="5" xfId="1" applyFont="1" applyBorder="1" applyAlignment="1">
      <alignment horizontal="center" vertical="top" wrapText="1"/>
    </xf>
    <xf numFmtId="0" fontId="13" fillId="0" borderId="6" xfId="1" applyFont="1" applyBorder="1" applyAlignment="1">
      <alignment horizontal="center" vertical="top" wrapText="1"/>
    </xf>
    <xf numFmtId="0" fontId="13" fillId="0" borderId="7" xfId="1" applyFont="1" applyBorder="1" applyAlignment="1">
      <alignment horizontal="center" vertical="top" wrapText="1"/>
    </xf>
    <xf numFmtId="0" fontId="0" fillId="7" borderId="8" xfId="0" applyFill="1" applyBorder="1" applyAlignment="1"/>
    <xf numFmtId="0" fontId="7" fillId="0" borderId="5" xfId="0" applyFont="1" applyBorder="1" applyAlignment="1">
      <alignment horizontal="center" vertical="center"/>
    </xf>
    <xf numFmtId="0" fontId="0" fillId="7" borderId="8" xfId="0" applyFill="1" applyBorder="1" applyAlignment="1"/>
    <xf numFmtId="0" fontId="7" fillId="0" borderId="5" xfId="0" applyFont="1" applyBorder="1" applyAlignment="1">
      <alignment horizontal="center" vertical="center"/>
    </xf>
    <xf numFmtId="0" fontId="7" fillId="0" borderId="47" xfId="0" applyFont="1" applyBorder="1" applyAlignment="1">
      <alignment horizontal="left" vertical="center"/>
    </xf>
    <xf numFmtId="0" fontId="0" fillId="0" borderId="47" xfId="0" applyBorder="1" applyAlignment="1">
      <alignment vertical="center"/>
    </xf>
    <xf numFmtId="0" fontId="5" fillId="0" borderId="47" xfId="0" applyFont="1" applyBorder="1" applyAlignment="1">
      <alignment vertical="center"/>
    </xf>
    <xf numFmtId="0" fontId="9" fillId="0" borderId="24" xfId="0" applyFont="1" applyFill="1" applyBorder="1"/>
    <xf numFmtId="0" fontId="9" fillId="0" borderId="24" xfId="0" applyFont="1" applyBorder="1"/>
    <xf numFmtId="0" fontId="9" fillId="0" borderId="35" xfId="0" applyFont="1" applyBorder="1"/>
    <xf numFmtId="43" fontId="9" fillId="0" borderId="35" xfId="2" applyFont="1" applyBorder="1"/>
    <xf numFmtId="0" fontId="5" fillId="0" borderId="52" xfId="0" applyFont="1" applyBorder="1" applyAlignment="1">
      <alignment horizontal="center" vertical="center"/>
    </xf>
    <xf numFmtId="164" fontId="9" fillId="0" borderId="24" xfId="0" applyNumberFormat="1" applyFont="1" applyFill="1" applyBorder="1" applyAlignment="1">
      <alignment horizontal="center"/>
    </xf>
    <xf numFmtId="0" fontId="9" fillId="0" borderId="24" xfId="0" applyFont="1" applyFill="1" applyBorder="1" applyAlignment="1">
      <alignment horizontal="center"/>
    </xf>
    <xf numFmtId="0" fontId="9" fillId="0" borderId="24" xfId="0" applyFont="1" applyBorder="1" applyAlignment="1">
      <alignment horizontal="center"/>
    </xf>
    <xf numFmtId="0" fontId="9" fillId="0" borderId="0" xfId="0" applyFont="1" applyAlignment="1">
      <alignment horizontal="center"/>
    </xf>
    <xf numFmtId="0" fontId="9" fillId="7" borderId="50" xfId="0" applyFont="1" applyFill="1" applyBorder="1" applyAlignment="1"/>
    <xf numFmtId="0" fontId="10" fillId="0" borderId="52" xfId="0" applyFont="1" applyBorder="1" applyAlignment="1">
      <alignment horizontal="center" vertical="center"/>
    </xf>
    <xf numFmtId="0" fontId="10" fillId="0" borderId="17" xfId="0" applyFont="1" applyBorder="1" applyAlignment="1">
      <alignment horizontal="left" vertical="center"/>
    </xf>
    <xf numFmtId="164" fontId="10" fillId="0" borderId="52" xfId="0" applyNumberFormat="1" applyFont="1" applyBorder="1" applyAlignment="1">
      <alignment horizontal="center" vertical="center"/>
    </xf>
    <xf numFmtId="164" fontId="9" fillId="0" borderId="24" xfId="0" applyNumberFormat="1" applyFont="1" applyBorder="1" applyAlignment="1">
      <alignment horizontal="center"/>
    </xf>
    <xf numFmtId="164" fontId="9" fillId="0" borderId="35" xfId="0" applyNumberFormat="1" applyFont="1" applyBorder="1" applyAlignment="1">
      <alignment horizontal="center"/>
    </xf>
    <xf numFmtId="164" fontId="9" fillId="0" borderId="0" xfId="0" applyNumberFormat="1" applyFont="1" applyAlignment="1">
      <alignment horizontal="center"/>
    </xf>
    <xf numFmtId="166" fontId="10" fillId="0" borderId="52" xfId="0" applyNumberFormat="1" applyFont="1" applyBorder="1" applyAlignment="1">
      <alignment horizontal="center" vertical="center"/>
    </xf>
    <xf numFmtId="166" fontId="10" fillId="0" borderId="17" xfId="0" applyNumberFormat="1" applyFont="1" applyBorder="1" applyAlignment="1">
      <alignment horizontal="center" vertical="center"/>
    </xf>
    <xf numFmtId="166" fontId="9" fillId="0" borderId="51" xfId="0" applyNumberFormat="1" applyFont="1" applyBorder="1" applyAlignment="1">
      <alignment horizontal="center"/>
    </xf>
    <xf numFmtId="166" fontId="9" fillId="0" borderId="24" xfId="0" applyNumberFormat="1" applyFont="1" applyBorder="1" applyAlignment="1">
      <alignment horizontal="center"/>
    </xf>
    <xf numFmtId="166" fontId="9" fillId="0" borderId="35" xfId="0" applyNumberFormat="1" applyFont="1" applyBorder="1" applyAlignment="1">
      <alignment horizontal="center"/>
    </xf>
    <xf numFmtId="166" fontId="9" fillId="0" borderId="0" xfId="0" applyNumberFormat="1" applyFont="1" applyAlignment="1">
      <alignment horizontal="center"/>
    </xf>
    <xf numFmtId="166" fontId="10" fillId="0" borderId="0" xfId="0" applyNumberFormat="1" applyFont="1" applyBorder="1" applyAlignment="1">
      <alignment horizontal="center" vertical="center"/>
    </xf>
    <xf numFmtId="166" fontId="9" fillId="0" borderId="24" xfId="0" applyNumberFormat="1" applyFont="1" applyFill="1" applyBorder="1" applyAlignment="1">
      <alignment horizontal="center"/>
    </xf>
    <xf numFmtId="166" fontId="9" fillId="0" borderId="35" xfId="2" applyNumberFormat="1" applyFont="1" applyBorder="1" applyAlignment="1">
      <alignment horizontal="center"/>
    </xf>
    <xf numFmtId="0" fontId="0" fillId="7" borderId="8" xfId="0" applyFill="1" applyBorder="1" applyAlignment="1">
      <alignment vertical="center"/>
    </xf>
    <xf numFmtId="0" fontId="0" fillId="0" borderId="24" xfId="0" applyBorder="1" applyAlignment="1">
      <alignment vertical="center"/>
    </xf>
    <xf numFmtId="0" fontId="0" fillId="0" borderId="24" xfId="0" applyFill="1" applyBorder="1" applyAlignment="1">
      <alignment vertical="center"/>
    </xf>
    <xf numFmtId="0" fontId="7" fillId="0" borderId="47" xfId="0" applyFont="1" applyBorder="1" applyAlignment="1">
      <alignment vertical="center"/>
    </xf>
    <xf numFmtId="0" fontId="0" fillId="0" borderId="54" xfId="0" applyFill="1" applyBorder="1" applyAlignment="1"/>
    <xf numFmtId="0" fontId="0" fillId="0" borderId="54" xfId="0" applyBorder="1" applyAlignment="1"/>
    <xf numFmtId="0" fontId="0" fillId="0" borderId="24" xfId="0" applyBorder="1" applyAlignment="1"/>
    <xf numFmtId="0" fontId="7" fillId="0" borderId="53" xfId="0" applyFont="1" applyBorder="1" applyAlignment="1"/>
    <xf numFmtId="0" fontId="7" fillId="0" borderId="47" xfId="0" applyFont="1" applyBorder="1" applyAlignment="1"/>
    <xf numFmtId="0" fontId="9" fillId="0" borderId="0" xfId="0" applyFont="1" applyBorder="1"/>
    <xf numFmtId="166" fontId="9" fillId="0" borderId="0" xfId="0" applyNumberFormat="1" applyFont="1" applyBorder="1" applyAlignment="1">
      <alignment horizontal="center"/>
    </xf>
    <xf numFmtId="0" fontId="12" fillId="0" borderId="24" xfId="0" applyFont="1" applyFill="1" applyBorder="1"/>
    <xf numFmtId="0" fontId="0" fillId="0" borderId="24" xfId="0" applyFill="1" applyBorder="1" applyAlignment="1"/>
    <xf numFmtId="0" fontId="3" fillId="0" borderId="24" xfId="0" applyFont="1" applyFill="1" applyBorder="1" applyAlignment="1"/>
    <xf numFmtId="166" fontId="12" fillId="0" borderId="24" xfId="0" applyNumberFormat="1" applyFont="1" applyFill="1" applyBorder="1" applyAlignment="1">
      <alignment horizontal="center"/>
    </xf>
    <xf numFmtId="0" fontId="9" fillId="0" borderId="0" xfId="0" applyFont="1" applyBorder="1" applyAlignment="1">
      <alignment horizontal="center"/>
    </xf>
    <xf numFmtId="0" fontId="0" fillId="0" borderId="6" xfId="0" applyBorder="1" applyAlignment="1"/>
    <xf numFmtId="0" fontId="3" fillId="8" borderId="24" xfId="0" applyFont="1" applyFill="1" applyBorder="1" applyAlignment="1"/>
    <xf numFmtId="0" fontId="0" fillId="0" borderId="17" xfId="0" applyBorder="1" applyAlignment="1">
      <alignment vertical="center"/>
    </xf>
    <xf numFmtId="166" fontId="6" fillId="3" borderId="7" xfId="0" applyNumberFormat="1" applyFont="1" applyFill="1" applyBorder="1" applyAlignment="1">
      <alignment horizontal="center" vertical="center"/>
    </xf>
    <xf numFmtId="166" fontId="0" fillId="0" borderId="17" xfId="0" applyNumberFormat="1" applyBorder="1" applyAlignment="1">
      <alignment vertical="center"/>
    </xf>
    <xf numFmtId="166" fontId="0" fillId="0" borderId="56" xfId="0" applyNumberFormat="1" applyFill="1" applyBorder="1" applyAlignment="1">
      <alignment horizontal="center" vertical="center"/>
    </xf>
    <xf numFmtId="166" fontId="0" fillId="0" borderId="40" xfId="0" applyNumberFormat="1" applyFill="1" applyBorder="1" applyAlignment="1">
      <alignment horizontal="center" vertical="center"/>
    </xf>
    <xf numFmtId="166" fontId="0" fillId="0" borderId="45" xfId="0" applyNumberFormat="1" applyFill="1" applyBorder="1" applyAlignment="1">
      <alignment horizontal="center" vertical="center"/>
    </xf>
    <xf numFmtId="0" fontId="26" fillId="2" borderId="5" xfId="0" applyFont="1" applyFill="1" applyBorder="1" applyAlignment="1">
      <alignment vertical="center"/>
    </xf>
    <xf numFmtId="0" fontId="0" fillId="0" borderId="36" xfId="0" applyFill="1" applyBorder="1" applyAlignment="1">
      <alignment vertical="center"/>
    </xf>
    <xf numFmtId="0" fontId="0" fillId="0" borderId="40" xfId="0" applyFill="1" applyBorder="1" applyAlignment="1">
      <alignment vertical="center"/>
    </xf>
    <xf numFmtId="0" fontId="0" fillId="0" borderId="45" xfId="0" applyFill="1" applyBorder="1" applyAlignment="1">
      <alignment vertical="center"/>
    </xf>
    <xf numFmtId="166" fontId="0" fillId="3" borderId="7" xfId="0" applyNumberFormat="1" applyFill="1" applyBorder="1" applyAlignment="1">
      <alignment horizontal="center" vertical="center" wrapText="1"/>
    </xf>
    <xf numFmtId="0" fontId="30" fillId="0" borderId="35" xfId="0" applyFont="1" applyFill="1" applyBorder="1"/>
    <xf numFmtId="0" fontId="30" fillId="0" borderId="35" xfId="0" applyFont="1" applyBorder="1"/>
    <xf numFmtId="14" fontId="30" fillId="0" borderId="35" xfId="0" applyNumberFormat="1" applyFont="1" applyBorder="1" applyAlignment="1">
      <alignment horizontal="center"/>
    </xf>
    <xf numFmtId="14" fontId="30" fillId="0" borderId="35" xfId="0" applyNumberFormat="1" applyFont="1" applyFill="1" applyBorder="1" applyAlignment="1">
      <alignment horizontal="center"/>
    </xf>
    <xf numFmtId="0" fontId="0" fillId="0" borderId="56" xfId="0" applyFill="1" applyBorder="1" applyAlignment="1">
      <alignment vertical="center"/>
    </xf>
    <xf numFmtId="0" fontId="0" fillId="0" borderId="57" xfId="0" applyFill="1" applyBorder="1" applyAlignment="1">
      <alignment vertical="center"/>
    </xf>
    <xf numFmtId="0" fontId="0" fillId="0" borderId="17" xfId="0" applyFill="1" applyBorder="1" applyAlignment="1">
      <alignment vertical="center"/>
    </xf>
    <xf numFmtId="0" fontId="0" fillId="0" borderId="58" xfId="0" applyFill="1" applyBorder="1" applyAlignment="1">
      <alignment vertical="center"/>
    </xf>
    <xf numFmtId="0" fontId="9" fillId="0" borderId="35" xfId="0" applyFont="1" applyFill="1" applyBorder="1"/>
    <xf numFmtId="166" fontId="9" fillId="0" borderId="35" xfId="0" applyNumberFormat="1" applyFont="1" applyFill="1" applyBorder="1" applyAlignment="1">
      <alignment horizontal="center"/>
    </xf>
    <xf numFmtId="0" fontId="31" fillId="0" borderId="35" xfId="0" applyFont="1" applyFill="1" applyBorder="1"/>
    <xf numFmtId="0" fontId="31" fillId="0" borderId="24" xfId="0" applyFont="1" applyFill="1" applyBorder="1"/>
    <xf numFmtId="0" fontId="32" fillId="0" borderId="35" xfId="0" applyFont="1" applyFill="1" applyBorder="1"/>
    <xf numFmtId="166" fontId="32" fillId="0" borderId="35" xfId="0" applyNumberFormat="1" applyFont="1" applyFill="1" applyBorder="1" applyAlignment="1">
      <alignment horizontal="center"/>
    </xf>
    <xf numFmtId="14" fontId="31" fillId="0" borderId="24" xfId="0" applyNumberFormat="1" applyFont="1" applyFill="1" applyBorder="1" applyAlignment="1">
      <alignment horizontal="center"/>
    </xf>
    <xf numFmtId="14" fontId="31" fillId="0" borderId="35" xfId="0" applyNumberFormat="1" applyFont="1" applyFill="1" applyBorder="1" applyAlignment="1">
      <alignment horizontal="center"/>
    </xf>
    <xf numFmtId="0" fontId="9" fillId="0" borderId="54" xfId="0" applyFont="1" applyFill="1" applyBorder="1"/>
    <xf numFmtId="0" fontId="9" fillId="0" borderId="55" xfId="0" applyFont="1" applyFill="1" applyBorder="1"/>
    <xf numFmtId="166" fontId="9" fillId="0" borderId="54" xfId="0" applyNumberFormat="1" applyFont="1" applyFill="1" applyBorder="1" applyAlignment="1">
      <alignment horizontal="center"/>
    </xf>
    <xf numFmtId="166" fontId="9" fillId="0" borderId="55" xfId="0" applyNumberFormat="1" applyFont="1" applyFill="1" applyBorder="1" applyAlignment="1">
      <alignment horizontal="center"/>
    </xf>
    <xf numFmtId="0" fontId="12" fillId="0" borderId="35" xfId="0" applyFont="1" applyFill="1" applyBorder="1"/>
    <xf numFmtId="166" fontId="12" fillId="0" borderId="35" xfId="0" applyNumberFormat="1" applyFont="1" applyFill="1" applyBorder="1" applyAlignment="1">
      <alignment horizontal="center"/>
    </xf>
    <xf numFmtId="0" fontId="33" fillId="0" borderId="24" xfId="0" applyFont="1" applyBorder="1"/>
    <xf numFmtId="0" fontId="33" fillId="0" borderId="35" xfId="0" applyFont="1" applyBorder="1"/>
    <xf numFmtId="166" fontId="33" fillId="0" borderId="24" xfId="0" applyNumberFormat="1" applyFont="1" applyBorder="1" applyAlignment="1">
      <alignment horizontal="center"/>
    </xf>
    <xf numFmtId="166" fontId="33" fillId="0" borderId="35" xfId="0" applyNumberFormat="1" applyFont="1" applyBorder="1" applyAlignment="1">
      <alignment horizontal="center"/>
    </xf>
    <xf numFmtId="0" fontId="34" fillId="0" borderId="35" xfId="0" applyFont="1" applyBorder="1"/>
    <xf numFmtId="166" fontId="34" fillId="0" borderId="35" xfId="0" applyNumberFormat="1" applyFont="1" applyBorder="1" applyAlignment="1">
      <alignment horizontal="center"/>
    </xf>
    <xf numFmtId="14" fontId="34" fillId="0" borderId="35" xfId="0" applyNumberFormat="1" applyFont="1" applyBorder="1" applyAlignment="1">
      <alignment horizontal="center"/>
    </xf>
    <xf numFmtId="0" fontId="2" fillId="9" borderId="48" xfId="3" applyFont="1" applyFill="1" applyBorder="1" applyAlignment="1">
      <alignment horizontal="center"/>
    </xf>
    <xf numFmtId="0" fontId="2" fillId="0" borderId="49" xfId="3" applyFont="1" applyFill="1" applyBorder="1" applyAlignment="1"/>
    <xf numFmtId="164" fontId="2" fillId="0" borderId="49" xfId="3" applyNumberFormat="1" applyFont="1" applyFill="1" applyBorder="1" applyAlignment="1">
      <alignment horizontal="right"/>
    </xf>
    <xf numFmtId="0" fontId="28" fillId="0" borderId="49" xfId="3" applyFont="1" applyFill="1" applyBorder="1" applyAlignment="1"/>
    <xf numFmtId="0" fontId="1" fillId="0" borderId="0" xfId="3" applyAlignment="1"/>
    <xf numFmtId="0" fontId="9" fillId="0" borderId="51" xfId="0" applyFont="1" applyFill="1" applyBorder="1"/>
    <xf numFmtId="166" fontId="9" fillId="0" borderId="51" xfId="0" applyNumberFormat="1" applyFont="1" applyFill="1" applyBorder="1" applyAlignment="1">
      <alignment horizontal="center"/>
    </xf>
    <xf numFmtId="0" fontId="10" fillId="0" borderId="0" xfId="0" applyFont="1" applyBorder="1" applyAlignment="1">
      <alignment horizontal="center" vertical="center"/>
    </xf>
    <xf numFmtId="164" fontId="9" fillId="0" borderId="51" xfId="0" applyNumberFormat="1" applyFont="1" applyFill="1" applyBorder="1" applyAlignment="1">
      <alignment horizontal="center"/>
    </xf>
    <xf numFmtId="164" fontId="9" fillId="0" borderId="35" xfId="0" applyNumberFormat="1" applyFont="1" applyFill="1" applyBorder="1" applyAlignment="1">
      <alignment horizontal="center"/>
    </xf>
    <xf numFmtId="164" fontId="10" fillId="0" borderId="0" xfId="0" applyNumberFormat="1" applyFont="1" applyBorder="1" applyAlignment="1">
      <alignment horizontal="center" vertical="center"/>
    </xf>
    <xf numFmtId="166" fontId="10" fillId="0" borderId="17" xfId="0" applyNumberFormat="1" applyFont="1" applyBorder="1" applyAlignment="1">
      <alignment horizontal="left" vertical="center"/>
    </xf>
    <xf numFmtId="0" fontId="9" fillId="0" borderId="18" xfId="0" applyFont="1" applyFill="1" applyBorder="1"/>
    <xf numFmtId="166" fontId="9" fillId="0" borderId="18" xfId="0" applyNumberFormat="1" applyFont="1" applyFill="1" applyBorder="1" applyAlignment="1">
      <alignment horizontal="center"/>
    </xf>
    <xf numFmtId="0" fontId="9" fillId="0" borderId="51" xfId="0" applyFont="1" applyBorder="1"/>
    <xf numFmtId="0" fontId="12" fillId="0" borderId="51" xfId="0" applyFont="1" applyFill="1" applyBorder="1"/>
    <xf numFmtId="166" fontId="12" fillId="0" borderId="51" xfId="0" applyNumberFormat="1" applyFont="1" applyFill="1" applyBorder="1" applyAlignment="1">
      <alignment horizontal="center"/>
    </xf>
    <xf numFmtId="14" fontId="9" fillId="0" borderId="35" xfId="0" applyNumberFormat="1" applyFont="1" applyBorder="1" applyAlignment="1">
      <alignment horizontal="center"/>
    </xf>
    <xf numFmtId="14" fontId="9" fillId="0" borderId="24" xfId="0" applyNumberFormat="1" applyFont="1" applyBorder="1" applyAlignment="1">
      <alignment horizontal="center"/>
    </xf>
    <xf numFmtId="14" fontId="9" fillId="0" borderId="51" xfId="0" applyNumberFormat="1" applyFont="1" applyBorder="1" applyAlignment="1">
      <alignment horizontal="center"/>
    </xf>
    <xf numFmtId="14" fontId="9" fillId="0" borderId="24" xfId="0" applyNumberFormat="1" applyFont="1" applyFill="1" applyBorder="1" applyAlignment="1">
      <alignment horizontal="center"/>
    </xf>
    <xf numFmtId="14" fontId="9" fillId="0" borderId="51" xfId="0" applyNumberFormat="1" applyFont="1" applyFill="1" applyBorder="1" applyAlignment="1">
      <alignment horizontal="center"/>
    </xf>
    <xf numFmtId="14" fontId="9" fillId="0" borderId="35" xfId="0" applyNumberFormat="1" applyFont="1" applyFill="1" applyBorder="1" applyAlignment="1">
      <alignment horizontal="center"/>
    </xf>
    <xf numFmtId="0" fontId="5" fillId="0" borderId="17" xfId="0" applyFont="1" applyBorder="1" applyAlignment="1">
      <alignment vertical="center"/>
    </xf>
    <xf numFmtId="166" fontId="5" fillId="0" borderId="17" xfId="0" applyNumberFormat="1" applyFont="1" applyBorder="1" applyAlignment="1">
      <alignment vertical="center"/>
    </xf>
    <xf numFmtId="0" fontId="15" fillId="0" borderId="3" xfId="0" applyFont="1" applyBorder="1" applyAlignment="1">
      <alignment horizontal="center" vertical="center" wrapText="1"/>
    </xf>
    <xf numFmtId="0" fontId="0" fillId="0" borderId="3" xfId="0" applyBorder="1" applyAlignment="1">
      <alignment wrapText="1"/>
    </xf>
    <xf numFmtId="0" fontId="13" fillId="0" borderId="0" xfId="1" applyFont="1" applyBorder="1" applyAlignment="1">
      <alignment horizontal="center" vertical="top" wrapText="1"/>
    </xf>
    <xf numFmtId="0" fontId="13" fillId="0" borderId="5" xfId="1" applyFont="1" applyBorder="1" applyAlignment="1">
      <alignment horizontal="center" vertical="top" wrapText="1"/>
    </xf>
    <xf numFmtId="0" fontId="13" fillId="0" borderId="6" xfId="1" applyFont="1" applyBorder="1" applyAlignment="1">
      <alignment horizontal="center" vertical="top" wrapText="1"/>
    </xf>
    <xf numFmtId="0" fontId="13" fillId="0" borderId="7" xfId="1" applyFont="1" applyBorder="1" applyAlignment="1">
      <alignment horizontal="center" vertical="top" wrapText="1"/>
    </xf>
    <xf numFmtId="0" fontId="7" fillId="0" borderId="14" xfId="0" applyFont="1" applyBorder="1" applyAlignment="1">
      <alignment horizontal="center" vertical="center"/>
    </xf>
    <xf numFmtId="0" fontId="7" fillId="0" borderId="15" xfId="0" applyFont="1" applyBorder="1" applyAlignment="1">
      <alignment horizontal="center" vertical="center"/>
    </xf>
    <xf numFmtId="0" fontId="0" fillId="7" borderId="5" xfId="0" applyFill="1" applyBorder="1" applyAlignment="1"/>
    <xf numFmtId="0" fontId="0" fillId="7" borderId="6" xfId="0" applyFill="1" applyBorder="1" applyAlignment="1"/>
    <xf numFmtId="0" fontId="0" fillId="7" borderId="9" xfId="0" applyFill="1" applyBorder="1" applyAlignment="1"/>
    <xf numFmtId="0" fontId="0" fillId="7" borderId="0" xfId="0" applyFill="1" applyBorder="1" applyAlignment="1"/>
    <xf numFmtId="0" fontId="24" fillId="7" borderId="15" xfId="0" applyFont="1" applyFill="1" applyBorder="1" applyAlignment="1">
      <alignment horizontal="center" vertical="center"/>
    </xf>
    <xf numFmtId="0" fontId="25" fillId="7" borderId="15" xfId="0" applyFont="1" applyFill="1" applyBorder="1" applyAlignment="1">
      <alignment horizontal="center" vertical="center"/>
    </xf>
    <xf numFmtId="0" fontId="25" fillId="7" borderId="16" xfId="0" applyFont="1" applyFill="1" applyBorder="1" applyAlignment="1">
      <alignment horizontal="center" vertical="center"/>
    </xf>
    <xf numFmtId="0" fontId="15" fillId="0" borderId="4" xfId="0" applyFont="1" applyBorder="1" applyAlignment="1">
      <alignment horizontal="center" vertical="center" wrapText="1"/>
    </xf>
    <xf numFmtId="0" fontId="0" fillId="0" borderId="4" xfId="0" applyBorder="1" applyAlignment="1">
      <alignment wrapText="1"/>
    </xf>
    <xf numFmtId="0" fontId="15" fillId="0" borderId="4" xfId="0" applyFont="1" applyBorder="1" applyAlignment="1">
      <alignment horizontal="center" vertical="center"/>
    </xf>
    <xf numFmtId="0" fontId="0" fillId="10" borderId="40" xfId="0" applyFill="1" applyBorder="1" applyAlignment="1">
      <alignment vertical="center"/>
    </xf>
    <xf numFmtId="166" fontId="0" fillId="10" borderId="40" xfId="0" applyNumberFormat="1" applyFill="1" applyBorder="1" applyAlignment="1">
      <alignment horizontal="center" vertical="center"/>
    </xf>
    <xf numFmtId="0" fontId="0" fillId="10" borderId="57" xfId="0" applyFill="1" applyBorder="1" applyAlignment="1">
      <alignment vertical="center"/>
    </xf>
    <xf numFmtId="0" fontId="12" fillId="10" borderId="24" xfId="0" applyFont="1" applyFill="1" applyBorder="1"/>
    <xf numFmtId="166" fontId="12" fillId="10" borderId="24" xfId="0" applyNumberFormat="1" applyFont="1" applyFill="1" applyBorder="1" applyAlignment="1">
      <alignment horizontal="center"/>
    </xf>
    <xf numFmtId="0" fontId="9" fillId="10" borderId="24" xfId="0" applyFont="1" applyFill="1" applyBorder="1"/>
    <xf numFmtId="14" fontId="9" fillId="10" borderId="24" xfId="0" applyNumberFormat="1" applyFont="1" applyFill="1" applyBorder="1" applyAlignment="1">
      <alignment horizontal="center"/>
    </xf>
    <xf numFmtId="0" fontId="9" fillId="10" borderId="54" xfId="0" applyFont="1" applyFill="1" applyBorder="1"/>
    <xf numFmtId="166" fontId="9" fillId="10" borderId="54" xfId="0" applyNumberFormat="1" applyFont="1" applyFill="1" applyBorder="1" applyAlignment="1">
      <alignment horizontal="center"/>
    </xf>
    <xf numFmtId="166" fontId="9" fillId="10" borderId="24" xfId="0" applyNumberFormat="1" applyFont="1" applyFill="1" applyBorder="1" applyAlignment="1">
      <alignment horizontal="center"/>
    </xf>
  </cellXfs>
  <cellStyles count="4">
    <cellStyle name="Komma" xfId="2" builtinId="3"/>
    <cellStyle name="Normal 2" xfId="1"/>
    <cellStyle name="Standaard" xfId="0" builtinId="0"/>
    <cellStyle name="Standaard_LIJST" xfId="3"/>
  </cellStyles>
  <dxfs count="154">
    <dxf>
      <numFmt numFmtId="166" formatCode="[$-813]dd\-mmm\-yy;@"/>
      <fill>
        <patternFill patternType="none">
          <fgColor indexed="64"/>
          <bgColor indexed="65"/>
        </patternFill>
      </fill>
      <alignment horizontal="center" vertical="center" textRotation="0" wrapText="0" indent="0" relativeIndent="0" justifyLastLine="0" shrinkToFit="0" mergeCell="0" readingOrder="0"/>
      <border diagonalUp="0" diagonalDown="0">
        <left/>
        <right style="thin">
          <color indexed="64"/>
        </right>
        <top style="thin">
          <color indexed="64"/>
        </top>
        <bottom style="thin">
          <color indexed="64"/>
        </bottom>
        <vertical/>
        <horizontal/>
      </border>
    </dxf>
    <dxf>
      <fill>
        <patternFill patternType="none">
          <fgColor indexed="64"/>
          <bgColor indexed="65"/>
        </patternFill>
      </fill>
      <alignment horizontal="general" vertical="center" textRotation="0" wrapText="0" indent="0" relativeIndent="0" justifyLastLine="0" shrinkToFit="0" mergeCell="0" readingOrder="0"/>
      <border diagonalUp="0" diagonalDown="0">
        <left/>
        <right style="thin">
          <color indexed="64"/>
        </right>
        <top style="thin">
          <color indexed="64"/>
        </top>
        <bottom style="thin">
          <color indexed="64"/>
        </bottom>
      </border>
    </dxf>
    <dxf>
      <border outline="0">
        <top style="thin">
          <color indexed="64"/>
        </top>
      </border>
    </dxf>
    <dxf>
      <border outline="0">
        <top style="medium">
          <color indexed="64"/>
        </top>
        <bottom style="thin">
          <color indexed="64"/>
        </bottom>
      </border>
    </dxf>
    <dxf>
      <fill>
        <patternFill patternType="none">
          <fgColor indexed="64"/>
          <bgColor indexed="65"/>
        </patternFill>
      </fill>
      <alignment horizontal="center" vertical="center" textRotation="0" wrapText="0" indent="0" relativeIndent="0" justifyLastLine="0" shrinkToFit="0" mergeCell="0" readingOrder="0"/>
    </dxf>
    <dxf>
      <border outline="0">
        <bottom style="thin">
          <color indexed="64"/>
        </bottom>
      </border>
    </dxf>
    <dxf>
      <alignment horizontal="general" vertical="center" textRotation="0" wrapText="0" indent="0" relativeIndent="0" justifyLastLine="0" shrinkToFit="0" mergeCell="0" readingOrder="0"/>
    </dxf>
    <dxf>
      <numFmt numFmtId="166" formatCode="[$-813]dd\-mmm\-yy;@"/>
      <fill>
        <patternFill patternType="none">
          <fgColor indexed="64"/>
          <bgColor indexed="65"/>
        </patternFill>
      </fill>
      <alignment horizontal="center" vertical="center" textRotation="0" wrapText="0" indent="0" relativeIndent="0" justifyLastLine="0" shrinkToFit="0" mergeCell="0" readingOrder="0"/>
      <border diagonalUp="0" diagonalDown="0">
        <left/>
        <right style="thin">
          <color indexed="64"/>
        </right>
        <top style="thin">
          <color indexed="64"/>
        </top>
        <bottom style="thin">
          <color indexed="64"/>
        </bottom>
        <vertical/>
        <horizontal/>
      </border>
    </dxf>
    <dxf>
      <fill>
        <patternFill patternType="none">
          <fgColor indexed="64"/>
          <bgColor indexed="65"/>
        </patternFill>
      </fill>
      <alignment horizontal="general" vertical="center" textRotation="0" wrapText="0" indent="0" relativeIndent="0" justifyLastLine="0" shrinkToFit="0" mergeCell="0" readingOrder="0"/>
      <border diagonalUp="0" diagonalDown="0">
        <left/>
        <right style="thin">
          <color indexed="64"/>
        </right>
        <top style="thin">
          <color indexed="64"/>
        </top>
        <bottom style="thin">
          <color indexed="64"/>
        </bottom>
      </border>
    </dxf>
    <dxf>
      <border outline="0">
        <top style="thin">
          <color indexed="64"/>
        </top>
      </border>
    </dxf>
    <dxf>
      <border outline="0">
        <top style="medium">
          <color indexed="64"/>
        </top>
        <bottom style="thin">
          <color indexed="64"/>
        </bottom>
      </border>
    </dxf>
    <dxf>
      <fill>
        <patternFill patternType="none">
          <fgColor indexed="64"/>
          <bgColor indexed="65"/>
        </patternFill>
      </fill>
      <alignment horizontal="center" vertical="center" textRotation="0" wrapText="0" indent="0" relativeIndent="0" justifyLastLine="0" shrinkToFit="0" mergeCell="0" readingOrder="0"/>
    </dxf>
    <dxf>
      <border outline="0">
        <bottom style="thin">
          <color indexed="64"/>
        </bottom>
      </border>
    </dxf>
    <dxf>
      <font>
        <b/>
        <i val="0"/>
        <strike val="0"/>
        <condense val="0"/>
        <extend val="0"/>
        <outline val="0"/>
        <shadow val="0"/>
        <u val="none"/>
        <vertAlign val="baseline"/>
        <sz val="11"/>
        <color theme="1"/>
        <name val="Calibri"/>
        <scheme val="minor"/>
      </font>
      <alignment horizontal="general" vertical="center" textRotation="0" wrapText="0" indent="0" relativeIndent="0" justifyLastLine="0" shrinkToFit="0" mergeCell="0" readingOrder="0"/>
    </dxf>
    <dxf>
      <numFmt numFmtId="166" formatCode="[$-813]dd\-mmm\-yy;@"/>
      <fill>
        <patternFill patternType="none">
          <fgColor indexed="64"/>
          <bgColor indexed="65"/>
        </patternFill>
      </fill>
      <alignment horizontal="center" vertical="center" textRotation="0" wrapText="0" indent="0" relativeIndent="0" justifyLastLine="0" shrinkToFit="0" mergeCell="0" readingOrder="0"/>
      <border diagonalUp="0" diagonalDown="0">
        <left/>
        <right style="thin">
          <color indexed="64"/>
        </right>
        <top style="thin">
          <color indexed="64"/>
        </top>
        <bottom style="thin">
          <color indexed="64"/>
        </bottom>
        <vertical/>
        <horizontal/>
      </border>
    </dxf>
    <dxf>
      <fill>
        <patternFill patternType="none">
          <fgColor indexed="64"/>
          <bgColor indexed="65"/>
        </patternFill>
      </fill>
      <alignment horizontal="general" vertical="center" textRotation="0" wrapText="0" indent="0" relativeIndent="0" justifyLastLine="0" shrinkToFit="0" mergeCell="0" readingOrder="0"/>
      <border diagonalUp="0" diagonalDown="0">
        <left/>
        <right style="thin">
          <color indexed="64"/>
        </right>
        <top style="thin">
          <color indexed="64"/>
        </top>
        <bottom style="thin">
          <color indexed="64"/>
        </bottom>
      </border>
    </dxf>
    <dxf>
      <border outline="0">
        <top style="thin">
          <color indexed="64"/>
        </top>
      </border>
    </dxf>
    <dxf>
      <border outline="0">
        <top style="medium">
          <color indexed="64"/>
        </top>
        <bottom style="thin">
          <color indexed="64"/>
        </bottom>
      </border>
    </dxf>
    <dxf>
      <fill>
        <patternFill patternType="none">
          <fgColor indexed="64"/>
          <bgColor indexed="65"/>
        </patternFill>
      </fill>
      <alignment horizontal="center" vertical="center" textRotation="0" wrapText="0" indent="0" relativeIndent="0" justifyLastLine="0" shrinkToFit="0" mergeCell="0" readingOrder="0"/>
    </dxf>
    <dxf>
      <border outline="0">
        <bottom style="thin">
          <color indexed="64"/>
        </bottom>
      </border>
    </dxf>
    <dxf>
      <alignment horizontal="general" vertical="center" textRotation="0" wrapText="0" indent="0" relativeIndent="0" justifyLastLine="0" shrinkToFit="0" mergeCell="0" readingOrder="0"/>
    </dxf>
    <dxf>
      <numFmt numFmtId="166" formatCode="[$-813]dd\-mmm\-yy;@"/>
      <fill>
        <patternFill patternType="none">
          <fgColor indexed="64"/>
          <bgColor indexed="65"/>
        </patternFill>
      </fill>
      <alignment horizontal="center" vertical="center" textRotation="0" wrapText="0" indent="0" relativeIndent="0" justifyLastLine="0" shrinkToFit="0" mergeCell="0" readingOrder="0"/>
      <border diagonalUp="0" diagonalDown="0">
        <left/>
        <right style="thin">
          <color indexed="64"/>
        </right>
        <top style="thin">
          <color indexed="64"/>
        </top>
        <bottom style="thin">
          <color indexed="64"/>
        </bottom>
        <vertical/>
        <horizontal/>
      </border>
    </dxf>
    <dxf>
      <fill>
        <patternFill patternType="none">
          <fgColor indexed="64"/>
          <bgColor indexed="65"/>
        </patternFill>
      </fill>
      <alignment horizontal="general" vertical="center" textRotation="0" wrapText="0" indent="0" relativeIndent="0" justifyLastLine="0" shrinkToFit="0" mergeCell="0" readingOrder="0"/>
      <border diagonalUp="0" diagonalDown="0">
        <left/>
        <right style="thin">
          <color indexed="64"/>
        </right>
        <top style="thin">
          <color indexed="64"/>
        </top>
        <bottom style="thin">
          <color indexed="64"/>
        </bottom>
      </border>
    </dxf>
    <dxf>
      <border outline="0">
        <top style="thin">
          <color indexed="64"/>
        </top>
      </border>
    </dxf>
    <dxf>
      <border outline="0">
        <top style="medium">
          <color indexed="64"/>
        </top>
        <bottom style="thin">
          <color indexed="64"/>
        </bottom>
      </border>
    </dxf>
    <dxf>
      <fill>
        <patternFill patternType="none">
          <fgColor indexed="64"/>
          <bgColor indexed="65"/>
        </patternFill>
      </fill>
      <alignment horizontal="center" vertical="center" textRotation="0" wrapText="0" indent="0" relativeIndent="0" justifyLastLine="0" shrinkToFit="0" mergeCell="0" readingOrder="0"/>
    </dxf>
    <dxf>
      <border outline="0">
        <bottom style="thin">
          <color indexed="64"/>
        </bottom>
      </border>
    </dxf>
    <dxf>
      <alignment horizontal="general" vertical="center" textRotation="0" wrapText="0" indent="0" relativeIndent="0" justifyLastLine="0" shrinkToFit="0" mergeCell="0" readingOrder="0"/>
    </dxf>
    <dxf>
      <numFmt numFmtId="166" formatCode="[$-813]dd\-mmm\-yy;@"/>
      <fill>
        <patternFill patternType="none">
          <fgColor indexed="64"/>
          <bgColor indexed="65"/>
        </patternFill>
      </fill>
      <alignment horizontal="center" vertical="center" textRotation="0" wrapText="0" indent="0" relativeIndent="0" justifyLastLine="0" shrinkToFit="0" mergeCell="0" readingOrder="0"/>
      <border diagonalUp="0" diagonalDown="0">
        <left/>
        <right style="thin">
          <color indexed="64"/>
        </right>
        <top style="thin">
          <color indexed="64"/>
        </top>
        <bottom style="thin">
          <color indexed="64"/>
        </bottom>
      </border>
    </dxf>
    <dxf>
      <fill>
        <patternFill patternType="none">
          <fgColor indexed="64"/>
          <bgColor indexed="65"/>
        </patternFill>
      </fill>
      <alignment horizontal="general" vertical="center" textRotation="0" wrapText="0" indent="0" relativeIndent="0" justifyLastLine="0" shrinkToFit="0" mergeCell="0" readingOrder="0"/>
      <border diagonalUp="0" diagonalDown="0">
        <left/>
        <right/>
        <top style="thin">
          <color indexed="64"/>
        </top>
        <bottom style="thin">
          <color indexed="64"/>
        </bottom>
      </border>
    </dxf>
    <dxf>
      <border outline="0">
        <top style="thin">
          <color indexed="64"/>
        </top>
      </border>
    </dxf>
    <dxf>
      <border outline="0">
        <top style="medium">
          <color indexed="64"/>
        </top>
        <bottom style="thin">
          <color indexed="64"/>
        </bottom>
      </border>
    </dxf>
    <dxf>
      <fill>
        <patternFill patternType="none">
          <fgColor indexed="64"/>
          <bgColor indexed="65"/>
        </patternFill>
      </fill>
      <alignment horizontal="center" vertical="center" textRotation="0" wrapText="0" indent="0" relativeIndent="0" justifyLastLine="0" shrinkToFit="0" mergeCell="0" readingOrder="0"/>
    </dxf>
    <dxf>
      <border outline="0">
        <bottom style="thin">
          <color indexed="64"/>
        </bottom>
      </border>
    </dxf>
    <dxf>
      <alignment horizontal="general" vertical="center" textRotation="0" wrapText="0" indent="0" relativeIndent="0" justifyLastLine="0" shrinkToFit="0" mergeCell="0" readingOrder="0"/>
    </dxf>
    <dxf>
      <numFmt numFmtId="166" formatCode="[$-813]dd\-mmm\-yy;@"/>
      <fill>
        <patternFill patternType="none">
          <fgColor indexed="64"/>
          <bgColor indexed="65"/>
        </patternFill>
      </fill>
      <alignment horizontal="center" vertical="center" textRotation="0" wrapText="0" indent="0" relativeIndent="0" justifyLastLine="0" shrinkToFit="0" mergeCell="0" readingOrder="0"/>
      <border diagonalUp="0" diagonalDown="0">
        <left/>
        <right style="thin">
          <color indexed="64"/>
        </right>
        <top style="thin">
          <color indexed="64"/>
        </top>
        <bottom style="thin">
          <color indexed="64"/>
        </bottom>
        <vertical/>
        <horizontal/>
      </border>
    </dxf>
    <dxf>
      <fill>
        <patternFill patternType="none">
          <fgColor indexed="64"/>
          <bgColor indexed="65"/>
        </patternFill>
      </fill>
      <alignment horizontal="general" vertical="center" textRotation="0" wrapText="0" indent="0" relativeIndent="0" justifyLastLine="0" shrinkToFit="0" mergeCell="0" readingOrder="0"/>
      <border diagonalUp="0" diagonalDown="0">
        <left/>
        <right style="thin">
          <color indexed="64"/>
        </right>
        <top style="thin">
          <color indexed="64"/>
        </top>
        <bottom style="thin">
          <color indexed="64"/>
        </bottom>
      </border>
    </dxf>
    <dxf>
      <border outline="0">
        <top style="thin">
          <color indexed="64"/>
        </top>
      </border>
    </dxf>
    <dxf>
      <border outline="0">
        <top style="medium">
          <color indexed="64"/>
        </top>
        <bottom style="thin">
          <color indexed="64"/>
        </bottom>
      </border>
    </dxf>
    <dxf>
      <fill>
        <patternFill patternType="none">
          <fgColor indexed="64"/>
          <bgColor indexed="65"/>
        </patternFill>
      </fill>
      <alignment horizontal="center" vertical="center" textRotation="0" wrapText="0" indent="0" relativeIndent="0" justifyLastLine="0" shrinkToFit="0" mergeCell="0" readingOrder="0"/>
    </dxf>
    <dxf>
      <border outline="0">
        <bottom style="thin">
          <color indexed="64"/>
        </bottom>
      </border>
    </dxf>
    <dxf>
      <alignment horizontal="general" vertical="center" textRotation="0" wrapText="0" indent="0" relativeIndent="0" justifyLastLine="0" shrinkToFit="0" mergeCell="0" readingOrder="0"/>
    </dxf>
    <dxf>
      <font>
        <b val="0"/>
        <i val="0"/>
        <strike val="0"/>
        <condense val="0"/>
        <extend val="0"/>
        <outline val="0"/>
        <shadow val="0"/>
        <u val="none"/>
        <vertAlign val="baseline"/>
        <sz val="8"/>
        <color theme="1"/>
        <name val="Calibri"/>
        <scheme val="minor"/>
      </font>
      <numFmt numFmtId="19" formatCode="d/mm/yyyy"/>
      <fill>
        <patternFill patternType="none">
          <fgColor indexed="64"/>
          <bgColor indexed="65"/>
        </patternFill>
      </fill>
      <alignment horizontal="center" vertical="bottom" textRotation="0" wrapText="0" indent="0" relativeIndent="0" justifyLastLine="0" shrinkToFit="0" mergeCell="0" readingOrder="0"/>
      <border diagonalUp="0" diagonalDown="0">
        <left style="medium">
          <color indexed="64"/>
        </left>
        <right style="medium">
          <color indexed="64"/>
        </right>
        <top style="thin">
          <color indexed="64"/>
        </top>
        <bottom style="thin">
          <color indexed="64"/>
        </bottom>
      </border>
    </dxf>
    <dxf>
      <font>
        <b val="0"/>
        <i val="0"/>
        <strike val="0"/>
        <condense val="0"/>
        <extend val="0"/>
        <outline val="0"/>
        <shadow val="0"/>
        <u val="none"/>
        <vertAlign val="baseline"/>
        <sz val="8"/>
        <color theme="1"/>
        <name val="Calibri"/>
        <scheme val="minor"/>
      </font>
      <fill>
        <patternFill patternType="none">
          <fgColor indexed="64"/>
          <bgColor indexed="65"/>
        </patternFill>
      </fill>
      <border diagonalUp="0" diagonalDown="0">
        <left style="medium">
          <color indexed="64"/>
        </left>
        <right style="medium">
          <color indexed="64"/>
        </right>
        <top style="thin">
          <color indexed="64"/>
        </top>
        <bottom style="thin">
          <color indexed="64"/>
        </bottom>
      </border>
    </dxf>
    <dxf>
      <border outline="0">
        <top style="thin">
          <color indexed="64"/>
        </top>
      </border>
    </dxf>
    <dxf>
      <border outline="0">
        <top style="medium">
          <color indexed="64"/>
        </top>
        <bottom style="thin">
          <color indexed="64"/>
        </bottom>
      </border>
    </dxf>
    <dxf>
      <font>
        <strike val="0"/>
        <outline val="0"/>
        <shadow val="0"/>
        <u val="none"/>
        <vertAlign val="baseline"/>
        <sz val="8"/>
        <color theme="1"/>
        <name val="Calibri"/>
        <scheme val="minor"/>
      </font>
      <fill>
        <patternFill patternType="none">
          <fgColor indexed="64"/>
          <bgColor indexed="65"/>
        </patternFill>
      </fill>
      <alignment textRotation="0" wrapText="0" indent="0" relativeIndent="0" justifyLastLine="0" shrinkToFit="0" readingOrder="0"/>
    </dxf>
    <dxf>
      <border outline="0">
        <bottom style="thin">
          <color indexed="64"/>
        </bottom>
      </border>
    </dxf>
    <dxf>
      <font>
        <b/>
        <i val="0"/>
        <strike val="0"/>
        <condense val="0"/>
        <extend val="0"/>
        <outline val="0"/>
        <shadow val="0"/>
        <u val="none"/>
        <vertAlign val="baseline"/>
        <sz val="8"/>
        <color theme="1"/>
        <name val="Calibri"/>
        <scheme val="minor"/>
      </font>
      <alignment horizontal="left" vertical="center" textRotation="0" wrapText="0" indent="0" relativeIndent="0" justifyLastLine="0" shrinkToFit="0" mergeCell="0" readingOrder="0"/>
    </dxf>
    <dxf>
      <font>
        <b val="0"/>
        <i val="0"/>
        <strike val="0"/>
        <condense val="0"/>
        <extend val="0"/>
        <outline val="0"/>
        <shadow val="0"/>
        <u val="none"/>
        <vertAlign val="baseline"/>
        <sz val="8"/>
        <color theme="1"/>
        <name val="Calibri"/>
        <scheme val="minor"/>
      </font>
      <numFmt numFmtId="166" formatCode="[$-813]dd\-mmm\-yy;@"/>
      <fill>
        <patternFill patternType="none">
          <fgColor indexed="64"/>
          <bgColor indexed="65"/>
        </patternFill>
      </fill>
      <alignment horizontal="center" vertical="bottom" textRotation="0" wrapText="0" indent="0" relativeIndent="0" justifyLastLine="0" shrinkToFit="0" mergeCell="0" readingOrder="0"/>
      <border diagonalUp="0" diagonalDown="0">
        <left style="medium">
          <color indexed="64"/>
        </left>
        <right style="medium">
          <color indexed="64"/>
        </right>
        <top style="thin">
          <color indexed="64"/>
        </top>
        <bottom style="thin">
          <color indexed="64"/>
        </bottom>
      </border>
    </dxf>
    <dxf>
      <font>
        <b val="0"/>
        <i val="0"/>
        <strike val="0"/>
        <condense val="0"/>
        <extend val="0"/>
        <outline val="0"/>
        <shadow val="0"/>
        <u val="none"/>
        <vertAlign val="baseline"/>
        <sz val="8"/>
        <color theme="1"/>
        <name val="Calibri"/>
        <scheme val="minor"/>
      </font>
      <fill>
        <patternFill patternType="none">
          <fgColor indexed="64"/>
          <bgColor indexed="65"/>
        </patternFill>
      </fill>
      <border diagonalUp="0" diagonalDown="0">
        <left style="medium">
          <color indexed="64"/>
        </left>
        <right style="medium">
          <color indexed="64"/>
        </right>
        <top style="thin">
          <color indexed="64"/>
        </top>
        <bottom style="thin">
          <color indexed="64"/>
        </bottom>
      </border>
    </dxf>
    <dxf>
      <border outline="0">
        <top style="thin">
          <color indexed="64"/>
        </top>
      </border>
    </dxf>
    <dxf>
      <border outline="0">
        <top style="medium">
          <color indexed="64"/>
        </top>
        <bottom style="thin">
          <color indexed="64"/>
        </bottom>
      </border>
    </dxf>
    <dxf>
      <font>
        <strike val="0"/>
        <outline val="0"/>
        <shadow val="0"/>
        <u val="none"/>
        <vertAlign val="baseline"/>
        <sz val="8"/>
        <color theme="1"/>
        <name val="Calibri"/>
        <scheme val="minor"/>
      </font>
      <fill>
        <patternFill patternType="none">
          <fgColor indexed="64"/>
          <bgColor indexed="65"/>
        </patternFill>
      </fill>
      <alignment textRotation="0" wrapText="0" indent="0" relativeIndent="0" justifyLastLine="0" shrinkToFit="0" readingOrder="0"/>
    </dxf>
    <dxf>
      <border outline="0">
        <bottom style="thin">
          <color indexed="64"/>
        </bottom>
      </border>
    </dxf>
    <dxf>
      <font>
        <b/>
        <i val="0"/>
        <strike val="0"/>
        <condense val="0"/>
        <extend val="0"/>
        <outline val="0"/>
        <shadow val="0"/>
        <u val="none"/>
        <vertAlign val="baseline"/>
        <sz val="8"/>
        <color theme="1"/>
        <name val="Calibri"/>
        <scheme val="minor"/>
      </font>
      <alignment horizontal="left" vertical="center" textRotation="0" wrapText="0" indent="0" relativeIndent="0" justifyLastLine="0" shrinkToFit="0" mergeCell="0" readingOrder="0"/>
    </dxf>
    <dxf>
      <font>
        <b val="0"/>
        <i val="0"/>
        <strike val="0"/>
        <condense val="0"/>
        <extend val="0"/>
        <outline val="0"/>
        <shadow val="0"/>
        <u val="none"/>
        <vertAlign val="baseline"/>
        <sz val="8"/>
        <color theme="1"/>
        <name val="Calibri"/>
        <scheme val="minor"/>
      </font>
      <numFmt numFmtId="166" formatCode="[$-813]dd\-mmm\-yy;@"/>
      <fill>
        <patternFill patternType="none">
          <fgColor indexed="64"/>
          <bgColor indexed="65"/>
        </patternFill>
      </fill>
      <alignment horizontal="center" vertical="bottom" textRotation="0" wrapText="0" indent="0" relativeIndent="0" justifyLastLine="0" shrinkToFit="0" mergeCell="0" readingOrder="0"/>
      <border diagonalUp="0" diagonalDown="0">
        <left style="medium">
          <color indexed="64"/>
        </left>
        <right style="medium">
          <color indexed="64"/>
        </right>
        <top style="thin">
          <color indexed="64"/>
        </top>
        <bottom style="thin">
          <color indexed="64"/>
        </bottom>
      </border>
    </dxf>
    <dxf>
      <font>
        <b val="0"/>
        <i val="0"/>
        <strike val="0"/>
        <condense val="0"/>
        <extend val="0"/>
        <outline val="0"/>
        <shadow val="0"/>
        <u val="none"/>
        <vertAlign val="baseline"/>
        <sz val="8"/>
        <color theme="1"/>
        <name val="Calibri"/>
        <scheme val="minor"/>
      </font>
      <fill>
        <patternFill patternType="none">
          <fgColor indexed="64"/>
          <bgColor indexed="65"/>
        </patternFill>
      </fill>
      <border diagonalUp="0" diagonalDown="0">
        <left style="medium">
          <color indexed="64"/>
        </left>
        <right style="medium">
          <color indexed="64"/>
        </right>
        <top style="thin">
          <color indexed="64"/>
        </top>
        <bottom style="thin">
          <color indexed="64"/>
        </bottom>
      </border>
    </dxf>
    <dxf>
      <border outline="0">
        <top style="thin">
          <color indexed="64"/>
        </top>
      </border>
    </dxf>
    <dxf>
      <border outline="0">
        <top style="medium">
          <color indexed="64"/>
        </top>
        <bottom style="thin">
          <color indexed="64"/>
        </bottom>
      </border>
    </dxf>
    <dxf>
      <font>
        <strike val="0"/>
        <outline val="0"/>
        <shadow val="0"/>
        <u val="none"/>
        <vertAlign val="baseline"/>
        <sz val="8"/>
        <color theme="1"/>
        <name val="Calibri"/>
        <scheme val="minor"/>
      </font>
      <fill>
        <patternFill patternType="none">
          <fgColor indexed="64"/>
          <bgColor indexed="65"/>
        </patternFill>
      </fill>
      <alignment textRotation="0" wrapText="0" indent="0" relativeIndent="0" justifyLastLine="0" shrinkToFit="0" readingOrder="0"/>
    </dxf>
    <dxf>
      <border outline="0">
        <bottom style="thin">
          <color indexed="64"/>
        </bottom>
      </border>
    </dxf>
    <dxf>
      <font>
        <b/>
        <i val="0"/>
        <strike val="0"/>
        <condense val="0"/>
        <extend val="0"/>
        <outline val="0"/>
        <shadow val="0"/>
        <u val="none"/>
        <vertAlign val="baseline"/>
        <sz val="8"/>
        <color theme="1"/>
        <name val="Calibri"/>
        <scheme val="minor"/>
      </font>
      <alignment horizontal="left" vertical="center" textRotation="0" wrapText="0" indent="0" relativeIndent="0" justifyLastLine="0" shrinkToFit="0" mergeCell="0" readingOrder="0"/>
    </dxf>
    <dxf>
      <font>
        <b val="0"/>
        <i val="0"/>
        <strike val="0"/>
        <condense val="0"/>
        <extend val="0"/>
        <outline val="0"/>
        <shadow val="0"/>
        <u val="none"/>
        <vertAlign val="baseline"/>
        <sz val="8"/>
        <color theme="1"/>
        <name val="Calibri"/>
        <scheme val="minor"/>
      </font>
      <numFmt numFmtId="166" formatCode="[$-813]dd\-mmm\-yy;@"/>
      <fill>
        <patternFill patternType="none">
          <fgColor indexed="64"/>
          <bgColor indexed="65"/>
        </patternFill>
      </fill>
      <alignment horizontal="center" vertical="bottom" textRotation="0" wrapText="0" indent="0" relativeIndent="0" justifyLastLine="0" shrinkToFit="0" mergeCell="0" readingOrder="0"/>
      <border diagonalUp="0" diagonalDown="0">
        <left style="medium">
          <color indexed="64"/>
        </left>
        <right style="medium">
          <color indexed="64"/>
        </right>
        <top style="thin">
          <color indexed="64"/>
        </top>
        <bottom style="thin">
          <color indexed="64"/>
        </bottom>
      </border>
    </dxf>
    <dxf>
      <font>
        <b val="0"/>
        <i val="0"/>
        <strike val="0"/>
        <condense val="0"/>
        <extend val="0"/>
        <outline val="0"/>
        <shadow val="0"/>
        <u val="none"/>
        <vertAlign val="baseline"/>
        <sz val="8"/>
        <color theme="1"/>
        <name val="Calibri"/>
        <scheme val="minor"/>
      </font>
      <fill>
        <patternFill patternType="none">
          <fgColor indexed="64"/>
          <bgColor indexed="65"/>
        </patternFill>
      </fill>
      <border diagonalUp="0" diagonalDown="0">
        <left style="medium">
          <color indexed="64"/>
        </left>
        <right style="medium">
          <color indexed="64"/>
        </right>
        <top style="thin">
          <color indexed="64"/>
        </top>
        <bottom style="thin">
          <color indexed="64"/>
        </bottom>
      </border>
    </dxf>
    <dxf>
      <border outline="0">
        <top style="thin">
          <color indexed="64"/>
        </top>
      </border>
    </dxf>
    <dxf>
      <border outline="0">
        <top style="medium">
          <color indexed="64"/>
        </top>
        <bottom style="thin">
          <color indexed="64"/>
        </bottom>
      </border>
    </dxf>
    <dxf>
      <font>
        <strike val="0"/>
        <outline val="0"/>
        <shadow val="0"/>
        <u val="none"/>
        <vertAlign val="baseline"/>
        <sz val="8"/>
        <color theme="1"/>
        <name val="Calibri"/>
        <scheme val="minor"/>
      </font>
      <fill>
        <patternFill patternType="none">
          <fgColor indexed="64"/>
          <bgColor indexed="65"/>
        </patternFill>
      </fill>
      <alignment textRotation="0" wrapText="0" indent="0" relativeIndent="0" justifyLastLine="0" shrinkToFit="0" readingOrder="0"/>
    </dxf>
    <dxf>
      <border outline="0">
        <bottom style="thin">
          <color indexed="64"/>
        </bottom>
      </border>
    </dxf>
    <dxf>
      <font>
        <b/>
        <i val="0"/>
        <strike val="0"/>
        <condense val="0"/>
        <extend val="0"/>
        <outline val="0"/>
        <shadow val="0"/>
        <u val="none"/>
        <vertAlign val="baseline"/>
        <sz val="8"/>
        <color theme="1"/>
        <name val="Calibri"/>
        <scheme val="minor"/>
      </font>
      <alignment horizontal="left" vertical="center" textRotation="0" wrapText="0" indent="0" relativeIndent="0" justifyLastLine="0" shrinkToFit="0" mergeCell="0" readingOrder="0"/>
    </dxf>
    <dxf>
      <font>
        <b val="0"/>
        <i val="0"/>
        <strike val="0"/>
        <condense val="0"/>
        <extend val="0"/>
        <outline val="0"/>
        <shadow val="0"/>
        <u val="none"/>
        <vertAlign val="baseline"/>
        <sz val="8"/>
        <color theme="1"/>
        <name val="Calibri"/>
        <scheme val="minor"/>
      </font>
      <numFmt numFmtId="19" formatCode="d/mm/yyyy"/>
      <alignment horizontal="center" vertical="bottom" textRotation="0" wrapText="0" indent="0" relativeIndent="0" justifyLastLine="0" shrinkToFit="0" mergeCell="0" readingOrder="0"/>
      <border diagonalUp="0" diagonalDown="0" outline="0">
        <left style="medium">
          <color indexed="64"/>
        </left>
        <right style="medium">
          <color indexed="64"/>
        </right>
        <top style="thin">
          <color indexed="64"/>
        </top>
        <bottom/>
      </border>
    </dxf>
    <dxf>
      <font>
        <b val="0"/>
        <i val="0"/>
        <strike val="0"/>
        <condense val="0"/>
        <extend val="0"/>
        <outline val="0"/>
        <shadow val="0"/>
        <u val="none"/>
        <vertAlign val="baseline"/>
        <sz val="8"/>
        <color theme="1"/>
        <name val="Calibri"/>
        <scheme val="minor"/>
      </font>
      <numFmt numFmtId="19" formatCode="d/mm/yyyy"/>
      <alignment horizontal="center" vertical="bottom" textRotation="0" wrapText="0" indent="0" relativeIndent="0" justifyLastLine="0" shrinkToFit="0" mergeCell="0" readingOrder="0"/>
      <border diagonalUp="0" diagonalDown="0">
        <left style="medium">
          <color indexed="64"/>
        </left>
        <right style="medium">
          <color indexed="64"/>
        </right>
        <top style="thin">
          <color indexed="64"/>
        </top>
        <bottom style="thin">
          <color indexed="64"/>
        </bottom>
      </border>
    </dxf>
    <dxf>
      <font>
        <b val="0"/>
        <i val="0"/>
        <strike val="0"/>
        <condense val="0"/>
        <extend val="0"/>
        <outline val="0"/>
        <shadow val="0"/>
        <u val="none"/>
        <vertAlign val="baseline"/>
        <sz val="8"/>
        <color theme="1"/>
        <name val="Calibri"/>
        <scheme val="minor"/>
      </font>
      <border diagonalUp="0" diagonalDown="0" outline="0">
        <left style="medium">
          <color indexed="64"/>
        </left>
        <right style="medium">
          <color indexed="64"/>
        </right>
        <top style="thin">
          <color indexed="64"/>
        </top>
        <bottom/>
      </border>
    </dxf>
    <dxf>
      <font>
        <b val="0"/>
        <i val="0"/>
        <strike val="0"/>
        <condense val="0"/>
        <extend val="0"/>
        <outline val="0"/>
        <shadow val="0"/>
        <u val="none"/>
        <vertAlign val="baseline"/>
        <sz val="8"/>
        <color theme="1"/>
        <name val="Calibri"/>
        <scheme val="minor"/>
      </font>
      <border diagonalUp="0" diagonalDown="0">
        <left style="medium">
          <color indexed="64"/>
        </left>
        <right style="medium">
          <color indexed="64"/>
        </right>
        <top style="thin">
          <color indexed="64"/>
        </top>
        <bottom style="thin">
          <color indexed="64"/>
        </bottom>
      </border>
    </dxf>
    <dxf>
      <border outline="0">
        <top style="thin">
          <color indexed="64"/>
        </top>
      </border>
    </dxf>
    <dxf>
      <border outline="0">
        <top style="medium">
          <color indexed="64"/>
        </top>
        <bottom style="thin">
          <color indexed="64"/>
        </bottom>
      </border>
    </dxf>
    <dxf>
      <font>
        <strike val="0"/>
        <outline val="0"/>
        <shadow val="0"/>
        <u val="none"/>
        <vertAlign val="baseline"/>
        <sz val="8"/>
        <color theme="1"/>
        <name val="Calibri"/>
        <scheme val="minor"/>
      </font>
    </dxf>
    <dxf>
      <border outline="0">
        <bottom style="thin">
          <color indexed="64"/>
        </bottom>
      </border>
    </dxf>
    <dxf>
      <font>
        <b/>
        <i val="0"/>
        <strike val="0"/>
        <condense val="0"/>
        <extend val="0"/>
        <outline val="0"/>
        <shadow val="0"/>
        <u val="none"/>
        <vertAlign val="baseline"/>
        <sz val="8"/>
        <color theme="1"/>
        <name val="Calibri"/>
        <scheme val="minor"/>
      </font>
      <alignment horizontal="left" vertical="center" textRotation="0" wrapText="0" indent="0" relativeIndent="0" justifyLastLine="0" shrinkToFit="0" mergeCell="0" readingOrder="0"/>
    </dxf>
    <dxf>
      <font>
        <b val="0"/>
        <i val="0"/>
        <strike val="0"/>
        <condense val="0"/>
        <extend val="0"/>
        <outline val="0"/>
        <shadow val="0"/>
        <u val="none"/>
        <vertAlign val="baseline"/>
        <sz val="8"/>
        <color theme="1"/>
        <name val="Calibri"/>
        <scheme val="minor"/>
      </font>
      <numFmt numFmtId="166" formatCode="[$-813]dd\-mmm\-yy;@"/>
      <alignment horizontal="center" vertical="bottom" textRotation="0" wrapText="0" indent="0" relativeIndent="0" justifyLastLine="0" shrinkToFit="0" mergeCell="0" readingOrder="0"/>
      <border diagonalUp="0" diagonalDown="0">
        <left style="medium">
          <color indexed="64"/>
        </left>
        <right style="medium">
          <color indexed="64"/>
        </right>
        <top style="thin">
          <color indexed="64"/>
        </top>
        <bottom style="thin">
          <color indexed="64"/>
        </bottom>
      </border>
    </dxf>
    <dxf>
      <font>
        <b val="0"/>
        <i val="0"/>
        <strike val="0"/>
        <condense val="0"/>
        <extend val="0"/>
        <outline val="0"/>
        <shadow val="0"/>
        <u val="none"/>
        <vertAlign val="baseline"/>
        <sz val="8"/>
        <color theme="1"/>
        <name val="Calibri"/>
        <scheme val="minor"/>
      </font>
      <border diagonalUp="0" diagonalDown="0">
        <left style="medium">
          <color indexed="64"/>
        </left>
        <right style="medium">
          <color indexed="64"/>
        </right>
        <top style="thin">
          <color indexed="64"/>
        </top>
        <bottom style="thin">
          <color indexed="64"/>
        </bottom>
      </border>
    </dxf>
    <dxf>
      <border outline="0">
        <top style="thin">
          <color indexed="64"/>
        </top>
      </border>
    </dxf>
    <dxf>
      <border outline="0">
        <top style="medium">
          <color indexed="64"/>
        </top>
        <bottom style="thin">
          <color indexed="64"/>
        </bottom>
      </border>
    </dxf>
    <dxf>
      <font>
        <strike val="0"/>
        <outline val="0"/>
        <shadow val="0"/>
        <u val="none"/>
        <vertAlign val="baseline"/>
        <sz val="8"/>
        <color theme="1"/>
        <name val="Calibri"/>
        <scheme val="minor"/>
      </font>
    </dxf>
    <dxf>
      <border outline="0">
        <bottom style="thin">
          <color indexed="64"/>
        </bottom>
      </border>
    </dxf>
    <dxf>
      <font>
        <b/>
        <i val="0"/>
        <strike val="0"/>
        <condense val="0"/>
        <extend val="0"/>
        <outline val="0"/>
        <shadow val="0"/>
        <u val="none"/>
        <vertAlign val="baseline"/>
        <sz val="8"/>
        <color theme="1"/>
        <name val="Calibri"/>
        <scheme val="minor"/>
      </font>
      <alignment horizontal="left" vertical="center" textRotation="0" wrapText="0" indent="0" relativeIndent="0" justifyLastLine="0" shrinkToFit="0" mergeCell="0" readingOrder="0"/>
    </dxf>
    <dxf>
      <font>
        <b val="0"/>
        <i val="0"/>
        <strike val="0"/>
        <condense val="0"/>
        <extend val="0"/>
        <outline val="0"/>
        <shadow val="0"/>
        <u val="none"/>
        <vertAlign val="baseline"/>
        <sz val="8"/>
        <color auto="1"/>
        <name val="Calibri"/>
        <scheme val="minor"/>
      </font>
      <numFmt numFmtId="166" formatCode="[$-813]dd\-mmm\-yy;@"/>
      <fill>
        <patternFill patternType="none">
          <fgColor indexed="64"/>
          <bgColor indexed="65"/>
        </patternFill>
      </fill>
      <alignment horizontal="center" vertical="bottom" textRotation="0" wrapText="0" indent="0" relativeIndent="0" justifyLastLine="0" shrinkToFit="0" mergeCell="0" readingOrder="0"/>
      <border diagonalUp="0" diagonalDown="0">
        <left style="medium">
          <color indexed="64"/>
        </left>
        <right style="medium">
          <color indexed="64"/>
        </right>
        <top style="thin">
          <color indexed="64"/>
        </top>
        <bottom style="thin">
          <color indexed="64"/>
        </bottom>
      </border>
    </dxf>
    <dxf>
      <font>
        <b val="0"/>
        <i val="0"/>
        <strike val="0"/>
        <condense val="0"/>
        <extend val="0"/>
        <outline val="0"/>
        <shadow val="0"/>
        <u val="none"/>
        <vertAlign val="baseline"/>
        <sz val="8"/>
        <color auto="1"/>
        <name val="Calibri"/>
        <scheme val="minor"/>
      </font>
      <fill>
        <patternFill patternType="none">
          <fgColor indexed="64"/>
          <bgColor indexed="65"/>
        </patternFill>
      </fill>
      <border diagonalUp="0" diagonalDown="0">
        <left style="medium">
          <color indexed="64"/>
        </left>
        <right style="medium">
          <color indexed="64"/>
        </right>
        <top style="thin">
          <color indexed="64"/>
        </top>
        <bottom style="thin">
          <color indexed="64"/>
        </bottom>
      </border>
    </dxf>
    <dxf>
      <border outline="0">
        <top style="thin">
          <color indexed="64"/>
        </top>
      </border>
    </dxf>
    <dxf>
      <border outline="0">
        <top style="medium">
          <color indexed="64"/>
        </top>
        <bottom style="thin">
          <color indexed="64"/>
        </bottom>
      </border>
    </dxf>
    <dxf>
      <font>
        <b val="0"/>
        <i val="0"/>
        <strike val="0"/>
        <condense val="0"/>
        <extend val="0"/>
        <outline val="0"/>
        <shadow val="0"/>
        <u val="none"/>
        <vertAlign val="baseline"/>
        <sz val="8"/>
        <color auto="1"/>
        <name val="Calibri"/>
        <scheme val="minor"/>
      </font>
      <fill>
        <patternFill patternType="none">
          <fgColor indexed="64"/>
          <bgColor indexed="65"/>
        </patternFill>
      </fill>
      <alignment textRotation="0" wrapText="0" indent="0" relativeIndent="0" justifyLastLine="0" shrinkToFit="0" readingOrder="0"/>
    </dxf>
    <dxf>
      <border outline="0">
        <bottom style="thin">
          <color indexed="64"/>
        </bottom>
      </border>
    </dxf>
    <dxf>
      <font>
        <b/>
        <i val="0"/>
        <strike val="0"/>
        <condense val="0"/>
        <extend val="0"/>
        <outline val="0"/>
        <shadow val="0"/>
        <u val="none"/>
        <vertAlign val="baseline"/>
        <sz val="8"/>
        <color theme="1"/>
        <name val="Calibri"/>
        <scheme val="minor"/>
      </font>
      <alignment horizontal="left" vertical="center" textRotation="0" wrapText="0" indent="0" relativeIndent="0" justifyLastLine="0" shrinkToFit="0" mergeCell="0" readingOrder="0"/>
    </dxf>
    <dxf>
      <font>
        <b val="0"/>
        <i val="0"/>
        <strike val="0"/>
        <condense val="0"/>
        <extend val="0"/>
        <outline val="0"/>
        <shadow val="0"/>
        <u val="none"/>
        <vertAlign val="baseline"/>
        <sz val="8"/>
        <color theme="1"/>
        <name val="Calibri"/>
        <scheme val="minor"/>
      </font>
      <numFmt numFmtId="166" formatCode="[$-813]dd\-mmm\-yy;@"/>
      <alignment horizontal="center" vertical="bottom" textRotation="0" wrapText="0" indent="0" relativeIndent="0" justifyLastLine="0" shrinkToFit="0" mergeCell="0" readingOrder="0"/>
      <border diagonalUp="0" diagonalDown="0">
        <left style="medium">
          <color indexed="64"/>
        </left>
        <right style="medium">
          <color indexed="64"/>
        </right>
        <top style="thin">
          <color indexed="64"/>
        </top>
        <bottom/>
      </border>
    </dxf>
    <dxf>
      <font>
        <b val="0"/>
        <i val="0"/>
        <strike val="0"/>
        <condense val="0"/>
        <extend val="0"/>
        <outline val="0"/>
        <shadow val="0"/>
        <u val="none"/>
        <vertAlign val="baseline"/>
        <sz val="8"/>
        <color theme="1"/>
        <name val="Calibri"/>
        <scheme val="minor"/>
      </font>
      <border diagonalUp="0" diagonalDown="0">
        <left style="medium">
          <color indexed="64"/>
        </left>
        <right style="medium">
          <color indexed="64"/>
        </right>
        <top style="thin">
          <color indexed="64"/>
        </top>
        <bottom/>
      </border>
    </dxf>
    <dxf>
      <border outline="0">
        <top style="thin">
          <color indexed="64"/>
        </top>
      </border>
    </dxf>
    <dxf>
      <border outline="0">
        <top style="medium">
          <color indexed="64"/>
        </top>
        <bottom style="thin">
          <color indexed="64"/>
        </bottom>
      </border>
    </dxf>
    <dxf>
      <font>
        <strike val="0"/>
        <outline val="0"/>
        <shadow val="0"/>
        <u val="none"/>
        <vertAlign val="baseline"/>
        <sz val="8"/>
        <name val="Calibri"/>
        <scheme val="minor"/>
      </font>
    </dxf>
    <dxf>
      <border outline="0">
        <bottom style="thin">
          <color indexed="64"/>
        </bottom>
      </border>
    </dxf>
    <dxf>
      <font>
        <b/>
        <i val="0"/>
        <strike val="0"/>
        <condense val="0"/>
        <extend val="0"/>
        <outline val="0"/>
        <shadow val="0"/>
        <u val="none"/>
        <vertAlign val="baseline"/>
        <sz val="8"/>
        <color theme="1"/>
        <name val="Calibri"/>
        <scheme val="minor"/>
      </font>
      <alignment horizontal="left" vertical="center" textRotation="0" wrapText="0" indent="0" relativeIndent="0" justifyLastLine="0" shrinkToFit="0" mergeCell="0" readingOrder="0"/>
    </dxf>
    <dxf>
      <font>
        <b val="0"/>
        <i val="0"/>
        <strike val="0"/>
        <condense val="0"/>
        <extend val="0"/>
        <outline val="0"/>
        <shadow val="0"/>
        <u val="none"/>
        <vertAlign val="baseline"/>
        <sz val="8"/>
        <color auto="1"/>
        <name val="Calibri"/>
        <scheme val="minor"/>
      </font>
      <numFmt numFmtId="166" formatCode="[$-813]dd\-mmm\-yy;@"/>
      <fill>
        <patternFill patternType="none">
          <fgColor indexed="64"/>
          <bgColor indexed="65"/>
        </patternFill>
      </fill>
      <alignment horizontal="center" vertical="bottom" textRotation="0" wrapText="0" indent="0" relativeIndent="0" justifyLastLine="0" shrinkToFit="0" mergeCell="0" readingOrder="0"/>
      <border diagonalUp="0" diagonalDown="0">
        <left style="medium">
          <color indexed="64"/>
        </left>
        <right style="medium">
          <color indexed="64"/>
        </right>
        <top style="thin">
          <color indexed="64"/>
        </top>
        <bottom style="thin">
          <color indexed="64"/>
        </bottom>
      </border>
    </dxf>
    <dxf>
      <font>
        <b val="0"/>
        <i val="0"/>
        <strike val="0"/>
        <condense val="0"/>
        <extend val="0"/>
        <outline val="0"/>
        <shadow val="0"/>
        <u val="none"/>
        <vertAlign val="baseline"/>
        <sz val="8"/>
        <color auto="1"/>
        <name val="Calibri"/>
        <scheme val="minor"/>
      </font>
      <fill>
        <patternFill patternType="none">
          <fgColor indexed="64"/>
          <bgColor indexed="65"/>
        </patternFill>
      </fill>
      <border diagonalUp="0" diagonalDown="0">
        <left style="medium">
          <color indexed="64"/>
        </left>
        <right style="medium">
          <color indexed="64"/>
        </right>
        <top style="thin">
          <color indexed="64"/>
        </top>
        <bottom style="thin">
          <color indexed="64"/>
        </bottom>
      </border>
    </dxf>
    <dxf>
      <border outline="0">
        <top style="thin">
          <color indexed="64"/>
        </top>
      </border>
    </dxf>
    <dxf>
      <border outline="0">
        <top style="medium">
          <color indexed="64"/>
        </top>
        <bottom style="thin">
          <color indexed="64"/>
        </bottom>
      </border>
    </dxf>
    <dxf>
      <font>
        <b val="0"/>
        <i val="0"/>
        <strike val="0"/>
        <condense val="0"/>
        <extend val="0"/>
        <outline val="0"/>
        <shadow val="0"/>
        <u val="none"/>
        <vertAlign val="baseline"/>
        <sz val="8"/>
        <color auto="1"/>
        <name val="Calibri"/>
        <scheme val="minor"/>
      </font>
      <fill>
        <patternFill patternType="none">
          <fgColor indexed="64"/>
          <bgColor indexed="65"/>
        </patternFill>
      </fill>
      <alignment textRotation="0" wrapText="0" indent="0" relativeIndent="0" justifyLastLine="0" shrinkToFit="0" readingOrder="0"/>
    </dxf>
    <dxf>
      <border outline="0">
        <bottom style="thin">
          <color indexed="64"/>
        </bottom>
      </border>
    </dxf>
    <dxf>
      <font>
        <b/>
        <i val="0"/>
        <strike val="0"/>
        <condense val="0"/>
        <extend val="0"/>
        <outline val="0"/>
        <shadow val="0"/>
        <u val="none"/>
        <vertAlign val="baseline"/>
        <sz val="8"/>
        <color theme="1"/>
        <name val="Calibri"/>
        <scheme val="minor"/>
      </font>
      <alignment horizontal="left" vertical="center" textRotation="0" wrapText="0" indent="0" relativeIndent="0" justifyLastLine="0" shrinkToFit="0" mergeCell="0" readingOrder="0"/>
    </dxf>
    <dxf>
      <font>
        <b val="0"/>
        <i val="0"/>
        <strike val="0"/>
        <condense val="0"/>
        <extend val="0"/>
        <outline val="0"/>
        <shadow val="0"/>
        <u val="none"/>
        <vertAlign val="baseline"/>
        <sz val="8"/>
        <color theme="1"/>
        <name val="Calibri"/>
        <scheme val="minor"/>
      </font>
      <numFmt numFmtId="166" formatCode="[$-813]dd\-mmm\-yy;@"/>
      <alignment horizontal="center" vertical="bottom" textRotation="0" wrapText="0" indent="0" relativeIndent="0" justifyLastLine="0" shrinkToFit="0" mergeCell="0" readingOrder="0"/>
      <border diagonalUp="0" diagonalDown="0">
        <left style="medium">
          <color indexed="64"/>
        </left>
        <right style="medium">
          <color indexed="64"/>
        </right>
        <top style="thin">
          <color indexed="64"/>
        </top>
        <bottom style="thin">
          <color indexed="64"/>
        </bottom>
      </border>
    </dxf>
    <dxf>
      <font>
        <b val="0"/>
        <i val="0"/>
        <strike val="0"/>
        <condense val="0"/>
        <extend val="0"/>
        <outline val="0"/>
        <shadow val="0"/>
        <u val="none"/>
        <vertAlign val="baseline"/>
        <sz val="8"/>
        <color theme="1"/>
        <name val="Calibri"/>
        <scheme val="minor"/>
      </font>
      <border diagonalUp="0" diagonalDown="0">
        <left style="medium">
          <color indexed="64"/>
        </left>
        <right style="medium">
          <color indexed="64"/>
        </right>
        <top style="thin">
          <color indexed="64"/>
        </top>
        <bottom style="thin">
          <color indexed="64"/>
        </bottom>
      </border>
    </dxf>
    <dxf>
      <border outline="0">
        <top style="thin">
          <color indexed="64"/>
        </top>
      </border>
    </dxf>
    <dxf>
      <border outline="0">
        <top style="medium">
          <color indexed="64"/>
        </top>
        <bottom style="thin">
          <color indexed="64"/>
        </bottom>
      </border>
    </dxf>
    <dxf>
      <font>
        <strike val="0"/>
        <outline val="0"/>
        <shadow val="0"/>
        <u val="none"/>
        <vertAlign val="baseline"/>
        <sz val="8"/>
        <name val="Calibri"/>
        <scheme val="minor"/>
      </font>
    </dxf>
    <dxf>
      <border outline="0">
        <bottom style="thin">
          <color indexed="64"/>
        </bottom>
      </border>
    </dxf>
    <dxf>
      <font>
        <b/>
        <i val="0"/>
        <strike val="0"/>
        <condense val="0"/>
        <extend val="0"/>
        <outline val="0"/>
        <shadow val="0"/>
        <u val="none"/>
        <vertAlign val="baseline"/>
        <sz val="8"/>
        <color theme="1"/>
        <name val="Calibri"/>
        <scheme val="minor"/>
      </font>
      <alignment horizontal="left" vertical="center" textRotation="0" wrapText="0" indent="0" relativeIndent="0" justifyLastLine="0" shrinkToFit="0" mergeCell="0" readingOrder="0"/>
    </dxf>
    <dxf>
      <font>
        <b val="0"/>
        <i val="0"/>
        <strike val="0"/>
        <condense val="0"/>
        <extend val="0"/>
        <outline val="0"/>
        <shadow val="0"/>
        <u val="none"/>
        <vertAlign val="baseline"/>
        <sz val="8"/>
        <color theme="1"/>
        <name val="Calibri"/>
        <scheme val="minor"/>
      </font>
      <numFmt numFmtId="166" formatCode="[$-813]dd\-mmm\-yy;@"/>
      <alignment horizontal="center" vertical="bottom" textRotation="0" wrapText="0" indent="0" relativeIndent="0" justifyLastLine="0" shrinkToFit="0" mergeCell="0" readingOrder="0"/>
      <border diagonalUp="0" diagonalDown="0">
        <left style="medium">
          <color indexed="64"/>
        </left>
        <right style="medium">
          <color indexed="64"/>
        </right>
        <top style="thin">
          <color indexed="64"/>
        </top>
        <bottom style="thin">
          <color indexed="64"/>
        </bottom>
      </border>
    </dxf>
    <dxf>
      <font>
        <b val="0"/>
        <i val="0"/>
        <strike val="0"/>
        <condense val="0"/>
        <extend val="0"/>
        <outline val="0"/>
        <shadow val="0"/>
        <u val="none"/>
        <vertAlign val="baseline"/>
        <sz val="8"/>
        <color theme="1"/>
        <name val="Calibri"/>
        <scheme val="minor"/>
      </font>
      <border diagonalUp="0" diagonalDown="0">
        <left style="medium">
          <color indexed="64"/>
        </left>
        <right style="medium">
          <color indexed="64"/>
        </right>
        <top style="thin">
          <color indexed="64"/>
        </top>
        <bottom style="thin">
          <color indexed="64"/>
        </bottom>
      </border>
    </dxf>
    <dxf>
      <border outline="0">
        <top style="thin">
          <color indexed="64"/>
        </top>
      </border>
    </dxf>
    <dxf>
      <border outline="0">
        <top style="medium">
          <color indexed="64"/>
        </top>
        <bottom style="thin">
          <color indexed="64"/>
        </bottom>
      </border>
    </dxf>
    <dxf>
      <font>
        <strike val="0"/>
        <outline val="0"/>
        <shadow val="0"/>
        <u val="none"/>
        <vertAlign val="baseline"/>
        <sz val="8"/>
        <color theme="1"/>
        <name val="Calibri"/>
        <scheme val="minor"/>
      </font>
    </dxf>
    <dxf>
      <border outline="0">
        <bottom style="thin">
          <color indexed="64"/>
        </bottom>
      </border>
    </dxf>
    <dxf>
      <font>
        <b/>
        <i val="0"/>
        <strike val="0"/>
        <condense val="0"/>
        <extend val="0"/>
        <outline val="0"/>
        <shadow val="0"/>
        <u val="none"/>
        <vertAlign val="baseline"/>
        <sz val="8"/>
        <color theme="1"/>
        <name val="Calibri"/>
        <scheme val="minor"/>
      </font>
      <alignment horizontal="left" vertical="center" textRotation="0" wrapText="0" indent="0" relativeIndent="0" justifyLastLine="0" shrinkToFit="0" mergeCell="0" readingOrder="0"/>
    </dxf>
    <dxf>
      <font>
        <b val="0"/>
        <i val="0"/>
        <strike val="0"/>
        <condense val="0"/>
        <extend val="0"/>
        <outline val="0"/>
        <shadow val="0"/>
        <u val="none"/>
        <vertAlign val="baseline"/>
        <sz val="8"/>
        <color theme="1"/>
        <name val="Calibri"/>
        <scheme val="minor"/>
      </font>
      <numFmt numFmtId="166" formatCode="[$-813]dd\-mmm\-yy;@"/>
      <alignment horizontal="center" vertical="bottom" textRotation="0" wrapText="0" indent="0" relativeIndent="0" justifyLastLine="0" shrinkToFit="0" mergeCell="0" readingOrder="0"/>
      <border diagonalUp="0" diagonalDown="0">
        <left style="medium">
          <color indexed="64"/>
        </left>
        <right style="medium">
          <color indexed="64"/>
        </right>
        <top style="thin">
          <color indexed="64"/>
        </top>
        <bottom style="thin">
          <color indexed="64"/>
        </bottom>
      </border>
    </dxf>
    <dxf>
      <font>
        <b val="0"/>
        <i val="0"/>
        <strike val="0"/>
        <condense val="0"/>
        <extend val="0"/>
        <outline val="0"/>
        <shadow val="0"/>
        <u val="none"/>
        <vertAlign val="baseline"/>
        <sz val="8"/>
        <color theme="1"/>
        <name val="Calibri"/>
        <scheme val="minor"/>
      </font>
      <border diagonalUp="0" diagonalDown="0">
        <left style="medium">
          <color indexed="64"/>
        </left>
        <right style="medium">
          <color indexed="64"/>
        </right>
        <top style="thin">
          <color indexed="64"/>
        </top>
        <bottom style="thin">
          <color indexed="64"/>
        </bottom>
      </border>
    </dxf>
    <dxf>
      <border outline="0">
        <top style="thin">
          <color indexed="64"/>
        </top>
      </border>
    </dxf>
    <dxf>
      <border outline="0">
        <top style="medium">
          <color indexed="64"/>
        </top>
        <bottom style="thin">
          <color indexed="64"/>
        </bottom>
      </border>
    </dxf>
    <dxf>
      <font>
        <strike val="0"/>
        <outline val="0"/>
        <shadow val="0"/>
        <u val="none"/>
        <vertAlign val="baseline"/>
        <sz val="8"/>
        <color theme="1"/>
        <name val="Calibri"/>
        <scheme val="minor"/>
      </font>
    </dxf>
    <dxf>
      <border outline="0">
        <bottom style="thin">
          <color indexed="64"/>
        </bottom>
      </border>
    </dxf>
    <dxf>
      <font>
        <b/>
        <i val="0"/>
        <strike val="0"/>
        <condense val="0"/>
        <extend val="0"/>
        <outline val="0"/>
        <shadow val="0"/>
        <u val="none"/>
        <vertAlign val="baseline"/>
        <sz val="8"/>
        <color theme="1"/>
        <name val="Calibri"/>
        <scheme val="minor"/>
      </font>
      <alignment horizontal="left" vertical="center" textRotation="0" wrapText="0" indent="0" relativeIndent="0" justifyLastLine="0" shrinkToFit="0" mergeCell="0" readingOrder="0"/>
    </dxf>
    <dxf>
      <font>
        <b val="0"/>
        <i val="0"/>
        <strike val="0"/>
        <condense val="0"/>
        <extend val="0"/>
        <outline val="0"/>
        <shadow val="0"/>
        <u val="none"/>
        <vertAlign val="baseline"/>
        <sz val="8"/>
        <color theme="1"/>
        <name val="Calibri"/>
        <scheme val="minor"/>
      </font>
      <numFmt numFmtId="166" formatCode="[$-813]dd\-mmm\-yy;@"/>
      <fill>
        <patternFill patternType="none">
          <fgColor indexed="64"/>
          <bgColor indexed="65"/>
        </patternFill>
      </fill>
      <alignment horizontal="center" vertical="bottom" textRotation="0" wrapText="0" indent="0" relativeIndent="0" justifyLastLine="0" shrinkToFit="0" mergeCell="0" readingOrder="0"/>
      <border diagonalUp="0" diagonalDown="0">
        <left/>
        <right style="medium">
          <color indexed="64"/>
        </right>
        <top style="thin">
          <color indexed="64"/>
        </top>
        <bottom style="thin">
          <color indexed="64"/>
        </bottom>
      </border>
    </dxf>
    <dxf>
      <font>
        <b val="0"/>
        <i val="0"/>
        <strike val="0"/>
        <condense val="0"/>
        <extend val="0"/>
        <outline val="0"/>
        <shadow val="0"/>
        <u val="none"/>
        <vertAlign val="baseline"/>
        <sz val="8"/>
        <color theme="1"/>
        <name val="Calibri"/>
        <scheme val="minor"/>
      </font>
      <fill>
        <patternFill patternType="none">
          <fgColor indexed="64"/>
          <bgColor indexed="65"/>
        </patternFill>
      </fill>
      <border diagonalUp="0" diagonalDown="0">
        <left/>
        <right style="medium">
          <color indexed="64"/>
        </right>
        <top style="thin">
          <color indexed="64"/>
        </top>
        <bottom style="thin">
          <color indexed="64"/>
        </bottom>
      </border>
    </dxf>
    <dxf>
      <border outline="0">
        <top style="thin">
          <color indexed="64"/>
        </top>
      </border>
    </dxf>
    <dxf>
      <border outline="0">
        <top style="medium">
          <color indexed="64"/>
        </top>
        <bottom style="thin">
          <color indexed="64"/>
        </bottom>
      </border>
    </dxf>
    <dxf>
      <font>
        <strike val="0"/>
        <outline val="0"/>
        <shadow val="0"/>
        <u val="none"/>
        <vertAlign val="baseline"/>
        <sz val="8"/>
        <color theme="1"/>
        <name val="Calibri"/>
        <scheme val="minor"/>
      </font>
      <fill>
        <patternFill patternType="none">
          <fgColor indexed="64"/>
          <bgColor indexed="65"/>
        </patternFill>
      </fill>
      <alignment textRotation="0" wrapText="0" indent="0" relativeIndent="0" justifyLastLine="0" shrinkToFit="0" readingOrder="0"/>
    </dxf>
    <dxf>
      <border outline="0">
        <bottom style="thin">
          <color indexed="64"/>
        </bottom>
      </border>
    </dxf>
    <dxf>
      <font>
        <b/>
        <i val="0"/>
        <strike val="0"/>
        <condense val="0"/>
        <extend val="0"/>
        <outline val="0"/>
        <shadow val="0"/>
        <u val="none"/>
        <vertAlign val="baseline"/>
        <sz val="8"/>
        <color theme="1"/>
        <name val="Calibri"/>
        <scheme val="minor"/>
      </font>
      <alignment horizontal="left" vertical="center" textRotation="0" wrapText="0" indent="0" relativeIndent="0" justifyLastLine="0" shrinkToFit="0" mergeCell="0" readingOrder="0"/>
    </dxf>
    <dxf>
      <font>
        <b val="0"/>
        <i val="0"/>
        <strike val="0"/>
        <condense val="0"/>
        <extend val="0"/>
        <outline val="0"/>
        <shadow val="0"/>
        <u val="none"/>
        <vertAlign val="baseline"/>
        <sz val="8"/>
        <color theme="1"/>
        <name val="Calibri"/>
        <scheme val="minor"/>
      </font>
      <numFmt numFmtId="166" formatCode="[$-813]dd\-mmm\-yy;@"/>
      <fill>
        <patternFill patternType="none">
          <fgColor indexed="64"/>
          <bgColor indexed="65"/>
        </patternFill>
      </fill>
      <alignment horizontal="center" vertical="bottom" textRotation="0" wrapText="0" indent="0" relativeIndent="0" justifyLastLine="0" shrinkToFit="0" mergeCell="0" readingOrder="0"/>
      <border diagonalUp="0" diagonalDown="0">
        <left style="medium">
          <color indexed="64"/>
        </left>
        <right style="medium">
          <color indexed="64"/>
        </right>
        <top style="thin">
          <color indexed="64"/>
        </top>
        <bottom style="thin">
          <color indexed="64"/>
        </bottom>
      </border>
    </dxf>
    <dxf>
      <font>
        <b val="0"/>
        <i val="0"/>
        <strike val="0"/>
        <condense val="0"/>
        <extend val="0"/>
        <outline val="0"/>
        <shadow val="0"/>
        <u val="none"/>
        <vertAlign val="baseline"/>
        <sz val="8"/>
        <color theme="1"/>
        <name val="Calibri"/>
        <scheme val="minor"/>
      </font>
      <fill>
        <patternFill patternType="none">
          <fgColor indexed="64"/>
          <bgColor indexed="65"/>
        </patternFill>
      </fill>
      <border diagonalUp="0" diagonalDown="0">
        <left style="medium">
          <color indexed="64"/>
        </left>
        <right style="medium">
          <color indexed="64"/>
        </right>
        <top style="thin">
          <color indexed="64"/>
        </top>
        <bottom style="thin">
          <color indexed="64"/>
        </bottom>
      </border>
    </dxf>
    <dxf>
      <border outline="0">
        <top style="thin">
          <color indexed="64"/>
        </top>
      </border>
    </dxf>
    <dxf>
      <border outline="0">
        <top style="medium">
          <color indexed="64"/>
        </top>
        <bottom style="thin">
          <color indexed="64"/>
        </bottom>
      </border>
    </dxf>
    <dxf>
      <font>
        <strike val="0"/>
        <outline val="0"/>
        <shadow val="0"/>
        <u val="none"/>
        <vertAlign val="baseline"/>
        <sz val="8"/>
        <color theme="1"/>
        <name val="Calibri"/>
        <scheme val="minor"/>
      </font>
      <fill>
        <patternFill patternType="none">
          <fgColor indexed="64"/>
          <bgColor indexed="65"/>
        </patternFill>
      </fill>
      <alignment textRotation="0" wrapText="0" indent="0" relativeIndent="0" justifyLastLine="0" shrinkToFit="0" readingOrder="0"/>
    </dxf>
    <dxf>
      <border outline="0">
        <bottom style="thin">
          <color indexed="64"/>
        </bottom>
      </border>
    </dxf>
    <dxf>
      <font>
        <b/>
        <i val="0"/>
        <strike val="0"/>
        <condense val="0"/>
        <extend val="0"/>
        <outline val="0"/>
        <shadow val="0"/>
        <u val="none"/>
        <vertAlign val="baseline"/>
        <sz val="8"/>
        <color theme="1"/>
        <name val="Calibri"/>
        <scheme val="minor"/>
      </font>
      <alignment horizontal="left" vertical="center" textRotation="0" wrapText="0" indent="0" relativeIndent="0" justifyLastLine="0" shrinkToFit="0" mergeCell="0" readingOrder="0"/>
    </dxf>
    <dxf>
      <font>
        <b val="0"/>
        <i val="0"/>
        <strike val="0"/>
        <condense val="0"/>
        <extend val="0"/>
        <outline val="0"/>
        <shadow val="0"/>
        <u val="none"/>
        <vertAlign val="baseline"/>
        <sz val="8"/>
        <color theme="1"/>
        <name val="Calibri"/>
        <scheme val="minor"/>
      </font>
      <numFmt numFmtId="164" formatCode="dd\-mmm\-yy"/>
      <fill>
        <patternFill patternType="none">
          <fgColor indexed="64"/>
          <bgColor indexed="65"/>
        </patternFill>
      </fill>
      <alignment horizontal="center" vertical="bottom" textRotation="0" wrapText="0" indent="0" relativeIndent="0" justifyLastLine="0" shrinkToFit="0" mergeCell="0" readingOrder="0"/>
      <border diagonalUp="0" diagonalDown="0">
        <left style="medium">
          <color indexed="64"/>
        </left>
        <right style="medium">
          <color indexed="64"/>
        </right>
        <top style="thin">
          <color indexed="64"/>
        </top>
        <bottom style="thin">
          <color indexed="64"/>
        </bottom>
      </border>
    </dxf>
    <dxf>
      <font>
        <b val="0"/>
        <i val="0"/>
        <strike val="0"/>
        <condense val="0"/>
        <extend val="0"/>
        <outline val="0"/>
        <shadow val="0"/>
        <u val="none"/>
        <vertAlign val="baseline"/>
        <sz val="8"/>
        <color theme="1"/>
        <name val="Calibri"/>
        <scheme val="minor"/>
      </font>
      <fill>
        <patternFill patternType="none">
          <fgColor indexed="64"/>
          <bgColor indexed="65"/>
        </patternFill>
      </fill>
      <border diagonalUp="0" diagonalDown="0">
        <left style="medium">
          <color indexed="64"/>
        </left>
        <right style="medium">
          <color indexed="64"/>
        </right>
        <top style="thin">
          <color indexed="64"/>
        </top>
        <bottom style="thin">
          <color indexed="64"/>
        </bottom>
      </border>
    </dxf>
    <dxf>
      <border outline="0">
        <top style="medium">
          <color indexed="64"/>
        </top>
        <bottom style="thin">
          <color indexed="64"/>
        </bottom>
      </border>
    </dxf>
    <dxf>
      <font>
        <strike val="0"/>
        <outline val="0"/>
        <shadow val="0"/>
        <u val="none"/>
        <vertAlign val="baseline"/>
        <sz val="8"/>
        <color theme="1"/>
        <name val="Calibri"/>
        <scheme val="minor"/>
      </font>
      <fill>
        <patternFill patternType="none">
          <fgColor indexed="64"/>
          <bgColor indexed="65"/>
        </patternFill>
      </fill>
      <alignment textRotation="0" wrapText="0" indent="0" relativeIndent="0" justifyLastLine="0" shrinkToFit="0" mergeCell="0" readingOrder="0"/>
    </dxf>
    <dxf>
      <font>
        <b/>
        <i val="0"/>
        <strike val="0"/>
        <condense val="0"/>
        <extend val="0"/>
        <outline val="0"/>
        <shadow val="0"/>
        <u val="none"/>
        <vertAlign val="baseline"/>
        <sz val="8"/>
        <color theme="1"/>
        <name val="Calibri"/>
        <scheme val="minor"/>
      </font>
      <alignment horizontal="center" vertical="center" textRotation="0" wrapText="0" indent="0" relativeIndent="0" justifyLastLine="0" shrinkToFit="0" mergeCell="0" readingOrder="0"/>
    </dxf>
    <dxf>
      <font>
        <b val="0"/>
        <i val="0"/>
        <strike val="0"/>
        <condense val="0"/>
        <extend val="0"/>
        <outline val="0"/>
        <shadow val="0"/>
        <u val="none"/>
        <vertAlign val="baseline"/>
        <sz val="8"/>
        <color theme="1"/>
        <name val="Calibri"/>
        <scheme val="minor"/>
      </font>
      <numFmt numFmtId="166" formatCode="[$-813]dd\-mmm\-yy;@"/>
      <fill>
        <patternFill patternType="none">
          <fgColor indexed="64"/>
          <bgColor indexed="65"/>
        </patternFill>
      </fill>
      <alignment horizontal="center" vertical="bottom" textRotation="0" wrapText="0" indent="0" relativeIndent="0" justifyLastLine="0" shrinkToFit="0" mergeCell="0" readingOrder="0"/>
      <border diagonalUp="0" diagonalDown="0" outline="0">
        <left style="medium">
          <color indexed="64"/>
        </left>
        <right style="medium">
          <color indexed="64"/>
        </right>
        <top style="thin">
          <color indexed="64"/>
        </top>
        <bottom/>
      </border>
    </dxf>
    <dxf>
      <font>
        <b val="0"/>
        <i val="0"/>
        <strike val="0"/>
        <condense val="0"/>
        <extend val="0"/>
        <outline val="0"/>
        <shadow val="0"/>
        <u val="none"/>
        <vertAlign val="baseline"/>
        <sz val="8"/>
        <color theme="1"/>
        <name val="Calibri"/>
        <scheme val="minor"/>
      </font>
      <numFmt numFmtId="166" formatCode="[$-813]dd\-mmm\-yy;@"/>
      <fill>
        <patternFill patternType="none">
          <fgColor indexed="64"/>
          <bgColor indexed="65"/>
        </patternFill>
      </fill>
      <alignment horizontal="center" vertical="bottom" textRotation="0" wrapText="0" indent="0" relativeIndent="0" justifyLastLine="0" shrinkToFit="0" mergeCell="0" readingOrder="0"/>
      <border diagonalUp="0" diagonalDown="0">
        <left style="medium">
          <color indexed="64"/>
        </left>
        <right style="medium">
          <color indexed="64"/>
        </right>
        <top style="thin">
          <color indexed="64"/>
        </top>
        <bottom style="thin">
          <color indexed="64"/>
        </bottom>
      </border>
    </dxf>
    <dxf>
      <font>
        <b val="0"/>
        <i val="0"/>
        <strike val="0"/>
        <condense val="0"/>
        <extend val="0"/>
        <outline val="0"/>
        <shadow val="0"/>
        <u val="none"/>
        <vertAlign val="baseline"/>
        <sz val="8"/>
        <color theme="1"/>
        <name val="Calibri"/>
        <scheme val="minor"/>
      </font>
      <fill>
        <patternFill patternType="none">
          <fgColor indexed="64"/>
          <bgColor indexed="65"/>
        </patternFill>
      </fill>
      <border diagonalUp="0" diagonalDown="0" outline="0">
        <left style="medium">
          <color indexed="64"/>
        </left>
        <right style="medium">
          <color indexed="64"/>
        </right>
        <top style="thin">
          <color indexed="64"/>
        </top>
        <bottom/>
      </border>
    </dxf>
    <dxf>
      <font>
        <b val="0"/>
        <i val="0"/>
        <strike val="0"/>
        <condense val="0"/>
        <extend val="0"/>
        <outline val="0"/>
        <shadow val="0"/>
        <u val="none"/>
        <vertAlign val="baseline"/>
        <sz val="8"/>
        <color theme="1"/>
        <name val="Calibri"/>
        <scheme val="minor"/>
      </font>
      <fill>
        <patternFill patternType="none">
          <fgColor indexed="64"/>
          <bgColor indexed="65"/>
        </patternFill>
      </fill>
      <border diagonalUp="0" diagonalDown="0">
        <left style="medium">
          <color indexed="64"/>
        </left>
        <right style="medium">
          <color indexed="64"/>
        </right>
        <top style="thin">
          <color indexed="64"/>
        </top>
        <bottom style="thin">
          <color indexed="64"/>
        </bottom>
      </border>
    </dxf>
    <dxf>
      <border outline="0">
        <top style="medium">
          <color indexed="64"/>
        </top>
        <bottom style="thin">
          <color indexed="64"/>
        </bottom>
      </border>
    </dxf>
    <dxf>
      <font>
        <strike val="0"/>
        <outline val="0"/>
        <shadow val="0"/>
        <u val="none"/>
        <vertAlign val="baseline"/>
        <sz val="8"/>
        <color theme="1"/>
        <name val="Calibri"/>
        <scheme val="minor"/>
      </font>
      <fill>
        <patternFill patternType="none">
          <fgColor indexed="64"/>
          <bgColor indexed="65"/>
        </patternFill>
      </fill>
      <alignment textRotation="0" wrapText="0" indent="0" relativeIndent="0" justifyLastLine="0" shrinkToFit="0" readingOrder="0"/>
    </dxf>
    <dxf>
      <font>
        <b/>
        <i val="0"/>
        <strike val="0"/>
        <condense val="0"/>
        <extend val="0"/>
        <outline val="0"/>
        <shadow val="0"/>
        <u val="none"/>
        <vertAlign val="baseline"/>
        <sz val="8"/>
        <color theme="1"/>
        <name val="Calibri"/>
        <scheme val="minor"/>
      </font>
      <alignment horizontal="center" vertical="center" textRotation="0" wrapText="0" indent="0" relativeIndent="0" justifyLastLine="0" shrinkToFit="0" mergeCell="0" readingOrder="0"/>
    </dxf>
  </dxfs>
  <tableStyles count="0" defaultTableStyle="TableStyleMedium9" defaultPivotStyle="PivotStyleLight16"/>
  <colors>
    <mruColors>
      <color rgb="FFFF4F4F"/>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gif"/><Relationship Id="rId1" Type="http://schemas.openxmlformats.org/officeDocument/2006/relationships/image" Target="../media/image1.jpe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2.gif"/><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2.gif"/><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9.gif"/></Relationships>
</file>

<file path=xl/drawings/_rels/drawing9.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9.gif"/></Relationships>
</file>

<file path=xl/drawings/_rels/drawing10.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9.gif"/></Relationships>
</file>

<file path=xl/drawings/_rels/drawing11.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9.gif"/></Relationships>
</file>

<file path=xl/drawings/_rels/drawing12.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11.jpeg"/><Relationship Id="rId1" Type="http://schemas.openxmlformats.org/officeDocument/2006/relationships/image" Target="../media/image10.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10.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10.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3.gif"/></Relationships>
</file>

<file path=xl/drawings/_rels/drawing1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13.gif"/></Relationships>
</file>

<file path=xl/drawings/_rels/drawing17.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13.gif"/></Relationships>
</file>

<file path=xl/drawings/_rels/drawing18.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5.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15.png"/></Relationships>
</file>

<file path=xl/drawings/_rels/drawing20.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16.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17.gif"/><Relationship Id="rId1" Type="http://schemas.openxmlformats.org/officeDocument/2006/relationships/image" Target="../media/image5.jpeg"/></Relationships>
</file>

<file path=xl/drawings/_rels/drawing22.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18.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20.jpeg"/><Relationship Id="rId1" Type="http://schemas.openxmlformats.org/officeDocument/2006/relationships/image" Target="../media/image19.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19.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19.jpeg"/></Relationships>
</file>

<file path=xl/drawings/_rels/drawing26.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19.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19.jpeg"/></Relationships>
</file>

<file path=xl/drawings/drawing1.xml><?xml version="1.0" encoding="utf-8"?>
<xdr:wsDr xmlns:xdr="http://schemas.openxmlformats.org/drawingml/2006/spreadsheetDrawing" xmlns:a="http://schemas.openxmlformats.org/drawingml/2006/main">
  <xdr:twoCellAnchor editAs="oneCell">
    <xdr:from>
      <xdr:col>1</xdr:col>
      <xdr:colOff>1447801</xdr:colOff>
      <xdr:row>0</xdr:row>
      <xdr:rowOff>38100</xdr:rowOff>
    </xdr:from>
    <xdr:to>
      <xdr:col>1</xdr:col>
      <xdr:colOff>2190751</xdr:colOff>
      <xdr:row>1</xdr:row>
      <xdr:rowOff>0</xdr:rowOff>
    </xdr:to>
    <xdr:pic>
      <xdr:nvPicPr>
        <xdr:cNvPr id="4" name="il_fi" descr="http://www.iselinge.nl/scholenplein/webkwesties/0607_VR1c_Remco_Figen_Linde_Anne_kikkers_%20groep5/plaatjes/kikkertje.jpg"/>
        <xdr:cNvPicPr/>
      </xdr:nvPicPr>
      <xdr:blipFill>
        <a:blip xmlns:r="http://schemas.openxmlformats.org/officeDocument/2006/relationships" r:embed="rId1" cstate="print">
          <a:clrChange>
            <a:clrFrom>
              <a:srgbClr val="010135"/>
            </a:clrFrom>
            <a:clrTo>
              <a:srgbClr val="010135">
                <a:alpha val="0"/>
              </a:srgbClr>
            </a:clrTo>
          </a:clrChange>
        </a:blip>
        <a:srcRect/>
        <a:stretch>
          <a:fillRect/>
        </a:stretch>
      </xdr:blipFill>
      <xdr:spPr bwMode="auto">
        <a:xfrm>
          <a:off x="2352676" y="38100"/>
          <a:ext cx="742950" cy="533400"/>
        </a:xfrm>
        <a:prstGeom prst="rect">
          <a:avLst/>
        </a:prstGeom>
        <a:noFill/>
        <a:ln w="9525">
          <a:noFill/>
          <a:miter lim="800000"/>
          <a:headEnd/>
          <a:tailEnd/>
        </a:ln>
      </xdr:spPr>
    </xdr:pic>
    <xdr:clientData/>
  </xdr:twoCellAnchor>
  <xdr:twoCellAnchor editAs="oneCell">
    <xdr:from>
      <xdr:col>1</xdr:col>
      <xdr:colOff>4648200</xdr:colOff>
      <xdr:row>0</xdr:row>
      <xdr:rowOff>19050</xdr:rowOff>
    </xdr:from>
    <xdr:to>
      <xdr:col>1</xdr:col>
      <xdr:colOff>5467350</xdr:colOff>
      <xdr:row>1</xdr:row>
      <xdr:rowOff>266700</xdr:rowOff>
    </xdr:to>
    <xdr:pic>
      <xdr:nvPicPr>
        <xdr:cNvPr id="5" name="fullSizedImage" descr="kikkers30.gif image by krabbelmaar"/>
        <xdr:cNvPicPr>
          <a:picLocks noChangeAspect="1" noChangeArrowheads="1" noCrop="1"/>
        </xdr:cNvPicPr>
      </xdr:nvPicPr>
      <xdr:blipFill>
        <a:blip xmlns:r="http://schemas.openxmlformats.org/officeDocument/2006/relationships" r:embed="rId2" cstate="print"/>
        <a:srcRect/>
        <a:stretch>
          <a:fillRect/>
        </a:stretch>
      </xdr:blipFill>
      <xdr:spPr bwMode="auto">
        <a:xfrm>
          <a:off x="5553075" y="19050"/>
          <a:ext cx="819150" cy="819150"/>
        </a:xfrm>
        <a:prstGeom prst="rect">
          <a:avLst/>
        </a:prstGeom>
        <a:noFill/>
      </xdr:spPr>
    </xdr:pic>
    <xdr:clientData/>
  </xdr:twoCellAnchor>
  <xdr:twoCellAnchor editAs="oneCell">
    <xdr:from>
      <xdr:col>1</xdr:col>
      <xdr:colOff>1447800</xdr:colOff>
      <xdr:row>0</xdr:row>
      <xdr:rowOff>38100</xdr:rowOff>
    </xdr:from>
    <xdr:to>
      <xdr:col>1</xdr:col>
      <xdr:colOff>2190750</xdr:colOff>
      <xdr:row>1</xdr:row>
      <xdr:rowOff>57150</xdr:rowOff>
    </xdr:to>
    <xdr:pic>
      <xdr:nvPicPr>
        <xdr:cNvPr id="6" name="il_fi" descr="http://www.iselinge.nl/scholenplein/webkwesties/0607_VR1c_Remco_Figen_Linde_Anne_kikkers_%20groep5/plaatjes/kikkertje.jpg"/>
        <xdr:cNvPicPr>
          <a:picLocks noChangeAspect="1" noChangeArrowheads="1"/>
        </xdr:cNvPicPr>
      </xdr:nvPicPr>
      <xdr:blipFill>
        <a:blip xmlns:r="http://schemas.openxmlformats.org/officeDocument/2006/relationships" r:embed="rId3" cstate="print">
          <a:clrChange>
            <a:clrFrom>
              <a:srgbClr val="010135"/>
            </a:clrFrom>
            <a:clrTo>
              <a:srgbClr val="010135">
                <a:alpha val="0"/>
              </a:srgbClr>
            </a:clrTo>
          </a:clrChange>
        </a:blip>
        <a:srcRect/>
        <a:stretch>
          <a:fillRect/>
        </a:stretch>
      </xdr:blipFill>
      <xdr:spPr bwMode="auto">
        <a:xfrm>
          <a:off x="2400300" y="38100"/>
          <a:ext cx="742950" cy="533400"/>
        </a:xfrm>
        <a:prstGeom prst="rect">
          <a:avLst/>
        </a:prstGeom>
        <a:noFill/>
        <a:ln w="9525">
          <a:noFill/>
          <a:miter lim="800000"/>
          <a:headEnd/>
          <a:tailEnd/>
        </a:ln>
      </xdr:spPr>
    </xdr:pic>
    <xdr:clientData/>
  </xdr:twoCellAnchor>
  <xdr:twoCellAnchor editAs="oneCell">
    <xdr:from>
      <xdr:col>1</xdr:col>
      <xdr:colOff>4829174</xdr:colOff>
      <xdr:row>0</xdr:row>
      <xdr:rowOff>0</xdr:rowOff>
    </xdr:from>
    <xdr:to>
      <xdr:col>1</xdr:col>
      <xdr:colOff>5467349</xdr:colOff>
      <xdr:row>1</xdr:row>
      <xdr:rowOff>111199</xdr:rowOff>
    </xdr:to>
    <xdr:pic>
      <xdr:nvPicPr>
        <xdr:cNvPr id="7" name="fullSizedImage" descr="kikkers30.gif image by krabbelmaar"/>
        <xdr:cNvPicPr>
          <a:picLocks noChangeAspect="1" noChangeArrowheads="1" noCrop="1"/>
        </xdr:cNvPicPr>
      </xdr:nvPicPr>
      <xdr:blipFill>
        <a:blip xmlns:r="http://schemas.openxmlformats.org/officeDocument/2006/relationships" r:embed="rId4" cstate="print"/>
        <a:srcRect/>
        <a:stretch>
          <a:fillRect/>
        </a:stretch>
      </xdr:blipFill>
      <xdr:spPr bwMode="auto">
        <a:xfrm>
          <a:off x="5781674" y="0"/>
          <a:ext cx="638175" cy="682699"/>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1</xdr:col>
      <xdr:colOff>638175</xdr:colOff>
      <xdr:row>2</xdr:row>
      <xdr:rowOff>114300</xdr:rowOff>
    </xdr:to>
    <xdr:pic>
      <xdr:nvPicPr>
        <xdr:cNvPr id="2" name="il_fi" descr="http://www.iselinge.nl/scholenplein/webkwesties/0607_VR1c_Remco_Figen_Linde_Anne_kikkers_%20groep5/plaatjes/kikkertje.jpg"/>
        <xdr:cNvPicPr/>
      </xdr:nvPicPr>
      <xdr:blipFill>
        <a:blip xmlns:r="http://schemas.openxmlformats.org/officeDocument/2006/relationships" r:embed="rId1" cstate="print">
          <a:clrChange>
            <a:clrFrom>
              <a:srgbClr val="010135"/>
            </a:clrFrom>
            <a:clrTo>
              <a:srgbClr val="010135">
                <a:alpha val="0"/>
              </a:srgbClr>
            </a:clrTo>
          </a:clrChange>
        </a:blip>
        <a:srcRect/>
        <a:stretch>
          <a:fillRect/>
        </a:stretch>
      </xdr:blipFill>
      <xdr:spPr bwMode="auto">
        <a:xfrm>
          <a:off x="0" y="95250"/>
          <a:ext cx="866775" cy="600075"/>
        </a:xfrm>
        <a:prstGeom prst="rect">
          <a:avLst/>
        </a:prstGeom>
        <a:noFill/>
        <a:ln w="9525">
          <a:noFill/>
          <a:miter lim="800000"/>
          <a:headEnd/>
          <a:tailEnd/>
        </a:ln>
      </xdr:spPr>
    </xdr:pic>
    <xdr:clientData/>
  </xdr:twoCellAnchor>
  <xdr:twoCellAnchor editAs="oneCell">
    <xdr:from>
      <xdr:col>1</xdr:col>
      <xdr:colOff>561975</xdr:colOff>
      <xdr:row>0</xdr:row>
      <xdr:rowOff>38100</xdr:rowOff>
    </xdr:from>
    <xdr:to>
      <xdr:col>2</xdr:col>
      <xdr:colOff>361950</xdr:colOff>
      <xdr:row>3</xdr:row>
      <xdr:rowOff>76200</xdr:rowOff>
    </xdr:to>
    <xdr:pic>
      <xdr:nvPicPr>
        <xdr:cNvPr id="3" name="fullSizedImage" descr="kikkers30.gif image by krabbelmaar"/>
        <xdr:cNvPicPr>
          <a:picLocks noChangeAspect="1" noChangeArrowheads="1" noCrop="1"/>
        </xdr:cNvPicPr>
      </xdr:nvPicPr>
      <xdr:blipFill>
        <a:blip xmlns:r="http://schemas.openxmlformats.org/officeDocument/2006/relationships" r:embed="rId2" cstate="print"/>
        <a:srcRect/>
        <a:stretch>
          <a:fillRect/>
        </a:stretch>
      </xdr:blipFill>
      <xdr:spPr bwMode="auto">
        <a:xfrm>
          <a:off x="790575" y="38100"/>
          <a:ext cx="819150" cy="819150"/>
        </a:xfrm>
        <a:prstGeom prst="rect">
          <a:avLst/>
        </a:prstGeom>
        <a:noFill/>
      </xdr:spPr>
    </xdr:pic>
    <xdr:clientData/>
  </xdr:twoCellAnchor>
  <xdr:twoCellAnchor editAs="oneCell">
    <xdr:from>
      <xdr:col>2</xdr:col>
      <xdr:colOff>266700</xdr:colOff>
      <xdr:row>0</xdr:row>
      <xdr:rowOff>38100</xdr:rowOff>
    </xdr:from>
    <xdr:to>
      <xdr:col>3</xdr:col>
      <xdr:colOff>76200</xdr:colOff>
      <xdr:row>2</xdr:row>
      <xdr:rowOff>15287</xdr:rowOff>
    </xdr:to>
    <xdr:pic>
      <xdr:nvPicPr>
        <xdr:cNvPr id="4" name="Afbeelding 3" descr="logo2.jpg"/>
        <xdr:cNvPicPr>
          <a:picLocks noChangeAspect="1"/>
        </xdr:cNvPicPr>
      </xdr:nvPicPr>
      <xdr:blipFill>
        <a:blip xmlns:r="http://schemas.openxmlformats.org/officeDocument/2006/relationships" r:embed="rId3" cstate="print">
          <a:clrChange>
            <a:clrFrom>
              <a:srgbClr val="FFFFFF"/>
            </a:clrFrom>
            <a:clrTo>
              <a:srgbClr val="FFFFFF">
                <a:alpha val="0"/>
              </a:srgbClr>
            </a:clrTo>
          </a:clrChange>
        </a:blip>
        <a:stretch>
          <a:fillRect/>
        </a:stretch>
      </xdr:blipFill>
      <xdr:spPr>
        <a:xfrm>
          <a:off x="1600200" y="38100"/>
          <a:ext cx="447675" cy="5582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0</xdr:row>
      <xdr:rowOff>180975</xdr:rowOff>
    </xdr:from>
    <xdr:to>
      <xdr:col>1</xdr:col>
      <xdr:colOff>695325</xdr:colOff>
      <xdr:row>3</xdr:row>
      <xdr:rowOff>0</xdr:rowOff>
    </xdr:to>
    <xdr:pic>
      <xdr:nvPicPr>
        <xdr:cNvPr id="2" name="il_fi" descr="http://www.iselinge.nl/scholenplein/webkwesties/0607_VR1c_Remco_Figen_Linde_Anne_kikkers_%20groep5/plaatjes/kikkertje.jpg"/>
        <xdr:cNvPicPr/>
      </xdr:nvPicPr>
      <xdr:blipFill>
        <a:blip xmlns:r="http://schemas.openxmlformats.org/officeDocument/2006/relationships" r:embed="rId1" cstate="print">
          <a:clrChange>
            <a:clrFrom>
              <a:srgbClr val="010135"/>
            </a:clrFrom>
            <a:clrTo>
              <a:srgbClr val="010135">
                <a:alpha val="0"/>
              </a:srgbClr>
            </a:clrTo>
          </a:clrChange>
        </a:blip>
        <a:srcRect/>
        <a:stretch>
          <a:fillRect/>
        </a:stretch>
      </xdr:blipFill>
      <xdr:spPr bwMode="auto">
        <a:xfrm>
          <a:off x="28575" y="180975"/>
          <a:ext cx="895350" cy="600075"/>
        </a:xfrm>
        <a:prstGeom prst="rect">
          <a:avLst/>
        </a:prstGeom>
        <a:noFill/>
        <a:ln w="9525">
          <a:noFill/>
          <a:miter lim="800000"/>
          <a:headEnd/>
          <a:tailEnd/>
        </a:ln>
      </xdr:spPr>
    </xdr:pic>
    <xdr:clientData/>
  </xdr:twoCellAnchor>
  <xdr:twoCellAnchor editAs="oneCell">
    <xdr:from>
      <xdr:col>1</xdr:col>
      <xdr:colOff>704850</xdr:colOff>
      <xdr:row>0</xdr:row>
      <xdr:rowOff>66675</xdr:rowOff>
    </xdr:from>
    <xdr:to>
      <xdr:col>2</xdr:col>
      <xdr:colOff>419100</xdr:colOff>
      <xdr:row>3</xdr:row>
      <xdr:rowOff>104775</xdr:rowOff>
    </xdr:to>
    <xdr:pic>
      <xdr:nvPicPr>
        <xdr:cNvPr id="3" name="fullSizedImage" descr="kikkers30.gif image by krabbelmaar"/>
        <xdr:cNvPicPr>
          <a:picLocks noChangeAspect="1" noChangeArrowheads="1" noCrop="1"/>
        </xdr:cNvPicPr>
      </xdr:nvPicPr>
      <xdr:blipFill>
        <a:blip xmlns:r="http://schemas.openxmlformats.org/officeDocument/2006/relationships" r:embed="rId2" cstate="print"/>
        <a:srcRect/>
        <a:stretch>
          <a:fillRect/>
        </a:stretch>
      </xdr:blipFill>
      <xdr:spPr bwMode="auto">
        <a:xfrm>
          <a:off x="933450" y="66675"/>
          <a:ext cx="819150" cy="819150"/>
        </a:xfrm>
        <a:prstGeom prst="rect">
          <a:avLst/>
        </a:prstGeom>
        <a:noFill/>
      </xdr:spPr>
    </xdr:pic>
    <xdr:clientData/>
  </xdr:twoCellAnchor>
  <xdr:twoCellAnchor editAs="oneCell">
    <xdr:from>
      <xdr:col>2</xdr:col>
      <xdr:colOff>371475</xdr:colOff>
      <xdr:row>0</xdr:row>
      <xdr:rowOff>0</xdr:rowOff>
    </xdr:from>
    <xdr:to>
      <xdr:col>3</xdr:col>
      <xdr:colOff>57150</xdr:colOff>
      <xdr:row>1</xdr:row>
      <xdr:rowOff>177212</xdr:rowOff>
    </xdr:to>
    <xdr:pic>
      <xdr:nvPicPr>
        <xdr:cNvPr id="4" name="Afbeelding 3" descr="logo2.jpg"/>
        <xdr:cNvPicPr>
          <a:picLocks noChangeAspect="1"/>
        </xdr:cNvPicPr>
      </xdr:nvPicPr>
      <xdr:blipFill>
        <a:blip xmlns:r="http://schemas.openxmlformats.org/officeDocument/2006/relationships" r:embed="rId3" cstate="print">
          <a:clrChange>
            <a:clrFrom>
              <a:srgbClr val="FFFFFF"/>
            </a:clrFrom>
            <a:clrTo>
              <a:srgbClr val="FFFFFF">
                <a:alpha val="0"/>
              </a:srgbClr>
            </a:clrTo>
          </a:clrChange>
        </a:blip>
        <a:stretch>
          <a:fillRect/>
        </a:stretch>
      </xdr:blipFill>
      <xdr:spPr>
        <a:xfrm>
          <a:off x="1847850" y="0"/>
          <a:ext cx="447675" cy="55821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1695450</xdr:colOff>
      <xdr:row>0</xdr:row>
      <xdr:rowOff>47624</xdr:rowOff>
    </xdr:from>
    <xdr:to>
      <xdr:col>1</xdr:col>
      <xdr:colOff>2218563</xdr:colOff>
      <xdr:row>0</xdr:row>
      <xdr:rowOff>800099</xdr:rowOff>
    </xdr:to>
    <xdr:pic>
      <xdr:nvPicPr>
        <xdr:cNvPr id="4" name="Picture 4"/>
        <xdr:cNvPicPr>
          <a:picLocks noChangeAspect="1" noChangeArrowheads="1"/>
        </xdr:cNvPicPr>
      </xdr:nvPicPr>
      <xdr:blipFill>
        <a:blip xmlns:r="http://schemas.openxmlformats.org/officeDocument/2006/relationships" r:embed="rId1" cstate="print">
          <a:clrChange>
            <a:clrFrom>
              <a:srgbClr val="FEFFFC"/>
            </a:clrFrom>
            <a:clrTo>
              <a:srgbClr val="FEFFFC">
                <a:alpha val="0"/>
              </a:srgbClr>
            </a:clrTo>
          </a:clrChange>
        </a:blip>
        <a:srcRect/>
        <a:stretch>
          <a:fillRect/>
        </a:stretch>
      </xdr:blipFill>
      <xdr:spPr bwMode="auto">
        <a:xfrm>
          <a:off x="2638425" y="47624"/>
          <a:ext cx="523113" cy="752475"/>
        </a:xfrm>
        <a:prstGeom prst="rect">
          <a:avLst/>
        </a:prstGeom>
        <a:noFill/>
        <a:ln w="9525">
          <a:noFill/>
          <a:miter lim="800000"/>
          <a:headEnd/>
          <a:tailEnd/>
        </a:ln>
      </xdr:spPr>
    </xdr:pic>
    <xdr:clientData/>
  </xdr:twoCellAnchor>
  <xdr:twoCellAnchor editAs="oneCell">
    <xdr:from>
      <xdr:col>1</xdr:col>
      <xdr:colOff>5105400</xdr:colOff>
      <xdr:row>0</xdr:row>
      <xdr:rowOff>28575</xdr:rowOff>
    </xdr:from>
    <xdr:to>
      <xdr:col>1</xdr:col>
      <xdr:colOff>5667375</xdr:colOff>
      <xdr:row>0</xdr:row>
      <xdr:rowOff>790575</xdr:rowOff>
    </xdr:to>
    <xdr:pic>
      <xdr:nvPicPr>
        <xdr:cNvPr id="5" name="Picture 4"/>
        <xdr:cNvPicPr>
          <a:picLocks noChangeAspect="1" noChangeArrowheads="1"/>
        </xdr:cNvPicPr>
      </xdr:nvPicPr>
      <xdr:blipFill>
        <a:blip xmlns:r="http://schemas.openxmlformats.org/officeDocument/2006/relationships" r:embed="rId1" cstate="print">
          <a:clrChange>
            <a:clrFrom>
              <a:srgbClr val="FEFFFC"/>
            </a:clrFrom>
            <a:clrTo>
              <a:srgbClr val="FEFFFC">
                <a:alpha val="0"/>
              </a:srgbClr>
            </a:clrTo>
          </a:clrChange>
        </a:blip>
        <a:srcRect/>
        <a:stretch>
          <a:fillRect/>
        </a:stretch>
      </xdr:blipFill>
      <xdr:spPr bwMode="auto">
        <a:xfrm>
          <a:off x="6048375" y="28575"/>
          <a:ext cx="561975" cy="7620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47625</xdr:rowOff>
    </xdr:from>
    <xdr:to>
      <xdr:col>1</xdr:col>
      <xdr:colOff>266700</xdr:colOff>
      <xdr:row>2</xdr:row>
      <xdr:rowOff>110938</xdr:rowOff>
    </xdr:to>
    <xdr:pic>
      <xdr:nvPicPr>
        <xdr:cNvPr id="4" name="Picture 4"/>
        <xdr:cNvPicPr>
          <a:picLocks noChangeAspect="1" noChangeArrowheads="1"/>
        </xdr:cNvPicPr>
      </xdr:nvPicPr>
      <xdr:blipFill>
        <a:blip xmlns:r="http://schemas.openxmlformats.org/officeDocument/2006/relationships" r:embed="rId1" cstate="print">
          <a:clrChange>
            <a:clrFrom>
              <a:srgbClr val="FEFFFC"/>
            </a:clrFrom>
            <a:clrTo>
              <a:srgbClr val="FEFFFC">
                <a:alpha val="0"/>
              </a:srgbClr>
            </a:clrTo>
          </a:clrChange>
        </a:blip>
        <a:srcRect/>
        <a:stretch>
          <a:fillRect/>
        </a:stretch>
      </xdr:blipFill>
      <xdr:spPr bwMode="auto">
        <a:xfrm>
          <a:off x="57150" y="47625"/>
          <a:ext cx="438150" cy="644338"/>
        </a:xfrm>
        <a:prstGeom prst="rect">
          <a:avLst/>
        </a:prstGeom>
        <a:noFill/>
        <a:ln w="9525">
          <a:noFill/>
          <a:miter lim="800000"/>
          <a:headEnd/>
          <a:tailEnd/>
        </a:ln>
      </xdr:spPr>
    </xdr:pic>
    <xdr:clientData/>
  </xdr:twoCellAnchor>
  <xdr:twoCellAnchor editAs="oneCell">
    <xdr:from>
      <xdr:col>1</xdr:col>
      <xdr:colOff>361950</xdr:colOff>
      <xdr:row>0</xdr:row>
      <xdr:rowOff>47625</xdr:rowOff>
    </xdr:from>
    <xdr:to>
      <xdr:col>1</xdr:col>
      <xdr:colOff>800100</xdr:colOff>
      <xdr:row>2</xdr:row>
      <xdr:rowOff>110938</xdr:rowOff>
    </xdr:to>
    <xdr:pic>
      <xdr:nvPicPr>
        <xdr:cNvPr id="5" name="Picture 4"/>
        <xdr:cNvPicPr>
          <a:picLocks noChangeAspect="1" noChangeArrowheads="1"/>
        </xdr:cNvPicPr>
      </xdr:nvPicPr>
      <xdr:blipFill>
        <a:blip xmlns:r="http://schemas.openxmlformats.org/officeDocument/2006/relationships" r:embed="rId1" cstate="print">
          <a:clrChange>
            <a:clrFrom>
              <a:srgbClr val="FEFFFC"/>
            </a:clrFrom>
            <a:clrTo>
              <a:srgbClr val="FEFFFC">
                <a:alpha val="0"/>
              </a:srgbClr>
            </a:clrTo>
          </a:clrChange>
        </a:blip>
        <a:srcRect/>
        <a:stretch>
          <a:fillRect/>
        </a:stretch>
      </xdr:blipFill>
      <xdr:spPr bwMode="auto">
        <a:xfrm>
          <a:off x="590550" y="47625"/>
          <a:ext cx="438150" cy="644338"/>
        </a:xfrm>
        <a:prstGeom prst="rect">
          <a:avLst/>
        </a:prstGeom>
        <a:noFill/>
        <a:ln w="9525">
          <a:noFill/>
          <a:miter lim="800000"/>
          <a:headEnd/>
          <a:tailEnd/>
        </a:ln>
      </xdr:spPr>
    </xdr:pic>
    <xdr:clientData/>
  </xdr:twoCellAnchor>
  <xdr:twoCellAnchor editAs="oneCell">
    <xdr:from>
      <xdr:col>2</xdr:col>
      <xdr:colOff>38100</xdr:colOff>
      <xdr:row>0</xdr:row>
      <xdr:rowOff>47625</xdr:rowOff>
    </xdr:from>
    <xdr:to>
      <xdr:col>2</xdr:col>
      <xdr:colOff>485775</xdr:colOff>
      <xdr:row>2</xdr:row>
      <xdr:rowOff>24812</xdr:rowOff>
    </xdr:to>
    <xdr:pic>
      <xdr:nvPicPr>
        <xdr:cNvPr id="6" name="Afbeelding 5" descr="logo2.jpg"/>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blip>
        <a:stretch>
          <a:fillRect/>
        </a:stretch>
      </xdr:blipFill>
      <xdr:spPr>
        <a:xfrm>
          <a:off x="1419225" y="47625"/>
          <a:ext cx="447675" cy="55821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0</xdr:row>
      <xdr:rowOff>66675</xdr:rowOff>
    </xdr:from>
    <xdr:to>
      <xdr:col>1</xdr:col>
      <xdr:colOff>352425</xdr:colOff>
      <xdr:row>2</xdr:row>
      <xdr:rowOff>129988</xdr:rowOff>
    </xdr:to>
    <xdr:pic>
      <xdr:nvPicPr>
        <xdr:cNvPr id="2" name="Picture 4"/>
        <xdr:cNvPicPr>
          <a:picLocks noChangeAspect="1" noChangeArrowheads="1"/>
        </xdr:cNvPicPr>
      </xdr:nvPicPr>
      <xdr:blipFill>
        <a:blip xmlns:r="http://schemas.openxmlformats.org/officeDocument/2006/relationships" r:embed="rId1" cstate="print">
          <a:clrChange>
            <a:clrFrom>
              <a:srgbClr val="FEFFFC"/>
            </a:clrFrom>
            <a:clrTo>
              <a:srgbClr val="FEFFFC">
                <a:alpha val="0"/>
              </a:srgbClr>
            </a:clrTo>
          </a:clrChange>
        </a:blip>
        <a:srcRect/>
        <a:stretch>
          <a:fillRect/>
        </a:stretch>
      </xdr:blipFill>
      <xdr:spPr bwMode="auto">
        <a:xfrm>
          <a:off x="142875" y="66675"/>
          <a:ext cx="438150" cy="644338"/>
        </a:xfrm>
        <a:prstGeom prst="rect">
          <a:avLst/>
        </a:prstGeom>
        <a:noFill/>
        <a:ln w="9525">
          <a:noFill/>
          <a:miter lim="800000"/>
          <a:headEnd/>
          <a:tailEnd/>
        </a:ln>
      </xdr:spPr>
    </xdr:pic>
    <xdr:clientData/>
  </xdr:twoCellAnchor>
  <xdr:twoCellAnchor editAs="oneCell">
    <xdr:from>
      <xdr:col>1</xdr:col>
      <xdr:colOff>466725</xdr:colOff>
      <xdr:row>0</xdr:row>
      <xdr:rowOff>76200</xdr:rowOff>
    </xdr:from>
    <xdr:to>
      <xdr:col>1</xdr:col>
      <xdr:colOff>904875</xdr:colOff>
      <xdr:row>2</xdr:row>
      <xdr:rowOff>139513</xdr:rowOff>
    </xdr:to>
    <xdr:pic>
      <xdr:nvPicPr>
        <xdr:cNvPr id="3" name="Picture 4"/>
        <xdr:cNvPicPr>
          <a:picLocks noChangeAspect="1" noChangeArrowheads="1"/>
        </xdr:cNvPicPr>
      </xdr:nvPicPr>
      <xdr:blipFill>
        <a:blip xmlns:r="http://schemas.openxmlformats.org/officeDocument/2006/relationships" r:embed="rId1" cstate="print">
          <a:clrChange>
            <a:clrFrom>
              <a:srgbClr val="FEFFFC"/>
            </a:clrFrom>
            <a:clrTo>
              <a:srgbClr val="FEFFFC">
                <a:alpha val="0"/>
              </a:srgbClr>
            </a:clrTo>
          </a:clrChange>
        </a:blip>
        <a:srcRect/>
        <a:stretch>
          <a:fillRect/>
        </a:stretch>
      </xdr:blipFill>
      <xdr:spPr bwMode="auto">
        <a:xfrm>
          <a:off x="695325" y="76200"/>
          <a:ext cx="438150" cy="644338"/>
        </a:xfrm>
        <a:prstGeom prst="rect">
          <a:avLst/>
        </a:prstGeom>
        <a:noFill/>
        <a:ln w="9525">
          <a:noFill/>
          <a:miter lim="800000"/>
          <a:headEnd/>
          <a:tailEnd/>
        </a:ln>
      </xdr:spPr>
    </xdr:pic>
    <xdr:clientData/>
  </xdr:twoCellAnchor>
  <xdr:twoCellAnchor editAs="oneCell">
    <xdr:from>
      <xdr:col>2</xdr:col>
      <xdr:colOff>190500</xdr:colOff>
      <xdr:row>0</xdr:row>
      <xdr:rowOff>0</xdr:rowOff>
    </xdr:from>
    <xdr:to>
      <xdr:col>2</xdr:col>
      <xdr:colOff>638175</xdr:colOff>
      <xdr:row>1</xdr:row>
      <xdr:rowOff>177212</xdr:rowOff>
    </xdr:to>
    <xdr:pic>
      <xdr:nvPicPr>
        <xdr:cNvPr id="4" name="Afbeelding 3" descr="logo2.jpg"/>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blip>
        <a:stretch>
          <a:fillRect/>
        </a:stretch>
      </xdr:blipFill>
      <xdr:spPr>
        <a:xfrm>
          <a:off x="1571625" y="0"/>
          <a:ext cx="447675" cy="55821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1362075</xdr:colOff>
      <xdr:row>0</xdr:row>
      <xdr:rowOff>85725</xdr:rowOff>
    </xdr:from>
    <xdr:to>
      <xdr:col>1</xdr:col>
      <xdr:colOff>2028825</xdr:colOff>
      <xdr:row>1</xdr:row>
      <xdr:rowOff>9525</xdr:rowOff>
    </xdr:to>
    <xdr:pic>
      <xdr:nvPicPr>
        <xdr:cNvPr id="2" name="Afbeelding 1" descr="J:\AZSC\ZWEMCOMITE\Formulieren\ZH1.png"/>
        <xdr:cNvPicPr/>
      </xdr:nvPicPr>
      <xdr:blipFill>
        <a:blip xmlns:r="http://schemas.openxmlformats.org/officeDocument/2006/relationships" r:embed="rId1" cstate="print"/>
        <a:srcRect/>
        <a:stretch>
          <a:fillRect/>
        </a:stretch>
      </xdr:blipFill>
      <xdr:spPr bwMode="auto">
        <a:xfrm>
          <a:off x="2314575" y="85725"/>
          <a:ext cx="666750" cy="495300"/>
        </a:xfrm>
        <a:prstGeom prst="rect">
          <a:avLst/>
        </a:prstGeom>
        <a:noFill/>
        <a:ln w="9525">
          <a:noFill/>
          <a:miter lim="800000"/>
          <a:headEnd/>
          <a:tailEnd/>
        </a:ln>
      </xdr:spPr>
    </xdr:pic>
    <xdr:clientData/>
  </xdr:twoCellAnchor>
  <xdr:twoCellAnchor editAs="oneCell">
    <xdr:from>
      <xdr:col>1</xdr:col>
      <xdr:colOff>4991100</xdr:colOff>
      <xdr:row>0</xdr:row>
      <xdr:rowOff>95250</xdr:rowOff>
    </xdr:from>
    <xdr:to>
      <xdr:col>1</xdr:col>
      <xdr:colOff>5657850</xdr:colOff>
      <xdr:row>1</xdr:row>
      <xdr:rowOff>19050</xdr:rowOff>
    </xdr:to>
    <xdr:pic>
      <xdr:nvPicPr>
        <xdr:cNvPr id="3" name="Afbeelding 2" descr="J:\AZSC\ZWEMCOMITE\Formulieren\ZH1.png"/>
        <xdr:cNvPicPr/>
      </xdr:nvPicPr>
      <xdr:blipFill>
        <a:blip xmlns:r="http://schemas.openxmlformats.org/officeDocument/2006/relationships" r:embed="rId1" cstate="print"/>
        <a:srcRect/>
        <a:stretch>
          <a:fillRect/>
        </a:stretch>
      </xdr:blipFill>
      <xdr:spPr bwMode="auto">
        <a:xfrm flipH="1">
          <a:off x="5943600" y="95250"/>
          <a:ext cx="666750" cy="495300"/>
        </a:xfrm>
        <a:prstGeom prst="rect">
          <a:avLst/>
        </a:prstGeom>
        <a:noFill/>
        <a:ln w="9525">
          <a:noFill/>
          <a:miter lim="800000"/>
          <a:headEnd/>
          <a:tailEnd/>
        </a:ln>
      </xdr:spPr>
    </xdr:pic>
    <xdr:clientData/>
  </xdr:twoCellAnchor>
  <xdr:twoCellAnchor editAs="oneCell">
    <xdr:from>
      <xdr:col>1</xdr:col>
      <xdr:colOff>1362075</xdr:colOff>
      <xdr:row>0</xdr:row>
      <xdr:rowOff>85725</xdr:rowOff>
    </xdr:from>
    <xdr:to>
      <xdr:col>1</xdr:col>
      <xdr:colOff>2028825</xdr:colOff>
      <xdr:row>1</xdr:row>
      <xdr:rowOff>9525</xdr:rowOff>
    </xdr:to>
    <xdr:pic>
      <xdr:nvPicPr>
        <xdr:cNvPr id="4" name="Afbeelding 1" descr="J:\AZSC\ZWEMCOMITE\Formulieren\ZH1.png"/>
        <xdr:cNvPicPr>
          <a:picLocks noChangeAspect="1" noChangeArrowheads="1"/>
        </xdr:cNvPicPr>
      </xdr:nvPicPr>
      <xdr:blipFill>
        <a:blip xmlns:r="http://schemas.openxmlformats.org/officeDocument/2006/relationships" r:embed="rId1" cstate="print"/>
        <a:srcRect/>
        <a:stretch>
          <a:fillRect/>
        </a:stretch>
      </xdr:blipFill>
      <xdr:spPr bwMode="auto">
        <a:xfrm>
          <a:off x="2314575" y="85725"/>
          <a:ext cx="666750" cy="495300"/>
        </a:xfrm>
        <a:prstGeom prst="rect">
          <a:avLst/>
        </a:prstGeom>
        <a:noFill/>
        <a:ln w="9525">
          <a:noFill/>
          <a:miter lim="800000"/>
          <a:headEnd/>
          <a:tailEnd/>
        </a:ln>
      </xdr:spPr>
    </xdr:pic>
    <xdr:clientData/>
  </xdr:twoCellAnchor>
  <xdr:twoCellAnchor editAs="oneCell">
    <xdr:from>
      <xdr:col>1</xdr:col>
      <xdr:colOff>4991100</xdr:colOff>
      <xdr:row>0</xdr:row>
      <xdr:rowOff>95250</xdr:rowOff>
    </xdr:from>
    <xdr:to>
      <xdr:col>1</xdr:col>
      <xdr:colOff>5657850</xdr:colOff>
      <xdr:row>1</xdr:row>
      <xdr:rowOff>19050</xdr:rowOff>
    </xdr:to>
    <xdr:pic>
      <xdr:nvPicPr>
        <xdr:cNvPr id="5" name="Afbeelding 2" descr="J:\AZSC\ZWEMCOMITE\Formulieren\ZH1.png"/>
        <xdr:cNvPicPr>
          <a:picLocks noChangeAspect="1" noChangeArrowheads="1"/>
        </xdr:cNvPicPr>
      </xdr:nvPicPr>
      <xdr:blipFill>
        <a:blip xmlns:r="http://schemas.openxmlformats.org/officeDocument/2006/relationships" r:embed="rId2" cstate="print"/>
        <a:srcRect/>
        <a:stretch>
          <a:fillRect/>
        </a:stretch>
      </xdr:blipFill>
      <xdr:spPr bwMode="auto">
        <a:xfrm>
          <a:off x="5943600" y="95250"/>
          <a:ext cx="666750" cy="49530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133350</xdr:colOff>
      <xdr:row>0</xdr:row>
      <xdr:rowOff>0</xdr:rowOff>
    </xdr:from>
    <xdr:to>
      <xdr:col>1</xdr:col>
      <xdr:colOff>1000125</xdr:colOff>
      <xdr:row>3</xdr:row>
      <xdr:rowOff>23432</xdr:rowOff>
    </xdr:to>
    <xdr:pic>
      <xdr:nvPicPr>
        <xdr:cNvPr id="4" name="Picture 1" descr="http://www.ennolijn.nl/beeld/Zeerob.gif"/>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133350" y="0"/>
          <a:ext cx="1095375" cy="804482"/>
        </a:xfrm>
        <a:prstGeom prst="rect">
          <a:avLst/>
        </a:prstGeom>
        <a:noFill/>
      </xdr:spPr>
    </xdr:pic>
    <xdr:clientData/>
  </xdr:twoCellAnchor>
  <xdr:twoCellAnchor editAs="oneCell">
    <xdr:from>
      <xdr:col>2</xdr:col>
      <xdr:colOff>180975</xdr:colOff>
      <xdr:row>0</xdr:row>
      <xdr:rowOff>47625</xdr:rowOff>
    </xdr:from>
    <xdr:to>
      <xdr:col>2</xdr:col>
      <xdr:colOff>628650</xdr:colOff>
      <xdr:row>2</xdr:row>
      <xdr:rowOff>24812</xdr:rowOff>
    </xdr:to>
    <xdr:pic>
      <xdr:nvPicPr>
        <xdr:cNvPr id="3" name="Afbeelding 2" descr="logo2.jpg"/>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blip>
        <a:stretch>
          <a:fillRect/>
        </a:stretch>
      </xdr:blipFill>
      <xdr:spPr>
        <a:xfrm>
          <a:off x="1533525" y="47625"/>
          <a:ext cx="447675" cy="55821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1</xdr:col>
      <xdr:colOff>876301</xdr:colOff>
      <xdr:row>3</xdr:row>
      <xdr:rowOff>23432</xdr:rowOff>
    </xdr:to>
    <xdr:pic>
      <xdr:nvPicPr>
        <xdr:cNvPr id="4" name="Picture 1" descr="http://www.ennolijn.nl/beeld/Zeerob.gif"/>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1" y="0"/>
          <a:ext cx="1104900" cy="804482"/>
        </a:xfrm>
        <a:prstGeom prst="rect">
          <a:avLst/>
        </a:prstGeom>
        <a:noFill/>
      </xdr:spPr>
    </xdr:pic>
    <xdr:clientData/>
  </xdr:twoCellAnchor>
  <xdr:twoCellAnchor editAs="oneCell">
    <xdr:from>
      <xdr:col>1</xdr:col>
      <xdr:colOff>952500</xdr:colOff>
      <xdr:row>0</xdr:row>
      <xdr:rowOff>28575</xdr:rowOff>
    </xdr:from>
    <xdr:to>
      <xdr:col>2</xdr:col>
      <xdr:colOff>457200</xdr:colOff>
      <xdr:row>2</xdr:row>
      <xdr:rowOff>88012</xdr:rowOff>
    </xdr:to>
    <xdr:pic>
      <xdr:nvPicPr>
        <xdr:cNvPr id="5" name="Picture 1" descr="http://www.ennolijn.nl/beeld/Zeerob.gif"/>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flipH="1">
          <a:off x="1181100" y="28575"/>
          <a:ext cx="781050" cy="640462"/>
        </a:xfrm>
        <a:prstGeom prst="rect">
          <a:avLst/>
        </a:prstGeom>
        <a:noFill/>
      </xdr:spPr>
    </xdr:pic>
    <xdr:clientData/>
  </xdr:twoCellAnchor>
  <xdr:twoCellAnchor editAs="oneCell">
    <xdr:from>
      <xdr:col>2</xdr:col>
      <xdr:colOff>171450</xdr:colOff>
      <xdr:row>0</xdr:row>
      <xdr:rowOff>0</xdr:rowOff>
    </xdr:from>
    <xdr:to>
      <xdr:col>2</xdr:col>
      <xdr:colOff>619125</xdr:colOff>
      <xdr:row>1</xdr:row>
      <xdr:rowOff>177212</xdr:rowOff>
    </xdr:to>
    <xdr:pic>
      <xdr:nvPicPr>
        <xdr:cNvPr id="6" name="Afbeelding 5" descr="logo2.jpg"/>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blip>
        <a:stretch>
          <a:fillRect/>
        </a:stretch>
      </xdr:blipFill>
      <xdr:spPr>
        <a:xfrm>
          <a:off x="1724025" y="0"/>
          <a:ext cx="447675" cy="55821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0</xdr:rowOff>
    </xdr:from>
    <xdr:to>
      <xdr:col>1</xdr:col>
      <xdr:colOff>990600</xdr:colOff>
      <xdr:row>3</xdr:row>
      <xdr:rowOff>23432</xdr:rowOff>
    </xdr:to>
    <xdr:pic>
      <xdr:nvPicPr>
        <xdr:cNvPr id="2" name="Picture 1" descr="http://www.ennolijn.nl/beeld/Zeerob.gif"/>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219075" y="0"/>
          <a:ext cx="1000125" cy="804482"/>
        </a:xfrm>
        <a:prstGeom prst="rect">
          <a:avLst/>
        </a:prstGeom>
        <a:noFill/>
      </xdr:spPr>
    </xdr:pic>
    <xdr:clientData/>
  </xdr:twoCellAnchor>
  <xdr:twoCellAnchor editAs="oneCell">
    <xdr:from>
      <xdr:col>2</xdr:col>
      <xdr:colOff>95250</xdr:colOff>
      <xdr:row>0</xdr:row>
      <xdr:rowOff>0</xdr:rowOff>
    </xdr:from>
    <xdr:to>
      <xdr:col>2</xdr:col>
      <xdr:colOff>542925</xdr:colOff>
      <xdr:row>1</xdr:row>
      <xdr:rowOff>177212</xdr:rowOff>
    </xdr:to>
    <xdr:pic>
      <xdr:nvPicPr>
        <xdr:cNvPr id="3" name="Afbeelding 2" descr="logo2.jpg"/>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blip>
        <a:stretch>
          <a:fillRect/>
        </a:stretch>
      </xdr:blipFill>
      <xdr:spPr>
        <a:xfrm>
          <a:off x="1628775" y="0"/>
          <a:ext cx="447675" cy="55821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1000125</xdr:colOff>
      <xdr:row>3</xdr:row>
      <xdr:rowOff>23432</xdr:rowOff>
    </xdr:to>
    <xdr:pic>
      <xdr:nvPicPr>
        <xdr:cNvPr id="2" name="Picture 1" descr="http://www.ennolijn.nl/beeld/Zeerob.gif"/>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0"/>
          <a:ext cx="1228725" cy="804482"/>
        </a:xfrm>
        <a:prstGeom prst="rect">
          <a:avLst/>
        </a:prstGeom>
        <a:noFill/>
      </xdr:spPr>
    </xdr:pic>
    <xdr:clientData/>
  </xdr:twoCellAnchor>
  <xdr:twoCellAnchor editAs="oneCell">
    <xdr:from>
      <xdr:col>1</xdr:col>
      <xdr:colOff>1047750</xdr:colOff>
      <xdr:row>0</xdr:row>
      <xdr:rowOff>0</xdr:rowOff>
    </xdr:from>
    <xdr:to>
      <xdr:col>2</xdr:col>
      <xdr:colOff>523875</xdr:colOff>
      <xdr:row>2</xdr:row>
      <xdr:rowOff>59437</xdr:rowOff>
    </xdr:to>
    <xdr:pic>
      <xdr:nvPicPr>
        <xdr:cNvPr id="3" name="Picture 1" descr="http://www.ennolijn.nl/beeld/Zeerob.gif"/>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flipH="1">
          <a:off x="1276350" y="0"/>
          <a:ext cx="781050" cy="640462"/>
        </a:xfrm>
        <a:prstGeom prst="rect">
          <a:avLst/>
        </a:prstGeom>
        <a:noFill/>
      </xdr:spPr>
    </xdr:pic>
    <xdr:clientData/>
  </xdr:twoCellAnchor>
  <xdr:twoCellAnchor editAs="oneCell">
    <xdr:from>
      <xdr:col>2</xdr:col>
      <xdr:colOff>228600</xdr:colOff>
      <xdr:row>0</xdr:row>
      <xdr:rowOff>0</xdr:rowOff>
    </xdr:from>
    <xdr:to>
      <xdr:col>2</xdr:col>
      <xdr:colOff>676275</xdr:colOff>
      <xdr:row>1</xdr:row>
      <xdr:rowOff>177212</xdr:rowOff>
    </xdr:to>
    <xdr:pic>
      <xdr:nvPicPr>
        <xdr:cNvPr id="4" name="Afbeelding 3" descr="logo2.jpg"/>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blip>
        <a:stretch>
          <a:fillRect/>
        </a:stretch>
      </xdr:blipFill>
      <xdr:spPr>
        <a:xfrm>
          <a:off x="1752600" y="0"/>
          <a:ext cx="447675" cy="55821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4800601</xdr:colOff>
      <xdr:row>0</xdr:row>
      <xdr:rowOff>0</xdr:rowOff>
    </xdr:from>
    <xdr:to>
      <xdr:col>1</xdr:col>
      <xdr:colOff>5257801</xdr:colOff>
      <xdr:row>1</xdr:row>
      <xdr:rowOff>85345</xdr:rowOff>
    </xdr:to>
    <xdr:pic>
      <xdr:nvPicPr>
        <xdr:cNvPr id="4" name="Picture 1" descr="http://coastalcleanup.nus.edu.sg/iccs-otters.jpg"/>
        <xdr:cNvPicPr>
          <a:picLocks noChangeAspect="1" noChangeArrowheads="1"/>
        </xdr:cNvPicPr>
      </xdr:nvPicPr>
      <xdr:blipFill>
        <a:blip xmlns:r="http://schemas.openxmlformats.org/officeDocument/2006/relationships" r:embed="rId1" cstate="print">
          <a:clrChange>
            <a:clrFrom>
              <a:srgbClr val="FCFBFF"/>
            </a:clrFrom>
            <a:clrTo>
              <a:srgbClr val="FCFBFF">
                <a:alpha val="0"/>
              </a:srgbClr>
            </a:clrTo>
          </a:clrChange>
        </a:blip>
        <a:srcRect/>
        <a:stretch>
          <a:fillRect/>
        </a:stretch>
      </xdr:blipFill>
      <xdr:spPr bwMode="auto">
        <a:xfrm>
          <a:off x="5753101" y="0"/>
          <a:ext cx="457200" cy="656845"/>
        </a:xfrm>
        <a:prstGeom prst="rect">
          <a:avLst/>
        </a:prstGeom>
        <a:noFill/>
      </xdr:spPr>
    </xdr:pic>
    <xdr:clientData/>
  </xdr:twoCellAnchor>
  <xdr:twoCellAnchor editAs="oneCell">
    <xdr:from>
      <xdr:col>1</xdr:col>
      <xdr:colOff>1762125</xdr:colOff>
      <xdr:row>0</xdr:row>
      <xdr:rowOff>0</xdr:rowOff>
    </xdr:from>
    <xdr:to>
      <xdr:col>1</xdr:col>
      <xdr:colOff>2219325</xdr:colOff>
      <xdr:row>1</xdr:row>
      <xdr:rowOff>85345</xdr:rowOff>
    </xdr:to>
    <xdr:pic>
      <xdr:nvPicPr>
        <xdr:cNvPr id="6" name="Picture 1" descr="http://coastalcleanup.nus.edu.sg/iccs-otters.jpg"/>
        <xdr:cNvPicPr>
          <a:picLocks noChangeAspect="1" noChangeArrowheads="1"/>
        </xdr:cNvPicPr>
      </xdr:nvPicPr>
      <xdr:blipFill>
        <a:blip xmlns:r="http://schemas.openxmlformats.org/officeDocument/2006/relationships" r:embed="rId1" cstate="print">
          <a:clrChange>
            <a:clrFrom>
              <a:srgbClr val="FCFBFF"/>
            </a:clrFrom>
            <a:clrTo>
              <a:srgbClr val="FCFBFF">
                <a:alpha val="0"/>
              </a:srgbClr>
            </a:clrTo>
          </a:clrChange>
        </a:blip>
        <a:srcRect/>
        <a:stretch>
          <a:fillRect/>
        </a:stretch>
      </xdr:blipFill>
      <xdr:spPr bwMode="auto">
        <a:xfrm flipH="1">
          <a:off x="2714625" y="0"/>
          <a:ext cx="457200" cy="656845"/>
        </a:xfrm>
        <a:prstGeom prst="rect">
          <a:avLst/>
        </a:prstGeom>
        <a:noFill/>
      </xdr:spPr>
    </xdr:pic>
    <xdr:clientData/>
  </xdr:twoCellAnchor>
  <xdr:twoCellAnchor editAs="oneCell">
    <xdr:from>
      <xdr:col>1</xdr:col>
      <xdr:colOff>4800600</xdr:colOff>
      <xdr:row>0</xdr:row>
      <xdr:rowOff>0</xdr:rowOff>
    </xdr:from>
    <xdr:to>
      <xdr:col>1</xdr:col>
      <xdr:colOff>5257800</xdr:colOff>
      <xdr:row>1</xdr:row>
      <xdr:rowOff>85725</xdr:rowOff>
    </xdr:to>
    <xdr:pic>
      <xdr:nvPicPr>
        <xdr:cNvPr id="5" name="Picture 1" descr="http://coastalcleanup.nus.edu.sg/iccs-otters.jpg"/>
        <xdr:cNvPicPr>
          <a:picLocks noChangeAspect="1" noChangeArrowheads="1"/>
        </xdr:cNvPicPr>
      </xdr:nvPicPr>
      <xdr:blipFill>
        <a:blip xmlns:r="http://schemas.openxmlformats.org/officeDocument/2006/relationships" r:embed="rId2" cstate="print">
          <a:clrChange>
            <a:clrFrom>
              <a:srgbClr val="FCFBFF"/>
            </a:clrFrom>
            <a:clrTo>
              <a:srgbClr val="FCFBFF">
                <a:alpha val="0"/>
              </a:srgbClr>
            </a:clrTo>
          </a:clrChange>
        </a:blip>
        <a:srcRect/>
        <a:stretch>
          <a:fillRect/>
        </a:stretch>
      </xdr:blipFill>
      <xdr:spPr bwMode="auto">
        <a:xfrm>
          <a:off x="5753100" y="0"/>
          <a:ext cx="457200" cy="657225"/>
        </a:xfrm>
        <a:prstGeom prst="rect">
          <a:avLst/>
        </a:prstGeom>
        <a:noFill/>
        <a:ln w="9525">
          <a:noFill/>
          <a:miter lim="800000"/>
          <a:headEnd/>
          <a:tailEnd/>
        </a:ln>
      </xdr:spPr>
    </xdr:pic>
    <xdr:clientData/>
  </xdr:twoCellAnchor>
  <xdr:twoCellAnchor editAs="oneCell">
    <xdr:from>
      <xdr:col>1</xdr:col>
      <xdr:colOff>1762125</xdr:colOff>
      <xdr:row>0</xdr:row>
      <xdr:rowOff>0</xdr:rowOff>
    </xdr:from>
    <xdr:to>
      <xdr:col>1</xdr:col>
      <xdr:colOff>2219325</xdr:colOff>
      <xdr:row>1</xdr:row>
      <xdr:rowOff>85725</xdr:rowOff>
    </xdr:to>
    <xdr:pic>
      <xdr:nvPicPr>
        <xdr:cNvPr id="7" name="Picture 1" descr="http://coastalcleanup.nus.edu.sg/iccs-otters.jpg"/>
        <xdr:cNvPicPr>
          <a:picLocks noChangeAspect="1" noChangeArrowheads="1"/>
        </xdr:cNvPicPr>
      </xdr:nvPicPr>
      <xdr:blipFill>
        <a:blip xmlns:r="http://schemas.openxmlformats.org/officeDocument/2006/relationships" r:embed="rId3" cstate="print">
          <a:clrChange>
            <a:clrFrom>
              <a:srgbClr val="FCFBFF"/>
            </a:clrFrom>
            <a:clrTo>
              <a:srgbClr val="FCFBFF">
                <a:alpha val="0"/>
              </a:srgbClr>
            </a:clrTo>
          </a:clrChange>
        </a:blip>
        <a:srcRect/>
        <a:stretch>
          <a:fillRect/>
        </a:stretch>
      </xdr:blipFill>
      <xdr:spPr bwMode="auto">
        <a:xfrm>
          <a:off x="2714625" y="0"/>
          <a:ext cx="457200" cy="657225"/>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xdr:colOff>
      <xdr:row>0</xdr:row>
      <xdr:rowOff>0</xdr:rowOff>
    </xdr:from>
    <xdr:to>
      <xdr:col>1</xdr:col>
      <xdr:colOff>600075</xdr:colOff>
      <xdr:row>3</xdr:row>
      <xdr:rowOff>81057</xdr:rowOff>
    </xdr:to>
    <xdr:pic>
      <xdr:nvPicPr>
        <xdr:cNvPr id="3" name="Picture 1" descr="http://coastalcleanup.nus.edu.sg/iccs-otters.jpg"/>
        <xdr:cNvPicPr>
          <a:picLocks noChangeAspect="1" noChangeArrowheads="1"/>
        </xdr:cNvPicPr>
      </xdr:nvPicPr>
      <xdr:blipFill>
        <a:blip xmlns:r="http://schemas.openxmlformats.org/officeDocument/2006/relationships" r:embed="rId1" cstate="print">
          <a:clrChange>
            <a:clrFrom>
              <a:srgbClr val="FCFBFF"/>
            </a:clrFrom>
            <a:clrTo>
              <a:srgbClr val="FCFBFF">
                <a:alpha val="0"/>
              </a:srgbClr>
            </a:clrTo>
          </a:clrChange>
        </a:blip>
        <a:srcRect/>
        <a:stretch>
          <a:fillRect/>
        </a:stretch>
      </xdr:blipFill>
      <xdr:spPr bwMode="auto">
        <a:xfrm flipH="1">
          <a:off x="228601" y="0"/>
          <a:ext cx="600074" cy="862107"/>
        </a:xfrm>
        <a:prstGeom prst="rect">
          <a:avLst/>
        </a:prstGeom>
        <a:noFill/>
      </xdr:spPr>
    </xdr:pic>
    <xdr:clientData/>
  </xdr:twoCellAnchor>
  <xdr:twoCellAnchor editAs="oneCell">
    <xdr:from>
      <xdr:col>2</xdr:col>
      <xdr:colOff>28575</xdr:colOff>
      <xdr:row>0</xdr:row>
      <xdr:rowOff>47625</xdr:rowOff>
    </xdr:from>
    <xdr:to>
      <xdr:col>2</xdr:col>
      <xdr:colOff>476250</xdr:colOff>
      <xdr:row>2</xdr:row>
      <xdr:rowOff>24812</xdr:rowOff>
    </xdr:to>
    <xdr:pic>
      <xdr:nvPicPr>
        <xdr:cNvPr id="4" name="Afbeelding 3" descr="logo2.jpg"/>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blip>
        <a:stretch>
          <a:fillRect/>
        </a:stretch>
      </xdr:blipFill>
      <xdr:spPr>
        <a:xfrm>
          <a:off x="1790700" y="47625"/>
          <a:ext cx="447675" cy="55821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171451</xdr:colOff>
      <xdr:row>0</xdr:row>
      <xdr:rowOff>0</xdr:rowOff>
    </xdr:from>
    <xdr:to>
      <xdr:col>1</xdr:col>
      <xdr:colOff>771525</xdr:colOff>
      <xdr:row>3</xdr:row>
      <xdr:rowOff>81057</xdr:rowOff>
    </xdr:to>
    <xdr:pic>
      <xdr:nvPicPr>
        <xdr:cNvPr id="2" name="Picture 1" descr="http://coastalcleanup.nus.edu.sg/iccs-otters.jpg"/>
        <xdr:cNvPicPr>
          <a:picLocks noChangeAspect="1" noChangeArrowheads="1"/>
        </xdr:cNvPicPr>
      </xdr:nvPicPr>
      <xdr:blipFill>
        <a:blip xmlns:r="http://schemas.openxmlformats.org/officeDocument/2006/relationships" r:embed="rId1" cstate="print">
          <a:clrChange>
            <a:clrFrom>
              <a:srgbClr val="FCFBFF"/>
            </a:clrFrom>
            <a:clrTo>
              <a:srgbClr val="FCFBFF">
                <a:alpha val="0"/>
              </a:srgbClr>
            </a:clrTo>
          </a:clrChange>
        </a:blip>
        <a:srcRect/>
        <a:stretch>
          <a:fillRect/>
        </a:stretch>
      </xdr:blipFill>
      <xdr:spPr bwMode="auto">
        <a:xfrm flipH="1">
          <a:off x="400051" y="0"/>
          <a:ext cx="600074" cy="862107"/>
        </a:xfrm>
        <a:prstGeom prst="rect">
          <a:avLst/>
        </a:prstGeom>
        <a:noFill/>
      </xdr:spPr>
    </xdr:pic>
    <xdr:clientData/>
  </xdr:twoCellAnchor>
  <xdr:twoCellAnchor editAs="oneCell">
    <xdr:from>
      <xdr:col>1</xdr:col>
      <xdr:colOff>1333500</xdr:colOff>
      <xdr:row>0</xdr:row>
      <xdr:rowOff>0</xdr:rowOff>
    </xdr:from>
    <xdr:to>
      <xdr:col>2</xdr:col>
      <xdr:colOff>381000</xdr:colOff>
      <xdr:row>1</xdr:row>
      <xdr:rowOff>177212</xdr:rowOff>
    </xdr:to>
    <xdr:pic>
      <xdr:nvPicPr>
        <xdr:cNvPr id="3" name="Afbeelding 2" descr="logo2.jpg"/>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blip>
        <a:stretch>
          <a:fillRect/>
        </a:stretch>
      </xdr:blipFill>
      <xdr:spPr>
        <a:xfrm>
          <a:off x="1562100" y="0"/>
          <a:ext cx="447675" cy="55821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1238250</xdr:colOff>
      <xdr:row>0</xdr:row>
      <xdr:rowOff>0</xdr:rowOff>
    </xdr:from>
    <xdr:to>
      <xdr:col>1</xdr:col>
      <xdr:colOff>1962150</xdr:colOff>
      <xdr:row>0</xdr:row>
      <xdr:rowOff>542925</xdr:rowOff>
    </xdr:to>
    <xdr:pic>
      <xdr:nvPicPr>
        <xdr:cNvPr id="4" name="Picture 1" descr="http://www.kinderlines.nl/homepages/pl/ClubPL.dolfijnen.003.gif"/>
        <xdr:cNvPicPr>
          <a:picLocks noChangeAspect="1" noChangeArrowheads="1"/>
        </xdr:cNvPicPr>
      </xdr:nvPicPr>
      <xdr:blipFill>
        <a:blip xmlns:r="http://schemas.openxmlformats.org/officeDocument/2006/relationships" r:embed="rId1" cstate="print"/>
        <a:srcRect/>
        <a:stretch>
          <a:fillRect/>
        </a:stretch>
      </xdr:blipFill>
      <xdr:spPr bwMode="auto">
        <a:xfrm>
          <a:off x="2190750" y="0"/>
          <a:ext cx="723900" cy="542925"/>
        </a:xfrm>
        <a:prstGeom prst="rect">
          <a:avLst/>
        </a:prstGeom>
        <a:noFill/>
      </xdr:spPr>
    </xdr:pic>
    <xdr:clientData/>
  </xdr:twoCellAnchor>
  <xdr:twoCellAnchor editAs="oneCell">
    <xdr:from>
      <xdr:col>1</xdr:col>
      <xdr:colOff>5010150</xdr:colOff>
      <xdr:row>0</xdr:row>
      <xdr:rowOff>9525</xdr:rowOff>
    </xdr:from>
    <xdr:to>
      <xdr:col>1</xdr:col>
      <xdr:colOff>5734050</xdr:colOff>
      <xdr:row>0</xdr:row>
      <xdr:rowOff>552450</xdr:rowOff>
    </xdr:to>
    <xdr:pic>
      <xdr:nvPicPr>
        <xdr:cNvPr id="5" name="Picture 1" descr="http://www.kinderlines.nl/homepages/pl/ClubPL.dolfijnen.003.gif"/>
        <xdr:cNvPicPr>
          <a:picLocks noChangeAspect="1" noChangeArrowheads="1"/>
        </xdr:cNvPicPr>
      </xdr:nvPicPr>
      <xdr:blipFill>
        <a:blip xmlns:r="http://schemas.openxmlformats.org/officeDocument/2006/relationships" r:embed="rId1" cstate="print"/>
        <a:srcRect/>
        <a:stretch>
          <a:fillRect/>
        </a:stretch>
      </xdr:blipFill>
      <xdr:spPr bwMode="auto">
        <a:xfrm flipH="1">
          <a:off x="5962650" y="9525"/>
          <a:ext cx="723900" cy="542925"/>
        </a:xfrm>
        <a:prstGeom prst="rect">
          <a:avLst/>
        </a:prstGeom>
        <a:noFill/>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123825</xdr:colOff>
      <xdr:row>0</xdr:row>
      <xdr:rowOff>0</xdr:rowOff>
    </xdr:from>
    <xdr:to>
      <xdr:col>1</xdr:col>
      <xdr:colOff>1044576</xdr:colOff>
      <xdr:row>2</xdr:row>
      <xdr:rowOff>180975</xdr:rowOff>
    </xdr:to>
    <xdr:pic>
      <xdr:nvPicPr>
        <xdr:cNvPr id="3" name="Picture 1" descr="http://www.kinderlines.nl/homepages/pl/ClubPL.dolfijnen.003.gif"/>
        <xdr:cNvPicPr>
          <a:picLocks noChangeAspect="1" noChangeArrowheads="1"/>
        </xdr:cNvPicPr>
      </xdr:nvPicPr>
      <xdr:blipFill>
        <a:blip xmlns:r="http://schemas.openxmlformats.org/officeDocument/2006/relationships" r:embed="rId1" cstate="print"/>
        <a:srcRect/>
        <a:stretch>
          <a:fillRect/>
        </a:stretch>
      </xdr:blipFill>
      <xdr:spPr bwMode="auto">
        <a:xfrm>
          <a:off x="123825" y="0"/>
          <a:ext cx="1149351" cy="762000"/>
        </a:xfrm>
        <a:prstGeom prst="rect">
          <a:avLst/>
        </a:prstGeom>
        <a:noFill/>
      </xdr:spPr>
    </xdr:pic>
    <xdr:clientData/>
  </xdr:twoCellAnchor>
  <xdr:twoCellAnchor editAs="oneCell">
    <xdr:from>
      <xdr:col>2</xdr:col>
      <xdr:colOff>142875</xdr:colOff>
      <xdr:row>0</xdr:row>
      <xdr:rowOff>0</xdr:rowOff>
    </xdr:from>
    <xdr:to>
      <xdr:col>2</xdr:col>
      <xdr:colOff>590550</xdr:colOff>
      <xdr:row>1</xdr:row>
      <xdr:rowOff>177212</xdr:rowOff>
    </xdr:to>
    <xdr:pic>
      <xdr:nvPicPr>
        <xdr:cNvPr id="4" name="Afbeelding 3" descr="logo2.jpg"/>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blip>
        <a:stretch>
          <a:fillRect/>
        </a:stretch>
      </xdr:blipFill>
      <xdr:spPr>
        <a:xfrm>
          <a:off x="1609725" y="0"/>
          <a:ext cx="447675" cy="55821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142875</xdr:colOff>
      <xdr:row>0</xdr:row>
      <xdr:rowOff>9525</xdr:rowOff>
    </xdr:from>
    <xdr:to>
      <xdr:col>1</xdr:col>
      <xdr:colOff>1063626</xdr:colOff>
      <xdr:row>2</xdr:row>
      <xdr:rowOff>190500</xdr:rowOff>
    </xdr:to>
    <xdr:pic>
      <xdr:nvPicPr>
        <xdr:cNvPr id="2" name="Picture 1" descr="http://www.kinderlines.nl/homepages/pl/ClubPL.dolfijnen.003.gif"/>
        <xdr:cNvPicPr>
          <a:picLocks noChangeAspect="1" noChangeArrowheads="1"/>
        </xdr:cNvPicPr>
      </xdr:nvPicPr>
      <xdr:blipFill>
        <a:blip xmlns:r="http://schemas.openxmlformats.org/officeDocument/2006/relationships" r:embed="rId1" cstate="print"/>
        <a:srcRect/>
        <a:stretch>
          <a:fillRect/>
        </a:stretch>
      </xdr:blipFill>
      <xdr:spPr bwMode="auto">
        <a:xfrm>
          <a:off x="142875" y="9525"/>
          <a:ext cx="1149351" cy="762000"/>
        </a:xfrm>
        <a:prstGeom prst="rect">
          <a:avLst/>
        </a:prstGeom>
        <a:noFill/>
      </xdr:spPr>
    </xdr:pic>
    <xdr:clientData/>
  </xdr:twoCellAnchor>
  <xdr:twoCellAnchor editAs="oneCell">
    <xdr:from>
      <xdr:col>2</xdr:col>
      <xdr:colOff>57150</xdr:colOff>
      <xdr:row>0</xdr:row>
      <xdr:rowOff>9525</xdr:rowOff>
    </xdr:from>
    <xdr:to>
      <xdr:col>2</xdr:col>
      <xdr:colOff>504825</xdr:colOff>
      <xdr:row>1</xdr:row>
      <xdr:rowOff>186737</xdr:rowOff>
    </xdr:to>
    <xdr:pic>
      <xdr:nvPicPr>
        <xdr:cNvPr id="3" name="Afbeelding 2" descr="logo2.jpg"/>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blip>
        <a:stretch>
          <a:fillRect/>
        </a:stretch>
      </xdr:blipFill>
      <xdr:spPr>
        <a:xfrm>
          <a:off x="1447800" y="9525"/>
          <a:ext cx="447675" cy="558212"/>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19050</xdr:colOff>
      <xdr:row>0</xdr:row>
      <xdr:rowOff>9525</xdr:rowOff>
    </xdr:from>
    <xdr:to>
      <xdr:col>2</xdr:col>
      <xdr:colOff>466725</xdr:colOff>
      <xdr:row>1</xdr:row>
      <xdr:rowOff>186737</xdr:rowOff>
    </xdr:to>
    <xdr:pic>
      <xdr:nvPicPr>
        <xdr:cNvPr id="3" name="Afbeelding 2" descr="logo2.jpg"/>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blip>
        <a:stretch>
          <a:fillRect/>
        </a:stretch>
      </xdr:blipFill>
      <xdr:spPr>
        <a:xfrm>
          <a:off x="1362075" y="9525"/>
          <a:ext cx="447675" cy="558212"/>
        </a:xfrm>
        <a:prstGeom prst="rect">
          <a:avLst/>
        </a:prstGeom>
      </xdr:spPr>
    </xdr:pic>
    <xdr:clientData/>
  </xdr:twoCellAnchor>
  <xdr:twoCellAnchor editAs="oneCell">
    <xdr:from>
      <xdr:col>1</xdr:col>
      <xdr:colOff>76199</xdr:colOff>
      <xdr:row>0</xdr:row>
      <xdr:rowOff>0</xdr:rowOff>
    </xdr:from>
    <xdr:to>
      <xdr:col>1</xdr:col>
      <xdr:colOff>619124</xdr:colOff>
      <xdr:row>3</xdr:row>
      <xdr:rowOff>125954</xdr:rowOff>
    </xdr:to>
    <xdr:pic>
      <xdr:nvPicPr>
        <xdr:cNvPr id="4" name="Afbeelding 3" descr="ZP1.png"/>
        <xdr:cNvPicPr>
          <a:picLocks noChangeAspect="1"/>
        </xdr:cNvPicPr>
      </xdr:nvPicPr>
      <xdr:blipFill>
        <a:blip xmlns:r="http://schemas.openxmlformats.org/officeDocument/2006/relationships" r:embed="rId2" cstate="print"/>
        <a:stretch>
          <a:fillRect/>
        </a:stretch>
      </xdr:blipFill>
      <xdr:spPr>
        <a:xfrm>
          <a:off x="304799" y="0"/>
          <a:ext cx="542925" cy="907004"/>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152401</xdr:colOff>
      <xdr:row>0</xdr:row>
      <xdr:rowOff>0</xdr:rowOff>
    </xdr:from>
    <xdr:to>
      <xdr:col>2</xdr:col>
      <xdr:colOff>28575</xdr:colOff>
      <xdr:row>3</xdr:row>
      <xdr:rowOff>19050</xdr:rowOff>
    </xdr:to>
    <xdr:pic>
      <xdr:nvPicPr>
        <xdr:cNvPr id="3" name="Afbeelding 2" descr="K:\AZSC\Formulieren\OC.png"/>
        <xdr:cNvPicPr/>
      </xdr:nvPicPr>
      <xdr:blipFill>
        <a:blip xmlns:r="http://schemas.openxmlformats.org/officeDocument/2006/relationships" r:embed="rId1" cstate="print"/>
        <a:srcRect/>
        <a:stretch>
          <a:fillRect/>
        </a:stretch>
      </xdr:blipFill>
      <xdr:spPr bwMode="auto">
        <a:xfrm>
          <a:off x="152401" y="0"/>
          <a:ext cx="1304924" cy="800100"/>
        </a:xfrm>
        <a:prstGeom prst="rect">
          <a:avLst/>
        </a:prstGeom>
        <a:noFill/>
        <a:ln w="9525">
          <a:noFill/>
          <a:miter lim="800000"/>
          <a:headEnd/>
          <a:tailEnd/>
        </a:ln>
      </xdr:spPr>
    </xdr:pic>
    <xdr:clientData/>
  </xdr:twoCellAnchor>
  <xdr:twoCellAnchor editAs="oneCell">
    <xdr:from>
      <xdr:col>2</xdr:col>
      <xdr:colOff>114300</xdr:colOff>
      <xdr:row>0</xdr:row>
      <xdr:rowOff>0</xdr:rowOff>
    </xdr:from>
    <xdr:to>
      <xdr:col>2</xdr:col>
      <xdr:colOff>561975</xdr:colOff>
      <xdr:row>1</xdr:row>
      <xdr:rowOff>177212</xdr:rowOff>
    </xdr:to>
    <xdr:pic>
      <xdr:nvPicPr>
        <xdr:cNvPr id="4" name="Afbeelding 3" descr="logo2.jpg"/>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blip>
        <a:stretch>
          <a:fillRect/>
        </a:stretch>
      </xdr:blipFill>
      <xdr:spPr>
        <a:xfrm>
          <a:off x="1438275" y="0"/>
          <a:ext cx="447675" cy="558212"/>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38101</xdr:colOff>
      <xdr:row>0</xdr:row>
      <xdr:rowOff>0</xdr:rowOff>
    </xdr:from>
    <xdr:to>
      <xdr:col>1</xdr:col>
      <xdr:colOff>819151</xdr:colOff>
      <xdr:row>3</xdr:row>
      <xdr:rowOff>59740</xdr:rowOff>
    </xdr:to>
    <xdr:pic>
      <xdr:nvPicPr>
        <xdr:cNvPr id="3" name="Picture 1" descr="http://www.istockphoto.com/file_thumbview_approve/4030336/2/istockphoto_4030336-killer-whale.jpg"/>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266701" y="0"/>
          <a:ext cx="781050" cy="840790"/>
        </a:xfrm>
        <a:prstGeom prst="rect">
          <a:avLst/>
        </a:prstGeom>
        <a:noFill/>
      </xdr:spPr>
    </xdr:pic>
    <xdr:clientData/>
  </xdr:twoCellAnchor>
  <xdr:twoCellAnchor editAs="oneCell">
    <xdr:from>
      <xdr:col>2</xdr:col>
      <xdr:colOff>57150</xdr:colOff>
      <xdr:row>0</xdr:row>
      <xdr:rowOff>19050</xdr:rowOff>
    </xdr:from>
    <xdr:to>
      <xdr:col>2</xdr:col>
      <xdr:colOff>504825</xdr:colOff>
      <xdr:row>1</xdr:row>
      <xdr:rowOff>196262</xdr:rowOff>
    </xdr:to>
    <xdr:pic>
      <xdr:nvPicPr>
        <xdr:cNvPr id="6" name="Afbeelding 5" descr="logo2.jpg"/>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blip>
        <a:stretch>
          <a:fillRect/>
        </a:stretch>
      </xdr:blipFill>
      <xdr:spPr>
        <a:xfrm>
          <a:off x="1657350" y="19050"/>
          <a:ext cx="447675" cy="558212"/>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76200</xdr:colOff>
      <xdr:row>0</xdr:row>
      <xdr:rowOff>0</xdr:rowOff>
    </xdr:from>
    <xdr:to>
      <xdr:col>2</xdr:col>
      <xdr:colOff>523875</xdr:colOff>
      <xdr:row>1</xdr:row>
      <xdr:rowOff>177212</xdr:rowOff>
    </xdr:to>
    <xdr:pic>
      <xdr:nvPicPr>
        <xdr:cNvPr id="3" name="Afbeelding 2" descr="logo2.jpg"/>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blip>
        <a:stretch>
          <a:fillRect/>
        </a:stretch>
      </xdr:blipFill>
      <xdr:spPr>
        <a:xfrm>
          <a:off x="1828800" y="0"/>
          <a:ext cx="447675" cy="558212"/>
        </a:xfrm>
        <a:prstGeom prst="rect">
          <a:avLst/>
        </a:prstGeom>
      </xdr:spPr>
    </xdr:pic>
    <xdr:clientData/>
  </xdr:twoCellAnchor>
  <xdr:twoCellAnchor editAs="oneCell">
    <xdr:from>
      <xdr:col>0</xdr:col>
      <xdr:colOff>152400</xdr:colOff>
      <xdr:row>0</xdr:row>
      <xdr:rowOff>0</xdr:rowOff>
    </xdr:from>
    <xdr:to>
      <xdr:col>1</xdr:col>
      <xdr:colOff>1285875</xdr:colOff>
      <xdr:row>3</xdr:row>
      <xdr:rowOff>9525</xdr:rowOff>
    </xdr:to>
    <xdr:pic>
      <xdr:nvPicPr>
        <xdr:cNvPr id="4" name="Picture 8" descr="http://home.concepts-ict.nl/~michael1/pics/zwemmer.gif"/>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152400" y="0"/>
          <a:ext cx="1362075" cy="790575"/>
        </a:xfrm>
        <a:prstGeom prst="rect">
          <a:avLst/>
        </a:prstGeom>
        <a:noFill/>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28575</xdr:colOff>
      <xdr:row>0</xdr:row>
      <xdr:rowOff>0</xdr:rowOff>
    </xdr:from>
    <xdr:to>
      <xdr:col>2</xdr:col>
      <xdr:colOff>942974</xdr:colOff>
      <xdr:row>1</xdr:row>
      <xdr:rowOff>67540</xdr:rowOff>
    </xdr:to>
    <xdr:pic>
      <xdr:nvPicPr>
        <xdr:cNvPr id="3" name="Picture 5" descr="http://4.bp.blogspot.com/_fnsyBCCjOqo/Skn5aE6cxcI/AAAAAAAAAaw/MC0LmbNx01s/s320/VOS-zwemmen-b.jpg"/>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2266950" y="0"/>
          <a:ext cx="914399" cy="1039090"/>
        </a:xfrm>
        <a:prstGeom prst="rect">
          <a:avLst/>
        </a:prstGeom>
        <a:noFill/>
        <a:ln w="9525">
          <a:noFill/>
          <a:miter lim="800000"/>
          <a:headEnd/>
          <a:tailEnd/>
        </a:ln>
      </xdr:spPr>
    </xdr:pic>
    <xdr:clientData/>
  </xdr:twoCellAnchor>
  <xdr:twoCellAnchor editAs="oneCell">
    <xdr:from>
      <xdr:col>0</xdr:col>
      <xdr:colOff>0</xdr:colOff>
      <xdr:row>0</xdr:row>
      <xdr:rowOff>76200</xdr:rowOff>
    </xdr:from>
    <xdr:to>
      <xdr:col>1</xdr:col>
      <xdr:colOff>277732</xdr:colOff>
      <xdr:row>0</xdr:row>
      <xdr:rowOff>838200</xdr:rowOff>
    </xdr:to>
    <xdr:pic>
      <xdr:nvPicPr>
        <xdr:cNvPr id="5" name="Afbeelding 4" descr="logo2.jpg"/>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blip>
        <a:stretch>
          <a:fillRect/>
        </a:stretch>
      </xdr:blipFill>
      <xdr:spPr>
        <a:xfrm>
          <a:off x="0" y="76200"/>
          <a:ext cx="611107" cy="762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381000</xdr:colOff>
      <xdr:row>0</xdr:row>
      <xdr:rowOff>826676</xdr:rowOff>
    </xdr:to>
    <xdr:pic>
      <xdr:nvPicPr>
        <xdr:cNvPr id="3" name="Afbeelding 2" descr="logo2.jpg"/>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blip>
        <a:stretch>
          <a:fillRect/>
        </a:stretch>
      </xdr:blipFill>
      <xdr:spPr>
        <a:xfrm>
          <a:off x="0" y="19050"/>
          <a:ext cx="676275" cy="807626"/>
        </a:xfrm>
        <a:prstGeom prst="rect">
          <a:avLst/>
        </a:prstGeom>
      </xdr:spPr>
    </xdr:pic>
    <xdr:clientData/>
  </xdr:twoCellAnchor>
  <xdr:twoCellAnchor editAs="oneCell">
    <xdr:from>
      <xdr:col>1</xdr:col>
      <xdr:colOff>2126230</xdr:colOff>
      <xdr:row>0</xdr:row>
      <xdr:rowOff>0</xdr:rowOff>
    </xdr:from>
    <xdr:to>
      <xdr:col>3</xdr:col>
      <xdr:colOff>34320</xdr:colOff>
      <xdr:row>0</xdr:row>
      <xdr:rowOff>771525</xdr:rowOff>
    </xdr:to>
    <xdr:pic>
      <xdr:nvPicPr>
        <xdr:cNvPr id="4" name="Picture 4" descr="http://cyberechos.creteil.iufm.fr/cyber24/Sports/natation/ecole.jpg"/>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2421505" y="0"/>
          <a:ext cx="1327565" cy="771525"/>
        </a:xfrm>
        <a:prstGeom prst="rect">
          <a:avLst/>
        </a:prstGeom>
        <a:noFill/>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1</xdr:col>
      <xdr:colOff>485775</xdr:colOff>
      <xdr:row>0</xdr:row>
      <xdr:rowOff>831969</xdr:rowOff>
    </xdr:to>
    <xdr:pic>
      <xdr:nvPicPr>
        <xdr:cNvPr id="2" name="Afbeelding 1" descr="logo2.jpg"/>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blip>
        <a:stretch>
          <a:fillRect/>
        </a:stretch>
      </xdr:blipFill>
      <xdr:spPr>
        <a:xfrm>
          <a:off x="9525" y="0"/>
          <a:ext cx="714375" cy="831969"/>
        </a:xfrm>
        <a:prstGeom prst="rect">
          <a:avLst/>
        </a:prstGeom>
      </xdr:spPr>
    </xdr:pic>
    <xdr:clientData/>
  </xdr:twoCellAnchor>
  <xdr:twoCellAnchor editAs="oneCell">
    <xdr:from>
      <xdr:col>1</xdr:col>
      <xdr:colOff>1951428</xdr:colOff>
      <xdr:row>0</xdr:row>
      <xdr:rowOff>0</xdr:rowOff>
    </xdr:from>
    <xdr:to>
      <xdr:col>2</xdr:col>
      <xdr:colOff>971550</xdr:colOff>
      <xdr:row>0</xdr:row>
      <xdr:rowOff>933450</xdr:rowOff>
    </xdr:to>
    <xdr:pic>
      <xdr:nvPicPr>
        <xdr:cNvPr id="4" name="Picture 2" descr="http://www2.nijmegen.nl/mmbase/images/719233/wedstrijdzwemmen.jpg"/>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2189553" y="0"/>
          <a:ext cx="1563297" cy="933450"/>
        </a:xfrm>
        <a:prstGeom prst="rect">
          <a:avLst/>
        </a:prstGeom>
        <a:noFill/>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371475</xdr:colOff>
      <xdr:row>0</xdr:row>
      <xdr:rowOff>869598</xdr:rowOff>
    </xdr:to>
    <xdr:pic>
      <xdr:nvPicPr>
        <xdr:cNvPr id="2" name="Afbeelding 1" descr="logo2.jpg"/>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blip>
        <a:stretch>
          <a:fillRect/>
        </a:stretch>
      </xdr:blipFill>
      <xdr:spPr>
        <a:xfrm>
          <a:off x="0" y="47625"/>
          <a:ext cx="628650" cy="821973"/>
        </a:xfrm>
        <a:prstGeom prst="rect">
          <a:avLst/>
        </a:prstGeom>
      </xdr:spPr>
    </xdr:pic>
    <xdr:clientData/>
  </xdr:twoCellAnchor>
  <xdr:twoCellAnchor editAs="oneCell">
    <xdr:from>
      <xdr:col>1</xdr:col>
      <xdr:colOff>2162175</xdr:colOff>
      <xdr:row>0</xdr:row>
      <xdr:rowOff>0</xdr:rowOff>
    </xdr:from>
    <xdr:to>
      <xdr:col>3</xdr:col>
      <xdr:colOff>121338</xdr:colOff>
      <xdr:row>1</xdr:row>
      <xdr:rowOff>38100</xdr:rowOff>
    </xdr:to>
    <xdr:pic>
      <xdr:nvPicPr>
        <xdr:cNvPr id="4" name="Afbeelding 3" descr="12+ comp.png"/>
        <xdr:cNvPicPr>
          <a:picLocks noChangeAspect="1"/>
        </xdr:cNvPicPr>
      </xdr:nvPicPr>
      <xdr:blipFill>
        <a:blip xmlns:r="http://schemas.openxmlformats.org/officeDocument/2006/relationships" r:embed="rId2" cstate="print"/>
        <a:stretch>
          <a:fillRect/>
        </a:stretch>
      </xdr:blipFill>
      <xdr:spPr>
        <a:xfrm>
          <a:off x="2419350" y="0"/>
          <a:ext cx="1569138" cy="100965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66675</xdr:rowOff>
    </xdr:from>
    <xdr:to>
      <xdr:col>1</xdr:col>
      <xdr:colOff>571500</xdr:colOff>
      <xdr:row>0</xdr:row>
      <xdr:rowOff>898055</xdr:rowOff>
    </xdr:to>
    <xdr:pic>
      <xdr:nvPicPr>
        <xdr:cNvPr id="2" name="Afbeelding 1" descr="logo2.jpg"/>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blip>
        <a:stretch>
          <a:fillRect/>
        </a:stretch>
      </xdr:blipFill>
      <xdr:spPr>
        <a:xfrm>
          <a:off x="0" y="66675"/>
          <a:ext cx="790575" cy="831380"/>
        </a:xfrm>
        <a:prstGeom prst="rect">
          <a:avLst/>
        </a:prstGeom>
      </xdr:spPr>
    </xdr:pic>
    <xdr:clientData/>
  </xdr:twoCellAnchor>
  <xdr:twoCellAnchor editAs="oneCell">
    <xdr:from>
      <xdr:col>1</xdr:col>
      <xdr:colOff>2390775</xdr:colOff>
      <xdr:row>0</xdr:row>
      <xdr:rowOff>0</xdr:rowOff>
    </xdr:from>
    <xdr:to>
      <xdr:col>2</xdr:col>
      <xdr:colOff>1000124</xdr:colOff>
      <xdr:row>1</xdr:row>
      <xdr:rowOff>9524</xdr:rowOff>
    </xdr:to>
    <xdr:pic>
      <xdr:nvPicPr>
        <xdr:cNvPr id="4" name="Afbeelding 3" descr="I:\AZSC\Formulieren\SP3.png"/>
        <xdr:cNvPicPr/>
      </xdr:nvPicPr>
      <xdr:blipFill>
        <a:blip xmlns:r="http://schemas.openxmlformats.org/officeDocument/2006/relationships" r:embed="rId2" cstate="print"/>
        <a:srcRect/>
        <a:stretch>
          <a:fillRect/>
        </a:stretch>
      </xdr:blipFill>
      <xdr:spPr bwMode="auto">
        <a:xfrm>
          <a:off x="2609850" y="0"/>
          <a:ext cx="1428749" cy="981074"/>
        </a:xfrm>
        <a:prstGeom prst="rect">
          <a:avLst/>
        </a:prstGeom>
        <a:noFill/>
        <a:ln w="9525">
          <a:noFill/>
          <a:miter lim="800000"/>
          <a:headEnd/>
          <a:tailEnd/>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419100</xdr:colOff>
      <xdr:row>0</xdr:row>
      <xdr:rowOff>869598</xdr:rowOff>
    </xdr:to>
    <xdr:pic>
      <xdr:nvPicPr>
        <xdr:cNvPr id="2" name="Afbeelding 1" descr="logo2.jpg"/>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blip>
        <a:stretch>
          <a:fillRect/>
        </a:stretch>
      </xdr:blipFill>
      <xdr:spPr>
        <a:xfrm>
          <a:off x="0" y="47625"/>
          <a:ext cx="733425" cy="821973"/>
        </a:xfrm>
        <a:prstGeom prst="rect">
          <a:avLst/>
        </a:prstGeom>
      </xdr:spPr>
    </xdr:pic>
    <xdr:clientData/>
  </xdr:twoCellAnchor>
  <xdr:twoCellAnchor editAs="oneCell">
    <xdr:from>
      <xdr:col>1</xdr:col>
      <xdr:colOff>2447925</xdr:colOff>
      <xdr:row>0</xdr:row>
      <xdr:rowOff>0</xdr:rowOff>
    </xdr:from>
    <xdr:to>
      <xdr:col>2</xdr:col>
      <xdr:colOff>866775</xdr:colOff>
      <xdr:row>1</xdr:row>
      <xdr:rowOff>9524</xdr:rowOff>
    </xdr:to>
    <xdr:pic>
      <xdr:nvPicPr>
        <xdr:cNvPr id="3" name="Afbeelding 2" descr="I:\AZSC\Formulieren\SP3.png"/>
        <xdr:cNvPicPr/>
      </xdr:nvPicPr>
      <xdr:blipFill>
        <a:blip xmlns:r="http://schemas.openxmlformats.org/officeDocument/2006/relationships" r:embed="rId2" cstate="print"/>
        <a:srcRect/>
        <a:stretch>
          <a:fillRect/>
        </a:stretch>
      </xdr:blipFill>
      <xdr:spPr bwMode="auto">
        <a:xfrm>
          <a:off x="2762250" y="0"/>
          <a:ext cx="1323975" cy="981074"/>
        </a:xfrm>
        <a:prstGeom prst="rect">
          <a:avLst/>
        </a:prstGeom>
        <a:noFill/>
        <a:ln w="9525">
          <a:noFill/>
          <a:miter lim="800000"/>
          <a:headEnd/>
          <a:tailEnd/>
        </a:ln>
      </xdr:spPr>
    </xdr:pic>
    <xdr:clientData/>
  </xdr:twoCellAnchor>
</xdr:wsDr>
</file>

<file path=xl/queryTables/queryTable1.xml><?xml version="1.0" encoding="utf-8"?>
<queryTable xmlns="http://schemas.openxmlformats.org/spreadsheetml/2006/main" name="Ledenlijst 2016-2017-zwemclubPC.accdb" growShrinkType="overwriteClear" preserveFormatting="0" adjustColumnWidth="0" connectionId="1" autoFormatId="16" applyNumberFormats="0" applyBorderFormats="0" applyFontFormats="0" applyPatternFormats="0" applyAlignmentFormats="0" applyWidthHeightFormats="0">
  <queryTableRefresh nextId="3">
    <queryTableFields count="2">
      <queryTableField id="1" name="Naam zwemmer" tableColumnId="1"/>
      <queryTableField id="2" name="a-Geb Datum" tableColumnId="2"/>
    </queryTableFields>
  </queryTableRefresh>
</queryTable>
</file>

<file path=xl/queryTables/queryTable2.xml><?xml version="1.0" encoding="utf-8"?>
<queryTable xmlns="http://schemas.openxmlformats.org/spreadsheetml/2006/main" name="Ledenlijst 2016-2017-zwemclubPC.accdb" preserveFormatting="0" adjustColumnWidth="0" connectionId="13" autoFormatId="16" applyNumberFormats="0" applyBorderFormats="0" applyFontFormats="0" applyPatternFormats="0" applyAlignmentFormats="0" applyWidthHeightFormats="0">
  <queryTableRefresh nextId="3">
    <queryTableFields count="2">
      <queryTableField id="1" name="Naam zwemmer" tableColumnId="1"/>
      <queryTableField id="2" name="a-Geb Datum" tableColumnId="2"/>
    </queryTableFields>
  </queryTableRefresh>
</queryTable>
</file>

<file path=xl/queryTables/queryTable3.xml><?xml version="1.0" encoding="utf-8"?>
<queryTable xmlns="http://schemas.openxmlformats.org/spreadsheetml/2006/main" name="Ledenlijst 2016-2017-zwemclubPC.accdb" growShrinkType="overwriteClear" preserveFormatting="0" adjustColumnWidth="0" connectionId="2" autoFormatId="16" applyNumberFormats="0" applyBorderFormats="0" applyFontFormats="0" applyPatternFormats="0" applyAlignmentFormats="0" applyWidthHeightFormats="0">
  <queryTableRefresh nextId="3">
    <queryTableFields count="2">
      <queryTableField id="1" name="Naam zwemmer" tableColumnId="1"/>
      <queryTableField id="2" name="a-Geb Datum" tableColumnId="2"/>
    </queryTableFields>
  </queryTableRefresh>
</queryTable>
</file>

<file path=xl/queryTables/queryTable4.xml><?xml version="1.0" encoding="utf-8"?>
<queryTable xmlns="http://schemas.openxmlformats.org/spreadsheetml/2006/main" name="Ledenlijst 2016-2017-zwemclubPC.accdb" growShrinkType="overwriteClear" preserveFormatting="0" adjustColumnWidth="0" connectionId="16" autoFormatId="16" applyNumberFormats="0" applyBorderFormats="0" applyFontFormats="0" applyPatternFormats="0" applyAlignmentFormats="0" applyWidthHeightFormats="0">
  <queryTableRefresh nextId="3">
    <queryTableFields count="2">
      <queryTableField id="1" name="Naam zwemmer" tableColumnId="1"/>
      <queryTableField id="2" name="a-Geb Datum" tableColumnId="2"/>
    </queryTableFields>
  </queryTableRefresh>
</queryTable>
</file>

<file path=xl/queryTables/queryTable5.xml><?xml version="1.0" encoding="utf-8"?>
<queryTable xmlns="http://schemas.openxmlformats.org/spreadsheetml/2006/main" name="Ledenlijst 2016-2017-zwemclubPC.accdb" growShrinkType="overwriteClear" preserveFormatting="0" adjustColumnWidth="0" connectionId="17" autoFormatId="16" applyNumberFormats="0" applyBorderFormats="0" applyFontFormats="0" applyPatternFormats="0" applyAlignmentFormats="0" applyWidthHeightFormats="0">
  <queryTableRefresh nextId="3">
    <queryTableFields count="2">
      <queryTableField id="1" name="Naam zwemmer" tableColumnId="1"/>
      <queryTableField id="2" name="a-Geb Datum" tableColumnId="2"/>
    </queryTableFields>
  </queryTableRefresh>
</queryTable>
</file>

<file path=xl/queryTables/queryTable6.xml><?xml version="1.0" encoding="utf-8"?>
<queryTable xmlns="http://schemas.openxmlformats.org/spreadsheetml/2006/main" name="Ledenlijst 2016-2017-zwemclubPC.accdb" growShrinkType="overwriteClear" preserveFormatting="0" adjustColumnWidth="0" connectionId="18" autoFormatId="16" applyNumberFormats="0" applyBorderFormats="0" applyFontFormats="0" applyPatternFormats="0" applyAlignmentFormats="0" applyWidthHeightFormats="0">
  <queryTableRefresh nextId="3">
    <queryTableFields count="2">
      <queryTableField id="1" name="Naam zwemmer" tableColumnId="1"/>
      <queryTableField id="2" name="a-Geb Datum" tableColumnId="2"/>
    </queryTableFields>
  </queryTableRefresh>
</queryTable>
</file>

<file path=xl/queryTables/queryTable7.xml><?xml version="1.0" encoding="utf-8"?>
<queryTable xmlns="http://schemas.openxmlformats.org/spreadsheetml/2006/main" name="Ledenlijst 2016-2017-zwemclubPC.accdb" growShrinkType="overwriteClear" preserveFormatting="0" adjustColumnWidth="0" connectionId="19" autoFormatId="16" applyNumberFormats="0" applyBorderFormats="0" applyFontFormats="0" applyPatternFormats="0" applyAlignmentFormats="0" applyWidthHeightFormats="0">
  <queryTableRefresh nextId="3">
    <queryTableFields count="2">
      <queryTableField id="1" name="Naam zwemmer" tableColumnId="1"/>
      <queryTableField id="2" name="a-Geb Datum" tableColumnId="2"/>
    </queryTableFields>
  </queryTableRefresh>
</queryTable>
</file>

<file path=xl/queryTables/queryTable8.xml><?xml version="1.0" encoding="utf-8"?>
<queryTable xmlns="http://schemas.openxmlformats.org/spreadsheetml/2006/main" name="Ledenlijst 2016-2017-zwemclubPC.accdb" growShrinkType="overwriteClear" preserveFormatting="0" adjustColumnWidth="0" connectionId="20" autoFormatId="16" applyNumberFormats="0" applyBorderFormats="0" applyFontFormats="0" applyPatternFormats="0" applyAlignmentFormats="0" applyWidthHeightFormats="0">
  <queryTableRefresh nextId="3">
    <queryTableFields count="2">
      <queryTableField id="1" name="Naam zwemmer" tableColumnId="1"/>
      <queryTableField id="2" name="a-Geb Datum" tableColumnId="2"/>
    </queryTableFields>
  </queryTableRefresh>
</queryTable>
</file>

<file path=xl/queryTables/queryTable9.xml><?xml version="1.0" encoding="utf-8"?>
<queryTable xmlns="http://schemas.openxmlformats.org/spreadsheetml/2006/main" name="Ledenlijst 2016-2017-zwemclubPC.accdb" growShrinkType="overwriteClear" adjustColumnWidth="0" connectionId="22" autoFormatId="16" applyNumberFormats="0" applyBorderFormats="0" applyFontFormats="0" applyPatternFormats="0" applyAlignmentFormats="0" applyWidthHeightFormats="0">
  <queryTableRefresh nextId="3">
    <queryTableFields count="2">
      <queryTableField id="1" name="Naam zwemmer" tableColumnId="1"/>
      <queryTableField id="2" name="a-Geb Datum" tableColumnId="2"/>
    </queryTableFields>
  </queryTableRefresh>
</queryTable>
</file>

<file path=xl/queryTables/queryTable10.xml><?xml version="1.0" encoding="utf-8"?>
<queryTable xmlns="http://schemas.openxmlformats.org/spreadsheetml/2006/main" name="Ledenlijst 2016-2017-zwemclubPC.accdb" growShrinkType="overwriteClear" preserveFormatting="0" adjustColumnWidth="0" connectionId="3" autoFormatId="16" applyNumberFormats="0" applyBorderFormats="0" applyFontFormats="0" applyPatternFormats="0" applyAlignmentFormats="0" applyWidthHeightFormats="0">
  <queryTableRefresh nextId="3">
    <queryTableFields count="2">
      <queryTableField id="1" name="Naam zwemmer" tableColumnId="1"/>
      <queryTableField id="2" name="a-Geb Datum" tableColumnId="2"/>
    </queryTableFields>
  </queryTableRefresh>
</queryTable>
</file>

<file path=xl/queryTables/queryTable11.xml><?xml version="1.0" encoding="utf-8"?>
<queryTable xmlns="http://schemas.openxmlformats.org/spreadsheetml/2006/main" name="Ledenlijst 2016-2017-zwemclubPC.accdb" growShrinkType="overwriteClear" preserveFormatting="0" adjustColumnWidth="0" connectionId="4" autoFormatId="16" applyNumberFormats="0" applyBorderFormats="0" applyFontFormats="0" applyPatternFormats="0" applyAlignmentFormats="0" applyWidthHeightFormats="0">
  <queryTableRefresh nextId="3">
    <queryTableFields count="2">
      <queryTableField id="1" name="Naam zwemmer" tableColumnId="1"/>
      <queryTableField id="2" name="a-Geb Datum" tableColumnId="2"/>
    </queryTableFields>
  </queryTableRefresh>
</queryTable>
</file>

<file path=xl/queryTables/queryTable12.xml><?xml version="1.0" encoding="utf-8"?>
<queryTable xmlns="http://schemas.openxmlformats.org/spreadsheetml/2006/main" name="Ledenlijst 2016-2017-zwemclubPC.accdb" growShrinkType="overwriteClear" preserveFormatting="0" adjustColumnWidth="0" connectionId="5" autoFormatId="16" applyNumberFormats="0" applyBorderFormats="0" applyFontFormats="0" applyPatternFormats="0" applyAlignmentFormats="0" applyWidthHeightFormats="0">
  <queryTableRefresh nextId="3">
    <queryTableFields count="2">
      <queryTableField id="1" name="Naam zwemmer" tableColumnId="1"/>
      <queryTableField id="2" name="a-Geb Datum" tableColumnId="2"/>
    </queryTableFields>
  </queryTableRefresh>
</queryTable>
</file>

<file path=xl/queryTables/queryTable13.xml><?xml version="1.0" encoding="utf-8"?>
<queryTable xmlns="http://schemas.openxmlformats.org/spreadsheetml/2006/main" name="Ledenlijst 2016-2017-zwemclubPC.accdb" growShrinkType="overwriteClear" preserveFormatting="0" adjustColumnWidth="0" connectionId="6" autoFormatId="16" applyNumberFormats="0" applyBorderFormats="0" applyFontFormats="0" applyPatternFormats="0" applyAlignmentFormats="0" applyWidthHeightFormats="0">
  <queryTableRefresh nextId="3">
    <queryTableFields count="2">
      <queryTableField id="1" name="Naam zwemmer" tableColumnId="1"/>
      <queryTableField id="2" name="a-Geb Datum" tableColumnId="2"/>
    </queryTableFields>
  </queryTableRefresh>
</queryTable>
</file>

<file path=xl/queryTables/queryTable14.xml><?xml version="1.0" encoding="utf-8"?>
<queryTable xmlns="http://schemas.openxmlformats.org/spreadsheetml/2006/main" name="Ledenlijst 2016-2017-zwemclubPC.accdb" growShrinkType="overwriteClear" preserveFormatting="0" adjustColumnWidth="0" connectionId="7" autoFormatId="16" applyNumberFormats="0" applyBorderFormats="0" applyFontFormats="0" applyPatternFormats="0" applyAlignmentFormats="0" applyWidthHeightFormats="0">
  <queryTableRefresh nextId="3">
    <queryTableFields count="2">
      <queryTableField id="1" name="Naam zwemmer" tableColumnId="1"/>
      <queryTableField id="2" name="a-Geb Datum" tableColumnId="2"/>
    </queryTableFields>
  </queryTableRefresh>
</queryTable>
</file>

<file path=xl/queryTables/queryTable15.xml><?xml version="1.0" encoding="utf-8"?>
<queryTable xmlns="http://schemas.openxmlformats.org/spreadsheetml/2006/main" name="Ledenlijst 2016-2017-zwemclubPC.accdb" growShrinkType="overwriteClear" preserveFormatting="0" adjustColumnWidth="0" connectionId="21" autoFormatId="16" applyNumberFormats="0" applyBorderFormats="0" applyFontFormats="0" applyPatternFormats="0" applyAlignmentFormats="0" applyWidthHeightFormats="0">
  <queryTableRefresh nextId="3">
    <queryTableFields count="2">
      <queryTableField id="1" name="Naam zwemmer" tableColumnId="1"/>
      <queryTableField id="2" name="a-Geb Datum" tableColumnId="2"/>
    </queryTableFields>
  </queryTableRefresh>
</queryTable>
</file>

<file path=xl/queryTables/queryTable16.xml><?xml version="1.0" encoding="utf-8"?>
<queryTable xmlns="http://schemas.openxmlformats.org/spreadsheetml/2006/main" name="Ledenlijst 2016-2017-zwemclubPC.accdb" growShrinkType="overwriteClear" preserveFormatting="0" adjustColumnWidth="0" connectionId="8" autoFormatId="16" applyNumberFormats="0" applyBorderFormats="0" applyFontFormats="0" applyPatternFormats="0" applyAlignmentFormats="0" applyWidthHeightFormats="0">
  <queryTableRefresh nextId="3">
    <queryTableFields count="2">
      <queryTableField id="1" name="Naam zwemmer" tableColumnId="1"/>
      <queryTableField id="2" name="a-Geb Datum" tableColumnId="2"/>
    </queryTableFields>
  </queryTableRefresh>
</queryTable>
</file>

<file path=xl/queryTables/queryTable17.xml><?xml version="1.0" encoding="utf-8"?>
<queryTable xmlns="http://schemas.openxmlformats.org/spreadsheetml/2006/main" name="Ledenlijst 2016-2017-zwemclubPC.accdb" growShrinkType="overwriteClear" preserveFormatting="0" adjustColumnWidth="0" connectionId="9" autoFormatId="16" applyNumberFormats="0" applyBorderFormats="0" applyFontFormats="0" applyPatternFormats="0" applyAlignmentFormats="0" applyWidthHeightFormats="0">
  <queryTableRefresh nextId="3">
    <queryTableFields count="2">
      <queryTableField id="1" name="Naam zwemmer" tableColumnId="1"/>
      <queryTableField id="2" name="a-Geb Datum" tableColumnId="2"/>
    </queryTableFields>
  </queryTableRefresh>
</queryTable>
</file>

<file path=xl/queryTables/queryTable18.xml><?xml version="1.0" encoding="utf-8"?>
<queryTable xmlns="http://schemas.openxmlformats.org/spreadsheetml/2006/main" name="Ledenlijst 2016-2017-zwemclubPC.accdb" growShrinkType="overwriteClear" preserveFormatting="0" adjustColumnWidth="0" connectionId="10" autoFormatId="16" applyNumberFormats="0" applyBorderFormats="0" applyFontFormats="0" applyPatternFormats="0" applyAlignmentFormats="0" applyWidthHeightFormats="0">
  <queryTableRefresh nextId="3">
    <queryTableFields count="2">
      <queryTableField id="1" name="Naam zwemmer" tableColumnId="1"/>
      <queryTableField id="2" name="a-Geb Datum" tableColumnId="2"/>
    </queryTableFields>
  </queryTableRefresh>
</queryTable>
</file>

<file path=xl/queryTables/queryTable19.xml><?xml version="1.0" encoding="utf-8"?>
<queryTable xmlns="http://schemas.openxmlformats.org/spreadsheetml/2006/main" name="Ledenlijst 2016-2017-zwemclubPC.accdb" growShrinkType="overwriteClear" preserveFormatting="0" adjustColumnWidth="0" connectionId="11" autoFormatId="16" applyNumberFormats="0" applyBorderFormats="0" applyFontFormats="0" applyPatternFormats="0" applyAlignmentFormats="0" applyWidthHeightFormats="0">
  <queryTableRefresh nextId="3">
    <queryTableFields count="2">
      <queryTableField id="1" name="Naam zwemmer" tableColumnId="1"/>
      <queryTableField id="2" name="a-Geb Datum" tableColumnId="2"/>
    </queryTableFields>
  </queryTableRefresh>
</queryTable>
</file>

<file path=xl/queryTables/queryTable20.xml><?xml version="1.0" encoding="utf-8"?>
<queryTable xmlns="http://schemas.openxmlformats.org/spreadsheetml/2006/main" name="Ledenlijst 2016-2017-zwemclubPC.accdb" growShrinkType="overwriteClear" preserveFormatting="0" adjustColumnWidth="0" connectionId="12" autoFormatId="16" applyNumberFormats="0" applyBorderFormats="0" applyFontFormats="0" applyPatternFormats="0" applyAlignmentFormats="0" applyWidthHeightFormats="0">
  <queryTableRefresh nextId="3">
    <queryTableFields count="2">
      <queryTableField id="1" name="Naam zwemmer" tableColumnId="1"/>
      <queryTableField id="2" name="a-Geb Datum" tableColumnId="2"/>
    </queryTableFields>
  </queryTableRefresh>
</queryTable>
</file>

<file path=xl/queryTables/queryTable21.xml><?xml version="1.0" encoding="utf-8"?>
<queryTable xmlns="http://schemas.openxmlformats.org/spreadsheetml/2006/main" name="Ledenlijst 2016-2017-zwemclubPC.accdb" growShrinkType="overwriteClear" preserveFormatting="0" adjustColumnWidth="0" connectionId="14" autoFormatId="16" applyNumberFormats="0" applyBorderFormats="0" applyFontFormats="0" applyPatternFormats="0" applyAlignmentFormats="0" applyWidthHeightFormats="0">
  <queryTableRefresh nextId="3">
    <queryTableFields count="2">
      <queryTableField id="1" name="Naam zwemmer" tableColumnId="1"/>
      <queryTableField id="2" name="a-Geb Datum" tableColumnId="2"/>
    </queryTableFields>
  </queryTableRefresh>
</queryTable>
</file>

<file path=xl/queryTables/queryTable22.xml><?xml version="1.0" encoding="utf-8"?>
<queryTable xmlns="http://schemas.openxmlformats.org/spreadsheetml/2006/main" name="Ledenlijst 2016-2017-zwemclubPC.accdb" growShrinkType="overwriteClear" preserveFormatting="0" adjustColumnWidth="0" connectionId="15" autoFormatId="16" applyNumberFormats="0" applyBorderFormats="0" applyFontFormats="0" applyPatternFormats="0" applyAlignmentFormats="0" applyWidthHeightFormats="0">
  <queryTableRefresh nextId="3">
    <queryTableFields count="2">
      <queryTableField id="1" name="Naam zwemmer" tableColumnId="1"/>
      <queryTableField id="2" name="a-Geb Datum"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22.xml"/></Relationships>
</file>

<file path=xl/tables/table1.xml><?xml version="1.0" encoding="utf-8"?>
<table xmlns="http://schemas.openxmlformats.org/spreadsheetml/2006/main" id="1" name="Tabel_Ledenlijst_2016_2017_zwemclubPC.accdb" displayName="Tabel_Ledenlijst_2016_2017_zwemclubPC.accdb" ref="B5:C24" tableType="queryTable" totalsRowCount="1" headerRowDxfId="153" dataDxfId="152" tableBorderDxfId="151">
  <tableColumns count="2">
    <tableColumn id="1" uniqueName="1" name="Naam zwemmer" queryTableFieldId="1" dataDxfId="150" totalsRowDxfId="149"/>
    <tableColumn id="2" uniqueName="2" name="a-Geb Datum" queryTableFieldId="2" dataDxfId="148" totalsRowDxfId="147"/>
  </tableColumns>
  <tableStyleInfo showFirstColumn="0" showLastColumn="0" showRowStripes="1" showColumnStripes="0"/>
</table>
</file>

<file path=xl/tables/table2.xml><?xml version="1.0" encoding="utf-8"?>
<table xmlns="http://schemas.openxmlformats.org/spreadsheetml/2006/main" id="2" name="Tabel_Ledenlijst_2016_2017_zwemclubPC.accdb3" displayName="Tabel_Ledenlijst_2016_2017_zwemclubPC.accdb3" ref="B5:C15" tableType="queryTable" totalsRowShown="0" headerRowDxfId="146" dataDxfId="145" tableBorderDxfId="144">
  <tableColumns count="2">
    <tableColumn id="1" uniqueName="1" name="Naam zwemmer" queryTableFieldId="1" dataDxfId="143"/>
    <tableColumn id="2" uniqueName="2" name="a-Geb Datum" queryTableFieldId="2" dataDxfId="142"/>
  </tableColumns>
  <tableStyleInfo showFirstColumn="0" showLastColumn="0" showRowStripes="1" showColumnStripes="0"/>
</table>
</file>

<file path=xl/tables/table3.xml><?xml version="1.0" encoding="utf-8"?>
<table xmlns="http://schemas.openxmlformats.org/spreadsheetml/2006/main" id="3" name="Tabel_Ledenlijst_2016_2017_zwemclubPC.accdb4" displayName="Tabel_Ledenlijst_2016_2017_zwemclubPC.accdb4" ref="B5:C17" tableType="queryTable" totalsRowShown="0" headerRowDxfId="141" dataDxfId="139" headerRowBorderDxfId="140" tableBorderDxfId="138" totalsRowBorderDxfId="137">
  <autoFilter ref="B5:C17"/>
  <tableColumns count="2">
    <tableColumn id="1" uniqueName="1" name="Naam zwemmer" queryTableFieldId="1" dataDxfId="136"/>
    <tableColumn id="2" uniqueName="2" name="a-Geb Datum" queryTableFieldId="2" dataDxfId="135"/>
  </tableColumns>
  <tableStyleInfo showFirstColumn="0" showLastColumn="0" showRowStripes="1" showColumnStripes="0"/>
</table>
</file>

<file path=xl/tables/table4.xml><?xml version="1.0" encoding="utf-8"?>
<table xmlns="http://schemas.openxmlformats.org/spreadsheetml/2006/main" id="5" name="Tabel_Ledenlijst_2016_2017_zwemclubPC.accdb6" displayName="Tabel_Ledenlijst_2016_2017_zwemclubPC.accdb6" ref="B5:C22" tableType="queryTable" totalsRowShown="0" headerRowDxfId="134" dataDxfId="132" headerRowBorderDxfId="133" tableBorderDxfId="131" totalsRowBorderDxfId="130">
  <tableColumns count="2">
    <tableColumn id="1" uniqueName="1" name="Naam zwemmer" queryTableFieldId="1" dataDxfId="129"/>
    <tableColumn id="2" uniqueName="2" name="a-Geb Datum" queryTableFieldId="2" dataDxfId="128"/>
  </tableColumns>
  <tableStyleInfo showFirstColumn="0" showLastColumn="0" showRowStripes="1" showColumnStripes="0"/>
</table>
</file>

<file path=xl/tables/table5.xml><?xml version="1.0" encoding="utf-8"?>
<table xmlns="http://schemas.openxmlformats.org/spreadsheetml/2006/main" id="6" name="Tabel_Ledenlijst_2016_2017_zwemclubPC.accdb7" displayName="Tabel_Ledenlijst_2016_2017_zwemclubPC.accdb7" ref="B5:C15" tableType="queryTable" totalsRowShown="0" headerRowDxfId="127" dataDxfId="125" headerRowBorderDxfId="126" tableBorderDxfId="124" totalsRowBorderDxfId="123">
  <tableColumns count="2">
    <tableColumn id="1" uniqueName="1" name="Naam zwemmer" queryTableFieldId="1" dataDxfId="122"/>
    <tableColumn id="2" uniqueName="2" name="a-Geb Datum" queryTableFieldId="2" dataDxfId="121"/>
  </tableColumns>
  <tableStyleInfo showFirstColumn="0" showLastColumn="0" showRowStripes="1" showColumnStripes="0"/>
</table>
</file>

<file path=xl/tables/table6.xml><?xml version="1.0" encoding="utf-8"?>
<table xmlns="http://schemas.openxmlformats.org/spreadsheetml/2006/main" id="7" name="Tabel_Ledenlijst_2016_2017_zwemclubPC.accdb8" displayName="Tabel_Ledenlijst_2016_2017_zwemclubPC.accdb8" ref="B5:C17" tableType="queryTable" totalsRowShown="0" headerRowDxfId="120" dataDxfId="118" headerRowBorderDxfId="119" tableBorderDxfId="117" totalsRowBorderDxfId="116">
  <tableColumns count="2">
    <tableColumn id="1" uniqueName="1" name="Naam zwemmer" queryTableFieldId="1" dataDxfId="115"/>
    <tableColumn id="2" uniqueName="2" name="a-Geb Datum" queryTableFieldId="2" dataDxfId="114"/>
  </tableColumns>
  <tableStyleInfo showFirstColumn="0" showLastColumn="0" showRowStripes="1" showColumnStripes="0"/>
</table>
</file>

<file path=xl/tables/table7.xml><?xml version="1.0" encoding="utf-8"?>
<table xmlns="http://schemas.openxmlformats.org/spreadsheetml/2006/main" id="8" name="Tabel_Ledenlijst_2016_2017_zwemclubPC.accdb9" displayName="Tabel_Ledenlijst_2016_2017_zwemclubPC.accdb9" ref="B5:C20" tableType="queryTable" totalsRowShown="0" headerRowDxfId="113" dataDxfId="111" headerRowBorderDxfId="112" tableBorderDxfId="110" totalsRowBorderDxfId="109">
  <tableColumns count="2">
    <tableColumn id="1" uniqueName="1" name="Naam zwemmer" queryTableFieldId="1" dataDxfId="108"/>
    <tableColumn id="2" uniqueName="2" name="a-Geb Datum" queryTableFieldId="2" dataDxfId="107"/>
  </tableColumns>
  <tableStyleInfo showFirstColumn="0" showLastColumn="0" showRowStripes="1" showColumnStripes="0"/>
</table>
</file>

<file path=xl/tables/table8.xml><?xml version="1.0" encoding="utf-8"?>
<table xmlns="http://schemas.openxmlformats.org/spreadsheetml/2006/main" id="9" name="Tabel_Ledenlijst_2016_2017_zwemclubPC.accdb10" displayName="Tabel_Ledenlijst_2016_2017_zwemclubPC.accdb10" ref="B5:C13" tableType="queryTable" totalsRowShown="0" headerRowDxfId="106" dataDxfId="104" headerRowBorderDxfId="105" tableBorderDxfId="103" totalsRowBorderDxfId="102">
  <autoFilter ref="B5:C13"/>
  <tableColumns count="2">
    <tableColumn id="1" uniqueName="1" name="Naam zwemmer" queryTableFieldId="1" dataDxfId="101"/>
    <tableColumn id="2" uniqueName="2" name="a-Geb Datum" queryTableFieldId="2" dataDxfId="100"/>
  </tableColumns>
  <tableStyleInfo showFirstColumn="0" showLastColumn="0" showRowStripes="1" showColumnStripes="0"/>
</table>
</file>

<file path=xl/tables/table9.xml><?xml version="1.0" encoding="utf-8"?>
<table xmlns="http://schemas.openxmlformats.org/spreadsheetml/2006/main" id="11" name="Tabel_Ledenlijst_2016_2017_zwemclubPC.accdb12" displayName="Tabel_Ledenlijst_2016_2017_zwemclubPC.accdb12" ref="B5:C19" tableType="queryTable" totalsRowShown="0" headerRowDxfId="99" dataDxfId="97" headerRowBorderDxfId="98" tableBorderDxfId="96" totalsRowBorderDxfId="95">
  <autoFilter ref="B5:C19"/>
  <tableColumns count="2">
    <tableColumn id="1" uniqueName="1" name="Naam zwemmer" queryTableFieldId="1" dataDxfId="94"/>
    <tableColumn id="2" uniqueName="2" name="a-Geb Datum" queryTableFieldId="2" dataDxfId="93"/>
  </tableColumns>
  <tableStyleInfo showFirstColumn="0" showLastColumn="0" showRowStripes="1" showColumnStripes="0"/>
</table>
</file>

<file path=xl/tables/table10.xml><?xml version="1.0" encoding="utf-8"?>
<table xmlns="http://schemas.openxmlformats.org/spreadsheetml/2006/main" id="12" name="Tabel_Ledenlijst_2016_2017_zwemclubPC.accdb13" displayName="Tabel_Ledenlijst_2016_2017_zwemclubPC.accdb13" ref="B5:C16" tableType="queryTable" totalsRowShown="0" headerRowDxfId="92" dataDxfId="90" headerRowBorderDxfId="91" tableBorderDxfId="89" totalsRowBorderDxfId="88">
  <tableColumns count="2">
    <tableColumn id="1" uniqueName="1" name="Naam zwemmer" queryTableFieldId="1" dataDxfId="87"/>
    <tableColumn id="2" uniqueName="2" name="a-Geb Datum" queryTableFieldId="2" dataDxfId="86"/>
  </tableColumns>
  <tableStyleInfo showFirstColumn="0" showLastColumn="0" showRowStripes="1" showColumnStripes="0"/>
</table>
</file>

<file path=xl/tables/table11.xml><?xml version="1.0" encoding="utf-8"?>
<table xmlns="http://schemas.openxmlformats.org/spreadsheetml/2006/main" id="14" name="Tabel_Ledenlijst_2016_2017_zwemclubPC.accdb15" displayName="Tabel_Ledenlijst_2016_2017_zwemclubPC.accdb15" ref="B5:C17" tableType="queryTable" totalsRowShown="0" headerRowDxfId="85" dataDxfId="83" headerRowBorderDxfId="84" tableBorderDxfId="82" totalsRowBorderDxfId="81">
  <tableColumns count="2">
    <tableColumn id="1" uniqueName="1" name="Naam zwemmer" queryTableFieldId="1" dataDxfId="80"/>
    <tableColumn id="2" uniqueName="2" name="a-Geb Datum" queryTableFieldId="2" dataDxfId="79"/>
  </tableColumns>
  <tableStyleInfo showFirstColumn="0" showLastColumn="0" showRowStripes="1" showColumnStripes="0"/>
</table>
</file>

<file path=xl/tables/table12.xml><?xml version="1.0" encoding="utf-8"?>
<table xmlns="http://schemas.openxmlformats.org/spreadsheetml/2006/main" id="15" name="Tabel_Ledenlijst_2016_2017_zwemclubPC.accdb16" displayName="Tabel_Ledenlijst_2016_2017_zwemclubPC.accdb16" ref="B5:C16" tableType="queryTable" totalsRowCount="1" headerRowDxfId="78" dataDxfId="76" headerRowBorderDxfId="77" tableBorderDxfId="75" totalsRowBorderDxfId="74">
  <tableColumns count="2">
    <tableColumn id="1" uniqueName="1" name="Naam zwemmer" queryTableFieldId="1" dataDxfId="73" totalsRowDxfId="72"/>
    <tableColumn id="2" uniqueName="2" name="a-Geb Datum" queryTableFieldId="2" dataDxfId="71" totalsRowDxfId="70"/>
  </tableColumns>
  <tableStyleInfo showFirstColumn="0" showLastColumn="0" showRowStripes="1" showColumnStripes="0"/>
</table>
</file>

<file path=xl/tables/table13.xml><?xml version="1.0" encoding="utf-8"?>
<table xmlns="http://schemas.openxmlformats.org/spreadsheetml/2006/main" id="16" name="Tabel_Ledenlijst_2016_2017_zwemclubPC.accdb17" displayName="Tabel_Ledenlijst_2016_2017_zwemclubPC.accdb17" ref="B5:C14" tableType="queryTable" totalsRowShown="0" headerRowDxfId="69" dataDxfId="67" headerRowBorderDxfId="68" tableBorderDxfId="66" totalsRowBorderDxfId="65">
  <tableColumns count="2">
    <tableColumn id="1" uniqueName="1" name="Naam zwemmer" queryTableFieldId="1" dataDxfId="64"/>
    <tableColumn id="2" uniqueName="2" name="a-Geb Datum" queryTableFieldId="2" dataDxfId="63"/>
  </tableColumns>
  <tableStyleInfo showFirstColumn="0" showLastColumn="0" showRowStripes="1" showColumnStripes="0"/>
</table>
</file>

<file path=xl/tables/table14.xml><?xml version="1.0" encoding="utf-8"?>
<table xmlns="http://schemas.openxmlformats.org/spreadsheetml/2006/main" id="17" name="Tabel_Ledenlijst_2016_2017_zwemclubPC.accdb18" displayName="Tabel_Ledenlijst_2016_2017_zwemclubPC.accdb18" ref="B5:C20" tableType="queryTable" totalsRowShown="0" headerRowDxfId="62" dataDxfId="60" headerRowBorderDxfId="61" tableBorderDxfId="59" totalsRowBorderDxfId="58">
  <tableColumns count="2">
    <tableColumn id="1" uniqueName="1" name="Naam zwemmer" queryTableFieldId="1" dataDxfId="57"/>
    <tableColumn id="2" uniqueName="2" name="a-Geb Datum" queryTableFieldId="2" dataDxfId="56"/>
  </tableColumns>
  <tableStyleInfo showFirstColumn="0" showLastColumn="0" showRowStripes="1" showColumnStripes="0"/>
</table>
</file>

<file path=xl/tables/table15.xml><?xml version="1.0" encoding="utf-8"?>
<table xmlns="http://schemas.openxmlformats.org/spreadsheetml/2006/main" id="10" name="Tabel_Ledenlijst_2016_2017_zwemclubPC.accdb11" displayName="Tabel_Ledenlijst_2016_2017_zwemclubPC.accdb11" ref="B5:C41" tableType="queryTable" totalsRowShown="0" headerRowDxfId="55" dataDxfId="53" headerRowBorderDxfId="54" tableBorderDxfId="52" totalsRowBorderDxfId="51">
  <tableColumns count="2">
    <tableColumn id="1" uniqueName="1" name="Naam zwemmer" queryTableFieldId="1" dataDxfId="50"/>
    <tableColumn id="2" uniqueName="2" name="a-Geb Datum" queryTableFieldId="2" dataDxfId="49"/>
  </tableColumns>
  <tableStyleInfo showFirstColumn="0" showLastColumn="0" showRowStripes="1" showColumnStripes="0"/>
</table>
</file>

<file path=xl/tables/table16.xml><?xml version="1.0" encoding="utf-8"?>
<table xmlns="http://schemas.openxmlformats.org/spreadsheetml/2006/main" id="18" name="Tabel_Ledenlijst_2016_2017_zwemclubPC.accdb19" displayName="Tabel_Ledenlijst_2016_2017_zwemclubPC.accdb19" ref="B5:C71" tableType="queryTable" totalsRowShown="0" headerRowDxfId="48" dataDxfId="46" headerRowBorderDxfId="47" tableBorderDxfId="45" totalsRowBorderDxfId="44">
  <tableColumns count="2">
    <tableColumn id="1" uniqueName="1" name="Naam zwemmer" queryTableFieldId="1" dataDxfId="43"/>
    <tableColumn id="2" uniqueName="2" name="a-Geb Datum" queryTableFieldId="2" dataDxfId="42"/>
  </tableColumns>
  <tableStyleInfo showFirstColumn="0" showLastColumn="0" showRowStripes="1" showColumnStripes="0"/>
</table>
</file>

<file path=xl/tables/table17.xml><?xml version="1.0" encoding="utf-8"?>
<table xmlns="http://schemas.openxmlformats.org/spreadsheetml/2006/main" id="19" name="Tabel_Ledenlijst_2016_2017_zwemclubPC.accdb20" displayName="Tabel_Ledenlijst_2016_2017_zwemclubPC.accdb20" ref="B2:C12" tableType="queryTable" totalsRowShown="0" headerRowDxfId="41" dataDxfId="39" headerRowBorderDxfId="40" tableBorderDxfId="38" totalsRowBorderDxfId="37">
  <tableColumns count="2">
    <tableColumn id="1" uniqueName="1" name="Naam zwemmer" queryTableFieldId="1" dataDxfId="36"/>
    <tableColumn id="2" uniqueName="2" name="a-Geb Datum" queryTableFieldId="2" dataDxfId="35"/>
  </tableColumns>
  <tableStyleInfo showFirstColumn="0" showLastColumn="0" showRowStripes="1" showColumnStripes="0"/>
</table>
</file>

<file path=xl/tables/table18.xml><?xml version="1.0" encoding="utf-8"?>
<table xmlns="http://schemas.openxmlformats.org/spreadsheetml/2006/main" id="20" name="Tabel_Ledenlijst_2016_2017_zwemclubPC.accdb21" displayName="Tabel_Ledenlijst_2016_2017_zwemclubPC.accdb21" ref="B2:C11" tableType="queryTable" totalsRowShown="0" headerRowDxfId="34" dataDxfId="32" headerRowBorderDxfId="33" tableBorderDxfId="31" totalsRowBorderDxfId="30">
  <tableColumns count="2">
    <tableColumn id="1" uniqueName="1" name="Naam zwemmer" queryTableFieldId="1" dataDxfId="29"/>
    <tableColumn id="2" uniqueName="2" name="a-Geb Datum" queryTableFieldId="2" dataDxfId="28"/>
  </tableColumns>
  <tableStyleInfo showFirstColumn="0" showLastColumn="0" showRowStripes="1" showColumnStripes="0"/>
</table>
</file>

<file path=xl/tables/table19.xml><?xml version="1.0" encoding="utf-8"?>
<table xmlns="http://schemas.openxmlformats.org/spreadsheetml/2006/main" id="21" name="Tabel_Ledenlijst_2016_2017_zwemclubPC.accdb22" displayName="Tabel_Ledenlijst_2016_2017_zwemclubPC.accdb22" ref="B2:C14" tableType="queryTable" totalsRowShown="0" headerRowDxfId="27" dataDxfId="25" headerRowBorderDxfId="26" tableBorderDxfId="24" totalsRowBorderDxfId="23">
  <tableColumns count="2">
    <tableColumn id="1" uniqueName="1" name="Naam zwemmer" queryTableFieldId="1" dataDxfId="22"/>
    <tableColumn id="2" uniqueName="2" name="a-Geb Datum" queryTableFieldId="2" dataDxfId="21"/>
  </tableColumns>
  <tableStyleInfo showFirstColumn="0" showLastColumn="0" showRowStripes="1" showColumnStripes="0"/>
</table>
</file>

<file path=xl/tables/table20.xml><?xml version="1.0" encoding="utf-8"?>
<table xmlns="http://schemas.openxmlformats.org/spreadsheetml/2006/main" id="22" name="Tabel_Ledenlijst_2016_2017_zwemclubPC.accdb23" displayName="Tabel_Ledenlijst_2016_2017_zwemclubPC.accdb23" ref="B2:C9" tableType="queryTable" totalsRowShown="0" headerRowDxfId="20" dataDxfId="18" headerRowBorderDxfId="19" tableBorderDxfId="17" totalsRowBorderDxfId="16">
  <tableColumns count="2">
    <tableColumn id="1" uniqueName="1" name="Naam zwemmer" queryTableFieldId="1" dataDxfId="15"/>
    <tableColumn id="2" uniqueName="2" name="a-Geb Datum" queryTableFieldId="2" dataDxfId="14"/>
  </tableColumns>
  <tableStyleInfo showFirstColumn="0" showLastColumn="0" showRowStripes="1" showColumnStripes="0"/>
</table>
</file>

<file path=xl/tables/table21.xml><?xml version="1.0" encoding="utf-8"?>
<table xmlns="http://schemas.openxmlformats.org/spreadsheetml/2006/main" id="23" name="Tabel_Ledenlijst_2016_2017_zwemclubPC.accdb24" displayName="Tabel_Ledenlijst_2016_2017_zwemclubPC.accdb24" ref="B2:C15" tableType="queryTable" totalsRowShown="0" headerRowDxfId="13" dataDxfId="11" headerRowBorderDxfId="12" tableBorderDxfId="10" totalsRowBorderDxfId="9">
  <tableColumns count="2">
    <tableColumn id="1" uniqueName="1" name="Naam zwemmer" queryTableFieldId="1" dataDxfId="8"/>
    <tableColumn id="2" uniqueName="2" name="a-Geb Datum" queryTableFieldId="2" dataDxfId="7"/>
  </tableColumns>
  <tableStyleInfo showFirstColumn="0" showLastColumn="0" showRowStripes="1" showColumnStripes="0"/>
</table>
</file>

<file path=xl/tables/table22.xml><?xml version="1.0" encoding="utf-8"?>
<table xmlns="http://schemas.openxmlformats.org/spreadsheetml/2006/main" id="24" name="Tabel_Ledenlijst_2016_2017_zwemclubPC.accdb25" displayName="Tabel_Ledenlijst_2016_2017_zwemclubPC.accdb25" ref="B2:C29" tableType="queryTable" totalsRowShown="0" headerRowDxfId="6" dataDxfId="4" headerRowBorderDxfId="5" tableBorderDxfId="3" totalsRowBorderDxfId="2">
  <tableColumns count="2">
    <tableColumn id="1" uniqueName="1" name="Naam zwemmer" queryTableFieldId="1" dataDxfId="1"/>
    <tableColumn id="2" uniqueName="2" name="a-Geb Datum" queryTableFieldId="2" dataDxfId="0"/>
  </tableColumns>
  <tableStyleInfo showFirstColumn="0" showLastColumn="0" showRowStripes="1" showColumnStripes="0"/>
</table>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17" Type="http://schemas.openxmlformats.org/officeDocument/2006/relationships/hyperlink" Target="mailto:Cedric.genbrugge@gmail.com" TargetMode="External"/><Relationship Id="rId299" Type="http://schemas.openxmlformats.org/officeDocument/2006/relationships/hyperlink" Target="mailto:doucha.volckaert@sji.be" TargetMode="External"/><Relationship Id="rId303" Type="http://schemas.openxmlformats.org/officeDocument/2006/relationships/hyperlink" Target="mailto:milaviaene@gmail.com" TargetMode="External"/><Relationship Id="rId21" Type="http://schemas.openxmlformats.org/officeDocument/2006/relationships/hyperlink" Target="mailto:elles.becker@planet.nl" TargetMode="External"/><Relationship Id="rId42" Type="http://schemas.openxmlformats.org/officeDocument/2006/relationships/hyperlink" Target="mailto:pat.inez@telenet.be" TargetMode="External"/><Relationship Id="rId63" Type="http://schemas.openxmlformats.org/officeDocument/2006/relationships/hyperlink" Target="mailto:e.v.meldert@gmail.com" TargetMode="External"/><Relationship Id="rId84" Type="http://schemas.openxmlformats.org/officeDocument/2006/relationships/hyperlink" Target="mailto:karinamarkarova365@hotmail.com" TargetMode="External"/><Relationship Id="rId138" Type="http://schemas.openxmlformats.org/officeDocument/2006/relationships/hyperlink" Target="mailto:iza.karbo@gmail.com" TargetMode="External"/><Relationship Id="rId159" Type="http://schemas.openxmlformats.org/officeDocument/2006/relationships/hyperlink" Target="mailto:cindy.roef@eriks.be" TargetMode="External"/><Relationship Id="rId170" Type="http://schemas.openxmlformats.org/officeDocument/2006/relationships/hyperlink" Target="mailto:sladana.dronjic@telenet.be" TargetMode="External"/><Relationship Id="rId191" Type="http://schemas.openxmlformats.org/officeDocument/2006/relationships/hyperlink" Target="mailto:fatima.elj@hotmail.com" TargetMode="External"/><Relationship Id="rId205" Type="http://schemas.openxmlformats.org/officeDocument/2006/relationships/hyperlink" Target="mailto:lanaraeymaeckers@hotmail.com" TargetMode="External"/><Relationship Id="rId226" Type="http://schemas.openxmlformats.org/officeDocument/2006/relationships/hyperlink" Target="mailto:david.shirvill@orange.com" TargetMode="External"/><Relationship Id="rId247" Type="http://schemas.openxmlformats.org/officeDocument/2006/relationships/hyperlink" Target="mailto:smeyersbrechtje@yahoo.com" TargetMode="External"/><Relationship Id="rId107" Type="http://schemas.openxmlformats.org/officeDocument/2006/relationships/hyperlink" Target="mailto:naimabouhannouch@hotmail.com" TargetMode="External"/><Relationship Id="rId268" Type="http://schemas.openxmlformats.org/officeDocument/2006/relationships/hyperlink" Target="mailto:cheerubimcatalogo@gmail.com" TargetMode="External"/><Relationship Id="rId289" Type="http://schemas.openxmlformats.org/officeDocument/2006/relationships/hyperlink" Target="mailto:timvanderschoot@live.be" TargetMode="External"/><Relationship Id="rId11" Type="http://schemas.openxmlformats.org/officeDocument/2006/relationships/hyperlink" Target="..\Zwemschool\lidgelden\2014%20-%202015\Testweek%201\Inschrijving%20zwemtest%20tot%2001-09-2014.werkdoc.xlsx" TargetMode="External"/><Relationship Id="rId32" Type="http://schemas.openxmlformats.org/officeDocument/2006/relationships/hyperlink" Target="..\TESTEN\iNSCHRIJVINGEN.xlsx" TargetMode="External"/><Relationship Id="rId53" Type="http://schemas.openxmlformats.org/officeDocument/2006/relationships/hyperlink" Target="mailto:d_buytaert@hotmail.com" TargetMode="External"/><Relationship Id="rId74" Type="http://schemas.openxmlformats.org/officeDocument/2006/relationships/hyperlink" Target="mailto:christel.julie1@gmail.com" TargetMode="External"/><Relationship Id="rId128" Type="http://schemas.openxmlformats.org/officeDocument/2006/relationships/hyperlink" Target="mailto:Oleksandra.mazurok@hotmail.com" TargetMode="External"/><Relationship Id="rId149" Type="http://schemas.openxmlformats.org/officeDocument/2006/relationships/hyperlink" Target="mailto:romaisa@hotmail.com" TargetMode="External"/><Relationship Id="rId314" Type="http://schemas.openxmlformats.org/officeDocument/2006/relationships/hyperlink" Target="mailto:fatima.benallal@stad.antwerpen.be" TargetMode="External"/><Relationship Id="rId5" Type="http://schemas.openxmlformats.org/officeDocument/2006/relationships/hyperlink" Target="mailto:alina.13bff@gmail.com" TargetMode="External"/><Relationship Id="rId95" Type="http://schemas.openxmlformats.org/officeDocument/2006/relationships/hyperlink" Target="mailto:dharmesh_donda@yahoo.com" TargetMode="External"/><Relationship Id="rId160" Type="http://schemas.openxmlformats.org/officeDocument/2006/relationships/hyperlink" Target="mailto:muffazal_m@yahoo.com" TargetMode="External"/><Relationship Id="rId181" Type="http://schemas.openxmlformats.org/officeDocument/2006/relationships/hyperlink" Target="mailto:mohamedoissati@hotmail.com" TargetMode="External"/><Relationship Id="rId216" Type="http://schemas.openxmlformats.org/officeDocument/2006/relationships/hyperlink" Target="mailto:gojko.ristic@telenet.be" TargetMode="External"/><Relationship Id="rId237" Type="http://schemas.openxmlformats.org/officeDocument/2006/relationships/hyperlink" Target="mailto:sasdefreyne@yahoo.com" TargetMode="External"/><Relationship Id="rId258" Type="http://schemas.openxmlformats.org/officeDocument/2006/relationships/hyperlink" Target="mailto:mariehelene.warrens@skynet.be" TargetMode="External"/><Relationship Id="rId279" Type="http://schemas.openxmlformats.org/officeDocument/2006/relationships/hyperlink" Target="mailto:margrietenjo@gmail.com" TargetMode="External"/><Relationship Id="rId22" Type="http://schemas.openxmlformats.org/officeDocument/2006/relationships/hyperlink" Target="mailto:jesseberkvens@gmail.com" TargetMode="External"/><Relationship Id="rId43" Type="http://schemas.openxmlformats.org/officeDocument/2006/relationships/hyperlink" Target="mailto:pat.inez@telenet.be" TargetMode="External"/><Relationship Id="rId64" Type="http://schemas.openxmlformats.org/officeDocument/2006/relationships/hyperlink" Target="mailto:cornelis.cornelissen@gmail.com" TargetMode="External"/><Relationship Id="rId118" Type="http://schemas.openxmlformats.org/officeDocument/2006/relationships/hyperlink" Target="mailto:wgielis@hotmail.com" TargetMode="External"/><Relationship Id="rId139" Type="http://schemas.openxmlformats.org/officeDocument/2006/relationships/hyperlink" Target="mailto:Msajni@yahoo.com" TargetMode="External"/><Relationship Id="rId290" Type="http://schemas.openxmlformats.org/officeDocument/2006/relationships/hyperlink" Target="mailto:wendyvandendriessche@skynet.be" TargetMode="External"/><Relationship Id="rId304" Type="http://schemas.openxmlformats.org/officeDocument/2006/relationships/hyperlink" Target="mailto:elsdefoor7@gmail.com" TargetMode="External"/><Relationship Id="rId85" Type="http://schemas.openxmlformats.org/officeDocument/2006/relationships/hyperlink" Target="mailto:christine.de.ruijter@awg.be" TargetMode="External"/><Relationship Id="rId150" Type="http://schemas.openxmlformats.org/officeDocument/2006/relationships/hyperlink" Target="mailto:nawar_1985@hotmail.com" TargetMode="External"/><Relationship Id="rId171" Type="http://schemas.openxmlformats.org/officeDocument/2006/relationships/hyperlink" Target="mailto:Tara.milojicic@hotmail.com" TargetMode="External"/><Relationship Id="rId192" Type="http://schemas.openxmlformats.org/officeDocument/2006/relationships/hyperlink" Target="mailto:samir.o@hotmail.com" TargetMode="External"/><Relationship Id="rId206" Type="http://schemas.openxmlformats.org/officeDocument/2006/relationships/hyperlink" Target="mailto:ilse.casteels@telenet.be" TargetMode="External"/><Relationship Id="rId227" Type="http://schemas.openxmlformats.org/officeDocument/2006/relationships/hyperlink" Target="mailto:karla.boutsen@telenet.be" TargetMode="External"/><Relationship Id="rId248" Type="http://schemas.openxmlformats.org/officeDocument/2006/relationships/hyperlink" Target="mailto:Dave.truyens@skynet.be" TargetMode="External"/><Relationship Id="rId269" Type="http://schemas.openxmlformats.org/officeDocument/2006/relationships/hyperlink" Target="mailto:inezpeeters@gmail.com" TargetMode="External"/><Relationship Id="rId12" Type="http://schemas.openxmlformats.org/officeDocument/2006/relationships/hyperlink" Target="mailto:salimaelm@hotmail.com" TargetMode="External"/><Relationship Id="rId33" Type="http://schemas.openxmlformats.org/officeDocument/2006/relationships/hyperlink" Target="mailto:yara.bouckaert@skynet.be" TargetMode="External"/><Relationship Id="rId108" Type="http://schemas.openxmlformats.org/officeDocument/2006/relationships/hyperlink" Target="mailto:mohamedelkasmi@hotmail.com" TargetMode="External"/><Relationship Id="rId129" Type="http://schemas.openxmlformats.org/officeDocument/2006/relationships/hyperlink" Target="mailto:wardia86@hotmail.com" TargetMode="External"/><Relationship Id="rId280" Type="http://schemas.openxmlformats.org/officeDocument/2006/relationships/hyperlink" Target="mailto:karine.goormans@telenet.be" TargetMode="External"/><Relationship Id="rId315" Type="http://schemas.openxmlformats.org/officeDocument/2006/relationships/hyperlink" Target="mailto:roxanne.verschaeren@telenet.be" TargetMode="External"/><Relationship Id="rId54" Type="http://schemas.openxmlformats.org/officeDocument/2006/relationships/hyperlink" Target="mailto:hicrantoklu@outlook.com" TargetMode="External"/><Relationship Id="rId75" Type="http://schemas.openxmlformats.org/officeDocument/2006/relationships/hyperlink" Target="mailto:Xandra.van.meel@telenet.be" TargetMode="External"/><Relationship Id="rId96" Type="http://schemas.openxmlformats.org/officeDocument/2006/relationships/hyperlink" Target="mailto:nikunjdoshi26@hotmail.com" TargetMode="External"/><Relationship Id="rId140" Type="http://schemas.openxmlformats.org/officeDocument/2006/relationships/hyperlink" Target="mailto:bram.kruijtzer@gmail.com" TargetMode="External"/><Relationship Id="rId161" Type="http://schemas.openxmlformats.org/officeDocument/2006/relationships/hyperlink" Target="mailto:muffi1972@hotmail.com" TargetMode="External"/><Relationship Id="rId182" Type="http://schemas.openxmlformats.org/officeDocument/2006/relationships/hyperlink" Target="mailto:karimaelbouhdifi@hotmail.com" TargetMode="External"/><Relationship Id="rId217" Type="http://schemas.openxmlformats.org/officeDocument/2006/relationships/hyperlink" Target="mailto:gojko.ristic@telenet.be" TargetMode="External"/><Relationship Id="rId6" Type="http://schemas.openxmlformats.org/officeDocument/2006/relationships/hyperlink" Target="mailto:francesco.aluisio@telenet.be" TargetMode="External"/><Relationship Id="rId238" Type="http://schemas.openxmlformats.org/officeDocument/2006/relationships/hyperlink" Target="mailto:sven_talboom@yahoo.com" TargetMode="External"/><Relationship Id="rId259" Type="http://schemas.openxmlformats.org/officeDocument/2006/relationships/hyperlink" Target="mailto:dirk.vandenabeele@hotmail.com" TargetMode="External"/><Relationship Id="rId23" Type="http://schemas.openxmlformats.org/officeDocument/2006/relationships/hyperlink" Target="mailto:aertsmarijke@gmail.com" TargetMode="External"/><Relationship Id="rId119" Type="http://schemas.openxmlformats.org/officeDocument/2006/relationships/hyperlink" Target="mailto:beatricegovers@hotmail.com" TargetMode="External"/><Relationship Id="rId270" Type="http://schemas.openxmlformats.org/officeDocument/2006/relationships/hyperlink" Target="mailto:inezpeeters@gmail.com" TargetMode="External"/><Relationship Id="rId291" Type="http://schemas.openxmlformats.org/officeDocument/2006/relationships/hyperlink" Target="mailto:petervandermaesen@skynet.be" TargetMode="External"/><Relationship Id="rId305" Type="http://schemas.openxmlformats.org/officeDocument/2006/relationships/hyperlink" Target="mailto:nadiavieira_@hotmail.com" TargetMode="External"/><Relationship Id="rId44" Type="http://schemas.openxmlformats.org/officeDocument/2006/relationships/hyperlink" Target="mailto:katrin.vanherbruggen@telenet.be" TargetMode="External"/><Relationship Id="rId65" Type="http://schemas.openxmlformats.org/officeDocument/2006/relationships/hyperlink" Target="mailto:bajaswa@hotmail.com" TargetMode="External"/><Relationship Id="rId86" Type="http://schemas.openxmlformats.org/officeDocument/2006/relationships/hyperlink" Target="mailto:sylvieweyts@telenet.be" TargetMode="External"/><Relationship Id="rId130" Type="http://schemas.openxmlformats.org/officeDocument/2006/relationships/hyperlink" Target="mailto:andy.neeckson@telenet.be" TargetMode="External"/><Relationship Id="rId151" Type="http://schemas.openxmlformats.org/officeDocument/2006/relationships/hyperlink" Target="mailto:romaisa@hotmail.com" TargetMode="External"/><Relationship Id="rId172" Type="http://schemas.openxmlformats.org/officeDocument/2006/relationships/hyperlink" Target="mailto:ymakarovska@yahoo.com" TargetMode="External"/><Relationship Id="rId193" Type="http://schemas.openxmlformats.org/officeDocument/2006/relationships/hyperlink" Target="mailto:fatima.elj@hotmail.com" TargetMode="External"/><Relationship Id="rId207" Type="http://schemas.openxmlformats.org/officeDocument/2006/relationships/hyperlink" Target="mailto:svenquackels@telenet.be" TargetMode="External"/><Relationship Id="rId228" Type="http://schemas.openxmlformats.org/officeDocument/2006/relationships/hyperlink" Target="mailto:ronald_68_s@hotmail.com" TargetMode="External"/><Relationship Id="rId249" Type="http://schemas.openxmlformats.org/officeDocument/2006/relationships/hyperlink" Target="mailto:Ingskiee@skynet.be" TargetMode="External"/><Relationship Id="rId13" Type="http://schemas.openxmlformats.org/officeDocument/2006/relationships/hyperlink" Target="mailto:salimaelm@hotmail.com" TargetMode="External"/><Relationship Id="rId109" Type="http://schemas.openxmlformats.org/officeDocument/2006/relationships/hyperlink" Target="mailto:aelmessa@telenet.be" TargetMode="External"/><Relationship Id="rId260" Type="http://schemas.openxmlformats.org/officeDocument/2006/relationships/hyperlink" Target="mailto:%20kristina.huylebroeck@telenet.be" TargetMode="External"/><Relationship Id="rId281" Type="http://schemas.openxmlformats.org/officeDocument/2006/relationships/hyperlink" Target="mailto:gert.van.son@telenet.be" TargetMode="External"/><Relationship Id="rId316" Type="http://schemas.openxmlformats.org/officeDocument/2006/relationships/printerSettings" Target="../printerSettings/printerSettings28.bin"/><Relationship Id="rId34" Type="http://schemas.openxmlformats.org/officeDocument/2006/relationships/hyperlink" Target="mailto:ilse.melis@skynet.be" TargetMode="External"/><Relationship Id="rId55" Type="http://schemas.openxmlformats.org/officeDocument/2006/relationships/hyperlink" Target="mailto:nielscal@hotmail.com" TargetMode="External"/><Relationship Id="rId76" Type="http://schemas.openxmlformats.org/officeDocument/2006/relationships/hyperlink" Target="mailto:Xandra.vanmeel@highandsafe.be" TargetMode="External"/><Relationship Id="rId97" Type="http://schemas.openxmlformats.org/officeDocument/2006/relationships/hyperlink" Target="mailto:sejaldoshi7@hotmail.com" TargetMode="External"/><Relationship Id="rId120" Type="http://schemas.openxmlformats.org/officeDocument/2006/relationships/hyperlink" Target="mailto:stephaniegysen1990@gmail.com" TargetMode="External"/><Relationship Id="rId141" Type="http://schemas.openxmlformats.org/officeDocument/2006/relationships/hyperlink" Target="mailto:jellekruijtzer@gmail.com" TargetMode="External"/><Relationship Id="rId7" Type="http://schemas.openxmlformats.org/officeDocument/2006/relationships/hyperlink" Target="mailto:a.elboussatati@hotmail.com" TargetMode="External"/><Relationship Id="rId162" Type="http://schemas.openxmlformats.org/officeDocument/2006/relationships/hyperlink" Target="mailto:muffazal_m@yahoo.com" TargetMode="External"/><Relationship Id="rId183" Type="http://schemas.openxmlformats.org/officeDocument/2006/relationships/hyperlink" Target="mailto:mohamedoissati@hotmail.com" TargetMode="External"/><Relationship Id="rId218" Type="http://schemas.openxmlformats.org/officeDocument/2006/relationships/hyperlink" Target="mailto:mertenskristel@gmail.com" TargetMode="External"/><Relationship Id="rId239" Type="http://schemas.openxmlformats.org/officeDocument/2006/relationships/hyperlink" Target="mailto:debbie.wiese1@telenet.be" TargetMode="External"/><Relationship Id="rId250" Type="http://schemas.openxmlformats.org/officeDocument/2006/relationships/hyperlink" Target="mailto:a.tsereklas@gmail.com" TargetMode="External"/><Relationship Id="rId271" Type="http://schemas.openxmlformats.org/officeDocument/2006/relationships/hyperlink" Target="mailto:inezpeeters@gmail.com" TargetMode="External"/><Relationship Id="rId292" Type="http://schemas.openxmlformats.org/officeDocument/2006/relationships/hyperlink" Target="mailto:deroo.vandersypen@gmail.com" TargetMode="External"/><Relationship Id="rId306" Type="http://schemas.openxmlformats.org/officeDocument/2006/relationships/hyperlink" Target="mailto:christel.verhaert2@pandora.be" TargetMode="External"/><Relationship Id="rId24" Type="http://schemas.openxmlformats.org/officeDocument/2006/relationships/hyperlink" Target="mailto:pblankers@hotmail.be" TargetMode="External"/><Relationship Id="rId45" Type="http://schemas.openxmlformats.org/officeDocument/2006/relationships/hyperlink" Target="mailto:sapalodina@gmail.com" TargetMode="External"/><Relationship Id="rId66" Type="http://schemas.openxmlformats.org/officeDocument/2006/relationships/hyperlink" Target="mailto:vsarchu@hotmail.com" TargetMode="External"/><Relationship Id="rId87" Type="http://schemas.openxmlformats.org/officeDocument/2006/relationships/hyperlink" Target="mailto:demey.wim@telenet.be" TargetMode="External"/><Relationship Id="rId110" Type="http://schemas.openxmlformats.org/officeDocument/2006/relationships/hyperlink" Target="mailto:elya-ch@hotmail.com" TargetMode="External"/><Relationship Id="rId131" Type="http://schemas.openxmlformats.org/officeDocument/2006/relationships/hyperlink" Target="mailto:janssensdirk@telenet.be" TargetMode="External"/><Relationship Id="rId61" Type="http://schemas.openxmlformats.org/officeDocument/2006/relationships/hyperlink" Target="mailto:Marjanbaccaert@hotmail.com" TargetMode="External"/><Relationship Id="rId82" Type="http://schemas.openxmlformats.org/officeDocument/2006/relationships/hyperlink" Target="mailto:ilse@steil.be" TargetMode="External"/><Relationship Id="rId152" Type="http://schemas.openxmlformats.org/officeDocument/2006/relationships/hyperlink" Target="mailto:neen.laurijssen@telenet.be" TargetMode="External"/><Relationship Id="rId173" Type="http://schemas.openxmlformats.org/officeDocument/2006/relationships/hyperlink" Target="mailto:jurgen.moerbeek@telenet.be" TargetMode="External"/><Relationship Id="rId194" Type="http://schemas.openxmlformats.org/officeDocument/2006/relationships/hyperlink" Target="mailto:samir.o@hotmail.com" TargetMode="External"/><Relationship Id="rId199" Type="http://schemas.openxmlformats.org/officeDocument/2006/relationships/hyperlink" Target="mailto:peeters.desutter@gmail.com" TargetMode="External"/><Relationship Id="rId203" Type="http://schemas.openxmlformats.org/officeDocument/2006/relationships/hyperlink" Target="mailto:lievenpoelmans@gmail.com" TargetMode="External"/><Relationship Id="rId208" Type="http://schemas.openxmlformats.org/officeDocument/2006/relationships/hyperlink" Target="mailto:nabila5@hotmail.com" TargetMode="External"/><Relationship Id="rId229" Type="http://schemas.openxmlformats.org/officeDocument/2006/relationships/hyperlink" Target="mailto:soeteweybirgit@hotmail.com" TargetMode="External"/><Relationship Id="rId19" Type="http://schemas.openxmlformats.org/officeDocument/2006/relationships/hyperlink" Target="mailto:Archana.bagadia@hotmail.com" TargetMode="External"/><Relationship Id="rId224" Type="http://schemas.openxmlformats.org/officeDocument/2006/relationships/hyperlink" Target="mailto:Shreety23@hotmail.com" TargetMode="External"/><Relationship Id="rId240" Type="http://schemas.openxmlformats.org/officeDocument/2006/relationships/hyperlink" Target="mailto:ben@beastanimation.be" TargetMode="External"/><Relationship Id="rId245" Type="http://schemas.openxmlformats.org/officeDocument/2006/relationships/hyperlink" Target="mailto:bartthiery@gmail.com" TargetMode="External"/><Relationship Id="rId261" Type="http://schemas.openxmlformats.org/officeDocument/2006/relationships/hyperlink" Target="mailto:pascaleuroassur@gmail.com" TargetMode="External"/><Relationship Id="rId266" Type="http://schemas.openxmlformats.org/officeDocument/2006/relationships/hyperlink" Target="mailto:kristof.van.dessel@telenet.be" TargetMode="External"/><Relationship Id="rId287" Type="http://schemas.openxmlformats.org/officeDocument/2006/relationships/hyperlink" Target="mailto:timvanderschoot@live.be" TargetMode="External"/><Relationship Id="rId14" Type="http://schemas.openxmlformats.org/officeDocument/2006/relationships/hyperlink" Target="mailto:rashmiasar@hotmail.com" TargetMode="External"/><Relationship Id="rId30" Type="http://schemas.openxmlformats.org/officeDocument/2006/relationships/hyperlink" Target="mailto:serge.bontemps@gmail.com" TargetMode="External"/><Relationship Id="rId35" Type="http://schemas.openxmlformats.org/officeDocument/2006/relationships/hyperlink" Target="mailto:Boukacemf@hotmail.com" TargetMode="External"/><Relationship Id="rId56" Type="http://schemas.openxmlformats.org/officeDocument/2006/relationships/hyperlink" Target="mailto:frankcal@hotmail.com" TargetMode="External"/><Relationship Id="rId77" Type="http://schemas.openxmlformats.org/officeDocument/2006/relationships/hyperlink" Target="mailto:hilde.kauffmann@gmail.com" TargetMode="External"/><Relationship Id="rId100" Type="http://schemas.openxmlformats.org/officeDocument/2006/relationships/hyperlink" Target="mailto:ph.dricot@gmail.com" TargetMode="External"/><Relationship Id="rId105" Type="http://schemas.openxmlformats.org/officeDocument/2006/relationships/hyperlink" Target="mailto:mohamed.eljattari77@gmail.com" TargetMode="External"/><Relationship Id="rId126" Type="http://schemas.openxmlformats.org/officeDocument/2006/relationships/hyperlink" Target="mailto:bhenkk@hotmail.com" TargetMode="External"/><Relationship Id="rId147" Type="http://schemas.openxmlformats.org/officeDocument/2006/relationships/hyperlink" Target="mailto:ann.van.lier@tnt.com" TargetMode="External"/><Relationship Id="rId168" Type="http://schemas.openxmlformats.org/officeDocument/2006/relationships/hyperlink" Target="mailto:landermeys@gmail.com" TargetMode="External"/><Relationship Id="rId282" Type="http://schemas.openxmlformats.org/officeDocument/2006/relationships/hyperlink" Target="mailto:gert.van.son@telenet.be" TargetMode="External"/><Relationship Id="rId312" Type="http://schemas.openxmlformats.org/officeDocument/2006/relationships/hyperlink" Target="mailto:vw@portima.be" TargetMode="External"/><Relationship Id="rId8" Type="http://schemas.openxmlformats.org/officeDocument/2006/relationships/hyperlink" Target="mailto:a.elboussatati@hotmail.com" TargetMode="External"/><Relationship Id="rId51" Type="http://schemas.openxmlformats.org/officeDocument/2006/relationships/hyperlink" Target="mailto:buys.luc@skynet.be" TargetMode="External"/><Relationship Id="rId72" Type="http://schemas.openxmlformats.org/officeDocument/2006/relationships/hyperlink" Target="mailto:debruynluc@yahoo.com" TargetMode="External"/><Relationship Id="rId93" Type="http://schemas.openxmlformats.org/officeDocument/2006/relationships/hyperlink" Target="mailto:Kadir.Dogan@csmbaking.com" TargetMode="External"/><Relationship Id="rId98" Type="http://schemas.openxmlformats.org/officeDocument/2006/relationships/hyperlink" Target="mailto:nikunjdoshi26@hotmail.com" TargetMode="External"/><Relationship Id="rId121" Type="http://schemas.openxmlformats.org/officeDocument/2006/relationships/hyperlink" Target="mailto:anneliesdebaere@telenet.be" TargetMode="External"/><Relationship Id="rId142" Type="http://schemas.openxmlformats.org/officeDocument/2006/relationships/hyperlink" Target="mailto:januszianeta@interia.eu" TargetMode="External"/><Relationship Id="rId163" Type="http://schemas.openxmlformats.org/officeDocument/2006/relationships/hyperlink" Target="mailto:muffi1972@hotmail.com" TargetMode="External"/><Relationship Id="rId184" Type="http://schemas.openxmlformats.org/officeDocument/2006/relationships/hyperlink" Target="mailto:joris.olbrechts@telenet.be" TargetMode="External"/><Relationship Id="rId189" Type="http://schemas.openxmlformats.org/officeDocument/2006/relationships/hyperlink" Target="mailto:Katleen.denaeyer@hotmail.com" TargetMode="External"/><Relationship Id="rId219" Type="http://schemas.openxmlformats.org/officeDocument/2006/relationships/hyperlink" Target="mailto:isabel_schelfaut@hotmail.com" TargetMode="External"/><Relationship Id="rId3" Type="http://schemas.openxmlformats.org/officeDocument/2006/relationships/hyperlink" Target="..\Zwemschool\lidgelden\Testen\2016%20-%202017\Testweek%201\Inschrijving%20zwemschool%20september%202016.xlsx" TargetMode="External"/><Relationship Id="rId214" Type="http://schemas.openxmlformats.org/officeDocument/2006/relationships/hyperlink" Target="mailto:Nancy.dils1@telenet.be" TargetMode="External"/><Relationship Id="rId230" Type="http://schemas.openxmlformats.org/officeDocument/2006/relationships/hyperlink" Target="mailto:Elke.steens@skynet.be" TargetMode="External"/><Relationship Id="rId235" Type="http://schemas.openxmlformats.org/officeDocument/2006/relationships/hyperlink" Target="mailto:erikskesturm@gmail.com" TargetMode="External"/><Relationship Id="rId251" Type="http://schemas.openxmlformats.org/officeDocument/2006/relationships/hyperlink" Target="mailto:stefvaes123@gmail.com" TargetMode="External"/><Relationship Id="rId256" Type="http://schemas.openxmlformats.org/officeDocument/2006/relationships/hyperlink" Target="mailto:familie.vandenabbeele@gmail.com" TargetMode="External"/><Relationship Id="rId277" Type="http://schemas.openxmlformats.org/officeDocument/2006/relationships/hyperlink" Target="mailto:elke.ghersin@hotmail.be" TargetMode="External"/><Relationship Id="rId298" Type="http://schemas.openxmlformats.org/officeDocument/2006/relationships/hyperlink" Target="mailto:ruwen.vervloet@telenet.be" TargetMode="External"/><Relationship Id="rId25" Type="http://schemas.openxmlformats.org/officeDocument/2006/relationships/hyperlink" Target="mailto:veronique.moorkens@skynet.be" TargetMode="External"/><Relationship Id="rId46" Type="http://schemas.openxmlformats.org/officeDocument/2006/relationships/hyperlink" Target="mailto:aliaidzetamuna@yahoo.com" TargetMode="External"/><Relationship Id="rId67" Type="http://schemas.openxmlformats.org/officeDocument/2006/relationships/hyperlink" Target="mailto:Archna@driesassur.com" TargetMode="External"/><Relationship Id="rId116" Type="http://schemas.openxmlformats.org/officeDocument/2006/relationships/hyperlink" Target="mailto:f.elboussatati@hotmail.com" TargetMode="External"/><Relationship Id="rId137" Type="http://schemas.openxmlformats.org/officeDocument/2006/relationships/hyperlink" Target="mailto:patryk.karbo@gmail.com" TargetMode="External"/><Relationship Id="rId158" Type="http://schemas.openxmlformats.org/officeDocument/2006/relationships/hyperlink" Target="mailto:carnotbvba@hotmail.com" TargetMode="External"/><Relationship Id="rId272" Type="http://schemas.openxmlformats.org/officeDocument/2006/relationships/hyperlink" Target="mailto:pattiegijselinck@yahoo.com" TargetMode="External"/><Relationship Id="rId293" Type="http://schemas.openxmlformats.org/officeDocument/2006/relationships/hyperlink" Target="mailto:emmavardanian@gmail.com" TargetMode="External"/><Relationship Id="rId302" Type="http://schemas.openxmlformats.org/officeDocument/2006/relationships/hyperlink" Target="mailto:lieve.degroote@telenet.be" TargetMode="External"/><Relationship Id="rId307" Type="http://schemas.openxmlformats.org/officeDocument/2006/relationships/hyperlink" Target="mailto:sofie.gezels@skynet.be" TargetMode="External"/><Relationship Id="rId20" Type="http://schemas.openxmlformats.org/officeDocument/2006/relationships/hyperlink" Target="mailto:sklep.unikat@telenet.be" TargetMode="External"/><Relationship Id="rId41" Type="http://schemas.openxmlformats.org/officeDocument/2006/relationships/hyperlink" Target="mailto:bbroucker@yahoo.com" TargetMode="External"/><Relationship Id="rId62" Type="http://schemas.openxmlformats.org/officeDocument/2006/relationships/hyperlink" Target="mailto:Mikecoppejans@hotmail.be" TargetMode="External"/><Relationship Id="rId83" Type="http://schemas.openxmlformats.org/officeDocument/2006/relationships/hyperlink" Target="mailto:pascal.dezitter@be.g4s.com" TargetMode="External"/><Relationship Id="rId88" Type="http://schemas.openxmlformats.org/officeDocument/2006/relationships/hyperlink" Target="mailto:wim.devadder@telenet.be" TargetMode="External"/><Relationship Id="rId111" Type="http://schemas.openxmlformats.org/officeDocument/2006/relationships/hyperlink" Target="mailto:zulihan@me.com" TargetMode="External"/><Relationship Id="rId132" Type="http://schemas.openxmlformats.org/officeDocument/2006/relationships/hyperlink" Target="mailto:Roycon@wp.pl" TargetMode="External"/><Relationship Id="rId153" Type="http://schemas.openxmlformats.org/officeDocument/2006/relationships/hyperlink" Target="mailto:laura.deconinck@libelle.be" TargetMode="External"/><Relationship Id="rId174" Type="http://schemas.openxmlformats.org/officeDocument/2006/relationships/hyperlink" Target="mailto:ingevanmoortel@gmail.com" TargetMode="External"/><Relationship Id="rId179" Type="http://schemas.openxmlformats.org/officeDocument/2006/relationships/hyperlink" Target="mailto:mohamedoissati@hotmail.com" TargetMode="External"/><Relationship Id="rId195" Type="http://schemas.openxmlformats.org/officeDocument/2006/relationships/hyperlink" Target="mailto:ashparikh@hotmail.com" TargetMode="External"/><Relationship Id="rId209" Type="http://schemas.openxmlformats.org/officeDocument/2006/relationships/hyperlink" Target="mailto:raouiyoussef@hotmail.com" TargetMode="External"/><Relationship Id="rId190" Type="http://schemas.openxmlformats.org/officeDocument/2006/relationships/hyperlink" Target="mailto:Walter.opdebeeck@telenet.be" TargetMode="External"/><Relationship Id="rId204" Type="http://schemas.openxmlformats.org/officeDocument/2006/relationships/hyperlink" Target="mailto:lievenpoelmans@gmail.com" TargetMode="External"/><Relationship Id="rId220" Type="http://schemas.openxmlformats.org/officeDocument/2006/relationships/hyperlink" Target="mailto:Natasnee.brack@telenet.be" TargetMode="External"/><Relationship Id="rId225" Type="http://schemas.openxmlformats.org/officeDocument/2006/relationships/hyperlink" Target="mailto:seju234@gmail.com" TargetMode="External"/><Relationship Id="rId241" Type="http://schemas.openxmlformats.org/officeDocument/2006/relationships/hyperlink" Target="mailto:ana.lopez@telenet.be" TargetMode="External"/><Relationship Id="rId246" Type="http://schemas.openxmlformats.org/officeDocument/2006/relationships/hyperlink" Target="mailto:pietert88@hotmail.com" TargetMode="External"/><Relationship Id="rId267" Type="http://schemas.openxmlformats.org/officeDocument/2006/relationships/hyperlink" Target="mailto:IwanVanDyckCatalogo@gmail.com" TargetMode="External"/><Relationship Id="rId288" Type="http://schemas.openxmlformats.org/officeDocument/2006/relationships/hyperlink" Target="mailto:veerle.vanassche@plantijn.be" TargetMode="External"/><Relationship Id="rId15" Type="http://schemas.openxmlformats.org/officeDocument/2006/relationships/hyperlink" Target="mailto:rajeshasar@hotmail.com" TargetMode="External"/><Relationship Id="rId36" Type="http://schemas.openxmlformats.org/officeDocument/2006/relationships/hyperlink" Target="mailto:Dries110@hotmail.com" TargetMode="External"/><Relationship Id="rId57" Type="http://schemas.openxmlformats.org/officeDocument/2006/relationships/hyperlink" Target="mailto:w_gabriels@hotmail.com" TargetMode="External"/><Relationship Id="rId106" Type="http://schemas.openxmlformats.org/officeDocument/2006/relationships/hyperlink" Target="mailto:mohamedelkasmi@hotmail.com" TargetMode="External"/><Relationship Id="rId127" Type="http://schemas.openxmlformats.org/officeDocument/2006/relationships/hyperlink" Target="mailto:bart.herman@yahoo.com" TargetMode="External"/><Relationship Id="rId262" Type="http://schemas.openxmlformats.org/officeDocument/2006/relationships/hyperlink" Target="mailto:bvandenbossche@skynet.be" TargetMode="External"/><Relationship Id="rId283" Type="http://schemas.openxmlformats.org/officeDocument/2006/relationships/hyperlink" Target="mailto:karine.goormans@telenet.be" TargetMode="External"/><Relationship Id="rId313" Type="http://schemas.openxmlformats.org/officeDocument/2006/relationships/hyperlink" Target="mailto:yveswuyts@outlook.com" TargetMode="External"/><Relationship Id="rId10" Type="http://schemas.openxmlformats.org/officeDocument/2006/relationships/hyperlink" Target="mailto:sofie1proost@gmail.com" TargetMode="External"/><Relationship Id="rId31" Type="http://schemas.openxmlformats.org/officeDocument/2006/relationships/hyperlink" Target="mailto:hendrik.boonen@skynet.be" TargetMode="External"/><Relationship Id="rId52" Type="http://schemas.openxmlformats.org/officeDocument/2006/relationships/hyperlink" Target="mailto:buytaert.neyrinck@gmail.com" TargetMode="External"/><Relationship Id="rId73" Type="http://schemas.openxmlformats.org/officeDocument/2006/relationships/hyperlink" Target="mailto:henri.de.herdt@pandora.be" TargetMode="External"/><Relationship Id="rId78" Type="http://schemas.openxmlformats.org/officeDocument/2006/relationships/hyperlink" Target="mailto:hilde.kauffmann@gmail.com" TargetMode="External"/><Relationship Id="rId94" Type="http://schemas.openxmlformats.org/officeDocument/2006/relationships/hyperlink" Target="mailto:kadir.dogan@csmbakerysolutions.com" TargetMode="External"/><Relationship Id="rId99" Type="http://schemas.openxmlformats.org/officeDocument/2006/relationships/hyperlink" Target="mailto:sejaldoshi7@hotmail.com" TargetMode="External"/><Relationship Id="rId101" Type="http://schemas.openxmlformats.org/officeDocument/2006/relationships/hyperlink" Target="mailto:fabianduren@hotmail.com" TargetMode="External"/><Relationship Id="rId122" Type="http://schemas.openxmlformats.org/officeDocument/2006/relationships/hyperlink" Target="mailto:j_haans@yahoo.com" TargetMode="External"/><Relationship Id="rId143" Type="http://schemas.openxmlformats.org/officeDocument/2006/relationships/hyperlink" Target="mailto:januszianeta@interia.eu" TargetMode="External"/><Relationship Id="rId148" Type="http://schemas.openxmlformats.org/officeDocument/2006/relationships/hyperlink" Target="mailto:nawar_1985@hotmail.com" TargetMode="External"/><Relationship Id="rId164" Type="http://schemas.openxmlformats.org/officeDocument/2006/relationships/hyperlink" Target="mailto:wim.mannaerts@gmail.com" TargetMode="External"/><Relationship Id="rId169" Type="http://schemas.openxmlformats.org/officeDocument/2006/relationships/hyperlink" Target="mailto:lucmeyten@gmail.com" TargetMode="External"/><Relationship Id="rId185" Type="http://schemas.openxmlformats.org/officeDocument/2006/relationships/hyperlink" Target="mailto:winny.tang@gmail.com" TargetMode="External"/><Relationship Id="rId4" Type="http://schemas.openxmlformats.org/officeDocument/2006/relationships/hyperlink" Target="mailto:tasneemjahan07@gmail.com" TargetMode="External"/><Relationship Id="rId9" Type="http://schemas.openxmlformats.org/officeDocument/2006/relationships/hyperlink" Target="mailto:stephanie.sissokho@gmail.com" TargetMode="External"/><Relationship Id="rId180" Type="http://schemas.openxmlformats.org/officeDocument/2006/relationships/hyperlink" Target="mailto:karimaelbouhdifi@hotmail.com" TargetMode="External"/><Relationship Id="rId210" Type="http://schemas.openxmlformats.org/officeDocument/2006/relationships/hyperlink" Target="mailto:raouiyoussef@skynet.be" TargetMode="External"/><Relationship Id="rId215" Type="http://schemas.openxmlformats.org/officeDocument/2006/relationships/hyperlink" Target="mailto:alain@aspectra-international.com" TargetMode="External"/><Relationship Id="rId236" Type="http://schemas.openxmlformats.org/officeDocument/2006/relationships/hyperlink" Target="mailto:dariusz.szewko@telenet.be" TargetMode="External"/><Relationship Id="rId257" Type="http://schemas.openxmlformats.org/officeDocument/2006/relationships/hyperlink" Target="mailto:dominique.smet@skynet.be" TargetMode="External"/><Relationship Id="rId278" Type="http://schemas.openxmlformats.org/officeDocument/2006/relationships/hyperlink" Target="mailto:elke.ghersin@eriks.be" TargetMode="External"/><Relationship Id="rId26" Type="http://schemas.openxmlformats.org/officeDocument/2006/relationships/hyperlink" Target="mailto:bogaerterik@gmail.com" TargetMode="External"/><Relationship Id="rId231" Type="http://schemas.openxmlformats.org/officeDocument/2006/relationships/hyperlink" Target="mailto:gordana.stanisljevic@hotmail.be" TargetMode="External"/><Relationship Id="rId252" Type="http://schemas.openxmlformats.org/officeDocument/2006/relationships/hyperlink" Target="mailto:maryse.vc@skynet.be" TargetMode="External"/><Relationship Id="rId273" Type="http://schemas.openxmlformats.org/officeDocument/2006/relationships/hyperlink" Target="mailto:nadnee.franchini@gmail.com" TargetMode="External"/><Relationship Id="rId294" Type="http://schemas.openxmlformats.org/officeDocument/2006/relationships/hyperlink" Target="mailto:georgesverhelst31@gmail.com" TargetMode="External"/><Relationship Id="rId308" Type="http://schemas.openxmlformats.org/officeDocument/2006/relationships/hyperlink" Target="mailto:brookwaters@yahoo.com" TargetMode="External"/><Relationship Id="rId47" Type="http://schemas.openxmlformats.org/officeDocument/2006/relationships/hyperlink" Target="mailto:ronny.butzen@gmail.com" TargetMode="External"/><Relationship Id="rId68" Type="http://schemas.openxmlformats.org/officeDocument/2006/relationships/hyperlink" Target="mailto:bajaswa@hotmail.com" TargetMode="External"/><Relationship Id="rId89" Type="http://schemas.openxmlformats.org/officeDocument/2006/relationships/hyperlink" Target="mailto:tanjasikna@hotmail.com" TargetMode="External"/><Relationship Id="rId112" Type="http://schemas.openxmlformats.org/officeDocument/2006/relationships/hyperlink" Target="mailto:Aicha-mama@hotmail.com" TargetMode="External"/><Relationship Id="rId133" Type="http://schemas.openxmlformats.org/officeDocument/2006/relationships/hyperlink" Target="mailto:Roycon@wp.pl" TargetMode="External"/><Relationship Id="rId154" Type="http://schemas.openxmlformats.org/officeDocument/2006/relationships/hyperlink" Target="mailto:thomas.legreve@telenet.be" TargetMode="External"/><Relationship Id="rId175" Type="http://schemas.openxmlformats.org/officeDocument/2006/relationships/hyperlink" Target="mailto:eeckelaert.martine@telenet.be" TargetMode="External"/><Relationship Id="rId196" Type="http://schemas.openxmlformats.org/officeDocument/2006/relationships/hyperlink" Target="mailto:k.parikh@hotmail.com" TargetMode="External"/><Relationship Id="rId200" Type="http://schemas.openxmlformats.org/officeDocument/2006/relationships/hyperlink" Target="mailto:peeters.desutter@gmail.com" TargetMode="External"/><Relationship Id="rId16" Type="http://schemas.openxmlformats.org/officeDocument/2006/relationships/hyperlink" Target="mailto:rashmiasar@hotmail.com" TargetMode="External"/><Relationship Id="rId221" Type="http://schemas.openxmlformats.org/officeDocument/2006/relationships/hyperlink" Target="mailto:michael_sels@telenet.be" TargetMode="External"/><Relationship Id="rId242" Type="http://schemas.openxmlformats.org/officeDocument/2006/relationships/hyperlink" Target="mailto:isabelvanherck@hotmail.com" TargetMode="External"/><Relationship Id="rId263" Type="http://schemas.openxmlformats.org/officeDocument/2006/relationships/hyperlink" Target="mailto:celine.van.lierde@skynet.be" TargetMode="External"/><Relationship Id="rId284" Type="http://schemas.openxmlformats.org/officeDocument/2006/relationships/hyperlink" Target="mailto:veerle.vanassche@plantijn.be" TargetMode="External"/><Relationship Id="rId37" Type="http://schemas.openxmlformats.org/officeDocument/2006/relationships/hyperlink" Target="mailto:fatima.elyakoubi@stad.antwerpen.be" TargetMode="External"/><Relationship Id="rId58" Type="http://schemas.openxmlformats.org/officeDocument/2006/relationships/hyperlink" Target="mailto:S.mohamed-b@hotmail.com" TargetMode="External"/><Relationship Id="rId79" Type="http://schemas.openxmlformats.org/officeDocument/2006/relationships/hyperlink" Target="mailto:bruno@ibexantwerp.com" TargetMode="External"/><Relationship Id="rId102" Type="http://schemas.openxmlformats.org/officeDocument/2006/relationships/hyperlink" Target="mailto:Lieke9@hotmail.com" TargetMode="External"/><Relationship Id="rId123" Type="http://schemas.openxmlformats.org/officeDocument/2006/relationships/hyperlink" Target="mailto:anneliesdebaere@telenet.be" TargetMode="External"/><Relationship Id="rId144" Type="http://schemas.openxmlformats.org/officeDocument/2006/relationships/hyperlink" Target="mailto:Benyaminamaha@Hotmail.nl" TargetMode="External"/><Relationship Id="rId90" Type="http://schemas.openxmlformats.org/officeDocument/2006/relationships/hyperlink" Target="..\Zwemschool\lidgelden\2014%20-%202015\Testweek%201\Inschrijving%20zwemtest%20tot%2001-09-2014.werkdoc.xlsx" TargetMode="External"/><Relationship Id="rId165" Type="http://schemas.openxmlformats.org/officeDocument/2006/relationships/hyperlink" Target="mailto:rajmehta231@gmail.com" TargetMode="External"/><Relationship Id="rId186" Type="http://schemas.openxmlformats.org/officeDocument/2006/relationships/hyperlink" Target="mailto:krisodb@gmail.com" TargetMode="External"/><Relationship Id="rId211" Type="http://schemas.openxmlformats.org/officeDocument/2006/relationships/hyperlink" Target="mailto:jcraval@hotmail.com" TargetMode="External"/><Relationship Id="rId232" Type="http://schemas.openxmlformats.org/officeDocument/2006/relationships/hyperlink" Target="mailto:reinhard.stoop@stad.antwerpen.be" TargetMode="External"/><Relationship Id="rId253" Type="http://schemas.openxmlformats.org/officeDocument/2006/relationships/hyperlink" Target="mailto:fvdperre@hotmail.com" TargetMode="External"/><Relationship Id="rId274" Type="http://schemas.openxmlformats.org/officeDocument/2006/relationships/hyperlink" Target="mailto:vanoevelencateau@gmail.com" TargetMode="External"/><Relationship Id="rId295" Type="http://schemas.openxmlformats.org/officeDocument/2006/relationships/hyperlink" Target="mailto:verhoeven.michele.mj@gmail.com" TargetMode="External"/><Relationship Id="rId309" Type="http://schemas.openxmlformats.org/officeDocument/2006/relationships/hyperlink" Target="mailto:sandra.gezels@skynet.be" TargetMode="External"/><Relationship Id="rId27" Type="http://schemas.openxmlformats.org/officeDocument/2006/relationships/hyperlink" Target="mailto:krista.dedoncker@gmail.com" TargetMode="External"/><Relationship Id="rId48" Type="http://schemas.openxmlformats.org/officeDocument/2006/relationships/hyperlink" Target="mailto:quinten.buve@hotmail.com" TargetMode="External"/><Relationship Id="rId69" Type="http://schemas.openxmlformats.org/officeDocument/2006/relationships/hyperlink" Target="mailto:marijke.vanremortel@lazerhelmets.com" TargetMode="External"/><Relationship Id="rId113" Type="http://schemas.openxmlformats.org/officeDocument/2006/relationships/hyperlink" Target="mailto:seppefieuws@gmail.com" TargetMode="External"/><Relationship Id="rId134" Type="http://schemas.openxmlformats.org/officeDocument/2006/relationships/hyperlink" Target="mailto:david.margot@telenet.be" TargetMode="External"/><Relationship Id="rId80" Type="http://schemas.openxmlformats.org/officeDocument/2006/relationships/hyperlink" Target="mailto:peggy.beers@telenet.be" TargetMode="External"/><Relationship Id="rId155" Type="http://schemas.openxmlformats.org/officeDocument/2006/relationships/hyperlink" Target="..\Zwemschool\lidgelden\2014%20-%202015\Testweek%201\Inschrijving%20zwemtest%20tot%2001-09-2014.werkdoc.xlsx" TargetMode="External"/><Relationship Id="rId176" Type="http://schemas.openxmlformats.org/officeDocument/2006/relationships/hyperlink" Target="mailto:obrejageanina77@gmail.com" TargetMode="External"/><Relationship Id="rId197" Type="http://schemas.openxmlformats.org/officeDocument/2006/relationships/hyperlink" Target="mailto:ashparikh@hotmail.com" TargetMode="External"/><Relationship Id="rId201" Type="http://schemas.openxmlformats.org/officeDocument/2006/relationships/hyperlink" Target="mailto:eliane.pellis@telenet.be" TargetMode="External"/><Relationship Id="rId222" Type="http://schemas.openxmlformats.org/officeDocument/2006/relationships/hyperlink" Target="mailto:Shahshikha9@gmail.com" TargetMode="External"/><Relationship Id="rId243" Type="http://schemas.openxmlformats.org/officeDocument/2006/relationships/hyperlink" Target="mailto:joeri.theunis@hotmail.com" TargetMode="External"/><Relationship Id="rId264" Type="http://schemas.openxmlformats.org/officeDocument/2006/relationships/hyperlink" Target="mailto:michiel.van.den.branden@skynet.be" TargetMode="External"/><Relationship Id="rId285" Type="http://schemas.openxmlformats.org/officeDocument/2006/relationships/hyperlink" Target="mailto:timvanderschoot@live.be" TargetMode="External"/><Relationship Id="rId17" Type="http://schemas.openxmlformats.org/officeDocument/2006/relationships/hyperlink" Target="mailto:Housni.1983@hotmail.com" TargetMode="External"/><Relationship Id="rId38" Type="http://schemas.openxmlformats.org/officeDocument/2006/relationships/hyperlink" Target="mailto:brandonswiss@hotmail.com" TargetMode="External"/><Relationship Id="rId59" Type="http://schemas.openxmlformats.org/officeDocument/2006/relationships/hyperlink" Target="mailto:vvanhooydonk@hotmail.com" TargetMode="External"/><Relationship Id="rId103" Type="http://schemas.openxmlformats.org/officeDocument/2006/relationships/hyperlink" Target="mailto:achrafbeer@live.be" TargetMode="External"/><Relationship Id="rId124" Type="http://schemas.openxmlformats.org/officeDocument/2006/relationships/hyperlink" Target="mailto:j_haans@yahoo.com" TargetMode="External"/><Relationship Id="rId310" Type="http://schemas.openxmlformats.org/officeDocument/2006/relationships/hyperlink" Target="mailto:jackie.weyts@gmail.com" TargetMode="External"/><Relationship Id="rId70" Type="http://schemas.openxmlformats.org/officeDocument/2006/relationships/hyperlink" Target="mailto:wendy.hemels@nielsen.com" TargetMode="External"/><Relationship Id="rId91" Type="http://schemas.openxmlformats.org/officeDocument/2006/relationships/hyperlink" Target="mailto:eliasdillen@gmail.com" TargetMode="External"/><Relationship Id="rId145" Type="http://schemas.openxmlformats.org/officeDocument/2006/relationships/hyperlink" Target="mailto:Najat.aberkane@hotmail.com" TargetMode="External"/><Relationship Id="rId166" Type="http://schemas.openxmlformats.org/officeDocument/2006/relationships/hyperlink" Target="mailto:vickylyssensd@hotmail.com" TargetMode="External"/><Relationship Id="rId187" Type="http://schemas.openxmlformats.org/officeDocument/2006/relationships/hyperlink" Target="mailto:Winny.tang@gmail.com" TargetMode="External"/><Relationship Id="rId1" Type="http://schemas.openxmlformats.org/officeDocument/2006/relationships/hyperlink" Target="mailto:zakaria.ouassim@hotmail.com" TargetMode="External"/><Relationship Id="rId212" Type="http://schemas.openxmlformats.org/officeDocument/2006/relationships/hyperlink" Target="mailto:christine.de.ruijter@awg.be" TargetMode="External"/><Relationship Id="rId233" Type="http://schemas.openxmlformats.org/officeDocument/2006/relationships/hyperlink" Target="mailto:Reinhard.stoop@telenet.be" TargetMode="External"/><Relationship Id="rId254" Type="http://schemas.openxmlformats.org/officeDocument/2006/relationships/hyperlink" Target="mailto:vandevondelsteven@hotmail.com" TargetMode="External"/><Relationship Id="rId28" Type="http://schemas.openxmlformats.org/officeDocument/2006/relationships/hyperlink" Target="mailto:serge.bontemps@gmail.com" TargetMode="External"/><Relationship Id="rId49" Type="http://schemas.openxmlformats.org/officeDocument/2006/relationships/hyperlink" Target="mailto:kimberly_buys@hotmail.com" TargetMode="External"/><Relationship Id="rId114" Type="http://schemas.openxmlformats.org/officeDocument/2006/relationships/hyperlink" Target="mailto:jespers.marleen@gmail.com" TargetMode="External"/><Relationship Id="rId275" Type="http://schemas.openxmlformats.org/officeDocument/2006/relationships/hyperlink" Target="mailto:johannekevanolst@gmail.com" TargetMode="External"/><Relationship Id="rId296" Type="http://schemas.openxmlformats.org/officeDocument/2006/relationships/hyperlink" Target="mailto:erika_verhoeven@telenet.be" TargetMode="External"/><Relationship Id="rId300" Type="http://schemas.openxmlformats.org/officeDocument/2006/relationships/hyperlink" Target="mailto:robby.vervoort@freelance-archeoloog.be" TargetMode="External"/><Relationship Id="rId60" Type="http://schemas.openxmlformats.org/officeDocument/2006/relationships/hyperlink" Target="mailto:ppjk@telenet.be" TargetMode="External"/><Relationship Id="rId81" Type="http://schemas.openxmlformats.org/officeDocument/2006/relationships/hyperlink" Target="mailto:andylindsey01@gmail.com" TargetMode="External"/><Relationship Id="rId135" Type="http://schemas.openxmlformats.org/officeDocument/2006/relationships/hyperlink" Target="mailto:jolan.jorissen@hotmail.com" TargetMode="External"/><Relationship Id="rId156" Type="http://schemas.openxmlformats.org/officeDocument/2006/relationships/hyperlink" Target="mailto:blackiwhite2002@msn.com" TargetMode="External"/><Relationship Id="rId177" Type="http://schemas.openxmlformats.org/officeDocument/2006/relationships/hyperlink" Target="mailto:info@oeyenenwinters.be" TargetMode="External"/><Relationship Id="rId198" Type="http://schemas.openxmlformats.org/officeDocument/2006/relationships/hyperlink" Target="mailto:k.parikh@hotmail.com" TargetMode="External"/><Relationship Id="rId202" Type="http://schemas.openxmlformats.org/officeDocument/2006/relationships/hyperlink" Target="mailto:agnes.vo@icloud.com" TargetMode="External"/><Relationship Id="rId223" Type="http://schemas.openxmlformats.org/officeDocument/2006/relationships/hyperlink" Target="mailto:sanket999@hotmail.com" TargetMode="External"/><Relationship Id="rId244" Type="http://schemas.openxmlformats.org/officeDocument/2006/relationships/hyperlink" Target="mailto:evy_symons@telenet.be" TargetMode="External"/><Relationship Id="rId18" Type="http://schemas.openxmlformats.org/officeDocument/2006/relationships/hyperlink" Target="mailto:naoual_85@hotmail.be" TargetMode="External"/><Relationship Id="rId39" Type="http://schemas.openxmlformats.org/officeDocument/2006/relationships/hyperlink" Target="mailto:alexanderbreugem@yahoo.co.uk" TargetMode="External"/><Relationship Id="rId265" Type="http://schemas.openxmlformats.org/officeDocument/2006/relationships/hyperlink" Target="mailto:an.vde@hotmail.com" TargetMode="External"/><Relationship Id="rId286" Type="http://schemas.openxmlformats.org/officeDocument/2006/relationships/hyperlink" Target="mailto:veerle.vanassche@plantijn.be" TargetMode="External"/><Relationship Id="rId50" Type="http://schemas.openxmlformats.org/officeDocument/2006/relationships/hyperlink" Target="mailto:buys.luc@skynet.be" TargetMode="External"/><Relationship Id="rId104" Type="http://schemas.openxmlformats.org/officeDocument/2006/relationships/hyperlink" Target="mailto:brahim-elhassani@hotmail.com" TargetMode="External"/><Relationship Id="rId125" Type="http://schemas.openxmlformats.org/officeDocument/2006/relationships/hyperlink" Target="mailto:p.s.hartog@hotmail.com" TargetMode="External"/><Relationship Id="rId146" Type="http://schemas.openxmlformats.org/officeDocument/2006/relationships/hyperlink" Target="mailto:mattias.lamot@gmail.com" TargetMode="External"/><Relationship Id="rId167" Type="http://schemas.openxmlformats.org/officeDocument/2006/relationships/hyperlink" Target="mailto:vicky.lyssens-danneboom@kdg.be" TargetMode="External"/><Relationship Id="rId188" Type="http://schemas.openxmlformats.org/officeDocument/2006/relationships/hyperlink" Target="mailto:Krisodb@gmail.com" TargetMode="External"/><Relationship Id="rId311" Type="http://schemas.openxmlformats.org/officeDocument/2006/relationships/hyperlink" Target="mailto:dominiqueverbeeck@telenet.be" TargetMode="External"/><Relationship Id="rId71" Type="http://schemas.openxmlformats.org/officeDocument/2006/relationships/hyperlink" Target="mailto:wout.debeuckelaer@gmail.com" TargetMode="External"/><Relationship Id="rId92" Type="http://schemas.openxmlformats.org/officeDocument/2006/relationships/hyperlink" Target="mailto:ndecloedt@me.com" TargetMode="External"/><Relationship Id="rId213" Type="http://schemas.openxmlformats.org/officeDocument/2006/relationships/hyperlink" Target="mailto:filip.delanghe@awg.be" TargetMode="External"/><Relationship Id="rId234" Type="http://schemas.openxmlformats.org/officeDocument/2006/relationships/hyperlink" Target="mailto:claes-marijke@hotmail.com" TargetMode="External"/><Relationship Id="rId2" Type="http://schemas.openxmlformats.org/officeDocument/2006/relationships/hyperlink" Target="mailto:zakaria.ouassim@hotmail.com" TargetMode="External"/><Relationship Id="rId29" Type="http://schemas.openxmlformats.org/officeDocument/2006/relationships/hyperlink" Target="mailto:krista.dedoncker@gmail.com" TargetMode="External"/><Relationship Id="rId255" Type="http://schemas.openxmlformats.org/officeDocument/2006/relationships/hyperlink" Target="mailto:sanne.vdabb@skynet.be" TargetMode="External"/><Relationship Id="rId276" Type="http://schemas.openxmlformats.org/officeDocument/2006/relationships/hyperlink" Target="mailto:athvolst@gmail.com" TargetMode="External"/><Relationship Id="rId297" Type="http://schemas.openxmlformats.org/officeDocument/2006/relationships/hyperlink" Target="mailto:kimcaluwaerts@gmail.com" TargetMode="External"/><Relationship Id="rId40" Type="http://schemas.openxmlformats.org/officeDocument/2006/relationships/hyperlink" Target="mailto:maria_esther_rodriguez@hotmail.com" TargetMode="External"/><Relationship Id="rId115" Type="http://schemas.openxmlformats.org/officeDocument/2006/relationships/hyperlink" Target="mailto:tsariati@hotmail.nl" TargetMode="External"/><Relationship Id="rId136" Type="http://schemas.openxmlformats.org/officeDocument/2006/relationships/hyperlink" Target="mailto:andre.kanash@gmail.com" TargetMode="External"/><Relationship Id="rId157" Type="http://schemas.openxmlformats.org/officeDocument/2006/relationships/hyperlink" Target="mailto:blackiwhite2002@msn.com" TargetMode="External"/><Relationship Id="rId178" Type="http://schemas.openxmlformats.org/officeDocument/2006/relationships/hyperlink" Target="mailto:karimaelbouhdifi@hotmail.com" TargetMode="External"/><Relationship Id="rId301" Type="http://schemas.openxmlformats.org/officeDocument/2006/relationships/hyperlink" Target="mailto:nathalie_verzele@hotmail.com" TargetMode="External"/></Relationships>
</file>

<file path=xl/worksheets/sheet1.xml><?xml version="1.0" encoding="utf-8"?>
<worksheet xmlns="http://schemas.openxmlformats.org/spreadsheetml/2006/main" xmlns:r="http://schemas.openxmlformats.org/officeDocument/2006/relationships">
  <sheetPr codeName="Blad2"/>
  <dimension ref="A1:B14"/>
  <sheetViews>
    <sheetView workbookViewId="0">
      <selection activeCell="B8" sqref="B8"/>
    </sheetView>
  </sheetViews>
  <sheetFormatPr defaultRowHeight="45" customHeight="1"/>
  <cols>
    <col min="1" max="1" width="14.28515625" style="16" customWidth="1"/>
    <col min="2" max="2" width="118.85546875" style="16" customWidth="1"/>
    <col min="3" max="16384" width="9.140625" style="16"/>
  </cols>
  <sheetData>
    <row r="1" spans="1:2" ht="45" customHeight="1">
      <c r="A1" s="248" t="s">
        <v>64</v>
      </c>
      <c r="B1" s="249"/>
    </row>
    <row r="2" spans="1:2" ht="37.5">
      <c r="A2" s="17" t="s">
        <v>24</v>
      </c>
      <c r="B2" s="17" t="s">
        <v>69</v>
      </c>
    </row>
    <row r="3" spans="1:2" ht="37.5">
      <c r="A3" s="17" t="s">
        <v>26</v>
      </c>
      <c r="B3" s="17" t="s">
        <v>68</v>
      </c>
    </row>
    <row r="4" spans="1:2" ht="37.5">
      <c r="A4" s="17" t="s">
        <v>28</v>
      </c>
      <c r="B4" s="17" t="s">
        <v>67</v>
      </c>
    </row>
    <row r="5" spans="1:2" ht="18.75">
      <c r="A5" s="17" t="s">
        <v>29</v>
      </c>
      <c r="B5" s="17" t="s">
        <v>92</v>
      </c>
    </row>
    <row r="6" spans="1:2" ht="18.75">
      <c r="A6" s="17" t="s">
        <v>31</v>
      </c>
      <c r="B6" s="17" t="s">
        <v>93</v>
      </c>
    </row>
    <row r="7" spans="1:2" ht="37.5">
      <c r="A7" s="17" t="s">
        <v>33</v>
      </c>
      <c r="B7" s="17" t="s">
        <v>66</v>
      </c>
    </row>
    <row r="8" spans="1:2" ht="37.5">
      <c r="A8" s="17" t="s">
        <v>34</v>
      </c>
      <c r="B8" s="17" t="s">
        <v>65</v>
      </c>
    </row>
    <row r="9" spans="1:2" ht="37.5">
      <c r="A9" s="17" t="s">
        <v>35</v>
      </c>
      <c r="B9" s="17" t="s">
        <v>70</v>
      </c>
    </row>
    <row r="10" spans="1:2" ht="37.5">
      <c r="A10" s="17" t="s">
        <v>37</v>
      </c>
      <c r="B10" s="17" t="s">
        <v>71</v>
      </c>
    </row>
    <row r="11" spans="1:2" ht="37.5">
      <c r="A11" s="17" t="s">
        <v>39</v>
      </c>
      <c r="B11" s="17" t="s">
        <v>72</v>
      </c>
    </row>
    <row r="12" spans="1:2" s="56" customFormat="1" ht="37.5">
      <c r="A12" s="55" t="s">
        <v>50</v>
      </c>
      <c r="B12" s="65" t="s">
        <v>94</v>
      </c>
    </row>
    <row r="13" spans="1:2" s="56" customFormat="1" ht="56.25">
      <c r="A13" s="55" t="s">
        <v>52</v>
      </c>
      <c r="B13" s="65" t="s">
        <v>95</v>
      </c>
    </row>
    <row r="14" spans="1:2" s="56" customFormat="1" ht="37.5">
      <c r="A14" s="55" t="s">
        <v>54</v>
      </c>
      <c r="B14" s="65" t="s">
        <v>30</v>
      </c>
    </row>
  </sheetData>
  <mergeCells count="1">
    <mergeCell ref="A1:B1"/>
  </mergeCells>
  <pageMargins left="0.70866141732283472" right="0.48" top="0.32" bottom="0.22" header="0.26" footer="0.19"/>
  <pageSetup paperSize="9" orientation="landscape" r:id="rId1"/>
  <drawing r:id="rId2"/>
</worksheet>
</file>

<file path=xl/worksheets/sheet2.xml><?xml version="1.0" encoding="utf-8"?>
<worksheet xmlns="http://schemas.openxmlformats.org/spreadsheetml/2006/main" xmlns:r="http://schemas.openxmlformats.org/officeDocument/2006/relationships">
  <sheetPr codeName="Blad1"/>
  <dimension ref="A1:AY28"/>
  <sheetViews>
    <sheetView topLeftCell="A10" workbookViewId="0">
      <selection activeCell="B19" sqref="B19:C19"/>
    </sheetView>
  </sheetViews>
  <sheetFormatPr defaultRowHeight="15"/>
  <cols>
    <col min="1" max="1" width="3.42578125" customWidth="1"/>
    <col min="2" max="2" width="15.28515625" style="8" customWidth="1"/>
    <col min="3" max="3" width="9.5703125" style="161" customWidth="1"/>
    <col min="4" max="51" width="2.28515625" customWidth="1"/>
  </cols>
  <sheetData>
    <row r="1" spans="1:51" ht="30" customHeight="1" thickBot="1">
      <c r="A1" s="256"/>
      <c r="B1" s="257"/>
      <c r="C1" s="257"/>
      <c r="D1" s="260" t="s">
        <v>56</v>
      </c>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261"/>
      <c r="AF1" s="261"/>
      <c r="AG1" s="261"/>
      <c r="AH1" s="261"/>
      <c r="AI1" s="261"/>
      <c r="AJ1" s="261"/>
      <c r="AK1" s="261"/>
      <c r="AL1" s="261"/>
      <c r="AM1" s="261"/>
      <c r="AN1" s="261"/>
      <c r="AO1" s="261"/>
      <c r="AP1" s="261"/>
      <c r="AQ1" s="261"/>
      <c r="AR1" s="261"/>
      <c r="AS1" s="261"/>
      <c r="AT1" s="261"/>
      <c r="AU1" s="261"/>
      <c r="AV1" s="261"/>
      <c r="AW1" s="261"/>
      <c r="AX1" s="261"/>
      <c r="AY1" s="262"/>
    </row>
    <row r="2" spans="1:51" ht="15.75" customHeight="1" thickBot="1">
      <c r="A2" s="258"/>
      <c r="B2" s="259"/>
      <c r="C2" s="259"/>
      <c r="D2" s="251" t="s">
        <v>22</v>
      </c>
      <c r="E2" s="252"/>
      <c r="F2" s="253"/>
      <c r="G2" s="250" t="s">
        <v>21</v>
      </c>
      <c r="H2" s="250"/>
      <c r="I2" s="250"/>
      <c r="J2" s="251" t="s">
        <v>20</v>
      </c>
      <c r="K2" s="252"/>
      <c r="L2" s="253"/>
      <c r="M2" s="250" t="s">
        <v>19</v>
      </c>
      <c r="N2" s="250"/>
      <c r="O2" s="250"/>
      <c r="P2" s="251" t="s">
        <v>18</v>
      </c>
      <c r="Q2" s="252"/>
      <c r="R2" s="253"/>
      <c r="S2" s="250" t="s">
        <v>17</v>
      </c>
      <c r="T2" s="250"/>
      <c r="U2" s="250"/>
      <c r="V2" s="251" t="s">
        <v>16</v>
      </c>
      <c r="W2" s="252"/>
      <c r="X2" s="253"/>
      <c r="Y2" s="250" t="s">
        <v>15</v>
      </c>
      <c r="Z2" s="250"/>
      <c r="AA2" s="250"/>
      <c r="AB2" s="251" t="s">
        <v>14</v>
      </c>
      <c r="AC2" s="252"/>
      <c r="AD2" s="253"/>
      <c r="AE2" s="250" t="s">
        <v>13</v>
      </c>
      <c r="AF2" s="250"/>
      <c r="AG2" s="250"/>
      <c r="AH2" s="251" t="s">
        <v>12</v>
      </c>
      <c r="AI2" s="252"/>
      <c r="AJ2" s="253"/>
      <c r="AK2" s="250" t="s">
        <v>11</v>
      </c>
      <c r="AL2" s="250"/>
      <c r="AM2" s="250"/>
      <c r="AN2" s="251" t="s">
        <v>10</v>
      </c>
      <c r="AO2" s="252"/>
      <c r="AP2" s="253"/>
      <c r="AQ2" s="250" t="s">
        <v>9</v>
      </c>
      <c r="AR2" s="250"/>
      <c r="AS2" s="250"/>
      <c r="AT2" s="251" t="s">
        <v>8</v>
      </c>
      <c r="AU2" s="252"/>
      <c r="AV2" s="253"/>
      <c r="AW2" s="251" t="s">
        <v>7</v>
      </c>
      <c r="AX2" s="252"/>
      <c r="AY2" s="253"/>
    </row>
    <row r="3" spans="1:51" ht="15.75" thickBot="1">
      <c r="A3" s="133"/>
      <c r="B3" s="149"/>
      <c r="C3" s="156" t="s">
        <v>6</v>
      </c>
      <c r="D3" s="38"/>
      <c r="E3" s="39"/>
      <c r="F3" s="40"/>
      <c r="G3" s="39"/>
      <c r="H3" s="39"/>
      <c r="I3" s="39"/>
      <c r="J3" s="38"/>
      <c r="K3" s="39"/>
      <c r="L3" s="40"/>
      <c r="M3" s="39"/>
      <c r="N3" s="39"/>
      <c r="O3" s="39"/>
      <c r="P3" s="38"/>
      <c r="Q3" s="39"/>
      <c r="R3" s="40"/>
      <c r="S3" s="39"/>
      <c r="T3" s="39"/>
      <c r="U3" s="39"/>
      <c r="V3" s="38"/>
      <c r="W3" s="39"/>
      <c r="X3" s="40"/>
      <c r="Y3" s="39"/>
      <c r="Z3" s="39"/>
      <c r="AA3" s="39"/>
      <c r="AB3" s="38"/>
      <c r="AC3" s="39"/>
      <c r="AD3" s="40"/>
      <c r="AE3" s="39"/>
      <c r="AF3" s="39"/>
      <c r="AG3" s="39"/>
      <c r="AH3" s="38"/>
      <c r="AI3" s="39"/>
      <c r="AJ3" s="40"/>
      <c r="AK3" s="39"/>
      <c r="AL3" s="39"/>
      <c r="AM3" s="39"/>
      <c r="AN3" s="38"/>
      <c r="AO3" s="39"/>
      <c r="AP3" s="40"/>
      <c r="AQ3" s="39"/>
      <c r="AR3" s="39"/>
      <c r="AS3" s="39"/>
      <c r="AT3" s="38"/>
      <c r="AU3" s="39"/>
      <c r="AV3" s="40"/>
      <c r="AW3" s="38"/>
      <c r="AX3" s="39"/>
      <c r="AY3" s="40"/>
    </row>
    <row r="4" spans="1:51" ht="15.75" thickBot="1">
      <c r="A4" s="254" t="s">
        <v>5</v>
      </c>
      <c r="B4" s="255"/>
      <c r="C4" s="255"/>
      <c r="D4" s="41"/>
      <c r="E4" s="31"/>
      <c r="F4" s="32"/>
      <c r="G4" s="42"/>
      <c r="H4" s="31"/>
      <c r="I4" s="48"/>
      <c r="J4" s="53"/>
      <c r="K4" s="31"/>
      <c r="L4" s="32"/>
      <c r="M4" s="42"/>
      <c r="N4" s="31"/>
      <c r="O4" s="48"/>
      <c r="P4" s="53"/>
      <c r="Q4" s="31"/>
      <c r="R4" s="32"/>
      <c r="S4" s="54"/>
      <c r="T4" s="31"/>
      <c r="U4" s="48"/>
      <c r="V4" s="53"/>
      <c r="W4" s="31"/>
      <c r="X4" s="32"/>
      <c r="Y4" s="42"/>
      <c r="Z4" s="31"/>
      <c r="AA4" s="48"/>
      <c r="AB4" s="53"/>
      <c r="AC4" s="31"/>
      <c r="AD4" s="32"/>
      <c r="AE4" s="42"/>
      <c r="AF4" s="31"/>
      <c r="AG4" s="48"/>
      <c r="AH4" s="41"/>
      <c r="AI4" s="31"/>
      <c r="AJ4" s="32"/>
      <c r="AK4" s="42"/>
      <c r="AL4" s="31"/>
      <c r="AM4" s="48"/>
      <c r="AN4" s="53"/>
      <c r="AO4" s="31"/>
      <c r="AP4" s="32"/>
      <c r="AQ4" s="42"/>
      <c r="AR4" s="31"/>
      <c r="AS4" s="48"/>
      <c r="AT4" s="53"/>
      <c r="AU4" s="31"/>
      <c r="AV4" s="32"/>
      <c r="AW4" s="53"/>
      <c r="AX4" s="31"/>
      <c r="AY4" s="32"/>
    </row>
    <row r="5" spans="1:51">
      <c r="A5" s="134">
        <f>COUNTA(B6:B27)</f>
        <v>18</v>
      </c>
      <c r="B5" s="230" t="s">
        <v>1991</v>
      </c>
      <c r="C5" s="162" t="s">
        <v>268</v>
      </c>
      <c r="D5" s="43"/>
      <c r="E5" s="29"/>
      <c r="F5" s="30"/>
      <c r="G5" s="29"/>
      <c r="H5" s="29"/>
      <c r="I5" s="29"/>
      <c r="J5" s="43"/>
      <c r="K5" s="29"/>
      <c r="L5" s="30"/>
      <c r="M5" s="29"/>
      <c r="N5" s="29"/>
      <c r="O5" s="29"/>
      <c r="P5" s="43"/>
      <c r="Q5" s="29"/>
      <c r="R5" s="30"/>
      <c r="S5" s="29"/>
      <c r="T5" s="29"/>
      <c r="U5" s="29"/>
      <c r="V5" s="43"/>
      <c r="W5" s="29"/>
      <c r="X5" s="30"/>
      <c r="Y5" s="29"/>
      <c r="Z5" s="29"/>
      <c r="AA5" s="29"/>
      <c r="AB5" s="43"/>
      <c r="AC5" s="29"/>
      <c r="AD5" s="30"/>
      <c r="AE5" s="29"/>
      <c r="AF5" s="29"/>
      <c r="AG5" s="29"/>
      <c r="AH5" s="43"/>
      <c r="AI5" s="29"/>
      <c r="AJ5" s="30"/>
      <c r="AK5" s="29"/>
      <c r="AL5" s="29"/>
      <c r="AM5" s="29"/>
      <c r="AN5" s="43"/>
      <c r="AO5" s="29"/>
      <c r="AP5" s="30"/>
      <c r="AQ5" s="29"/>
      <c r="AR5" s="29"/>
      <c r="AS5" s="29"/>
      <c r="AT5" s="43"/>
      <c r="AU5" s="29"/>
      <c r="AV5" s="30"/>
      <c r="AW5" s="43"/>
      <c r="AX5" s="29"/>
      <c r="AY5" s="30"/>
    </row>
    <row r="6" spans="1:51" s="12" customFormat="1">
      <c r="A6" s="70">
        <v>1</v>
      </c>
      <c r="B6" s="228" t="s">
        <v>2450</v>
      </c>
      <c r="C6" s="229">
        <v>40314</v>
      </c>
      <c r="D6" s="45"/>
      <c r="E6" s="14"/>
      <c r="F6" s="25"/>
      <c r="G6" s="34"/>
      <c r="H6" s="14"/>
      <c r="I6" s="50"/>
      <c r="J6" s="45"/>
      <c r="K6" s="14"/>
      <c r="L6" s="25"/>
      <c r="M6" s="34"/>
      <c r="N6" s="14"/>
      <c r="O6" s="50"/>
      <c r="P6" s="45"/>
      <c r="Q6" s="14"/>
      <c r="R6" s="25"/>
      <c r="S6" s="34"/>
      <c r="T6" s="14"/>
      <c r="U6" s="50"/>
      <c r="V6" s="45"/>
      <c r="W6" s="14"/>
      <c r="X6" s="25"/>
      <c r="Y6" s="34"/>
      <c r="Z6" s="14"/>
      <c r="AA6" s="50"/>
      <c r="AB6" s="45"/>
      <c r="AC6" s="14"/>
      <c r="AD6" s="25"/>
      <c r="AE6" s="34"/>
      <c r="AF6" s="14"/>
      <c r="AG6" s="50"/>
      <c r="AH6" s="45"/>
      <c r="AI6" s="14"/>
      <c r="AJ6" s="25"/>
      <c r="AK6" s="34"/>
      <c r="AL6" s="14"/>
      <c r="AM6" s="50"/>
      <c r="AN6" s="45"/>
      <c r="AO6" s="14"/>
      <c r="AP6" s="25"/>
      <c r="AQ6" s="34"/>
      <c r="AR6" s="14"/>
      <c r="AS6" s="50"/>
      <c r="AT6" s="45"/>
      <c r="AU6" s="14"/>
      <c r="AV6" s="25"/>
      <c r="AW6" s="45"/>
      <c r="AX6" s="14"/>
      <c r="AY6" s="25"/>
    </row>
    <row r="7" spans="1:51" s="12" customFormat="1">
      <c r="A7" s="70">
        <v>2</v>
      </c>
      <c r="B7" s="140" t="s">
        <v>1733</v>
      </c>
      <c r="C7" s="163">
        <v>40775</v>
      </c>
      <c r="D7" s="45"/>
      <c r="E7" s="14"/>
      <c r="F7" s="25"/>
      <c r="G7" s="34"/>
      <c r="H7" s="14"/>
      <c r="I7" s="50"/>
      <c r="J7" s="45"/>
      <c r="K7" s="14"/>
      <c r="L7" s="25"/>
      <c r="M7" s="34"/>
      <c r="N7" s="14"/>
      <c r="O7" s="50"/>
      <c r="P7" s="45"/>
      <c r="Q7" s="14"/>
      <c r="R7" s="25"/>
      <c r="S7" s="34"/>
      <c r="T7" s="14"/>
      <c r="U7" s="50"/>
      <c r="V7" s="45"/>
      <c r="W7" s="14"/>
      <c r="X7" s="25"/>
      <c r="Y7" s="34"/>
      <c r="Z7" s="14"/>
      <c r="AA7" s="50"/>
      <c r="AB7" s="45"/>
      <c r="AC7" s="14"/>
      <c r="AD7" s="25"/>
      <c r="AE7" s="34"/>
      <c r="AF7" s="14"/>
      <c r="AG7" s="50"/>
      <c r="AH7" s="45"/>
      <c r="AI7" s="14"/>
      <c r="AJ7" s="25"/>
      <c r="AK7" s="34"/>
      <c r="AL7" s="14"/>
      <c r="AM7" s="50"/>
      <c r="AN7" s="45"/>
      <c r="AO7" s="14"/>
      <c r="AP7" s="25"/>
      <c r="AQ7" s="34"/>
      <c r="AR7" s="14"/>
      <c r="AS7" s="50"/>
      <c r="AT7" s="45"/>
      <c r="AU7" s="14"/>
      <c r="AV7" s="25"/>
      <c r="AW7" s="45"/>
      <c r="AX7" s="14"/>
      <c r="AY7" s="25"/>
    </row>
    <row r="8" spans="1:51" s="12" customFormat="1">
      <c r="A8" s="70">
        <v>3</v>
      </c>
      <c r="B8" s="140" t="s">
        <v>1962</v>
      </c>
      <c r="C8" s="163">
        <v>40794</v>
      </c>
      <c r="D8" s="45"/>
      <c r="E8" s="14"/>
      <c r="F8" s="25"/>
      <c r="G8" s="34"/>
      <c r="H8" s="14"/>
      <c r="I8" s="50"/>
      <c r="J8" s="45"/>
      <c r="K8" s="14"/>
      <c r="L8" s="25"/>
      <c r="M8" s="34"/>
      <c r="N8" s="14"/>
      <c r="O8" s="50"/>
      <c r="P8" s="45"/>
      <c r="Q8" s="14"/>
      <c r="R8" s="25"/>
      <c r="S8" s="34"/>
      <c r="T8" s="14"/>
      <c r="U8" s="50"/>
      <c r="V8" s="45"/>
      <c r="W8" s="14"/>
      <c r="X8" s="25"/>
      <c r="Y8" s="34"/>
      <c r="Z8" s="14"/>
      <c r="AA8" s="50"/>
      <c r="AB8" s="45"/>
      <c r="AC8" s="14"/>
      <c r="AD8" s="25"/>
      <c r="AE8" s="34"/>
      <c r="AF8" s="14"/>
      <c r="AG8" s="50"/>
      <c r="AH8" s="45"/>
      <c r="AI8" s="14"/>
      <c r="AJ8" s="25"/>
      <c r="AK8" s="34"/>
      <c r="AL8" s="14"/>
      <c r="AM8" s="50"/>
      <c r="AN8" s="45"/>
      <c r="AO8" s="14"/>
      <c r="AP8" s="25"/>
      <c r="AQ8" s="34"/>
      <c r="AR8" s="14"/>
      <c r="AS8" s="50"/>
      <c r="AT8" s="45"/>
      <c r="AU8" s="14"/>
      <c r="AV8" s="25"/>
      <c r="AW8" s="45"/>
      <c r="AX8" s="14"/>
      <c r="AY8" s="25"/>
    </row>
    <row r="9" spans="1:51" s="12" customFormat="1">
      <c r="A9" s="70">
        <v>4</v>
      </c>
      <c r="B9" s="140" t="s">
        <v>1963</v>
      </c>
      <c r="C9" s="163">
        <v>40794</v>
      </c>
      <c r="D9" s="45"/>
      <c r="E9" s="14"/>
      <c r="F9" s="25"/>
      <c r="G9" s="34"/>
      <c r="H9" s="14"/>
      <c r="I9" s="50"/>
      <c r="J9" s="45"/>
      <c r="K9" s="14"/>
      <c r="L9" s="25"/>
      <c r="M9" s="34"/>
      <c r="N9" s="14"/>
      <c r="O9" s="50"/>
      <c r="P9" s="45"/>
      <c r="Q9" s="14"/>
      <c r="R9" s="25"/>
      <c r="S9" s="34"/>
      <c r="T9" s="14"/>
      <c r="U9" s="50"/>
      <c r="V9" s="45"/>
      <c r="W9" s="14"/>
      <c r="X9" s="25"/>
      <c r="Y9" s="34"/>
      <c r="Z9" s="14"/>
      <c r="AA9" s="50"/>
      <c r="AB9" s="45"/>
      <c r="AC9" s="14"/>
      <c r="AD9" s="25"/>
      <c r="AE9" s="34"/>
      <c r="AF9" s="14"/>
      <c r="AG9" s="50"/>
      <c r="AH9" s="45"/>
      <c r="AI9" s="14"/>
      <c r="AJ9" s="25"/>
      <c r="AK9" s="34"/>
      <c r="AL9" s="14"/>
      <c r="AM9" s="50"/>
      <c r="AN9" s="45"/>
      <c r="AO9" s="14"/>
      <c r="AP9" s="25"/>
      <c r="AQ9" s="34"/>
      <c r="AR9" s="14"/>
      <c r="AS9" s="50"/>
      <c r="AT9" s="45"/>
      <c r="AU9" s="14"/>
      <c r="AV9" s="25"/>
      <c r="AW9" s="45"/>
      <c r="AX9" s="14"/>
      <c r="AY9" s="25"/>
    </row>
    <row r="10" spans="1:51" s="12" customFormat="1">
      <c r="A10" s="70">
        <v>5</v>
      </c>
      <c r="B10" s="140" t="s">
        <v>2297</v>
      </c>
      <c r="C10" s="163">
        <v>41020</v>
      </c>
      <c r="D10" s="45"/>
      <c r="E10" s="14"/>
      <c r="F10" s="25"/>
      <c r="G10" s="34"/>
      <c r="H10" s="14"/>
      <c r="I10" s="50"/>
      <c r="J10" s="45"/>
      <c r="K10" s="14"/>
      <c r="L10" s="25"/>
      <c r="M10" s="34"/>
      <c r="N10" s="14"/>
      <c r="O10" s="50"/>
      <c r="P10" s="45"/>
      <c r="Q10" s="14"/>
      <c r="R10" s="25"/>
      <c r="S10" s="34"/>
      <c r="T10" s="14"/>
      <c r="U10" s="50"/>
      <c r="V10" s="45"/>
      <c r="W10" s="14"/>
      <c r="X10" s="25"/>
      <c r="Y10" s="34"/>
      <c r="Z10" s="14"/>
      <c r="AA10" s="50"/>
      <c r="AB10" s="45"/>
      <c r="AC10" s="14"/>
      <c r="AD10" s="25"/>
      <c r="AE10" s="34"/>
      <c r="AF10" s="14"/>
      <c r="AG10" s="50"/>
      <c r="AH10" s="45"/>
      <c r="AI10" s="14"/>
      <c r="AJ10" s="25"/>
      <c r="AK10" s="34"/>
      <c r="AL10" s="14"/>
      <c r="AM10" s="50"/>
      <c r="AN10" s="45"/>
      <c r="AO10" s="14"/>
      <c r="AP10" s="25"/>
      <c r="AQ10" s="34"/>
      <c r="AR10" s="14"/>
      <c r="AS10" s="50"/>
      <c r="AT10" s="45"/>
      <c r="AU10" s="14"/>
      <c r="AV10" s="25"/>
      <c r="AW10" s="45"/>
      <c r="AX10" s="14"/>
      <c r="AY10" s="25"/>
    </row>
    <row r="11" spans="1:51">
      <c r="A11" s="70">
        <v>6</v>
      </c>
      <c r="B11" s="140" t="s">
        <v>2395</v>
      </c>
      <c r="C11" s="163">
        <v>40751</v>
      </c>
      <c r="D11" s="45"/>
      <c r="E11" s="14"/>
      <c r="F11" s="25"/>
      <c r="G11" s="34"/>
      <c r="H11" s="14"/>
      <c r="I11" s="50"/>
      <c r="J11" s="45"/>
      <c r="K11" s="14"/>
      <c r="L11" s="25"/>
      <c r="M11" s="34"/>
      <c r="N11" s="14"/>
      <c r="O11" s="50"/>
      <c r="P11" s="45"/>
      <c r="Q11" s="14"/>
      <c r="R11" s="25"/>
      <c r="S11" s="34"/>
      <c r="T11" s="14"/>
      <c r="U11" s="50"/>
      <c r="V11" s="45"/>
      <c r="W11" s="14"/>
      <c r="X11" s="25"/>
      <c r="Y11" s="34"/>
      <c r="Z11" s="14"/>
      <c r="AA11" s="50"/>
      <c r="AB11" s="45"/>
      <c r="AC11" s="14"/>
      <c r="AD11" s="25"/>
      <c r="AE11" s="34"/>
      <c r="AF11" s="14"/>
      <c r="AG11" s="50"/>
      <c r="AH11" s="45"/>
      <c r="AI11" s="14"/>
      <c r="AJ11" s="25"/>
      <c r="AK11" s="34"/>
      <c r="AL11" s="14"/>
      <c r="AM11" s="50"/>
      <c r="AN11" s="45"/>
      <c r="AO11" s="14"/>
      <c r="AP11" s="25"/>
      <c r="AQ11" s="34"/>
      <c r="AR11" s="14"/>
      <c r="AS11" s="50"/>
      <c r="AT11" s="45"/>
      <c r="AU11" s="14"/>
      <c r="AV11" s="25"/>
      <c r="AW11" s="45"/>
      <c r="AX11" s="14"/>
      <c r="AY11" s="25"/>
    </row>
    <row r="12" spans="1:51" s="12" customFormat="1">
      <c r="A12" s="70">
        <v>7</v>
      </c>
      <c r="B12" s="140" t="s">
        <v>2006</v>
      </c>
      <c r="C12" s="163">
        <v>40798</v>
      </c>
      <c r="D12" s="45"/>
      <c r="E12" s="14"/>
      <c r="F12" s="25"/>
      <c r="G12" s="34"/>
      <c r="H12" s="14"/>
      <c r="I12" s="50"/>
      <c r="J12" s="45"/>
      <c r="K12" s="14"/>
      <c r="L12" s="25"/>
      <c r="M12" s="34"/>
      <c r="N12" s="14"/>
      <c r="O12" s="50"/>
      <c r="P12" s="45"/>
      <c r="Q12" s="14"/>
      <c r="R12" s="25"/>
      <c r="S12" s="34"/>
      <c r="T12" s="14"/>
      <c r="U12" s="50"/>
      <c r="V12" s="45"/>
      <c r="W12" s="14"/>
      <c r="X12" s="25"/>
      <c r="Y12" s="34"/>
      <c r="Z12" s="14"/>
      <c r="AA12" s="50"/>
      <c r="AB12" s="45"/>
      <c r="AC12" s="14"/>
      <c r="AD12" s="25"/>
      <c r="AE12" s="34"/>
      <c r="AF12" s="14"/>
      <c r="AG12" s="50"/>
      <c r="AH12" s="45"/>
      <c r="AI12" s="14"/>
      <c r="AJ12" s="25"/>
      <c r="AK12" s="34"/>
      <c r="AL12" s="14"/>
      <c r="AM12" s="50"/>
      <c r="AN12" s="45"/>
      <c r="AO12" s="14"/>
      <c r="AP12" s="25"/>
      <c r="AQ12" s="34"/>
      <c r="AR12" s="14"/>
      <c r="AS12" s="50"/>
      <c r="AT12" s="45"/>
      <c r="AU12" s="14"/>
      <c r="AV12" s="25"/>
      <c r="AW12" s="45"/>
      <c r="AX12" s="14"/>
      <c r="AY12" s="25"/>
    </row>
    <row r="13" spans="1:51" s="12" customFormat="1">
      <c r="A13" s="70">
        <v>8</v>
      </c>
      <c r="B13" s="140" t="s">
        <v>2007</v>
      </c>
      <c r="C13" s="163">
        <v>40766</v>
      </c>
      <c r="D13" s="45"/>
      <c r="E13" s="14"/>
      <c r="F13" s="25"/>
      <c r="G13" s="34"/>
      <c r="H13" s="14"/>
      <c r="I13" s="50"/>
      <c r="J13" s="45"/>
      <c r="K13" s="14"/>
      <c r="L13" s="25"/>
      <c r="M13" s="34"/>
      <c r="N13" s="14"/>
      <c r="O13" s="50"/>
      <c r="P13" s="45"/>
      <c r="Q13" s="14"/>
      <c r="R13" s="25"/>
      <c r="S13" s="34"/>
      <c r="T13" s="14"/>
      <c r="U13" s="50"/>
      <c r="V13" s="45"/>
      <c r="W13" s="14"/>
      <c r="X13" s="25"/>
      <c r="Y13" s="34"/>
      <c r="Z13" s="14"/>
      <c r="AA13" s="50"/>
      <c r="AB13" s="45"/>
      <c r="AC13" s="14"/>
      <c r="AD13" s="25"/>
      <c r="AE13" s="34"/>
      <c r="AF13" s="14"/>
      <c r="AG13" s="50"/>
      <c r="AH13" s="45"/>
      <c r="AI13" s="14"/>
      <c r="AJ13" s="25"/>
      <c r="AK13" s="34"/>
      <c r="AL13" s="14"/>
      <c r="AM13" s="50"/>
      <c r="AN13" s="45"/>
      <c r="AO13" s="14"/>
      <c r="AP13" s="25"/>
      <c r="AQ13" s="34"/>
      <c r="AR13" s="14"/>
      <c r="AS13" s="50"/>
      <c r="AT13" s="45"/>
      <c r="AU13" s="14"/>
      <c r="AV13" s="25"/>
      <c r="AW13" s="45"/>
      <c r="AX13" s="14"/>
      <c r="AY13" s="25"/>
    </row>
    <row r="14" spans="1:51">
      <c r="A14" s="70">
        <v>9</v>
      </c>
      <c r="B14" s="140" t="s">
        <v>2008</v>
      </c>
      <c r="C14" s="163">
        <v>40580</v>
      </c>
      <c r="D14" s="45"/>
      <c r="E14" s="14"/>
      <c r="F14" s="25"/>
      <c r="G14" s="34"/>
      <c r="H14" s="14"/>
      <c r="I14" s="50"/>
      <c r="J14" s="45"/>
      <c r="K14" s="14"/>
      <c r="L14" s="25"/>
      <c r="M14" s="34"/>
      <c r="N14" s="14"/>
      <c r="O14" s="50"/>
      <c r="P14" s="45"/>
      <c r="Q14" s="14"/>
      <c r="R14" s="25"/>
      <c r="S14" s="34"/>
      <c r="T14" s="14"/>
      <c r="U14" s="50"/>
      <c r="V14" s="45"/>
      <c r="W14" s="14"/>
      <c r="X14" s="25"/>
      <c r="Y14" s="34"/>
      <c r="Z14" s="14"/>
      <c r="AA14" s="50"/>
      <c r="AB14" s="45"/>
      <c r="AC14" s="14"/>
      <c r="AD14" s="25"/>
      <c r="AE14" s="34"/>
      <c r="AF14" s="14"/>
      <c r="AG14" s="50"/>
      <c r="AH14" s="45"/>
      <c r="AI14" s="14"/>
      <c r="AJ14" s="25"/>
      <c r="AK14" s="34"/>
      <c r="AL14" s="14"/>
      <c r="AM14" s="50"/>
      <c r="AN14" s="45"/>
      <c r="AO14" s="14"/>
      <c r="AP14" s="25"/>
      <c r="AQ14" s="34"/>
      <c r="AR14" s="14"/>
      <c r="AS14" s="50"/>
      <c r="AT14" s="45"/>
      <c r="AU14" s="14"/>
      <c r="AV14" s="25"/>
      <c r="AW14" s="45"/>
      <c r="AX14" s="14"/>
      <c r="AY14" s="25"/>
    </row>
    <row r="15" spans="1:51" s="12" customFormat="1">
      <c r="A15" s="70">
        <v>10</v>
      </c>
      <c r="B15" s="140" t="s">
        <v>2396</v>
      </c>
      <c r="C15" s="163">
        <v>40903</v>
      </c>
      <c r="D15" s="45"/>
      <c r="E15" s="14"/>
      <c r="F15" s="25"/>
      <c r="G15" s="34"/>
      <c r="H15" s="14"/>
      <c r="I15" s="50"/>
      <c r="J15" s="45"/>
      <c r="K15" s="14"/>
      <c r="L15" s="25"/>
      <c r="M15" s="34"/>
      <c r="N15" s="14"/>
      <c r="O15" s="50"/>
      <c r="P15" s="45"/>
      <c r="Q15" s="14"/>
      <c r="R15" s="25"/>
      <c r="S15" s="34"/>
      <c r="T15" s="14"/>
      <c r="U15" s="50"/>
      <c r="V15" s="45"/>
      <c r="W15" s="14"/>
      <c r="X15" s="25"/>
      <c r="Y15" s="34"/>
      <c r="Z15" s="14"/>
      <c r="AA15" s="50"/>
      <c r="AB15" s="45"/>
      <c r="AC15" s="14"/>
      <c r="AD15" s="25"/>
      <c r="AE15" s="34"/>
      <c r="AF15" s="14"/>
      <c r="AG15" s="50"/>
      <c r="AH15" s="45"/>
      <c r="AI15" s="14"/>
      <c r="AJ15" s="25"/>
      <c r="AK15" s="34"/>
      <c r="AL15" s="14"/>
      <c r="AM15" s="50"/>
      <c r="AN15" s="45"/>
      <c r="AO15" s="14"/>
      <c r="AP15" s="25"/>
      <c r="AQ15" s="34"/>
      <c r="AR15" s="14"/>
      <c r="AS15" s="50"/>
      <c r="AT15" s="45"/>
      <c r="AU15" s="14"/>
      <c r="AV15" s="25"/>
      <c r="AW15" s="45"/>
      <c r="AX15" s="14"/>
      <c r="AY15" s="25"/>
    </row>
    <row r="16" spans="1:51" s="12" customFormat="1">
      <c r="A16" s="70">
        <v>11</v>
      </c>
      <c r="B16" s="140" t="s">
        <v>1997</v>
      </c>
      <c r="C16" s="163">
        <v>40800</v>
      </c>
      <c r="D16" s="45"/>
      <c r="E16" s="14"/>
      <c r="F16" s="25"/>
      <c r="G16" s="34"/>
      <c r="H16" s="14"/>
      <c r="I16" s="50"/>
      <c r="J16" s="45"/>
      <c r="K16" s="14"/>
      <c r="L16" s="25"/>
      <c r="M16" s="34"/>
      <c r="N16" s="14"/>
      <c r="O16" s="50"/>
      <c r="P16" s="45"/>
      <c r="Q16" s="14"/>
      <c r="R16" s="25"/>
      <c r="S16" s="34"/>
      <c r="T16" s="14"/>
      <c r="U16" s="50"/>
      <c r="V16" s="45"/>
      <c r="W16" s="14"/>
      <c r="X16" s="25"/>
      <c r="Y16" s="34"/>
      <c r="Z16" s="14"/>
      <c r="AA16" s="50"/>
      <c r="AB16" s="45"/>
      <c r="AC16" s="14"/>
      <c r="AD16" s="25"/>
      <c r="AE16" s="34"/>
      <c r="AF16" s="14"/>
      <c r="AG16" s="50"/>
      <c r="AH16" s="45"/>
      <c r="AI16" s="14"/>
      <c r="AJ16" s="25"/>
      <c r="AK16" s="34"/>
      <c r="AL16" s="14"/>
      <c r="AM16" s="50"/>
      <c r="AN16" s="45"/>
      <c r="AO16" s="14"/>
      <c r="AP16" s="25"/>
      <c r="AQ16" s="34"/>
      <c r="AR16" s="14"/>
      <c r="AS16" s="50"/>
      <c r="AT16" s="45"/>
      <c r="AU16" s="14"/>
      <c r="AV16" s="25"/>
      <c r="AW16" s="45"/>
      <c r="AX16" s="14"/>
      <c r="AY16" s="25"/>
    </row>
    <row r="17" spans="1:51" s="12" customFormat="1" ht="15.75" customHeight="1">
      <c r="A17" s="70">
        <v>12</v>
      </c>
      <c r="B17" s="140" t="s">
        <v>1964</v>
      </c>
      <c r="C17" s="163">
        <v>40847</v>
      </c>
      <c r="D17" s="45"/>
      <c r="E17" s="14"/>
      <c r="F17" s="25"/>
      <c r="G17" s="34"/>
      <c r="H17" s="14"/>
      <c r="I17" s="50"/>
      <c r="J17" s="45"/>
      <c r="K17" s="14"/>
      <c r="L17" s="25"/>
      <c r="M17" s="34"/>
      <c r="N17" s="14"/>
      <c r="O17" s="50"/>
      <c r="P17" s="45"/>
      <c r="Q17" s="14"/>
      <c r="R17" s="25"/>
      <c r="S17" s="34"/>
      <c r="T17" s="14"/>
      <c r="U17" s="50"/>
      <c r="V17" s="45"/>
      <c r="W17" s="14"/>
      <c r="X17" s="25"/>
      <c r="Y17" s="34"/>
      <c r="Z17" s="14"/>
      <c r="AA17" s="50"/>
      <c r="AB17" s="45"/>
      <c r="AC17" s="14"/>
      <c r="AD17" s="25"/>
      <c r="AE17" s="34"/>
      <c r="AF17" s="14"/>
      <c r="AG17" s="50"/>
      <c r="AH17" s="45"/>
      <c r="AI17" s="14"/>
      <c r="AJ17" s="25"/>
      <c r="AK17" s="34"/>
      <c r="AL17" s="14"/>
      <c r="AM17" s="50"/>
      <c r="AN17" s="45"/>
      <c r="AO17" s="14"/>
      <c r="AP17" s="25"/>
      <c r="AQ17" s="34"/>
      <c r="AR17" s="14"/>
      <c r="AS17" s="50"/>
      <c r="AT17" s="45"/>
      <c r="AU17" s="14"/>
      <c r="AV17" s="25"/>
      <c r="AW17" s="45"/>
      <c r="AX17" s="14"/>
      <c r="AY17" s="25"/>
    </row>
    <row r="18" spans="1:51" s="12" customFormat="1" ht="15.75" customHeight="1">
      <c r="A18" s="70">
        <v>13</v>
      </c>
      <c r="B18" s="140" t="s">
        <v>1728</v>
      </c>
      <c r="C18" s="163">
        <v>40779</v>
      </c>
      <c r="D18" s="45"/>
      <c r="E18" s="14"/>
      <c r="F18" s="25"/>
      <c r="G18" s="34"/>
      <c r="H18" s="14"/>
      <c r="I18" s="50"/>
      <c r="J18" s="45"/>
      <c r="K18" s="14"/>
      <c r="L18" s="25"/>
      <c r="M18" s="34"/>
      <c r="N18" s="14"/>
      <c r="O18" s="50"/>
      <c r="P18" s="45"/>
      <c r="Q18" s="14"/>
      <c r="R18" s="25"/>
      <c r="S18" s="34"/>
      <c r="T18" s="14"/>
      <c r="U18" s="50"/>
      <c r="V18" s="45"/>
      <c r="W18" s="14"/>
      <c r="X18" s="25"/>
      <c r="Y18" s="34"/>
      <c r="Z18" s="14"/>
      <c r="AA18" s="50"/>
      <c r="AB18" s="45"/>
      <c r="AC18" s="14"/>
      <c r="AD18" s="25"/>
      <c r="AE18" s="34"/>
      <c r="AF18" s="14"/>
      <c r="AG18" s="50"/>
      <c r="AH18" s="45"/>
      <c r="AI18" s="14"/>
      <c r="AJ18" s="25"/>
      <c r="AK18" s="34"/>
      <c r="AL18" s="14"/>
      <c r="AM18" s="50"/>
      <c r="AN18" s="45"/>
      <c r="AO18" s="14"/>
      <c r="AP18" s="25"/>
      <c r="AQ18" s="34"/>
      <c r="AR18" s="14"/>
      <c r="AS18" s="50"/>
      <c r="AT18" s="45"/>
      <c r="AU18" s="14"/>
      <c r="AV18" s="25"/>
      <c r="AW18" s="45"/>
      <c r="AX18" s="14"/>
      <c r="AY18" s="25"/>
    </row>
    <row r="19" spans="1:51" s="12" customFormat="1" ht="15.75" customHeight="1">
      <c r="A19" s="37">
        <v>14</v>
      </c>
      <c r="B19" s="271" t="s">
        <v>2451</v>
      </c>
      <c r="C19" s="275">
        <v>40903</v>
      </c>
      <c r="D19" s="46"/>
      <c r="E19" s="13"/>
      <c r="F19" s="26"/>
      <c r="G19" s="35"/>
      <c r="H19" s="13"/>
      <c r="I19" s="51"/>
      <c r="J19" s="46"/>
      <c r="K19" s="13"/>
      <c r="L19" s="26"/>
      <c r="M19" s="35"/>
      <c r="N19" s="13"/>
      <c r="O19" s="51"/>
      <c r="P19" s="46"/>
      <c r="Q19" s="13"/>
      <c r="R19" s="26"/>
      <c r="S19" s="35"/>
      <c r="T19" s="13"/>
      <c r="U19" s="51"/>
      <c r="V19" s="46"/>
      <c r="W19" s="13"/>
      <c r="X19" s="26"/>
      <c r="Y19" s="35"/>
      <c r="Z19" s="13"/>
      <c r="AA19" s="51"/>
      <c r="AB19" s="46"/>
      <c r="AC19" s="13"/>
      <c r="AD19" s="26"/>
      <c r="AE19" s="35"/>
      <c r="AF19" s="13"/>
      <c r="AG19" s="51"/>
      <c r="AH19" s="46"/>
      <c r="AI19" s="13"/>
      <c r="AJ19" s="26"/>
      <c r="AK19" s="35"/>
      <c r="AL19" s="13"/>
      <c r="AM19" s="51"/>
      <c r="AN19" s="46"/>
      <c r="AO19" s="13"/>
      <c r="AP19" s="26"/>
      <c r="AQ19" s="35"/>
      <c r="AR19" s="13"/>
      <c r="AS19" s="51"/>
      <c r="AT19" s="46"/>
      <c r="AU19" s="13"/>
      <c r="AV19" s="26"/>
      <c r="AW19" s="46"/>
      <c r="AX19" s="13"/>
      <c r="AY19" s="26"/>
    </row>
    <row r="20" spans="1:51" s="12" customFormat="1" ht="15.75" customHeight="1">
      <c r="A20" s="37">
        <v>15</v>
      </c>
      <c r="B20" s="140" t="s">
        <v>2010</v>
      </c>
      <c r="C20" s="163">
        <v>40820</v>
      </c>
      <c r="D20" s="46"/>
      <c r="E20" s="13"/>
      <c r="F20" s="26"/>
      <c r="G20" s="35"/>
      <c r="H20" s="13"/>
      <c r="I20" s="51"/>
      <c r="J20" s="46"/>
      <c r="K20" s="13"/>
      <c r="L20" s="26"/>
      <c r="M20" s="35"/>
      <c r="N20" s="13"/>
      <c r="O20" s="51"/>
      <c r="P20" s="46"/>
      <c r="Q20" s="13"/>
      <c r="R20" s="26"/>
      <c r="S20" s="35"/>
      <c r="T20" s="13"/>
      <c r="U20" s="51"/>
      <c r="V20" s="46"/>
      <c r="W20" s="13"/>
      <c r="X20" s="26"/>
      <c r="Y20" s="35"/>
      <c r="Z20" s="13"/>
      <c r="AA20" s="51"/>
      <c r="AB20" s="46"/>
      <c r="AC20" s="13"/>
      <c r="AD20" s="26"/>
      <c r="AE20" s="35"/>
      <c r="AF20" s="13"/>
      <c r="AG20" s="51"/>
      <c r="AH20" s="46"/>
      <c r="AI20" s="13"/>
      <c r="AJ20" s="26"/>
      <c r="AK20" s="35"/>
      <c r="AL20" s="13"/>
      <c r="AM20" s="51"/>
      <c r="AN20" s="46"/>
      <c r="AO20" s="13"/>
      <c r="AP20" s="26"/>
      <c r="AQ20" s="35"/>
      <c r="AR20" s="13"/>
      <c r="AS20" s="51"/>
      <c r="AT20" s="46"/>
      <c r="AU20" s="13"/>
      <c r="AV20" s="26"/>
      <c r="AW20" s="46"/>
      <c r="AX20" s="13"/>
      <c r="AY20" s="26"/>
    </row>
    <row r="21" spans="1:51" s="12" customFormat="1" ht="15.75" customHeight="1">
      <c r="A21" s="37">
        <v>16</v>
      </c>
      <c r="B21" s="140" t="s">
        <v>2298</v>
      </c>
      <c r="C21" s="163">
        <v>40690</v>
      </c>
      <c r="D21" s="46"/>
      <c r="E21" s="13"/>
      <c r="F21" s="26"/>
      <c r="G21" s="35"/>
      <c r="H21" s="13"/>
      <c r="I21" s="51"/>
      <c r="J21" s="46"/>
      <c r="K21" s="13"/>
      <c r="L21" s="26"/>
      <c r="M21" s="35"/>
      <c r="N21" s="13"/>
      <c r="O21" s="51"/>
      <c r="P21" s="46"/>
      <c r="Q21" s="13"/>
      <c r="R21" s="26"/>
      <c r="S21" s="35"/>
      <c r="T21" s="13"/>
      <c r="U21" s="51"/>
      <c r="V21" s="46"/>
      <c r="W21" s="13"/>
      <c r="X21" s="26"/>
      <c r="Y21" s="35"/>
      <c r="Z21" s="13"/>
      <c r="AA21" s="51"/>
      <c r="AB21" s="46"/>
      <c r="AC21" s="13"/>
      <c r="AD21" s="26"/>
      <c r="AE21" s="35"/>
      <c r="AF21" s="13"/>
      <c r="AG21" s="51"/>
      <c r="AH21" s="46"/>
      <c r="AI21" s="13"/>
      <c r="AJ21" s="26"/>
      <c r="AK21" s="35"/>
      <c r="AL21" s="13"/>
      <c r="AM21" s="51"/>
      <c r="AN21" s="46"/>
      <c r="AO21" s="13"/>
      <c r="AP21" s="26"/>
      <c r="AQ21" s="35"/>
      <c r="AR21" s="13"/>
      <c r="AS21" s="51"/>
      <c r="AT21" s="46"/>
      <c r="AU21" s="13"/>
      <c r="AV21" s="26"/>
      <c r="AW21" s="46"/>
      <c r="AX21" s="13"/>
      <c r="AY21" s="26"/>
    </row>
    <row r="22" spans="1:51" s="12" customFormat="1" ht="15.75" customHeight="1">
      <c r="A22" s="37">
        <v>17</v>
      </c>
      <c r="B22" s="140" t="s">
        <v>2299</v>
      </c>
      <c r="C22" s="163">
        <v>41060</v>
      </c>
      <c r="D22" s="46"/>
      <c r="E22" s="13"/>
      <c r="F22" s="26"/>
      <c r="G22" s="35"/>
      <c r="H22" s="13"/>
      <c r="I22" s="51"/>
      <c r="J22" s="46"/>
      <c r="K22" s="13"/>
      <c r="L22" s="26"/>
      <c r="M22" s="35"/>
      <c r="N22" s="13"/>
      <c r="O22" s="51"/>
      <c r="P22" s="46"/>
      <c r="Q22" s="13"/>
      <c r="R22" s="26"/>
      <c r="S22" s="35"/>
      <c r="T22" s="13"/>
      <c r="U22" s="51"/>
      <c r="V22" s="46"/>
      <c r="W22" s="13"/>
      <c r="X22" s="26"/>
      <c r="Y22" s="35"/>
      <c r="Z22" s="13"/>
      <c r="AA22" s="51"/>
      <c r="AB22" s="46"/>
      <c r="AC22" s="13"/>
      <c r="AD22" s="26"/>
      <c r="AE22" s="35"/>
      <c r="AF22" s="13"/>
      <c r="AG22" s="51"/>
      <c r="AH22" s="46"/>
      <c r="AI22" s="13"/>
      <c r="AJ22" s="26"/>
      <c r="AK22" s="35"/>
      <c r="AL22" s="13"/>
      <c r="AM22" s="51"/>
      <c r="AN22" s="46"/>
      <c r="AO22" s="13"/>
      <c r="AP22" s="26"/>
      <c r="AQ22" s="35"/>
      <c r="AR22" s="13"/>
      <c r="AS22" s="51"/>
      <c r="AT22" s="46"/>
      <c r="AU22" s="13"/>
      <c r="AV22" s="26"/>
      <c r="AW22" s="46"/>
      <c r="AX22" s="13"/>
      <c r="AY22" s="26"/>
    </row>
    <row r="23" spans="1:51" s="12" customFormat="1" ht="15.75" customHeight="1">
      <c r="A23" s="37">
        <v>18</v>
      </c>
      <c r="B23" s="202" t="s">
        <v>1978</v>
      </c>
      <c r="C23" s="203">
        <v>41276</v>
      </c>
      <c r="D23" s="46"/>
      <c r="E23" s="13"/>
      <c r="F23" s="26"/>
      <c r="G23" s="35"/>
      <c r="H23" s="13"/>
      <c r="I23" s="51"/>
      <c r="J23" s="46"/>
      <c r="K23" s="13"/>
      <c r="L23" s="26"/>
      <c r="M23" s="35"/>
      <c r="N23" s="13"/>
      <c r="O23" s="51"/>
      <c r="P23" s="46"/>
      <c r="Q23" s="13"/>
      <c r="R23" s="26"/>
      <c r="S23" s="35"/>
      <c r="T23" s="13"/>
      <c r="U23" s="51"/>
      <c r="V23" s="46"/>
      <c r="W23" s="13"/>
      <c r="X23" s="26"/>
      <c r="Y23" s="35"/>
      <c r="Z23" s="13"/>
      <c r="AA23" s="51"/>
      <c r="AB23" s="46"/>
      <c r="AC23" s="13"/>
      <c r="AD23" s="26"/>
      <c r="AE23" s="35"/>
      <c r="AF23" s="13"/>
      <c r="AG23" s="51"/>
      <c r="AH23" s="46"/>
      <c r="AI23" s="13"/>
      <c r="AJ23" s="26"/>
      <c r="AK23" s="35"/>
      <c r="AL23" s="13"/>
      <c r="AM23" s="51"/>
      <c r="AN23" s="46"/>
      <c r="AO23" s="13"/>
      <c r="AP23" s="26"/>
      <c r="AQ23" s="35"/>
      <c r="AR23" s="13"/>
      <c r="AS23" s="51"/>
      <c r="AT23" s="46"/>
      <c r="AU23" s="13"/>
      <c r="AV23" s="26"/>
      <c r="AW23" s="46"/>
      <c r="AX23" s="13"/>
      <c r="AY23" s="26"/>
    </row>
    <row r="24" spans="1:51" s="12" customFormat="1" ht="15.75" customHeight="1">
      <c r="A24" s="37">
        <v>19</v>
      </c>
      <c r="B24" s="202"/>
      <c r="C24" s="203"/>
      <c r="D24" s="46"/>
      <c r="E24" s="13"/>
      <c r="F24" s="26"/>
      <c r="G24" s="35"/>
      <c r="H24" s="13"/>
      <c r="I24" s="51"/>
      <c r="J24" s="46"/>
      <c r="K24" s="13"/>
      <c r="L24" s="26"/>
      <c r="M24" s="35"/>
      <c r="N24" s="13"/>
      <c r="O24" s="51"/>
      <c r="P24" s="46"/>
      <c r="Q24" s="13"/>
      <c r="R24" s="26"/>
      <c r="S24" s="35"/>
      <c r="T24" s="13"/>
      <c r="U24" s="51"/>
      <c r="V24" s="46"/>
      <c r="W24" s="13"/>
      <c r="X24" s="26"/>
      <c r="Y24" s="35"/>
      <c r="Z24" s="13"/>
      <c r="AA24" s="51"/>
      <c r="AB24" s="46"/>
      <c r="AC24" s="13"/>
      <c r="AD24" s="26"/>
      <c r="AE24" s="35"/>
      <c r="AF24" s="13"/>
      <c r="AG24" s="51"/>
      <c r="AH24" s="46"/>
      <c r="AI24" s="13"/>
      <c r="AJ24" s="26"/>
      <c r="AK24" s="35"/>
      <c r="AL24" s="13"/>
      <c r="AM24" s="51"/>
      <c r="AN24" s="46"/>
      <c r="AO24" s="13"/>
      <c r="AP24" s="26"/>
      <c r="AQ24" s="35"/>
      <c r="AR24" s="13"/>
      <c r="AS24" s="51"/>
      <c r="AT24" s="46"/>
      <c r="AU24" s="13"/>
      <c r="AV24" s="26"/>
      <c r="AW24" s="46"/>
      <c r="AX24" s="13"/>
      <c r="AY24" s="26"/>
    </row>
    <row r="25" spans="1:51" s="12" customFormat="1" ht="15.75" customHeight="1">
      <c r="A25" s="37">
        <v>20</v>
      </c>
      <c r="B25" s="141"/>
      <c r="C25" s="159"/>
      <c r="D25" s="46"/>
      <c r="E25" s="13"/>
      <c r="F25" s="26"/>
      <c r="G25" s="35"/>
      <c r="H25" s="13"/>
      <c r="I25" s="51"/>
      <c r="J25" s="46"/>
      <c r="K25" s="13"/>
      <c r="L25" s="26"/>
      <c r="M25" s="35"/>
      <c r="N25" s="13"/>
      <c r="O25" s="51"/>
      <c r="P25" s="46"/>
      <c r="Q25" s="13"/>
      <c r="R25" s="26"/>
      <c r="S25" s="35"/>
      <c r="T25" s="13"/>
      <c r="U25" s="51"/>
      <c r="V25" s="46"/>
      <c r="W25" s="13"/>
      <c r="X25" s="26"/>
      <c r="Y25" s="35"/>
      <c r="Z25" s="13"/>
      <c r="AA25" s="51"/>
      <c r="AB25" s="46"/>
      <c r="AC25" s="13"/>
      <c r="AD25" s="26"/>
      <c r="AE25" s="35"/>
      <c r="AF25" s="13"/>
      <c r="AG25" s="51"/>
      <c r="AH25" s="46"/>
      <c r="AI25" s="13"/>
      <c r="AJ25" s="26"/>
      <c r="AK25" s="35"/>
      <c r="AL25" s="13"/>
      <c r="AM25" s="51"/>
      <c r="AN25" s="46"/>
      <c r="AO25" s="13"/>
      <c r="AP25" s="26"/>
      <c r="AQ25" s="35"/>
      <c r="AR25" s="13"/>
      <c r="AS25" s="51"/>
      <c r="AT25" s="46"/>
      <c r="AU25" s="13"/>
      <c r="AV25" s="26"/>
      <c r="AW25" s="46"/>
      <c r="AX25" s="13"/>
      <c r="AY25" s="26"/>
    </row>
    <row r="26" spans="1:51" s="12" customFormat="1" ht="15.75" customHeight="1">
      <c r="A26" s="37">
        <v>21</v>
      </c>
      <c r="B26" s="141"/>
      <c r="C26" s="159"/>
      <c r="D26" s="46"/>
      <c r="E26" s="13"/>
      <c r="F26" s="26"/>
      <c r="G26" s="35"/>
      <c r="H26" s="13"/>
      <c r="I26" s="51"/>
      <c r="J26" s="46"/>
      <c r="K26" s="13"/>
      <c r="L26" s="26"/>
      <c r="M26" s="35"/>
      <c r="N26" s="13"/>
      <c r="O26" s="51"/>
      <c r="P26" s="46"/>
      <c r="Q26" s="13"/>
      <c r="R26" s="26"/>
      <c r="S26" s="35"/>
      <c r="T26" s="13"/>
      <c r="U26" s="51"/>
      <c r="V26" s="46"/>
      <c r="W26" s="13"/>
      <c r="X26" s="26"/>
      <c r="Y26" s="35"/>
      <c r="Z26" s="13"/>
      <c r="AA26" s="51"/>
      <c r="AB26" s="46"/>
      <c r="AC26" s="13"/>
      <c r="AD26" s="26"/>
      <c r="AE26" s="35"/>
      <c r="AF26" s="13"/>
      <c r="AG26" s="51"/>
      <c r="AH26" s="46"/>
      <c r="AI26" s="13"/>
      <c r="AJ26" s="26"/>
      <c r="AK26" s="35"/>
      <c r="AL26" s="13"/>
      <c r="AM26" s="51"/>
      <c r="AN26" s="46"/>
      <c r="AO26" s="13"/>
      <c r="AP26" s="26"/>
      <c r="AQ26" s="35"/>
      <c r="AR26" s="13"/>
      <c r="AS26" s="51"/>
      <c r="AT26" s="46"/>
      <c r="AU26" s="13"/>
      <c r="AV26" s="26"/>
      <c r="AW26" s="46"/>
      <c r="AX26" s="13"/>
      <c r="AY26" s="26"/>
    </row>
    <row r="27" spans="1:51" s="12" customFormat="1" ht="15.75" customHeight="1" thickBot="1">
      <c r="A27" s="37">
        <v>22</v>
      </c>
      <c r="B27" s="143"/>
      <c r="C27" s="164"/>
      <c r="D27" s="47"/>
      <c r="E27" s="27"/>
      <c r="F27" s="28"/>
      <c r="G27" s="36"/>
      <c r="H27" s="27"/>
      <c r="I27" s="52"/>
      <c r="J27" s="47"/>
      <c r="K27" s="27"/>
      <c r="L27" s="28"/>
      <c r="M27" s="36"/>
      <c r="N27" s="27"/>
      <c r="O27" s="52"/>
      <c r="P27" s="47"/>
      <c r="Q27" s="27"/>
      <c r="R27" s="28"/>
      <c r="S27" s="36"/>
      <c r="T27" s="27"/>
      <c r="U27" s="52"/>
      <c r="V27" s="47"/>
      <c r="W27" s="27"/>
      <c r="X27" s="28"/>
      <c r="Y27" s="36"/>
      <c r="Z27" s="27"/>
      <c r="AA27" s="52"/>
      <c r="AB27" s="47"/>
      <c r="AC27" s="27"/>
      <c r="AD27" s="28"/>
      <c r="AE27" s="36"/>
      <c r="AF27" s="27"/>
      <c r="AG27" s="52"/>
      <c r="AH27" s="47"/>
      <c r="AI27" s="27"/>
      <c r="AJ27" s="28"/>
      <c r="AK27" s="36"/>
      <c r="AL27" s="27"/>
      <c r="AM27" s="52"/>
      <c r="AN27" s="47"/>
      <c r="AO27" s="27"/>
      <c r="AP27" s="28"/>
      <c r="AQ27" s="36"/>
      <c r="AR27" s="27"/>
      <c r="AS27" s="52"/>
      <c r="AT27" s="47"/>
      <c r="AU27" s="27"/>
      <c r="AV27" s="28"/>
      <c r="AW27" s="47"/>
      <c r="AX27" s="27"/>
      <c r="AY27" s="28"/>
    </row>
    <row r="28" spans="1:51">
      <c r="D28" s="11" t="s">
        <v>4</v>
      </c>
      <c r="E28" s="8" t="s">
        <v>3</v>
      </c>
      <c r="F28" s="8"/>
      <c r="G28" s="8"/>
      <c r="H28" s="8"/>
      <c r="I28" s="8"/>
      <c r="J28" s="8"/>
      <c r="K28" s="8"/>
      <c r="L28" s="8"/>
      <c r="M28" s="8"/>
      <c r="N28" s="8"/>
      <c r="O28" s="8"/>
      <c r="P28" s="8"/>
      <c r="Q28" s="8"/>
      <c r="R28" s="8"/>
      <c r="S28" s="8"/>
      <c r="T28" s="8"/>
      <c r="U28" s="8"/>
      <c r="V28" s="8"/>
      <c r="W28" s="10" t="s">
        <v>2</v>
      </c>
      <c r="X28" s="8" t="s">
        <v>1</v>
      </c>
      <c r="Y28" s="8"/>
      <c r="Z28" s="8"/>
      <c r="AA28" s="8"/>
      <c r="AB28" s="8"/>
      <c r="AC28" s="8"/>
      <c r="AD28" s="8"/>
      <c r="AE28" s="8"/>
      <c r="AF28" s="8"/>
      <c r="AG28" s="8"/>
      <c r="AH28" s="8"/>
      <c r="AI28" s="8"/>
      <c r="AJ28" s="7"/>
      <c r="AK28" s="8"/>
      <c r="AL28" s="9"/>
      <c r="AM28" s="8" t="s">
        <v>0</v>
      </c>
      <c r="AN28" s="8"/>
      <c r="AO28" s="7"/>
      <c r="AP28" s="7"/>
      <c r="AQ28" s="7"/>
      <c r="AR28" s="7"/>
      <c r="AS28" s="7"/>
      <c r="AT28" s="7"/>
      <c r="AU28" s="7"/>
      <c r="AV28" s="7"/>
      <c r="AW28" s="7"/>
      <c r="AX28" s="7"/>
      <c r="AY28" s="7"/>
    </row>
  </sheetData>
  <mergeCells count="19">
    <mergeCell ref="A4:C4"/>
    <mergeCell ref="AB2:AD2"/>
    <mergeCell ref="AE2:AG2"/>
    <mergeCell ref="A1:C2"/>
    <mergeCell ref="D1:AY1"/>
    <mergeCell ref="D2:F2"/>
    <mergeCell ref="G2:I2"/>
    <mergeCell ref="J2:L2"/>
    <mergeCell ref="P2:R2"/>
    <mergeCell ref="V2:X2"/>
    <mergeCell ref="Y2:AA2"/>
    <mergeCell ref="AT2:AV2"/>
    <mergeCell ref="M2:O2"/>
    <mergeCell ref="S2:U2"/>
    <mergeCell ref="AW2:AY2"/>
    <mergeCell ref="AH2:AJ2"/>
    <mergeCell ref="AK2:AM2"/>
    <mergeCell ref="AN2:AP2"/>
    <mergeCell ref="AQ2:AS2"/>
  </mergeCells>
  <pageMargins left="0.28000000000000003" right="0.49" top="0.74803149606299213" bottom="0.74803149606299213" header="0.31496062992125984" footer="0.31496062992125984"/>
  <pageSetup paperSize="9" orientation="landscape" r:id="rId1"/>
  <drawing r:id="rId2"/>
  <tableParts count="1">
    <tablePart r:id="rId3"/>
  </tableParts>
</worksheet>
</file>

<file path=xl/worksheets/sheet3.xml><?xml version="1.0" encoding="utf-8"?>
<worksheet xmlns="http://schemas.openxmlformats.org/spreadsheetml/2006/main" xmlns:r="http://schemas.openxmlformats.org/officeDocument/2006/relationships">
  <sheetPr codeName="Blad3"/>
  <dimension ref="A1:AY29"/>
  <sheetViews>
    <sheetView workbookViewId="0">
      <selection activeCell="B6" sqref="B6"/>
    </sheetView>
  </sheetViews>
  <sheetFormatPr defaultRowHeight="15"/>
  <cols>
    <col min="1" max="1" width="3.42578125" customWidth="1"/>
    <col min="2" max="2" width="16.5703125" style="8" customWidth="1"/>
    <col min="3" max="3" width="11.42578125" style="155" customWidth="1"/>
    <col min="4" max="51" width="2.28515625" customWidth="1"/>
  </cols>
  <sheetData>
    <row r="1" spans="1:51" ht="30" customHeight="1" thickBot="1">
      <c r="A1" s="256"/>
      <c r="B1" s="257"/>
      <c r="C1" s="257"/>
      <c r="D1" s="260" t="s">
        <v>63</v>
      </c>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261"/>
      <c r="AF1" s="261"/>
      <c r="AG1" s="261"/>
      <c r="AH1" s="261"/>
      <c r="AI1" s="261"/>
      <c r="AJ1" s="261"/>
      <c r="AK1" s="261"/>
      <c r="AL1" s="261"/>
      <c r="AM1" s="261"/>
      <c r="AN1" s="261"/>
      <c r="AO1" s="261"/>
      <c r="AP1" s="261"/>
      <c r="AQ1" s="261"/>
      <c r="AR1" s="261"/>
      <c r="AS1" s="261"/>
      <c r="AT1" s="261"/>
      <c r="AU1" s="261"/>
      <c r="AV1" s="261"/>
      <c r="AW1" s="261"/>
      <c r="AX1" s="261"/>
      <c r="AY1" s="262"/>
    </row>
    <row r="2" spans="1:51" ht="15.75" customHeight="1" thickBot="1">
      <c r="A2" s="258"/>
      <c r="B2" s="259"/>
      <c r="C2" s="259"/>
      <c r="D2" s="251" t="s">
        <v>22</v>
      </c>
      <c r="E2" s="252"/>
      <c r="F2" s="253"/>
      <c r="G2" s="250" t="s">
        <v>21</v>
      </c>
      <c r="H2" s="250"/>
      <c r="I2" s="250"/>
      <c r="J2" s="251" t="s">
        <v>20</v>
      </c>
      <c r="K2" s="252"/>
      <c r="L2" s="253"/>
      <c r="M2" s="250" t="s">
        <v>19</v>
      </c>
      <c r="N2" s="250"/>
      <c r="O2" s="250"/>
      <c r="P2" s="251" t="s">
        <v>18</v>
      </c>
      <c r="Q2" s="252"/>
      <c r="R2" s="253"/>
      <c r="S2" s="250" t="s">
        <v>17</v>
      </c>
      <c r="T2" s="250"/>
      <c r="U2" s="250"/>
      <c r="V2" s="251" t="s">
        <v>16</v>
      </c>
      <c r="W2" s="252"/>
      <c r="X2" s="253"/>
      <c r="Y2" s="250" t="s">
        <v>15</v>
      </c>
      <c r="Z2" s="250"/>
      <c r="AA2" s="250"/>
      <c r="AB2" s="251" t="s">
        <v>14</v>
      </c>
      <c r="AC2" s="252"/>
      <c r="AD2" s="253"/>
      <c r="AE2" s="250" t="s">
        <v>13</v>
      </c>
      <c r="AF2" s="250"/>
      <c r="AG2" s="250"/>
      <c r="AH2" s="251" t="s">
        <v>12</v>
      </c>
      <c r="AI2" s="252"/>
      <c r="AJ2" s="253"/>
      <c r="AK2" s="250" t="s">
        <v>11</v>
      </c>
      <c r="AL2" s="250"/>
      <c r="AM2" s="250"/>
      <c r="AN2" s="251" t="s">
        <v>10</v>
      </c>
      <c r="AO2" s="252"/>
      <c r="AP2" s="253"/>
      <c r="AQ2" s="250" t="s">
        <v>9</v>
      </c>
      <c r="AR2" s="250"/>
      <c r="AS2" s="250"/>
      <c r="AT2" s="251" t="s">
        <v>8</v>
      </c>
      <c r="AU2" s="252"/>
      <c r="AV2" s="253"/>
      <c r="AW2" s="251" t="s">
        <v>7</v>
      </c>
      <c r="AX2" s="252"/>
      <c r="AY2" s="253"/>
    </row>
    <row r="3" spans="1:51" ht="15.75" thickBot="1">
      <c r="A3" s="135"/>
      <c r="B3" s="149"/>
      <c r="C3" s="152" t="s">
        <v>6</v>
      </c>
      <c r="D3" s="38"/>
      <c r="E3" s="39"/>
      <c r="F3" s="40"/>
      <c r="G3" s="39"/>
      <c r="H3" s="39"/>
      <c r="I3" s="39"/>
      <c r="J3" s="38"/>
      <c r="K3" s="39"/>
      <c r="L3" s="40"/>
      <c r="M3" s="39"/>
      <c r="N3" s="39"/>
      <c r="O3" s="39"/>
      <c r="P3" s="38"/>
      <c r="Q3" s="39"/>
      <c r="R3" s="40"/>
      <c r="S3" s="39"/>
      <c r="T3" s="39"/>
      <c r="U3" s="39"/>
      <c r="V3" s="38"/>
      <c r="W3" s="39"/>
      <c r="X3" s="40"/>
      <c r="Y3" s="39"/>
      <c r="Z3" s="39"/>
      <c r="AA3" s="39"/>
      <c r="AB3" s="38"/>
      <c r="AC3" s="39"/>
      <c r="AD3" s="40"/>
      <c r="AE3" s="39"/>
      <c r="AF3" s="39"/>
      <c r="AG3" s="39"/>
      <c r="AH3" s="38"/>
      <c r="AI3" s="39"/>
      <c r="AJ3" s="40"/>
      <c r="AK3" s="39"/>
      <c r="AL3" s="39"/>
      <c r="AM3" s="39"/>
      <c r="AN3" s="38"/>
      <c r="AO3" s="39"/>
      <c r="AP3" s="40"/>
      <c r="AQ3" s="39"/>
      <c r="AR3" s="39"/>
      <c r="AS3" s="39"/>
      <c r="AT3" s="38"/>
      <c r="AU3" s="39"/>
      <c r="AV3" s="40"/>
      <c r="AW3" s="38"/>
      <c r="AX3" s="39"/>
      <c r="AY3" s="40"/>
    </row>
    <row r="4" spans="1:51" ht="15.75" thickBot="1">
      <c r="A4" s="254" t="s">
        <v>5</v>
      </c>
      <c r="B4" s="255"/>
      <c r="C4" s="255"/>
      <c r="D4" s="41"/>
      <c r="E4" s="31"/>
      <c r="F4" s="32"/>
      <c r="G4" s="42"/>
      <c r="H4" s="31"/>
      <c r="I4" s="48"/>
      <c r="J4" s="53"/>
      <c r="K4" s="31"/>
      <c r="L4" s="32"/>
      <c r="M4" s="42"/>
      <c r="N4" s="31"/>
      <c r="O4" s="48"/>
      <c r="P4" s="53"/>
      <c r="Q4" s="31"/>
      <c r="R4" s="32"/>
      <c r="S4" s="54"/>
      <c r="T4" s="31"/>
      <c r="U4" s="48"/>
      <c r="V4" s="53"/>
      <c r="W4" s="31"/>
      <c r="X4" s="32"/>
      <c r="Y4" s="42"/>
      <c r="Z4" s="31"/>
      <c r="AA4" s="48"/>
      <c r="AB4" s="53"/>
      <c r="AC4" s="31"/>
      <c r="AD4" s="32"/>
      <c r="AE4" s="42"/>
      <c r="AF4" s="31"/>
      <c r="AG4" s="48"/>
      <c r="AH4" s="41"/>
      <c r="AI4" s="31"/>
      <c r="AJ4" s="32"/>
      <c r="AK4" s="42"/>
      <c r="AL4" s="31"/>
      <c r="AM4" s="48"/>
      <c r="AN4" s="53"/>
      <c r="AO4" s="31"/>
      <c r="AP4" s="32"/>
      <c r="AQ4" s="42"/>
      <c r="AR4" s="31"/>
      <c r="AS4" s="48"/>
      <c r="AT4" s="53"/>
      <c r="AU4" s="31"/>
      <c r="AV4" s="32"/>
      <c r="AW4" s="53"/>
      <c r="AX4" s="31"/>
      <c r="AY4" s="32"/>
    </row>
    <row r="5" spans="1:51">
      <c r="A5" s="136">
        <f>COUNTA(B6:B29)</f>
        <v>10</v>
      </c>
      <c r="B5" s="230" t="s">
        <v>1991</v>
      </c>
      <c r="C5" s="233" t="s">
        <v>268</v>
      </c>
      <c r="D5" s="43"/>
      <c r="E5" s="29"/>
      <c r="F5" s="30"/>
      <c r="G5" s="29"/>
      <c r="H5" s="29"/>
      <c r="I5" s="29"/>
      <c r="J5" s="43"/>
      <c r="K5" s="29"/>
      <c r="L5" s="30"/>
      <c r="M5" s="29"/>
      <c r="N5" s="29"/>
      <c r="O5" s="29"/>
      <c r="P5" s="43"/>
      <c r="Q5" s="29"/>
      <c r="R5" s="30"/>
      <c r="S5" s="29"/>
      <c r="T5" s="29"/>
      <c r="U5" s="29"/>
      <c r="V5" s="43"/>
      <c r="W5" s="29"/>
      <c r="X5" s="30"/>
      <c r="Y5" s="29"/>
      <c r="Z5" s="29"/>
      <c r="AA5" s="29"/>
      <c r="AB5" s="43"/>
      <c r="AC5" s="29"/>
      <c r="AD5" s="30"/>
      <c r="AE5" s="29"/>
      <c r="AF5" s="29"/>
      <c r="AG5" s="29"/>
      <c r="AH5" s="43"/>
      <c r="AI5" s="29"/>
      <c r="AJ5" s="30"/>
      <c r="AK5" s="29"/>
      <c r="AL5" s="29"/>
      <c r="AM5" s="29"/>
      <c r="AN5" s="43"/>
      <c r="AO5" s="29"/>
      <c r="AP5" s="30"/>
      <c r="AQ5" s="29"/>
      <c r="AR5" s="29"/>
      <c r="AS5" s="29"/>
      <c r="AT5" s="43"/>
      <c r="AU5" s="29"/>
      <c r="AV5" s="30"/>
      <c r="AW5" s="43"/>
      <c r="AX5" s="29"/>
      <c r="AY5" s="30"/>
    </row>
    <row r="6" spans="1:51" s="12" customFormat="1">
      <c r="A6" s="70">
        <v>1</v>
      </c>
      <c r="B6" s="228" t="s">
        <v>2300</v>
      </c>
      <c r="C6" s="231">
        <v>41032</v>
      </c>
      <c r="D6" s="45"/>
      <c r="E6" s="14"/>
      <c r="F6" s="25"/>
      <c r="G6" s="34"/>
      <c r="H6" s="14"/>
      <c r="I6" s="50"/>
      <c r="J6" s="45"/>
      <c r="K6" s="14"/>
      <c r="L6" s="25"/>
      <c r="M6" s="34"/>
      <c r="N6" s="14"/>
      <c r="O6" s="50"/>
      <c r="P6" s="45"/>
      <c r="Q6" s="14"/>
      <c r="R6" s="25"/>
      <c r="S6" s="34"/>
      <c r="T6" s="14"/>
      <c r="U6" s="50"/>
      <c r="V6" s="45"/>
      <c r="W6" s="14"/>
      <c r="X6" s="25"/>
      <c r="Y6" s="34"/>
      <c r="Z6" s="14"/>
      <c r="AA6" s="50"/>
      <c r="AB6" s="45"/>
      <c r="AC6" s="14"/>
      <c r="AD6" s="25"/>
      <c r="AE6" s="34"/>
      <c r="AF6" s="14"/>
      <c r="AG6" s="50"/>
      <c r="AH6" s="45"/>
      <c r="AI6" s="14"/>
      <c r="AJ6" s="25"/>
      <c r="AK6" s="34"/>
      <c r="AL6" s="14"/>
      <c r="AM6" s="50"/>
      <c r="AN6" s="45"/>
      <c r="AO6" s="14"/>
      <c r="AP6" s="25"/>
      <c r="AQ6" s="34"/>
      <c r="AR6" s="14"/>
      <c r="AS6" s="50"/>
      <c r="AT6" s="45"/>
      <c r="AU6" s="14"/>
      <c r="AV6" s="25"/>
      <c r="AW6" s="45"/>
      <c r="AX6" s="14"/>
      <c r="AY6" s="25"/>
    </row>
    <row r="7" spans="1:51" s="12" customFormat="1">
      <c r="A7" s="70">
        <v>2</v>
      </c>
      <c r="B7" s="140" t="s">
        <v>2301</v>
      </c>
      <c r="C7" s="145">
        <v>42570</v>
      </c>
      <c r="D7" s="45"/>
      <c r="E7" s="14"/>
      <c r="F7" s="25"/>
      <c r="G7" s="34"/>
      <c r="H7" s="14"/>
      <c r="I7" s="50"/>
      <c r="J7" s="45"/>
      <c r="K7" s="14"/>
      <c r="L7" s="25"/>
      <c r="M7" s="34"/>
      <c r="N7" s="14"/>
      <c r="O7" s="50"/>
      <c r="P7" s="45"/>
      <c r="Q7" s="14"/>
      <c r="R7" s="25"/>
      <c r="S7" s="34"/>
      <c r="T7" s="14"/>
      <c r="U7" s="50"/>
      <c r="V7" s="45"/>
      <c r="W7" s="14"/>
      <c r="X7" s="25"/>
      <c r="Y7" s="34"/>
      <c r="Z7" s="14"/>
      <c r="AA7" s="50"/>
      <c r="AB7" s="45"/>
      <c r="AC7" s="14"/>
      <c r="AD7" s="25"/>
      <c r="AE7" s="34"/>
      <c r="AF7" s="14"/>
      <c r="AG7" s="50"/>
      <c r="AH7" s="45"/>
      <c r="AI7" s="14"/>
      <c r="AJ7" s="25"/>
      <c r="AK7" s="34"/>
      <c r="AL7" s="14"/>
      <c r="AM7" s="50"/>
      <c r="AN7" s="45"/>
      <c r="AO7" s="14"/>
      <c r="AP7" s="25"/>
      <c r="AQ7" s="34"/>
      <c r="AR7" s="14"/>
      <c r="AS7" s="50"/>
      <c r="AT7" s="45"/>
      <c r="AU7" s="14"/>
      <c r="AV7" s="25"/>
      <c r="AW7" s="45"/>
      <c r="AX7" s="14"/>
      <c r="AY7" s="25"/>
    </row>
    <row r="8" spans="1:51" s="12" customFormat="1">
      <c r="A8" s="70">
        <v>3</v>
      </c>
      <c r="B8" s="140" t="s">
        <v>2397</v>
      </c>
      <c r="C8" s="145">
        <v>40477</v>
      </c>
      <c r="D8" s="45"/>
      <c r="E8" s="14"/>
      <c r="F8" s="25"/>
      <c r="G8" s="34"/>
      <c r="H8" s="14"/>
      <c r="I8" s="50"/>
      <c r="J8" s="45"/>
      <c r="K8" s="14"/>
      <c r="L8" s="25"/>
      <c r="M8" s="34"/>
      <c r="N8" s="14"/>
      <c r="O8" s="50"/>
      <c r="P8" s="45"/>
      <c r="Q8" s="14"/>
      <c r="R8" s="25"/>
      <c r="S8" s="34"/>
      <c r="T8" s="14"/>
      <c r="U8" s="50"/>
      <c r="V8" s="45"/>
      <c r="W8" s="14"/>
      <c r="X8" s="25"/>
      <c r="Y8" s="34"/>
      <c r="Z8" s="14"/>
      <c r="AA8" s="50"/>
      <c r="AB8" s="45"/>
      <c r="AC8" s="14"/>
      <c r="AD8" s="25"/>
      <c r="AE8" s="34"/>
      <c r="AF8" s="14"/>
      <c r="AG8" s="50"/>
      <c r="AH8" s="45"/>
      <c r="AI8" s="14"/>
      <c r="AJ8" s="25"/>
      <c r="AK8" s="34"/>
      <c r="AL8" s="14"/>
      <c r="AM8" s="50"/>
      <c r="AN8" s="45"/>
      <c r="AO8" s="14"/>
      <c r="AP8" s="25"/>
      <c r="AQ8" s="34"/>
      <c r="AR8" s="14"/>
      <c r="AS8" s="50"/>
      <c r="AT8" s="45"/>
      <c r="AU8" s="14"/>
      <c r="AV8" s="25"/>
      <c r="AW8" s="45"/>
      <c r="AX8" s="14"/>
      <c r="AY8" s="25"/>
    </row>
    <row r="9" spans="1:51" s="12" customFormat="1">
      <c r="A9" s="70">
        <v>4</v>
      </c>
      <c r="B9" s="140" t="s">
        <v>2302</v>
      </c>
      <c r="C9" s="145">
        <v>40486</v>
      </c>
      <c r="D9" s="119"/>
      <c r="E9" s="14"/>
      <c r="F9" s="25"/>
      <c r="G9" s="34"/>
      <c r="H9" s="14"/>
      <c r="I9" s="50"/>
      <c r="J9" s="45"/>
      <c r="K9" s="14"/>
      <c r="L9" s="25"/>
      <c r="M9" s="34"/>
      <c r="N9" s="14"/>
      <c r="O9" s="50"/>
      <c r="P9" s="45"/>
      <c r="Q9" s="14"/>
      <c r="R9" s="25"/>
      <c r="S9" s="34"/>
      <c r="T9" s="14"/>
      <c r="U9" s="50"/>
      <c r="V9" s="45"/>
      <c r="W9" s="14"/>
      <c r="X9" s="25"/>
      <c r="Y9" s="34"/>
      <c r="Z9" s="14"/>
      <c r="AA9" s="50"/>
      <c r="AB9" s="45"/>
      <c r="AC9" s="14"/>
      <c r="AD9" s="25"/>
      <c r="AE9" s="34"/>
      <c r="AF9" s="14"/>
      <c r="AG9" s="50"/>
      <c r="AH9" s="45"/>
      <c r="AI9" s="14"/>
      <c r="AJ9" s="25"/>
      <c r="AK9" s="34"/>
      <c r="AL9" s="14"/>
      <c r="AM9" s="50"/>
      <c r="AN9" s="45"/>
      <c r="AO9" s="14"/>
      <c r="AP9" s="25"/>
      <c r="AQ9" s="34"/>
      <c r="AR9" s="14"/>
      <c r="AS9" s="50"/>
      <c r="AT9" s="45"/>
      <c r="AU9" s="14"/>
      <c r="AV9" s="25"/>
      <c r="AW9" s="45"/>
      <c r="AX9" s="14"/>
      <c r="AY9" s="25"/>
    </row>
    <row r="10" spans="1:51" s="12" customFormat="1">
      <c r="A10" s="70">
        <v>5</v>
      </c>
      <c r="B10" s="140" t="s">
        <v>1965</v>
      </c>
      <c r="C10" s="145">
        <v>40365</v>
      </c>
      <c r="D10" s="45"/>
      <c r="E10" s="14"/>
      <c r="F10" s="25"/>
      <c r="G10" s="34"/>
      <c r="H10" s="14"/>
      <c r="I10" s="50"/>
      <c r="J10" s="45"/>
      <c r="K10" s="14"/>
      <c r="L10" s="25"/>
      <c r="M10" s="34"/>
      <c r="N10" s="14"/>
      <c r="O10" s="50"/>
      <c r="P10" s="45"/>
      <c r="Q10" s="14"/>
      <c r="R10" s="25"/>
      <c r="S10" s="34"/>
      <c r="T10" s="14"/>
      <c r="U10" s="50"/>
      <c r="V10" s="45"/>
      <c r="W10" s="14"/>
      <c r="X10" s="25"/>
      <c r="Y10" s="34"/>
      <c r="Z10" s="14"/>
      <c r="AA10" s="50"/>
      <c r="AB10" s="45"/>
      <c r="AC10" s="14"/>
      <c r="AD10" s="25"/>
      <c r="AE10" s="34"/>
      <c r="AF10" s="14"/>
      <c r="AG10" s="50"/>
      <c r="AH10" s="45"/>
      <c r="AI10" s="14"/>
      <c r="AJ10" s="25"/>
      <c r="AK10" s="34"/>
      <c r="AL10" s="14"/>
      <c r="AM10" s="50"/>
      <c r="AN10" s="45"/>
      <c r="AO10" s="14"/>
      <c r="AP10" s="25"/>
      <c r="AQ10" s="34"/>
      <c r="AR10" s="14"/>
      <c r="AS10" s="50"/>
      <c r="AT10" s="45"/>
      <c r="AU10" s="14"/>
      <c r="AV10" s="25"/>
      <c r="AW10" s="45"/>
      <c r="AX10" s="14"/>
      <c r="AY10" s="25"/>
    </row>
    <row r="11" spans="1:51" s="12" customFormat="1">
      <c r="A11" s="70">
        <v>6</v>
      </c>
      <c r="B11" s="140" t="s">
        <v>2387</v>
      </c>
      <c r="C11" s="145">
        <v>40716</v>
      </c>
      <c r="D11" s="45"/>
      <c r="E11" s="14"/>
      <c r="F11" s="25"/>
      <c r="G11" s="34"/>
      <c r="H11" s="14"/>
      <c r="I11" s="50"/>
      <c r="J11" s="45"/>
      <c r="K11" s="14"/>
      <c r="L11" s="25"/>
      <c r="M11" s="34"/>
      <c r="N11" s="14"/>
      <c r="O11" s="50"/>
      <c r="P11" s="45"/>
      <c r="Q11" s="14"/>
      <c r="R11" s="25"/>
      <c r="S11" s="34"/>
      <c r="T11" s="14"/>
      <c r="U11" s="50"/>
      <c r="V11" s="45"/>
      <c r="W11" s="14"/>
      <c r="X11" s="25"/>
      <c r="Y11" s="34"/>
      <c r="Z11" s="14"/>
      <c r="AA11" s="50"/>
      <c r="AB11" s="45"/>
      <c r="AC11" s="14"/>
      <c r="AD11" s="25"/>
      <c r="AE11" s="34"/>
      <c r="AF11" s="14"/>
      <c r="AG11" s="50"/>
      <c r="AH11" s="45"/>
      <c r="AI11" s="14"/>
      <c r="AJ11" s="25"/>
      <c r="AK11" s="34"/>
      <c r="AL11" s="14"/>
      <c r="AM11" s="50"/>
      <c r="AN11" s="45"/>
      <c r="AO11" s="14"/>
      <c r="AP11" s="25"/>
      <c r="AQ11" s="34"/>
      <c r="AR11" s="14"/>
      <c r="AS11" s="50"/>
      <c r="AT11" s="45"/>
      <c r="AU11" s="14"/>
      <c r="AV11" s="25"/>
      <c r="AW11" s="45"/>
      <c r="AX11" s="14"/>
      <c r="AY11" s="25"/>
    </row>
    <row r="12" spans="1:51" s="12" customFormat="1">
      <c r="A12" s="70">
        <v>7</v>
      </c>
      <c r="B12" s="140" t="s">
        <v>2388</v>
      </c>
      <c r="C12" s="145">
        <v>40195</v>
      </c>
      <c r="D12" s="45"/>
      <c r="E12" s="14"/>
      <c r="F12" s="25"/>
      <c r="G12" s="34"/>
      <c r="H12" s="14"/>
      <c r="I12" s="50"/>
      <c r="J12" s="45"/>
      <c r="K12" s="14"/>
      <c r="L12" s="25"/>
      <c r="M12" s="34"/>
      <c r="N12" s="14"/>
      <c r="O12" s="50"/>
      <c r="P12" s="45"/>
      <c r="Q12" s="14"/>
      <c r="R12" s="25"/>
      <c r="S12" s="34"/>
      <c r="T12" s="14"/>
      <c r="U12" s="50"/>
      <c r="V12" s="45"/>
      <c r="W12" s="14"/>
      <c r="X12" s="25"/>
      <c r="Y12" s="34"/>
      <c r="Z12" s="14"/>
      <c r="AA12" s="50"/>
      <c r="AB12" s="45"/>
      <c r="AC12" s="14"/>
      <c r="AD12" s="25"/>
      <c r="AE12" s="34"/>
      <c r="AF12" s="14"/>
      <c r="AG12" s="50"/>
      <c r="AH12" s="45"/>
      <c r="AI12" s="14"/>
      <c r="AJ12" s="25"/>
      <c r="AK12" s="34"/>
      <c r="AL12" s="14"/>
      <c r="AM12" s="50"/>
      <c r="AN12" s="45"/>
      <c r="AO12" s="14"/>
      <c r="AP12" s="25"/>
      <c r="AQ12" s="34"/>
      <c r="AR12" s="14"/>
      <c r="AS12" s="50"/>
      <c r="AT12" s="45"/>
      <c r="AU12" s="14"/>
      <c r="AV12" s="25"/>
      <c r="AW12" s="45"/>
      <c r="AX12" s="14"/>
      <c r="AY12" s="25"/>
    </row>
    <row r="13" spans="1:51" s="12" customFormat="1">
      <c r="A13" s="70">
        <v>8</v>
      </c>
      <c r="B13" s="140" t="s">
        <v>2303</v>
      </c>
      <c r="C13" s="145">
        <v>40807</v>
      </c>
      <c r="D13" s="45"/>
      <c r="E13" s="14"/>
      <c r="F13" s="25"/>
      <c r="G13" s="34"/>
      <c r="H13" s="14"/>
      <c r="I13" s="50"/>
      <c r="J13" s="45"/>
      <c r="K13" s="14"/>
      <c r="L13" s="25"/>
      <c r="M13" s="34"/>
      <c r="N13" s="14"/>
      <c r="O13" s="50"/>
      <c r="P13" s="45"/>
      <c r="Q13" s="14"/>
      <c r="R13" s="25"/>
      <c r="S13" s="34"/>
      <c r="T13" s="14"/>
      <c r="U13" s="50"/>
      <c r="V13" s="45"/>
      <c r="W13" s="14"/>
      <c r="X13" s="25"/>
      <c r="Y13" s="34"/>
      <c r="Z13" s="14"/>
      <c r="AA13" s="50"/>
      <c r="AB13" s="45"/>
      <c r="AC13" s="14"/>
      <c r="AD13" s="25"/>
      <c r="AE13" s="34"/>
      <c r="AF13" s="14"/>
      <c r="AG13" s="50"/>
      <c r="AH13" s="45"/>
      <c r="AI13" s="14"/>
      <c r="AJ13" s="25"/>
      <c r="AK13" s="34"/>
      <c r="AL13" s="14"/>
      <c r="AM13" s="50"/>
      <c r="AN13" s="45"/>
      <c r="AO13" s="14"/>
      <c r="AP13" s="25"/>
      <c r="AQ13" s="34"/>
      <c r="AR13" s="14"/>
      <c r="AS13" s="50"/>
      <c r="AT13" s="45"/>
      <c r="AU13" s="14"/>
      <c r="AV13" s="25"/>
      <c r="AW13" s="45"/>
      <c r="AX13" s="14"/>
      <c r="AY13" s="25"/>
    </row>
    <row r="14" spans="1:51" s="12" customFormat="1" ht="15.75" customHeight="1">
      <c r="A14" s="70">
        <v>9</v>
      </c>
      <c r="B14" s="140" t="s">
        <v>2011</v>
      </c>
      <c r="C14" s="145">
        <v>40679</v>
      </c>
      <c r="D14" s="45"/>
      <c r="E14" s="14"/>
      <c r="F14" s="25"/>
      <c r="G14" s="34"/>
      <c r="H14" s="14"/>
      <c r="I14" s="50"/>
      <c r="J14" s="45"/>
      <c r="K14" s="14"/>
      <c r="L14" s="25"/>
      <c r="M14" s="34"/>
      <c r="N14" s="14"/>
      <c r="O14" s="50"/>
      <c r="P14" s="45"/>
      <c r="Q14" s="14"/>
      <c r="R14" s="25"/>
      <c r="S14" s="34"/>
      <c r="T14" s="14"/>
      <c r="U14" s="50"/>
      <c r="V14" s="45"/>
      <c r="W14" s="14"/>
      <c r="X14" s="25"/>
      <c r="Y14" s="34"/>
      <c r="Z14" s="14"/>
      <c r="AA14" s="50"/>
      <c r="AB14" s="45"/>
      <c r="AC14" s="14"/>
      <c r="AD14" s="25"/>
      <c r="AE14" s="34"/>
      <c r="AF14" s="14"/>
      <c r="AG14" s="50"/>
      <c r="AH14" s="45"/>
      <c r="AI14" s="14"/>
      <c r="AJ14" s="25"/>
      <c r="AK14" s="34"/>
      <c r="AL14" s="14"/>
      <c r="AM14" s="50"/>
      <c r="AN14" s="45"/>
      <c r="AO14" s="14"/>
      <c r="AP14" s="25"/>
      <c r="AQ14" s="34"/>
      <c r="AR14" s="14"/>
      <c r="AS14" s="50"/>
      <c r="AT14" s="45"/>
      <c r="AU14" s="14"/>
      <c r="AV14" s="25"/>
      <c r="AW14" s="45"/>
      <c r="AX14" s="14"/>
      <c r="AY14" s="25"/>
    </row>
    <row r="15" spans="1:51" s="12" customFormat="1" ht="15.75" customHeight="1">
      <c r="A15" s="70">
        <v>10</v>
      </c>
      <c r="B15" s="202" t="s">
        <v>2013</v>
      </c>
      <c r="C15" s="232">
        <v>40742</v>
      </c>
      <c r="D15" s="45"/>
      <c r="E15" s="14"/>
      <c r="F15" s="25"/>
      <c r="G15" s="34"/>
      <c r="H15" s="14"/>
      <c r="I15" s="50"/>
      <c r="J15" s="45"/>
      <c r="K15" s="14"/>
      <c r="L15" s="25"/>
      <c r="M15" s="34"/>
      <c r="N15" s="14"/>
      <c r="O15" s="50"/>
      <c r="P15" s="45"/>
      <c r="Q15" s="14"/>
      <c r="R15" s="25"/>
      <c r="S15" s="34"/>
      <c r="T15" s="14"/>
      <c r="U15" s="50"/>
      <c r="V15" s="45"/>
      <c r="W15" s="14"/>
      <c r="X15" s="25"/>
      <c r="Y15" s="34"/>
      <c r="Z15" s="14"/>
      <c r="AA15" s="50"/>
      <c r="AB15" s="45"/>
      <c r="AC15" s="14"/>
      <c r="AD15" s="25"/>
      <c r="AE15" s="34"/>
      <c r="AF15" s="14"/>
      <c r="AG15" s="50"/>
      <c r="AH15" s="45"/>
      <c r="AI15" s="14"/>
      <c r="AJ15" s="25"/>
      <c r="AK15" s="34"/>
      <c r="AL15" s="14"/>
      <c r="AM15" s="50"/>
      <c r="AN15" s="45"/>
      <c r="AO15" s="14"/>
      <c r="AP15" s="25"/>
      <c r="AQ15" s="34"/>
      <c r="AR15" s="14"/>
      <c r="AS15" s="50"/>
      <c r="AT15" s="45"/>
      <c r="AU15" s="14"/>
      <c r="AV15" s="25"/>
      <c r="AW15" s="45"/>
      <c r="AX15" s="14"/>
      <c r="AY15" s="25"/>
    </row>
    <row r="16" spans="1:51" ht="15.75" customHeight="1">
      <c r="A16" s="70">
        <v>11</v>
      </c>
      <c r="B16" s="140"/>
      <c r="C16" s="145"/>
      <c r="D16" s="45"/>
      <c r="E16" s="14"/>
      <c r="F16" s="25"/>
      <c r="G16" s="34"/>
      <c r="H16" s="14"/>
      <c r="I16" s="50"/>
      <c r="J16" s="45"/>
      <c r="K16" s="14"/>
      <c r="L16" s="25"/>
      <c r="M16" s="34"/>
      <c r="N16" s="14"/>
      <c r="O16" s="50"/>
      <c r="P16" s="45"/>
      <c r="Q16" s="14"/>
      <c r="R16" s="25"/>
      <c r="S16" s="34"/>
      <c r="T16" s="14"/>
      <c r="U16" s="50"/>
      <c r="V16" s="45"/>
      <c r="W16" s="14"/>
      <c r="X16" s="25"/>
      <c r="Y16" s="34"/>
      <c r="Z16" s="14"/>
      <c r="AA16" s="50"/>
      <c r="AB16" s="45"/>
      <c r="AC16" s="14"/>
      <c r="AD16" s="25"/>
      <c r="AE16" s="34"/>
      <c r="AF16" s="14"/>
      <c r="AG16" s="50"/>
      <c r="AH16" s="45"/>
      <c r="AI16" s="14"/>
      <c r="AJ16" s="25"/>
      <c r="AK16" s="34"/>
      <c r="AL16" s="14"/>
      <c r="AM16" s="50"/>
      <c r="AN16" s="45"/>
      <c r="AO16" s="14"/>
      <c r="AP16" s="25"/>
      <c r="AQ16" s="34"/>
      <c r="AR16" s="14"/>
      <c r="AS16" s="50"/>
      <c r="AT16" s="45"/>
      <c r="AU16" s="14"/>
      <c r="AV16" s="25"/>
      <c r="AW16" s="45"/>
      <c r="AX16" s="14"/>
      <c r="AY16" s="25"/>
    </row>
    <row r="17" spans="1:51" s="12" customFormat="1" ht="15.75" customHeight="1">
      <c r="A17" s="70">
        <v>12</v>
      </c>
      <c r="B17" s="140"/>
      <c r="C17" s="145"/>
      <c r="D17" s="45"/>
      <c r="E17" s="14"/>
      <c r="F17" s="25"/>
      <c r="G17" s="34"/>
      <c r="H17" s="14"/>
      <c r="I17" s="50"/>
      <c r="J17" s="45"/>
      <c r="K17" s="14"/>
      <c r="L17" s="25"/>
      <c r="M17" s="34"/>
      <c r="N17" s="14"/>
      <c r="O17" s="50"/>
      <c r="P17" s="45"/>
      <c r="Q17" s="14"/>
      <c r="R17" s="25"/>
      <c r="S17" s="34"/>
      <c r="T17" s="14"/>
      <c r="U17" s="50"/>
      <c r="V17" s="45"/>
      <c r="W17" s="14"/>
      <c r="X17" s="25"/>
      <c r="Y17" s="34"/>
      <c r="Z17" s="14"/>
      <c r="AA17" s="50"/>
      <c r="AB17" s="45"/>
      <c r="AC17" s="14"/>
      <c r="AD17" s="25"/>
      <c r="AE17" s="34"/>
      <c r="AF17" s="14"/>
      <c r="AG17" s="50"/>
      <c r="AH17" s="45"/>
      <c r="AI17" s="14"/>
      <c r="AJ17" s="25"/>
      <c r="AK17" s="34"/>
      <c r="AL17" s="14"/>
      <c r="AM17" s="50"/>
      <c r="AN17" s="45"/>
      <c r="AO17" s="14"/>
      <c r="AP17" s="25"/>
      <c r="AQ17" s="34"/>
      <c r="AR17" s="14"/>
      <c r="AS17" s="50"/>
      <c r="AT17" s="45"/>
      <c r="AU17" s="14"/>
      <c r="AV17" s="25"/>
      <c r="AW17" s="45"/>
      <c r="AX17" s="14"/>
      <c r="AY17" s="25"/>
    </row>
    <row r="18" spans="1:51" s="12" customFormat="1" ht="15.75" customHeight="1">
      <c r="A18" s="70">
        <v>13</v>
      </c>
      <c r="B18" s="140"/>
      <c r="C18" s="145"/>
      <c r="D18" s="45"/>
      <c r="E18" s="14"/>
      <c r="F18" s="25"/>
      <c r="G18" s="34"/>
      <c r="H18" s="14"/>
      <c r="I18" s="50"/>
      <c r="J18" s="45"/>
      <c r="K18" s="14"/>
      <c r="L18" s="25"/>
      <c r="M18" s="34"/>
      <c r="N18" s="14"/>
      <c r="O18" s="50"/>
      <c r="P18" s="45"/>
      <c r="Q18" s="14"/>
      <c r="R18" s="25"/>
      <c r="S18" s="34"/>
      <c r="T18" s="14"/>
      <c r="U18" s="50"/>
      <c r="V18" s="45"/>
      <c r="W18" s="14"/>
      <c r="X18" s="25"/>
      <c r="Y18" s="34"/>
      <c r="Z18" s="14"/>
      <c r="AA18" s="50"/>
      <c r="AB18" s="45"/>
      <c r="AC18" s="14"/>
      <c r="AD18" s="25"/>
      <c r="AE18" s="34"/>
      <c r="AF18" s="14"/>
      <c r="AG18" s="50"/>
      <c r="AH18" s="45"/>
      <c r="AI18" s="14"/>
      <c r="AJ18" s="25"/>
      <c r="AK18" s="34"/>
      <c r="AL18" s="14"/>
      <c r="AM18" s="50"/>
      <c r="AN18" s="45"/>
      <c r="AO18" s="14"/>
      <c r="AP18" s="25"/>
      <c r="AQ18" s="34"/>
      <c r="AR18" s="14"/>
      <c r="AS18" s="50"/>
      <c r="AT18" s="45"/>
      <c r="AU18" s="14"/>
      <c r="AV18" s="25"/>
      <c r="AW18" s="45"/>
      <c r="AX18" s="14"/>
      <c r="AY18" s="25"/>
    </row>
    <row r="19" spans="1:51" s="12" customFormat="1" ht="15.75" customHeight="1">
      <c r="A19" s="70">
        <v>14</v>
      </c>
      <c r="B19" s="140"/>
      <c r="C19" s="145"/>
      <c r="D19" s="46"/>
      <c r="E19" s="13"/>
      <c r="F19" s="26"/>
      <c r="G19" s="35"/>
      <c r="H19" s="13"/>
      <c r="I19" s="51"/>
      <c r="J19" s="46"/>
      <c r="K19" s="13"/>
      <c r="L19" s="26"/>
      <c r="M19" s="35"/>
      <c r="N19" s="13"/>
      <c r="O19" s="51"/>
      <c r="P19" s="46"/>
      <c r="Q19" s="13"/>
      <c r="R19" s="26"/>
      <c r="S19" s="35"/>
      <c r="T19" s="13"/>
      <c r="U19" s="51"/>
      <c r="V19" s="46"/>
      <c r="W19" s="13"/>
      <c r="X19" s="26"/>
      <c r="Y19" s="35"/>
      <c r="Z19" s="13"/>
      <c r="AA19" s="51"/>
      <c r="AB19" s="46"/>
      <c r="AC19" s="13"/>
      <c r="AD19" s="26"/>
      <c r="AE19" s="35"/>
      <c r="AF19" s="13"/>
      <c r="AG19" s="51"/>
      <c r="AH19" s="46"/>
      <c r="AI19" s="13"/>
      <c r="AJ19" s="26"/>
      <c r="AK19" s="35"/>
      <c r="AL19" s="13"/>
      <c r="AM19" s="51"/>
      <c r="AN19" s="46"/>
      <c r="AO19" s="13"/>
      <c r="AP19" s="26"/>
      <c r="AQ19" s="35"/>
      <c r="AR19" s="13"/>
      <c r="AS19" s="51"/>
      <c r="AT19" s="46"/>
      <c r="AU19" s="13"/>
      <c r="AV19" s="26"/>
      <c r="AW19" s="46"/>
      <c r="AX19" s="13"/>
      <c r="AY19" s="26"/>
    </row>
    <row r="20" spans="1:51" s="12" customFormat="1" ht="15.75" customHeight="1">
      <c r="A20" s="70">
        <v>15</v>
      </c>
      <c r="B20" s="140"/>
      <c r="C20" s="145"/>
      <c r="D20" s="46"/>
      <c r="E20" s="13"/>
      <c r="F20" s="26"/>
      <c r="G20" s="35"/>
      <c r="H20" s="13"/>
      <c r="I20" s="51"/>
      <c r="J20" s="46"/>
      <c r="K20" s="13"/>
      <c r="L20" s="26"/>
      <c r="M20" s="35"/>
      <c r="N20" s="13"/>
      <c r="O20" s="51"/>
      <c r="P20" s="46"/>
      <c r="Q20" s="13"/>
      <c r="R20" s="26"/>
      <c r="S20" s="35"/>
      <c r="T20" s="13"/>
      <c r="U20" s="51"/>
      <c r="V20" s="46"/>
      <c r="W20" s="13"/>
      <c r="X20" s="26"/>
      <c r="Y20" s="35"/>
      <c r="Z20" s="13"/>
      <c r="AA20" s="51"/>
      <c r="AB20" s="46"/>
      <c r="AC20" s="13"/>
      <c r="AD20" s="26"/>
      <c r="AE20" s="35"/>
      <c r="AF20" s="13"/>
      <c r="AG20" s="51"/>
      <c r="AH20" s="46"/>
      <c r="AI20" s="13"/>
      <c r="AJ20" s="26"/>
      <c r="AK20" s="35"/>
      <c r="AL20" s="13"/>
      <c r="AM20" s="51"/>
      <c r="AN20" s="46"/>
      <c r="AO20" s="13"/>
      <c r="AP20" s="26"/>
      <c r="AQ20" s="35"/>
      <c r="AR20" s="13"/>
      <c r="AS20" s="51"/>
      <c r="AT20" s="46"/>
      <c r="AU20" s="13"/>
      <c r="AV20" s="26"/>
      <c r="AW20" s="46"/>
      <c r="AX20" s="13"/>
      <c r="AY20" s="26"/>
    </row>
    <row r="21" spans="1:51" s="12" customFormat="1" ht="15.75" customHeight="1">
      <c r="A21" s="37">
        <v>16</v>
      </c>
      <c r="B21" s="140"/>
      <c r="C21" s="145"/>
      <c r="D21" s="46"/>
      <c r="E21" s="13"/>
      <c r="F21" s="26"/>
      <c r="G21" s="35"/>
      <c r="H21" s="13"/>
      <c r="I21" s="51"/>
      <c r="J21" s="46"/>
      <c r="K21" s="13"/>
      <c r="L21" s="26"/>
      <c r="M21" s="35"/>
      <c r="N21" s="13"/>
      <c r="O21" s="51"/>
      <c r="P21" s="46"/>
      <c r="Q21" s="13"/>
      <c r="R21" s="26"/>
      <c r="S21" s="35"/>
      <c r="T21" s="13"/>
      <c r="U21" s="51"/>
      <c r="V21" s="46"/>
      <c r="W21" s="13"/>
      <c r="X21" s="26"/>
      <c r="Y21" s="35"/>
      <c r="Z21" s="13"/>
      <c r="AA21" s="51"/>
      <c r="AB21" s="46"/>
      <c r="AC21" s="13"/>
      <c r="AD21" s="26"/>
      <c r="AE21" s="35"/>
      <c r="AF21" s="13"/>
      <c r="AG21" s="51"/>
      <c r="AH21" s="46"/>
      <c r="AI21" s="13"/>
      <c r="AJ21" s="26"/>
      <c r="AK21" s="35"/>
      <c r="AL21" s="13"/>
      <c r="AM21" s="51"/>
      <c r="AN21" s="46"/>
      <c r="AO21" s="13"/>
      <c r="AP21" s="26"/>
      <c r="AQ21" s="35"/>
      <c r="AR21" s="13"/>
      <c r="AS21" s="51"/>
      <c r="AT21" s="46"/>
      <c r="AU21" s="13"/>
      <c r="AV21" s="26"/>
      <c r="AW21" s="46"/>
      <c r="AX21" s="13"/>
      <c r="AY21" s="26"/>
    </row>
    <row r="22" spans="1:51" s="12" customFormat="1" ht="15.75" customHeight="1">
      <c r="A22" s="37">
        <v>17</v>
      </c>
      <c r="B22" s="140"/>
      <c r="C22" s="145"/>
      <c r="D22" s="46"/>
      <c r="E22" s="13"/>
      <c r="F22" s="26"/>
      <c r="G22" s="35"/>
      <c r="H22" s="13"/>
      <c r="I22" s="51"/>
      <c r="J22" s="46"/>
      <c r="K22" s="13"/>
      <c r="L22" s="26"/>
      <c r="M22" s="35"/>
      <c r="N22" s="13"/>
      <c r="O22" s="51"/>
      <c r="P22" s="46"/>
      <c r="Q22" s="13"/>
      <c r="R22" s="26"/>
      <c r="S22" s="35"/>
      <c r="T22" s="13"/>
      <c r="U22" s="51"/>
      <c r="V22" s="46"/>
      <c r="W22" s="13"/>
      <c r="X22" s="26"/>
      <c r="Y22" s="35"/>
      <c r="Z22" s="13"/>
      <c r="AA22" s="51"/>
      <c r="AB22" s="46"/>
      <c r="AC22" s="13"/>
      <c r="AD22" s="26"/>
      <c r="AE22" s="35"/>
      <c r="AF22" s="13"/>
      <c r="AG22" s="51"/>
      <c r="AH22" s="46"/>
      <c r="AI22" s="13"/>
      <c r="AJ22" s="26"/>
      <c r="AK22" s="35"/>
      <c r="AL22" s="13"/>
      <c r="AM22" s="51"/>
      <c r="AN22" s="46"/>
      <c r="AO22" s="13"/>
      <c r="AP22" s="26"/>
      <c r="AQ22" s="35"/>
      <c r="AR22" s="13"/>
      <c r="AS22" s="51"/>
      <c r="AT22" s="46"/>
      <c r="AU22" s="13"/>
      <c r="AV22" s="26"/>
      <c r="AW22" s="46"/>
      <c r="AX22" s="13"/>
      <c r="AY22" s="26"/>
    </row>
    <row r="23" spans="1:51" s="12" customFormat="1" ht="15.75" customHeight="1">
      <c r="A23" s="37">
        <v>18</v>
      </c>
      <c r="B23" s="141"/>
      <c r="C23" s="153"/>
      <c r="D23" s="46"/>
      <c r="E23" s="13"/>
      <c r="F23" s="26"/>
      <c r="G23" s="35"/>
      <c r="H23" s="13"/>
      <c r="I23" s="51"/>
      <c r="J23" s="46"/>
      <c r="K23" s="13"/>
      <c r="L23" s="26"/>
      <c r="M23" s="35"/>
      <c r="N23" s="13"/>
      <c r="O23" s="51"/>
      <c r="P23" s="46"/>
      <c r="Q23" s="13"/>
      <c r="R23" s="26"/>
      <c r="S23" s="35"/>
      <c r="T23" s="13"/>
      <c r="U23" s="51"/>
      <c r="V23" s="46"/>
      <c r="W23" s="13"/>
      <c r="X23" s="26"/>
      <c r="Y23" s="35"/>
      <c r="Z23" s="13"/>
      <c r="AA23" s="51"/>
      <c r="AB23" s="46"/>
      <c r="AC23" s="13"/>
      <c r="AD23" s="26"/>
      <c r="AE23" s="35"/>
      <c r="AF23" s="13"/>
      <c r="AG23" s="51"/>
      <c r="AH23" s="46"/>
      <c r="AI23" s="13"/>
      <c r="AJ23" s="26"/>
      <c r="AK23" s="35"/>
      <c r="AL23" s="13"/>
      <c r="AM23" s="51"/>
      <c r="AN23" s="46"/>
      <c r="AO23" s="13"/>
      <c r="AP23" s="26"/>
      <c r="AQ23" s="35"/>
      <c r="AR23" s="13"/>
      <c r="AS23" s="51"/>
      <c r="AT23" s="46"/>
      <c r="AU23" s="13"/>
      <c r="AV23" s="26"/>
      <c r="AW23" s="46"/>
      <c r="AX23" s="13"/>
      <c r="AY23" s="26"/>
    </row>
    <row r="24" spans="1:51" s="12" customFormat="1" ht="15.75" customHeight="1">
      <c r="A24" s="37">
        <v>19</v>
      </c>
      <c r="B24" s="141"/>
      <c r="C24" s="153"/>
      <c r="D24" s="46"/>
      <c r="E24" s="13"/>
      <c r="F24" s="26"/>
      <c r="G24" s="35"/>
      <c r="H24" s="13"/>
      <c r="I24" s="51"/>
      <c r="J24" s="46"/>
      <c r="K24" s="13"/>
      <c r="L24" s="26"/>
      <c r="M24" s="35"/>
      <c r="N24" s="13"/>
      <c r="O24" s="51"/>
      <c r="P24" s="46"/>
      <c r="Q24" s="13"/>
      <c r="R24" s="26"/>
      <c r="S24" s="35"/>
      <c r="T24" s="13"/>
      <c r="U24" s="51"/>
      <c r="V24" s="46"/>
      <c r="W24" s="13"/>
      <c r="X24" s="26"/>
      <c r="Y24" s="35"/>
      <c r="Z24" s="13"/>
      <c r="AA24" s="51"/>
      <c r="AB24" s="46"/>
      <c r="AC24" s="13"/>
      <c r="AD24" s="26"/>
      <c r="AE24" s="35"/>
      <c r="AF24" s="13"/>
      <c r="AG24" s="51"/>
      <c r="AH24" s="46"/>
      <c r="AI24" s="13"/>
      <c r="AJ24" s="26"/>
      <c r="AK24" s="35"/>
      <c r="AL24" s="13"/>
      <c r="AM24" s="51"/>
      <c r="AN24" s="46"/>
      <c r="AO24" s="13"/>
      <c r="AP24" s="26"/>
      <c r="AQ24" s="35"/>
      <c r="AR24" s="13"/>
      <c r="AS24" s="51"/>
      <c r="AT24" s="46"/>
      <c r="AU24" s="13"/>
      <c r="AV24" s="26"/>
      <c r="AW24" s="46"/>
      <c r="AX24" s="13"/>
      <c r="AY24" s="26"/>
    </row>
    <row r="25" spans="1:51" s="12" customFormat="1" ht="15.75" customHeight="1">
      <c r="A25" s="37">
        <v>20</v>
      </c>
      <c r="B25" s="141"/>
      <c r="C25" s="153"/>
      <c r="D25" s="46"/>
      <c r="E25" s="13"/>
      <c r="F25" s="26"/>
      <c r="G25" s="35"/>
      <c r="H25" s="13"/>
      <c r="I25" s="51"/>
      <c r="J25" s="46"/>
      <c r="K25" s="13"/>
      <c r="L25" s="26"/>
      <c r="M25" s="35"/>
      <c r="N25" s="13"/>
      <c r="O25" s="51"/>
      <c r="P25" s="46"/>
      <c r="Q25" s="13"/>
      <c r="R25" s="26"/>
      <c r="S25" s="35"/>
      <c r="T25" s="13"/>
      <c r="U25" s="51"/>
      <c r="V25" s="46"/>
      <c r="W25" s="13"/>
      <c r="X25" s="26"/>
      <c r="Y25" s="35"/>
      <c r="Z25" s="13"/>
      <c r="AA25" s="51"/>
      <c r="AB25" s="46"/>
      <c r="AC25" s="13"/>
      <c r="AD25" s="26"/>
      <c r="AE25" s="35"/>
      <c r="AF25" s="13"/>
      <c r="AG25" s="51"/>
      <c r="AH25" s="46"/>
      <c r="AI25" s="13"/>
      <c r="AJ25" s="26"/>
      <c r="AK25" s="35"/>
      <c r="AL25" s="13"/>
      <c r="AM25" s="51"/>
      <c r="AN25" s="46"/>
      <c r="AO25" s="13"/>
      <c r="AP25" s="26"/>
      <c r="AQ25" s="35"/>
      <c r="AR25" s="13"/>
      <c r="AS25" s="51"/>
      <c r="AT25" s="46"/>
      <c r="AU25" s="13"/>
      <c r="AV25" s="26"/>
      <c r="AW25" s="46"/>
      <c r="AX25" s="13"/>
      <c r="AY25" s="26"/>
    </row>
    <row r="26" spans="1:51" s="12" customFormat="1" ht="15.75" customHeight="1">
      <c r="A26" s="37">
        <v>21</v>
      </c>
      <c r="B26" s="142"/>
      <c r="C26" s="154"/>
      <c r="D26" s="46"/>
      <c r="E26" s="13"/>
      <c r="F26" s="26"/>
      <c r="G26" s="35"/>
      <c r="H26" s="13"/>
      <c r="I26" s="51"/>
      <c r="J26" s="46"/>
      <c r="K26" s="13"/>
      <c r="L26" s="26"/>
      <c r="M26" s="35"/>
      <c r="N26" s="13"/>
      <c r="O26" s="51"/>
      <c r="P26" s="46"/>
      <c r="Q26" s="13"/>
      <c r="R26" s="26"/>
      <c r="S26" s="35"/>
      <c r="T26" s="13"/>
      <c r="U26" s="51"/>
      <c r="V26" s="46"/>
      <c r="W26" s="13"/>
      <c r="X26" s="26"/>
      <c r="Y26" s="35"/>
      <c r="Z26" s="13"/>
      <c r="AA26" s="51"/>
      <c r="AB26" s="46"/>
      <c r="AC26" s="13"/>
      <c r="AD26" s="26"/>
      <c r="AE26" s="35"/>
      <c r="AF26" s="13"/>
      <c r="AG26" s="51"/>
      <c r="AH26" s="46"/>
      <c r="AI26" s="13"/>
      <c r="AJ26" s="26"/>
      <c r="AK26" s="35"/>
      <c r="AL26" s="13"/>
      <c r="AM26" s="51"/>
      <c r="AN26" s="46"/>
      <c r="AO26" s="13"/>
      <c r="AP26" s="26"/>
      <c r="AQ26" s="35"/>
      <c r="AR26" s="13"/>
      <c r="AS26" s="51"/>
      <c r="AT26" s="46"/>
      <c r="AU26" s="13"/>
      <c r="AV26" s="26"/>
      <c r="AW26" s="46"/>
      <c r="AX26" s="13"/>
      <c r="AY26" s="26"/>
    </row>
    <row r="27" spans="1:51" s="12" customFormat="1" ht="15.75" customHeight="1" thickBot="1">
      <c r="A27" s="37">
        <v>22</v>
      </c>
      <c r="B27" s="142"/>
      <c r="C27" s="154"/>
      <c r="D27" s="47"/>
      <c r="E27" s="27"/>
      <c r="F27" s="28"/>
      <c r="G27" s="36"/>
      <c r="H27" s="27"/>
      <c r="I27" s="52"/>
      <c r="J27" s="47"/>
      <c r="K27" s="27"/>
      <c r="L27" s="28"/>
      <c r="M27" s="36"/>
      <c r="N27" s="27"/>
      <c r="O27" s="52"/>
      <c r="P27" s="47"/>
      <c r="Q27" s="27"/>
      <c r="R27" s="28"/>
      <c r="S27" s="36"/>
      <c r="T27" s="27"/>
      <c r="U27" s="52"/>
      <c r="V27" s="47"/>
      <c r="W27" s="27"/>
      <c r="X27" s="28"/>
      <c r="Y27" s="36"/>
      <c r="Z27" s="27"/>
      <c r="AA27" s="52"/>
      <c r="AB27" s="47"/>
      <c r="AC27" s="27"/>
      <c r="AD27" s="28"/>
      <c r="AE27" s="36"/>
      <c r="AF27" s="27"/>
      <c r="AG27" s="52"/>
      <c r="AH27" s="47"/>
      <c r="AI27" s="27"/>
      <c r="AJ27" s="28"/>
      <c r="AK27" s="36"/>
      <c r="AL27" s="27"/>
      <c r="AM27" s="52"/>
      <c r="AN27" s="47"/>
      <c r="AO27" s="27"/>
      <c r="AP27" s="28"/>
      <c r="AQ27" s="36"/>
      <c r="AR27" s="27"/>
      <c r="AS27" s="52"/>
      <c r="AT27" s="47"/>
      <c r="AU27" s="27"/>
      <c r="AV27" s="28"/>
      <c r="AW27" s="47"/>
      <c r="AX27" s="27"/>
      <c r="AY27" s="28"/>
    </row>
    <row r="28" spans="1:51">
      <c r="B28" s="142"/>
      <c r="C28" s="154"/>
      <c r="D28" s="11" t="s">
        <v>4</v>
      </c>
      <c r="E28" s="8" t="s">
        <v>3</v>
      </c>
      <c r="F28" s="8"/>
      <c r="G28" s="8"/>
      <c r="H28" s="8"/>
      <c r="I28" s="8"/>
      <c r="J28" s="8"/>
      <c r="K28" s="8"/>
      <c r="L28" s="8"/>
      <c r="M28" s="8"/>
      <c r="N28" s="8"/>
      <c r="O28" s="8"/>
      <c r="P28" s="8"/>
      <c r="Q28" s="8"/>
      <c r="R28" s="8"/>
      <c r="S28" s="8"/>
      <c r="T28" s="8"/>
      <c r="U28" s="8"/>
      <c r="V28" s="8"/>
      <c r="W28" s="10" t="s">
        <v>2</v>
      </c>
      <c r="X28" s="8" t="s">
        <v>1</v>
      </c>
      <c r="Y28" s="8"/>
      <c r="Z28" s="8"/>
      <c r="AA28" s="8"/>
      <c r="AB28" s="8"/>
      <c r="AC28" s="8"/>
      <c r="AD28" s="8"/>
      <c r="AE28" s="8"/>
      <c r="AF28" s="8"/>
      <c r="AG28" s="8"/>
      <c r="AH28" s="8"/>
      <c r="AI28" s="8"/>
      <c r="AJ28" s="7"/>
      <c r="AK28" s="8"/>
      <c r="AL28" s="9"/>
      <c r="AM28" s="8" t="s">
        <v>0</v>
      </c>
      <c r="AN28" s="8"/>
      <c r="AO28" s="7"/>
      <c r="AP28" s="7"/>
      <c r="AQ28" s="7"/>
      <c r="AR28" s="7"/>
      <c r="AS28" s="7"/>
      <c r="AT28" s="7"/>
      <c r="AU28" s="7"/>
      <c r="AV28" s="7"/>
      <c r="AW28" s="7"/>
      <c r="AX28" s="7"/>
      <c r="AY28" s="7"/>
    </row>
    <row r="29" spans="1:51">
      <c r="B29" s="142"/>
      <c r="C29" s="154"/>
    </row>
  </sheetData>
  <mergeCells count="19">
    <mergeCell ref="S2:U2"/>
    <mergeCell ref="V2:X2"/>
    <mergeCell ref="Y2:AA2"/>
    <mergeCell ref="A4:C4"/>
    <mergeCell ref="AT2:AV2"/>
    <mergeCell ref="AW2:AY2"/>
    <mergeCell ref="A1:C2"/>
    <mergeCell ref="AB2:AD2"/>
    <mergeCell ref="AE2:AG2"/>
    <mergeCell ref="AH2:AJ2"/>
    <mergeCell ref="AK2:AM2"/>
    <mergeCell ref="AN2:AP2"/>
    <mergeCell ref="AQ2:AS2"/>
    <mergeCell ref="D1:AY1"/>
    <mergeCell ref="D2:F2"/>
    <mergeCell ref="G2:I2"/>
    <mergeCell ref="J2:L2"/>
    <mergeCell ref="M2:O2"/>
    <mergeCell ref="P2:R2"/>
  </mergeCells>
  <pageMargins left="0.28000000000000003" right="0.49" top="0.74803149606299213" bottom="0.74803149606299213" header="0.31496062992125984" footer="0.31496062992125984"/>
  <pageSetup paperSize="9" orientation="landscape" r:id="rId1"/>
  <drawing r:id="rId2"/>
  <tableParts count="1">
    <tablePart r:id="rId3"/>
  </tableParts>
</worksheet>
</file>

<file path=xl/worksheets/sheet4.xml><?xml version="1.0" encoding="utf-8"?>
<worksheet xmlns="http://schemas.openxmlformats.org/spreadsheetml/2006/main" xmlns:r="http://schemas.openxmlformats.org/officeDocument/2006/relationships">
  <sheetPr codeName="Blad4"/>
  <dimension ref="A1:B11"/>
  <sheetViews>
    <sheetView workbookViewId="0">
      <selection activeCell="A3" sqref="A3"/>
    </sheetView>
  </sheetViews>
  <sheetFormatPr defaultRowHeight="45" customHeight="1"/>
  <cols>
    <col min="1" max="1" width="14.140625" style="16" customWidth="1"/>
    <col min="2" max="2" width="123.140625" style="16" customWidth="1"/>
    <col min="3" max="16384" width="9.140625" style="16"/>
  </cols>
  <sheetData>
    <row r="1" spans="1:2" ht="64.5" customHeight="1">
      <c r="A1" s="263" t="s">
        <v>23</v>
      </c>
      <c r="B1" s="264"/>
    </row>
    <row r="2" spans="1:2" ht="45" customHeight="1">
      <c r="A2" s="17" t="s">
        <v>24</v>
      </c>
      <c r="B2" s="17" t="s">
        <v>25</v>
      </c>
    </row>
    <row r="3" spans="1:2" ht="45" customHeight="1">
      <c r="A3" s="17" t="s">
        <v>26</v>
      </c>
      <c r="B3" s="17" t="s">
        <v>27</v>
      </c>
    </row>
    <row r="4" spans="1:2" ht="56.25" customHeight="1">
      <c r="A4" s="17" t="s">
        <v>28</v>
      </c>
      <c r="B4" s="65" t="s">
        <v>95</v>
      </c>
    </row>
    <row r="5" spans="1:2" ht="45" customHeight="1">
      <c r="A5" s="17" t="s">
        <v>29</v>
      </c>
      <c r="B5" s="65" t="s">
        <v>30</v>
      </c>
    </row>
    <row r="6" spans="1:2" ht="45" customHeight="1">
      <c r="A6" s="17" t="s">
        <v>31</v>
      </c>
      <c r="B6" s="17" t="s">
        <v>32</v>
      </c>
    </row>
    <row r="7" spans="1:2" ht="45" customHeight="1">
      <c r="A7" s="17" t="s">
        <v>33</v>
      </c>
      <c r="B7" s="17" t="s">
        <v>96</v>
      </c>
    </row>
    <row r="8" spans="1:2" ht="45" customHeight="1">
      <c r="A8" s="17" t="s">
        <v>34</v>
      </c>
      <c r="B8" s="17" t="s">
        <v>97</v>
      </c>
    </row>
    <row r="9" spans="1:2" ht="45" customHeight="1">
      <c r="A9" s="17" t="s">
        <v>35</v>
      </c>
      <c r="B9" s="17" t="s">
        <v>36</v>
      </c>
    </row>
    <row r="10" spans="1:2" ht="45" customHeight="1">
      <c r="A10" s="17" t="s">
        <v>37</v>
      </c>
      <c r="B10" s="17" t="s">
        <v>38</v>
      </c>
    </row>
    <row r="11" spans="1:2" ht="45" customHeight="1">
      <c r="A11" s="17" t="s">
        <v>39</v>
      </c>
      <c r="B11" s="17" t="s">
        <v>40</v>
      </c>
    </row>
  </sheetData>
  <mergeCells count="1">
    <mergeCell ref="A1:B1"/>
  </mergeCells>
  <pageMargins left="0.59" right="0.25" top="0.51" bottom="0.54" header="0.31496062992125984" footer="0.31496062992125984"/>
  <pageSetup paperSize="9" orientation="landscape" r:id="rId1"/>
  <drawing r:id="rId2"/>
</worksheet>
</file>

<file path=xl/worksheets/sheet5.xml><?xml version="1.0" encoding="utf-8"?>
<worksheet xmlns="http://schemas.openxmlformats.org/spreadsheetml/2006/main" xmlns:r="http://schemas.openxmlformats.org/officeDocument/2006/relationships">
  <sheetPr codeName="Blad5"/>
  <dimension ref="A1:AY28"/>
  <sheetViews>
    <sheetView workbookViewId="0">
      <selection activeCell="A5" sqref="A5"/>
    </sheetView>
  </sheetViews>
  <sheetFormatPr defaultRowHeight="15"/>
  <cols>
    <col min="1" max="1" width="3.42578125" customWidth="1"/>
    <col min="2" max="2" width="17.42578125" style="8" customWidth="1"/>
    <col min="3" max="3" width="11.85546875" style="161" customWidth="1"/>
    <col min="4" max="51" width="2.28515625" customWidth="1"/>
  </cols>
  <sheetData>
    <row r="1" spans="1:51" ht="30" customHeight="1" thickBot="1">
      <c r="A1" s="256"/>
      <c r="B1" s="257"/>
      <c r="C1" s="257"/>
      <c r="D1" s="260" t="s">
        <v>57</v>
      </c>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261"/>
      <c r="AF1" s="261"/>
      <c r="AG1" s="261"/>
      <c r="AH1" s="261"/>
      <c r="AI1" s="261"/>
      <c r="AJ1" s="261"/>
      <c r="AK1" s="261"/>
      <c r="AL1" s="261"/>
      <c r="AM1" s="261"/>
      <c r="AN1" s="261"/>
      <c r="AO1" s="261"/>
      <c r="AP1" s="261"/>
      <c r="AQ1" s="261"/>
      <c r="AR1" s="261"/>
      <c r="AS1" s="261"/>
      <c r="AT1" s="261"/>
      <c r="AU1" s="261"/>
      <c r="AV1" s="261"/>
      <c r="AW1" s="261"/>
      <c r="AX1" s="261"/>
      <c r="AY1" s="262"/>
    </row>
    <row r="2" spans="1:51" ht="15.75" customHeight="1" thickBot="1">
      <c r="A2" s="258"/>
      <c r="B2" s="259"/>
      <c r="C2" s="259"/>
      <c r="D2" s="251" t="s">
        <v>22</v>
      </c>
      <c r="E2" s="252"/>
      <c r="F2" s="253"/>
      <c r="G2" s="250" t="s">
        <v>21</v>
      </c>
      <c r="H2" s="250"/>
      <c r="I2" s="250"/>
      <c r="J2" s="251" t="s">
        <v>20</v>
      </c>
      <c r="K2" s="252"/>
      <c r="L2" s="253"/>
      <c r="M2" s="250" t="s">
        <v>19</v>
      </c>
      <c r="N2" s="250"/>
      <c r="O2" s="250"/>
      <c r="P2" s="251" t="s">
        <v>18</v>
      </c>
      <c r="Q2" s="252"/>
      <c r="R2" s="253"/>
      <c r="S2" s="250" t="s">
        <v>17</v>
      </c>
      <c r="T2" s="250"/>
      <c r="U2" s="250"/>
      <c r="V2" s="251" t="s">
        <v>16</v>
      </c>
      <c r="W2" s="252"/>
      <c r="X2" s="253"/>
      <c r="Y2" s="250" t="s">
        <v>15</v>
      </c>
      <c r="Z2" s="250"/>
      <c r="AA2" s="250"/>
      <c r="AB2" s="251" t="s">
        <v>14</v>
      </c>
      <c r="AC2" s="252"/>
      <c r="AD2" s="253"/>
      <c r="AE2" s="250" t="s">
        <v>13</v>
      </c>
      <c r="AF2" s="250"/>
      <c r="AG2" s="250"/>
      <c r="AH2" s="251" t="s">
        <v>12</v>
      </c>
      <c r="AI2" s="252"/>
      <c r="AJ2" s="253"/>
      <c r="AK2" s="250" t="s">
        <v>11</v>
      </c>
      <c r="AL2" s="250"/>
      <c r="AM2" s="250"/>
      <c r="AN2" s="251" t="s">
        <v>10</v>
      </c>
      <c r="AO2" s="252"/>
      <c r="AP2" s="253"/>
      <c r="AQ2" s="250" t="s">
        <v>9</v>
      </c>
      <c r="AR2" s="250"/>
      <c r="AS2" s="250"/>
      <c r="AT2" s="251" t="s">
        <v>8</v>
      </c>
      <c r="AU2" s="252"/>
      <c r="AV2" s="253"/>
      <c r="AW2" s="251" t="s">
        <v>7</v>
      </c>
      <c r="AX2" s="252"/>
      <c r="AY2" s="253"/>
    </row>
    <row r="3" spans="1:51" ht="15.75" thickBot="1">
      <c r="A3" s="135"/>
      <c r="B3" s="149"/>
      <c r="C3" s="156" t="s">
        <v>6</v>
      </c>
      <c r="D3" s="38"/>
      <c r="E3" s="39"/>
      <c r="F3" s="40"/>
      <c r="G3" s="39"/>
      <c r="H3" s="39"/>
      <c r="I3" s="39"/>
      <c r="J3" s="38"/>
      <c r="K3" s="39"/>
      <c r="L3" s="40"/>
      <c r="M3" s="39"/>
      <c r="N3" s="39"/>
      <c r="O3" s="39"/>
      <c r="P3" s="38"/>
      <c r="Q3" s="39"/>
      <c r="R3" s="40"/>
      <c r="S3" s="39"/>
      <c r="T3" s="39"/>
      <c r="U3" s="39"/>
      <c r="V3" s="38"/>
      <c r="W3" s="39"/>
      <c r="X3" s="40"/>
      <c r="Y3" s="39"/>
      <c r="Z3" s="39"/>
      <c r="AA3" s="39"/>
      <c r="AB3" s="38"/>
      <c r="AC3" s="39"/>
      <c r="AD3" s="40"/>
      <c r="AE3" s="39"/>
      <c r="AF3" s="39"/>
      <c r="AG3" s="39"/>
      <c r="AH3" s="38"/>
      <c r="AI3" s="39"/>
      <c r="AJ3" s="40"/>
      <c r="AK3" s="39"/>
      <c r="AL3" s="39"/>
      <c r="AM3" s="39"/>
      <c r="AN3" s="38"/>
      <c r="AO3" s="39"/>
      <c r="AP3" s="40"/>
      <c r="AQ3" s="39"/>
      <c r="AR3" s="39"/>
      <c r="AS3" s="39"/>
      <c r="AT3" s="38"/>
      <c r="AU3" s="39"/>
      <c r="AV3" s="40"/>
      <c r="AW3" s="38"/>
      <c r="AX3" s="39"/>
      <c r="AY3" s="40"/>
    </row>
    <row r="4" spans="1:51" ht="15.75" thickBot="1">
      <c r="A4" s="254" t="s">
        <v>5</v>
      </c>
      <c r="B4" s="255"/>
      <c r="C4" s="255"/>
      <c r="D4" s="41"/>
      <c r="E4" s="31"/>
      <c r="F4" s="32"/>
      <c r="G4" s="42"/>
      <c r="H4" s="31"/>
      <c r="I4" s="48"/>
      <c r="J4" s="53"/>
      <c r="K4" s="31"/>
      <c r="L4" s="32"/>
      <c r="M4" s="42"/>
      <c r="N4" s="31"/>
      <c r="O4" s="48"/>
      <c r="P4" s="53"/>
      <c r="Q4" s="31"/>
      <c r="R4" s="32"/>
      <c r="S4" s="54"/>
      <c r="T4" s="31"/>
      <c r="U4" s="48"/>
      <c r="V4" s="53"/>
      <c r="W4" s="31"/>
      <c r="X4" s="32"/>
      <c r="Y4" s="42"/>
      <c r="Z4" s="31"/>
      <c r="AA4" s="48"/>
      <c r="AB4" s="53"/>
      <c r="AC4" s="31"/>
      <c r="AD4" s="32"/>
      <c r="AE4" s="42"/>
      <c r="AF4" s="31"/>
      <c r="AG4" s="48"/>
      <c r="AH4" s="41"/>
      <c r="AI4" s="31"/>
      <c r="AJ4" s="32"/>
      <c r="AK4" s="42"/>
      <c r="AL4" s="31"/>
      <c r="AM4" s="48"/>
      <c r="AN4" s="53"/>
      <c r="AO4" s="31"/>
      <c r="AP4" s="32"/>
      <c r="AQ4" s="42"/>
      <c r="AR4" s="31"/>
      <c r="AS4" s="48"/>
      <c r="AT4" s="53"/>
      <c r="AU4" s="31"/>
      <c r="AV4" s="32"/>
      <c r="AW4" s="53"/>
      <c r="AX4" s="31"/>
      <c r="AY4" s="32"/>
    </row>
    <row r="5" spans="1:51">
      <c r="A5" s="137">
        <f>COUNTA(B6:B27)</f>
        <v>12</v>
      </c>
      <c r="B5" s="151" t="s">
        <v>1991</v>
      </c>
      <c r="C5" s="234" t="s">
        <v>268</v>
      </c>
      <c r="D5" s="43"/>
      <c r="E5" s="29"/>
      <c r="F5" s="30"/>
      <c r="G5" s="29"/>
      <c r="H5" s="29"/>
      <c r="I5" s="29"/>
      <c r="J5" s="43"/>
      <c r="K5" s="29"/>
      <c r="L5" s="30"/>
      <c r="M5" s="29"/>
      <c r="N5" s="29"/>
      <c r="O5" s="29"/>
      <c r="P5" s="43"/>
      <c r="Q5" s="29"/>
      <c r="R5" s="30"/>
      <c r="S5" s="29"/>
      <c r="T5" s="29"/>
      <c r="U5" s="29"/>
      <c r="V5" s="43"/>
      <c r="W5" s="29"/>
      <c r="X5" s="30"/>
      <c r="Y5" s="29"/>
      <c r="Z5" s="29"/>
      <c r="AA5" s="29"/>
      <c r="AB5" s="43"/>
      <c r="AC5" s="29"/>
      <c r="AD5" s="30"/>
      <c r="AE5" s="29"/>
      <c r="AF5" s="29"/>
      <c r="AG5" s="29"/>
      <c r="AH5" s="43"/>
      <c r="AI5" s="29"/>
      <c r="AJ5" s="30"/>
      <c r="AK5" s="29"/>
      <c r="AL5" s="29"/>
      <c r="AM5" s="29"/>
      <c r="AN5" s="43"/>
      <c r="AO5" s="29"/>
      <c r="AP5" s="30"/>
      <c r="AQ5" s="29"/>
      <c r="AR5" s="29"/>
      <c r="AS5" s="29"/>
      <c r="AT5" s="43"/>
      <c r="AU5" s="29"/>
      <c r="AV5" s="30"/>
      <c r="AW5" s="43"/>
      <c r="AX5" s="29"/>
      <c r="AY5" s="30"/>
    </row>
    <row r="6" spans="1:51" s="12" customFormat="1">
      <c r="A6" s="70">
        <v>1</v>
      </c>
      <c r="B6" s="228" t="s">
        <v>1966</v>
      </c>
      <c r="C6" s="229">
        <v>40264</v>
      </c>
      <c r="D6" s="45"/>
      <c r="E6" s="14"/>
      <c r="F6" s="25"/>
      <c r="G6" s="34"/>
      <c r="H6" s="14"/>
      <c r="I6" s="50"/>
      <c r="J6" s="45"/>
      <c r="K6" s="14"/>
      <c r="L6" s="25"/>
      <c r="M6" s="34"/>
      <c r="N6" s="14"/>
      <c r="O6" s="50"/>
      <c r="P6" s="45"/>
      <c r="Q6" s="14"/>
      <c r="R6" s="25"/>
      <c r="S6" s="34"/>
      <c r="T6" s="14"/>
      <c r="U6" s="50"/>
      <c r="V6" s="45"/>
      <c r="W6" s="14"/>
      <c r="X6" s="25"/>
      <c r="Y6" s="34"/>
      <c r="Z6" s="14"/>
      <c r="AA6" s="50"/>
      <c r="AB6" s="45"/>
      <c r="AC6" s="14"/>
      <c r="AD6" s="25"/>
      <c r="AE6" s="34"/>
      <c r="AF6" s="14"/>
      <c r="AG6" s="50"/>
      <c r="AH6" s="45"/>
      <c r="AI6" s="14"/>
      <c r="AJ6" s="25"/>
      <c r="AK6" s="34"/>
      <c r="AL6" s="14"/>
      <c r="AM6" s="50"/>
      <c r="AN6" s="45"/>
      <c r="AO6" s="14"/>
      <c r="AP6" s="25"/>
      <c r="AQ6" s="34"/>
      <c r="AR6" s="14"/>
      <c r="AS6" s="50"/>
      <c r="AT6" s="45"/>
      <c r="AU6" s="14"/>
      <c r="AV6" s="25"/>
      <c r="AW6" s="45"/>
      <c r="AX6" s="14"/>
      <c r="AY6" s="25"/>
    </row>
    <row r="7" spans="1:51" s="12" customFormat="1">
      <c r="A7" s="70">
        <v>2</v>
      </c>
      <c r="B7" s="140" t="s">
        <v>1995</v>
      </c>
      <c r="C7" s="163">
        <v>40534</v>
      </c>
      <c r="D7" s="45"/>
      <c r="E7" s="14"/>
      <c r="F7" s="25"/>
      <c r="G7" s="34"/>
      <c r="H7" s="14"/>
      <c r="I7" s="50"/>
      <c r="J7" s="45"/>
      <c r="K7" s="14"/>
      <c r="L7" s="25"/>
      <c r="M7" s="34"/>
      <c r="N7" s="14"/>
      <c r="O7" s="50"/>
      <c r="P7" s="45"/>
      <c r="Q7" s="14"/>
      <c r="R7" s="25"/>
      <c r="S7" s="34"/>
      <c r="T7" s="14"/>
      <c r="U7" s="50"/>
      <c r="V7" s="45"/>
      <c r="W7" s="14"/>
      <c r="X7" s="25"/>
      <c r="Y7" s="34"/>
      <c r="Z7" s="14"/>
      <c r="AA7" s="50"/>
      <c r="AB7" s="45"/>
      <c r="AC7" s="14"/>
      <c r="AD7" s="25"/>
      <c r="AE7" s="34"/>
      <c r="AF7" s="14"/>
      <c r="AG7" s="50"/>
      <c r="AH7" s="45"/>
      <c r="AI7" s="14"/>
      <c r="AJ7" s="25"/>
      <c r="AK7" s="34"/>
      <c r="AL7" s="14"/>
      <c r="AM7" s="50"/>
      <c r="AN7" s="45"/>
      <c r="AO7" s="14"/>
      <c r="AP7" s="25"/>
      <c r="AQ7" s="34"/>
      <c r="AR7" s="14"/>
      <c r="AS7" s="50"/>
      <c r="AT7" s="45"/>
      <c r="AU7" s="14"/>
      <c r="AV7" s="25"/>
      <c r="AW7" s="45"/>
      <c r="AX7" s="14"/>
      <c r="AY7" s="25"/>
    </row>
    <row r="8" spans="1:51" s="12" customFormat="1">
      <c r="A8" s="70">
        <v>3</v>
      </c>
      <c r="B8" s="140" t="s">
        <v>1724</v>
      </c>
      <c r="C8" s="163">
        <v>40737</v>
      </c>
      <c r="D8" s="45"/>
      <c r="E8" s="14"/>
      <c r="F8" s="25"/>
      <c r="G8" s="34"/>
      <c r="H8" s="14"/>
      <c r="I8" s="50"/>
      <c r="J8" s="45"/>
      <c r="K8" s="14"/>
      <c r="L8" s="25"/>
      <c r="M8" s="34"/>
      <c r="N8" s="14"/>
      <c r="O8" s="50"/>
      <c r="P8" s="45"/>
      <c r="Q8" s="14"/>
      <c r="R8" s="25"/>
      <c r="S8" s="34"/>
      <c r="T8" s="14"/>
      <c r="U8" s="50"/>
      <c r="V8" s="45"/>
      <c r="W8" s="14"/>
      <c r="X8" s="25"/>
      <c r="Y8" s="34"/>
      <c r="Z8" s="14"/>
      <c r="AA8" s="50"/>
      <c r="AB8" s="45"/>
      <c r="AC8" s="14"/>
      <c r="AD8" s="25"/>
      <c r="AE8" s="34"/>
      <c r="AF8" s="14"/>
      <c r="AG8" s="50"/>
      <c r="AH8" s="45"/>
      <c r="AI8" s="14"/>
      <c r="AJ8" s="25"/>
      <c r="AK8" s="34"/>
      <c r="AL8" s="14"/>
      <c r="AM8" s="50"/>
      <c r="AN8" s="45"/>
      <c r="AO8" s="14"/>
      <c r="AP8" s="25"/>
      <c r="AQ8" s="34"/>
      <c r="AR8" s="14"/>
      <c r="AS8" s="50"/>
      <c r="AT8" s="45"/>
      <c r="AU8" s="14"/>
      <c r="AV8" s="25"/>
      <c r="AW8" s="45"/>
      <c r="AX8" s="14"/>
      <c r="AY8" s="25"/>
    </row>
    <row r="9" spans="1:51" s="12" customFormat="1">
      <c r="A9" s="70">
        <v>4</v>
      </c>
      <c r="B9" s="140" t="s">
        <v>275</v>
      </c>
      <c r="C9" s="163">
        <v>40713</v>
      </c>
      <c r="D9" s="45"/>
      <c r="E9" s="14"/>
      <c r="F9" s="25"/>
      <c r="G9" s="34"/>
      <c r="H9" s="14"/>
      <c r="I9" s="50"/>
      <c r="J9" s="45"/>
      <c r="K9" s="14"/>
      <c r="L9" s="25"/>
      <c r="M9" s="34"/>
      <c r="N9" s="14"/>
      <c r="O9" s="50"/>
      <c r="P9" s="45"/>
      <c r="Q9" s="14"/>
      <c r="R9" s="25"/>
      <c r="S9" s="34"/>
      <c r="T9" s="14"/>
      <c r="U9" s="50"/>
      <c r="V9" s="45"/>
      <c r="W9" s="14"/>
      <c r="X9" s="25"/>
      <c r="Y9" s="34"/>
      <c r="Z9" s="14"/>
      <c r="AA9" s="50"/>
      <c r="AB9" s="45"/>
      <c r="AC9" s="14"/>
      <c r="AD9" s="25"/>
      <c r="AE9" s="34"/>
      <c r="AF9" s="14"/>
      <c r="AG9" s="50"/>
      <c r="AH9" s="45"/>
      <c r="AI9" s="14"/>
      <c r="AJ9" s="25"/>
      <c r="AK9" s="34"/>
      <c r="AL9" s="14"/>
      <c r="AM9" s="50"/>
      <c r="AN9" s="45"/>
      <c r="AO9" s="14"/>
      <c r="AP9" s="25"/>
      <c r="AQ9" s="34"/>
      <c r="AR9" s="14"/>
      <c r="AS9" s="50"/>
      <c r="AT9" s="45"/>
      <c r="AU9" s="14"/>
      <c r="AV9" s="25"/>
      <c r="AW9" s="45"/>
      <c r="AX9" s="14"/>
      <c r="AY9" s="25"/>
    </row>
    <row r="10" spans="1:51" s="12" customFormat="1">
      <c r="A10" s="70">
        <v>5</v>
      </c>
      <c r="B10" s="140" t="s">
        <v>2014</v>
      </c>
      <c r="C10" s="163">
        <v>40446</v>
      </c>
      <c r="D10" s="45"/>
      <c r="E10" s="14"/>
      <c r="F10" s="25"/>
      <c r="G10" s="34"/>
      <c r="H10" s="14"/>
      <c r="I10" s="50"/>
      <c r="J10" s="45"/>
      <c r="K10" s="14"/>
      <c r="L10" s="25"/>
      <c r="M10" s="34"/>
      <c r="N10" s="14"/>
      <c r="O10" s="50"/>
      <c r="P10" s="45"/>
      <c r="Q10" s="14"/>
      <c r="R10" s="25"/>
      <c r="S10" s="34"/>
      <c r="T10" s="14"/>
      <c r="U10" s="50"/>
      <c r="V10" s="45"/>
      <c r="W10" s="14"/>
      <c r="X10" s="25"/>
      <c r="Y10" s="34"/>
      <c r="Z10" s="14"/>
      <c r="AA10" s="50"/>
      <c r="AB10" s="45"/>
      <c r="AC10" s="14"/>
      <c r="AD10" s="25"/>
      <c r="AE10" s="34"/>
      <c r="AF10" s="14"/>
      <c r="AG10" s="50"/>
      <c r="AH10" s="45"/>
      <c r="AI10" s="14"/>
      <c r="AJ10" s="25"/>
      <c r="AK10" s="34"/>
      <c r="AL10" s="14"/>
      <c r="AM10" s="50"/>
      <c r="AN10" s="45"/>
      <c r="AO10" s="14"/>
      <c r="AP10" s="25"/>
      <c r="AQ10" s="34"/>
      <c r="AR10" s="14"/>
      <c r="AS10" s="50"/>
      <c r="AT10" s="45"/>
      <c r="AU10" s="14"/>
      <c r="AV10" s="25"/>
      <c r="AW10" s="45"/>
      <c r="AX10" s="14"/>
      <c r="AY10" s="25"/>
    </row>
    <row r="11" spans="1:51" s="12" customFormat="1">
      <c r="A11" s="70">
        <v>6</v>
      </c>
      <c r="B11" s="140" t="s">
        <v>1725</v>
      </c>
      <c r="C11" s="163">
        <v>40685</v>
      </c>
      <c r="D11" s="45"/>
      <c r="E11" s="14"/>
      <c r="F11" s="25"/>
      <c r="G11" s="34"/>
      <c r="H11" s="14"/>
      <c r="I11" s="50"/>
      <c r="J11" s="45"/>
      <c r="K11" s="14"/>
      <c r="L11" s="25"/>
      <c r="M11" s="34"/>
      <c r="N11" s="14"/>
      <c r="O11" s="50"/>
      <c r="P11" s="45"/>
      <c r="Q11" s="14"/>
      <c r="R11" s="25"/>
      <c r="S11" s="34"/>
      <c r="T11" s="14"/>
      <c r="U11" s="50"/>
      <c r="V11" s="45"/>
      <c r="W11" s="14"/>
      <c r="X11" s="25"/>
      <c r="Y11" s="34"/>
      <c r="Z11" s="14"/>
      <c r="AA11" s="50"/>
      <c r="AB11" s="45"/>
      <c r="AC11" s="14"/>
      <c r="AD11" s="25"/>
      <c r="AE11" s="34"/>
      <c r="AF11" s="14"/>
      <c r="AG11" s="50"/>
      <c r="AH11" s="45"/>
      <c r="AI11" s="14"/>
      <c r="AJ11" s="25"/>
      <c r="AK11" s="34"/>
      <c r="AL11" s="14"/>
      <c r="AM11" s="50"/>
      <c r="AN11" s="45"/>
      <c r="AO11" s="14"/>
      <c r="AP11" s="25"/>
      <c r="AQ11" s="34"/>
      <c r="AR11" s="14"/>
      <c r="AS11" s="50"/>
      <c r="AT11" s="45"/>
      <c r="AU11" s="14"/>
      <c r="AV11" s="25"/>
      <c r="AW11" s="45"/>
      <c r="AX11" s="14"/>
      <c r="AY11" s="25"/>
    </row>
    <row r="12" spans="1:51" s="12" customFormat="1">
      <c r="A12" s="70">
        <v>7</v>
      </c>
      <c r="B12" s="140" t="s">
        <v>1726</v>
      </c>
      <c r="C12" s="163">
        <v>40635</v>
      </c>
      <c r="D12" s="45"/>
      <c r="E12" s="14"/>
      <c r="F12" s="25"/>
      <c r="G12" s="34"/>
      <c r="H12" s="14"/>
      <c r="I12" s="50"/>
      <c r="J12" s="45"/>
      <c r="K12" s="14"/>
      <c r="L12" s="25"/>
      <c r="M12" s="34"/>
      <c r="N12" s="14"/>
      <c r="O12" s="50"/>
      <c r="P12" s="45"/>
      <c r="Q12" s="14"/>
      <c r="R12" s="25"/>
      <c r="S12" s="34"/>
      <c r="T12" s="14"/>
      <c r="U12" s="50"/>
      <c r="V12" s="45"/>
      <c r="W12" s="14"/>
      <c r="X12" s="25"/>
      <c r="Y12" s="34"/>
      <c r="Z12" s="14"/>
      <c r="AA12" s="50"/>
      <c r="AB12" s="45"/>
      <c r="AC12" s="14"/>
      <c r="AD12" s="25"/>
      <c r="AE12" s="34"/>
      <c r="AF12" s="14"/>
      <c r="AG12" s="50"/>
      <c r="AH12" s="45"/>
      <c r="AI12" s="14"/>
      <c r="AJ12" s="25"/>
      <c r="AK12" s="34"/>
      <c r="AL12" s="14"/>
      <c r="AM12" s="50"/>
      <c r="AN12" s="45"/>
      <c r="AO12" s="14"/>
      <c r="AP12" s="25"/>
      <c r="AQ12" s="34"/>
      <c r="AR12" s="14"/>
      <c r="AS12" s="50"/>
      <c r="AT12" s="45"/>
      <c r="AU12" s="14"/>
      <c r="AV12" s="25"/>
      <c r="AW12" s="45"/>
      <c r="AX12" s="14"/>
      <c r="AY12" s="25"/>
    </row>
    <row r="13" spans="1:51" s="12" customFormat="1">
      <c r="A13" s="70">
        <v>8</v>
      </c>
      <c r="B13" s="140" t="s">
        <v>2016</v>
      </c>
      <c r="C13" s="163">
        <v>40354</v>
      </c>
      <c r="D13" s="45"/>
      <c r="E13" s="14"/>
      <c r="F13" s="25"/>
      <c r="G13" s="34"/>
      <c r="H13" s="14"/>
      <c r="I13" s="50"/>
      <c r="J13" s="45"/>
      <c r="K13" s="14"/>
      <c r="L13" s="25"/>
      <c r="M13" s="34"/>
      <c r="N13" s="14"/>
      <c r="O13" s="50"/>
      <c r="P13" s="45"/>
      <c r="Q13" s="14"/>
      <c r="R13" s="25"/>
      <c r="S13" s="34"/>
      <c r="T13" s="14"/>
      <c r="U13" s="50"/>
      <c r="V13" s="45"/>
      <c r="W13" s="14"/>
      <c r="X13" s="25"/>
      <c r="Y13" s="34"/>
      <c r="Z13" s="14"/>
      <c r="AA13" s="50"/>
      <c r="AB13" s="45"/>
      <c r="AC13" s="14"/>
      <c r="AD13" s="25"/>
      <c r="AE13" s="34"/>
      <c r="AF13" s="14"/>
      <c r="AG13" s="50"/>
      <c r="AH13" s="45"/>
      <c r="AI13" s="14"/>
      <c r="AJ13" s="25"/>
      <c r="AK13" s="34"/>
      <c r="AL13" s="14"/>
      <c r="AM13" s="50"/>
      <c r="AN13" s="45"/>
      <c r="AO13" s="14"/>
      <c r="AP13" s="25"/>
      <c r="AQ13" s="34"/>
      <c r="AR13" s="14"/>
      <c r="AS13" s="50"/>
      <c r="AT13" s="45"/>
      <c r="AU13" s="14"/>
      <c r="AV13" s="25"/>
      <c r="AW13" s="45"/>
      <c r="AX13" s="14"/>
      <c r="AY13" s="25"/>
    </row>
    <row r="14" spans="1:51" s="12" customFormat="1">
      <c r="A14" s="70">
        <v>9</v>
      </c>
      <c r="B14" s="140" t="s">
        <v>2009</v>
      </c>
      <c r="C14" s="163">
        <v>40725</v>
      </c>
      <c r="D14" s="45"/>
      <c r="E14" s="14"/>
      <c r="F14" s="25"/>
      <c r="G14" s="34"/>
      <c r="H14" s="14"/>
      <c r="I14" s="50"/>
      <c r="J14" s="45"/>
      <c r="K14" s="14"/>
      <c r="L14" s="25"/>
      <c r="M14" s="34"/>
      <c r="N14" s="14"/>
      <c r="O14" s="50"/>
      <c r="P14" s="45"/>
      <c r="Q14" s="14"/>
      <c r="R14" s="25"/>
      <c r="S14" s="34"/>
      <c r="T14" s="14"/>
      <c r="U14" s="50"/>
      <c r="V14" s="45"/>
      <c r="W14" s="14"/>
      <c r="X14" s="25"/>
      <c r="Y14" s="34"/>
      <c r="Z14" s="14"/>
      <c r="AA14" s="50"/>
      <c r="AB14" s="45"/>
      <c r="AC14" s="14"/>
      <c r="AD14" s="25"/>
      <c r="AE14" s="34"/>
      <c r="AF14" s="14"/>
      <c r="AG14" s="50"/>
      <c r="AH14" s="45"/>
      <c r="AI14" s="14"/>
      <c r="AJ14" s="25"/>
      <c r="AK14" s="34"/>
      <c r="AL14" s="14"/>
      <c r="AM14" s="50"/>
      <c r="AN14" s="45"/>
      <c r="AO14" s="14"/>
      <c r="AP14" s="25"/>
      <c r="AQ14" s="34"/>
      <c r="AR14" s="14"/>
      <c r="AS14" s="50"/>
      <c r="AT14" s="45"/>
      <c r="AU14" s="14"/>
      <c r="AV14" s="25"/>
      <c r="AW14" s="45"/>
      <c r="AX14" s="14"/>
      <c r="AY14" s="25"/>
    </row>
    <row r="15" spans="1:51" s="12" customFormat="1">
      <c r="A15" s="70">
        <v>10</v>
      </c>
      <c r="B15" s="140" t="s">
        <v>1729</v>
      </c>
      <c r="C15" s="163">
        <v>40310</v>
      </c>
      <c r="D15" s="45"/>
      <c r="E15" s="14"/>
      <c r="F15" s="25"/>
      <c r="G15" s="34"/>
      <c r="H15" s="14"/>
      <c r="I15" s="50"/>
      <c r="J15" s="45"/>
      <c r="K15" s="14"/>
      <c r="L15" s="25"/>
      <c r="M15" s="34"/>
      <c r="N15" s="14"/>
      <c r="O15" s="50"/>
      <c r="P15" s="45"/>
      <c r="Q15" s="14"/>
      <c r="R15" s="25"/>
      <c r="S15" s="34"/>
      <c r="T15" s="14"/>
      <c r="U15" s="50"/>
      <c r="V15" s="45"/>
      <c r="W15" s="14"/>
      <c r="X15" s="25"/>
      <c r="Y15" s="34"/>
      <c r="Z15" s="14"/>
      <c r="AA15" s="50"/>
      <c r="AB15" s="45"/>
      <c r="AC15" s="14"/>
      <c r="AD15" s="25"/>
      <c r="AE15" s="34"/>
      <c r="AF15" s="14"/>
      <c r="AG15" s="50"/>
      <c r="AH15" s="45"/>
      <c r="AI15" s="14"/>
      <c r="AJ15" s="25"/>
      <c r="AK15" s="34"/>
      <c r="AL15" s="14"/>
      <c r="AM15" s="50"/>
      <c r="AN15" s="45"/>
      <c r="AO15" s="14"/>
      <c r="AP15" s="25"/>
      <c r="AQ15" s="34"/>
      <c r="AR15" s="14"/>
      <c r="AS15" s="50"/>
      <c r="AT15" s="45"/>
      <c r="AU15" s="14"/>
      <c r="AV15" s="25"/>
      <c r="AW15" s="45"/>
      <c r="AX15" s="14"/>
      <c r="AY15" s="25"/>
    </row>
    <row r="16" spans="1:51" s="12" customFormat="1" ht="15.75" customHeight="1">
      <c r="A16" s="70">
        <v>11</v>
      </c>
      <c r="B16" s="140" t="s">
        <v>1730</v>
      </c>
      <c r="C16" s="163">
        <v>40675</v>
      </c>
      <c r="D16" s="45"/>
      <c r="E16" s="14"/>
      <c r="F16" s="25"/>
      <c r="G16" s="34"/>
      <c r="H16" s="14"/>
      <c r="I16" s="50"/>
      <c r="J16" s="45"/>
      <c r="K16" s="14"/>
      <c r="L16" s="25"/>
      <c r="M16" s="34"/>
      <c r="N16" s="14"/>
      <c r="O16" s="50"/>
      <c r="P16" s="45"/>
      <c r="Q16" s="14"/>
      <c r="R16" s="25"/>
      <c r="S16" s="34"/>
      <c r="T16" s="14"/>
      <c r="U16" s="50"/>
      <c r="V16" s="45"/>
      <c r="W16" s="14"/>
      <c r="X16" s="25"/>
      <c r="Y16" s="34"/>
      <c r="Z16" s="14"/>
      <c r="AA16" s="50"/>
      <c r="AB16" s="45"/>
      <c r="AC16" s="14"/>
      <c r="AD16" s="25"/>
      <c r="AE16" s="34"/>
      <c r="AF16" s="14"/>
      <c r="AG16" s="50"/>
      <c r="AH16" s="45"/>
      <c r="AI16" s="14"/>
      <c r="AJ16" s="25"/>
      <c r="AK16" s="34"/>
      <c r="AL16" s="14"/>
      <c r="AM16" s="50"/>
      <c r="AN16" s="45"/>
      <c r="AO16" s="14"/>
      <c r="AP16" s="25"/>
      <c r="AQ16" s="34"/>
      <c r="AR16" s="14"/>
      <c r="AS16" s="50"/>
      <c r="AT16" s="45"/>
      <c r="AU16" s="14"/>
      <c r="AV16" s="25"/>
      <c r="AW16" s="45"/>
      <c r="AX16" s="14"/>
      <c r="AY16" s="25"/>
    </row>
    <row r="17" spans="1:51" s="12" customFormat="1" ht="15.75" customHeight="1">
      <c r="A17" s="70">
        <v>12</v>
      </c>
      <c r="B17" s="202" t="s">
        <v>1731</v>
      </c>
      <c r="C17" s="203">
        <v>40458</v>
      </c>
      <c r="D17" s="45"/>
      <c r="E17" s="14"/>
      <c r="F17" s="25"/>
      <c r="G17" s="34"/>
      <c r="H17" s="14"/>
      <c r="I17" s="50"/>
      <c r="J17" s="45"/>
      <c r="K17" s="14"/>
      <c r="L17" s="25"/>
      <c r="M17" s="34"/>
      <c r="N17" s="14"/>
      <c r="O17" s="50"/>
      <c r="P17" s="45"/>
      <c r="Q17" s="14"/>
      <c r="R17" s="25"/>
      <c r="S17" s="34"/>
      <c r="T17" s="14"/>
      <c r="U17" s="50"/>
      <c r="V17" s="45"/>
      <c r="W17" s="14"/>
      <c r="X17" s="25"/>
      <c r="Y17" s="34"/>
      <c r="Z17" s="14"/>
      <c r="AA17" s="50"/>
      <c r="AB17" s="45"/>
      <c r="AC17" s="14"/>
      <c r="AD17" s="25"/>
      <c r="AE17" s="34"/>
      <c r="AF17" s="14"/>
      <c r="AG17" s="50"/>
      <c r="AH17" s="45"/>
      <c r="AI17" s="14"/>
      <c r="AJ17" s="25"/>
      <c r="AK17" s="34"/>
      <c r="AL17" s="14"/>
      <c r="AM17" s="50"/>
      <c r="AN17" s="45"/>
      <c r="AO17" s="14"/>
      <c r="AP17" s="25"/>
      <c r="AQ17" s="34"/>
      <c r="AR17" s="14"/>
      <c r="AS17" s="50"/>
      <c r="AT17" s="45"/>
      <c r="AU17" s="14"/>
      <c r="AV17" s="25"/>
      <c r="AW17" s="45"/>
      <c r="AX17" s="14"/>
      <c r="AY17" s="25"/>
    </row>
    <row r="18" spans="1:51" s="12" customFormat="1" ht="15.75" customHeight="1">
      <c r="A18" s="37">
        <v>13</v>
      </c>
      <c r="B18" s="202"/>
      <c r="C18" s="203"/>
      <c r="D18" s="45"/>
      <c r="E18" s="14"/>
      <c r="F18" s="25"/>
      <c r="G18" s="34"/>
      <c r="H18" s="14"/>
      <c r="I18" s="50"/>
      <c r="J18" s="45"/>
      <c r="K18" s="14"/>
      <c r="L18" s="25"/>
      <c r="M18" s="34"/>
      <c r="N18" s="14"/>
      <c r="O18" s="50"/>
      <c r="P18" s="45"/>
      <c r="Q18" s="14"/>
      <c r="R18" s="25"/>
      <c r="S18" s="34"/>
      <c r="T18" s="14"/>
      <c r="U18" s="50"/>
      <c r="V18" s="45"/>
      <c r="W18" s="14"/>
      <c r="X18" s="25"/>
      <c r="Y18" s="34"/>
      <c r="Z18" s="14"/>
      <c r="AA18" s="50"/>
      <c r="AB18" s="45"/>
      <c r="AC18" s="14"/>
      <c r="AD18" s="25"/>
      <c r="AE18" s="34"/>
      <c r="AF18" s="14"/>
      <c r="AG18" s="50"/>
      <c r="AH18" s="45"/>
      <c r="AI18" s="14"/>
      <c r="AJ18" s="25"/>
      <c r="AK18" s="34"/>
      <c r="AL18" s="14"/>
      <c r="AM18" s="50"/>
      <c r="AN18" s="45"/>
      <c r="AO18" s="14"/>
      <c r="AP18" s="25"/>
      <c r="AQ18" s="34"/>
      <c r="AR18" s="14"/>
      <c r="AS18" s="50"/>
      <c r="AT18" s="45"/>
      <c r="AU18" s="14"/>
      <c r="AV18" s="25"/>
      <c r="AW18" s="45"/>
      <c r="AX18" s="14"/>
      <c r="AY18" s="25"/>
    </row>
    <row r="19" spans="1:51" s="12" customFormat="1" ht="15.75" customHeight="1">
      <c r="A19" s="37">
        <v>14</v>
      </c>
      <c r="B19" s="141"/>
      <c r="C19" s="159"/>
      <c r="D19" s="46"/>
      <c r="E19" s="13"/>
      <c r="F19" s="26"/>
      <c r="G19" s="35"/>
      <c r="H19" s="13"/>
      <c r="I19" s="51"/>
      <c r="J19" s="46"/>
      <c r="K19" s="13"/>
      <c r="L19" s="26"/>
      <c r="M19" s="35"/>
      <c r="N19" s="13"/>
      <c r="O19" s="51"/>
      <c r="P19" s="46"/>
      <c r="Q19" s="13"/>
      <c r="R19" s="26"/>
      <c r="S19" s="35"/>
      <c r="T19" s="13"/>
      <c r="U19" s="51"/>
      <c r="V19" s="46"/>
      <c r="W19" s="13"/>
      <c r="X19" s="26"/>
      <c r="Y19" s="35"/>
      <c r="Z19" s="13"/>
      <c r="AA19" s="51"/>
      <c r="AB19" s="46"/>
      <c r="AC19" s="13"/>
      <c r="AD19" s="26"/>
      <c r="AE19" s="35"/>
      <c r="AF19" s="13"/>
      <c r="AG19" s="51"/>
      <c r="AH19" s="46"/>
      <c r="AI19" s="13"/>
      <c r="AJ19" s="26"/>
      <c r="AK19" s="35"/>
      <c r="AL19" s="13"/>
      <c r="AM19" s="51"/>
      <c r="AN19" s="46"/>
      <c r="AO19" s="13"/>
      <c r="AP19" s="26"/>
      <c r="AQ19" s="35"/>
      <c r="AR19" s="13"/>
      <c r="AS19" s="51"/>
      <c r="AT19" s="46"/>
      <c r="AU19" s="13"/>
      <c r="AV19" s="26"/>
      <c r="AW19" s="46"/>
      <c r="AX19" s="13"/>
      <c r="AY19" s="26"/>
    </row>
    <row r="20" spans="1:51" s="12" customFormat="1" ht="15.75" customHeight="1">
      <c r="A20" s="37">
        <v>15</v>
      </c>
      <c r="B20" s="141"/>
      <c r="C20" s="159"/>
      <c r="D20" s="46"/>
      <c r="E20" s="13"/>
      <c r="F20" s="26"/>
      <c r="G20" s="35"/>
      <c r="H20" s="13"/>
      <c r="I20" s="51"/>
      <c r="J20" s="46"/>
      <c r="K20" s="13"/>
      <c r="L20" s="26"/>
      <c r="M20" s="35"/>
      <c r="N20" s="13"/>
      <c r="O20" s="51"/>
      <c r="P20" s="46"/>
      <c r="Q20" s="13"/>
      <c r="R20" s="26"/>
      <c r="S20" s="35"/>
      <c r="T20" s="13"/>
      <c r="U20" s="51"/>
      <c r="V20" s="46"/>
      <c r="W20" s="13"/>
      <c r="X20" s="26"/>
      <c r="Y20" s="35"/>
      <c r="Z20" s="13"/>
      <c r="AA20" s="51"/>
      <c r="AB20" s="46"/>
      <c r="AC20" s="13"/>
      <c r="AD20" s="26"/>
      <c r="AE20" s="35"/>
      <c r="AF20" s="13"/>
      <c r="AG20" s="51"/>
      <c r="AH20" s="46"/>
      <c r="AI20" s="13"/>
      <c r="AJ20" s="26"/>
      <c r="AK20" s="35"/>
      <c r="AL20" s="13"/>
      <c r="AM20" s="51"/>
      <c r="AN20" s="46"/>
      <c r="AO20" s="13"/>
      <c r="AP20" s="26"/>
      <c r="AQ20" s="35"/>
      <c r="AR20" s="13"/>
      <c r="AS20" s="51"/>
      <c r="AT20" s="46"/>
      <c r="AU20" s="13"/>
      <c r="AV20" s="26"/>
      <c r="AW20" s="46"/>
      <c r="AX20" s="13"/>
      <c r="AY20" s="26"/>
    </row>
    <row r="21" spans="1:51" s="12" customFormat="1" ht="15.75" customHeight="1">
      <c r="A21" s="37">
        <v>16</v>
      </c>
      <c r="B21" s="141"/>
      <c r="C21" s="159"/>
      <c r="D21" s="46"/>
      <c r="E21" s="13"/>
      <c r="F21" s="26"/>
      <c r="G21" s="35"/>
      <c r="H21" s="13"/>
      <c r="I21" s="51"/>
      <c r="J21" s="46"/>
      <c r="K21" s="13"/>
      <c r="L21" s="26"/>
      <c r="M21" s="35"/>
      <c r="N21" s="13"/>
      <c r="O21" s="51"/>
      <c r="P21" s="46"/>
      <c r="Q21" s="13"/>
      <c r="R21" s="26"/>
      <c r="S21" s="35"/>
      <c r="T21" s="13"/>
      <c r="U21" s="51"/>
      <c r="V21" s="46"/>
      <c r="W21" s="13"/>
      <c r="X21" s="26"/>
      <c r="Y21" s="35"/>
      <c r="Z21" s="13"/>
      <c r="AA21" s="51"/>
      <c r="AB21" s="46"/>
      <c r="AC21" s="13"/>
      <c r="AD21" s="26"/>
      <c r="AE21" s="35"/>
      <c r="AF21" s="13"/>
      <c r="AG21" s="51"/>
      <c r="AH21" s="46"/>
      <c r="AI21" s="13"/>
      <c r="AJ21" s="26"/>
      <c r="AK21" s="35"/>
      <c r="AL21" s="13"/>
      <c r="AM21" s="51"/>
      <c r="AN21" s="46"/>
      <c r="AO21" s="13"/>
      <c r="AP21" s="26"/>
      <c r="AQ21" s="35"/>
      <c r="AR21" s="13"/>
      <c r="AS21" s="51"/>
      <c r="AT21" s="46"/>
      <c r="AU21" s="13"/>
      <c r="AV21" s="26"/>
      <c r="AW21" s="46"/>
      <c r="AX21" s="13"/>
      <c r="AY21" s="26"/>
    </row>
    <row r="22" spans="1:51" s="12" customFormat="1" ht="15.75" customHeight="1">
      <c r="A22" s="37">
        <v>17</v>
      </c>
      <c r="B22" s="141"/>
      <c r="C22" s="159"/>
      <c r="D22" s="46"/>
      <c r="E22" s="13"/>
      <c r="F22" s="26"/>
      <c r="G22" s="35"/>
      <c r="H22" s="13"/>
      <c r="I22" s="51"/>
      <c r="J22" s="46"/>
      <c r="K22" s="13"/>
      <c r="L22" s="26"/>
      <c r="M22" s="35"/>
      <c r="N22" s="13"/>
      <c r="O22" s="51"/>
      <c r="P22" s="46"/>
      <c r="Q22" s="13"/>
      <c r="R22" s="26"/>
      <c r="S22" s="35"/>
      <c r="T22" s="13"/>
      <c r="U22" s="51"/>
      <c r="V22" s="46"/>
      <c r="W22" s="13"/>
      <c r="X22" s="26"/>
      <c r="Y22" s="35"/>
      <c r="Z22" s="13"/>
      <c r="AA22" s="51"/>
      <c r="AB22" s="46"/>
      <c r="AC22" s="13"/>
      <c r="AD22" s="26"/>
      <c r="AE22" s="35"/>
      <c r="AF22" s="13"/>
      <c r="AG22" s="51"/>
      <c r="AH22" s="46"/>
      <c r="AI22" s="13"/>
      <c r="AJ22" s="26"/>
      <c r="AK22" s="35"/>
      <c r="AL22" s="13"/>
      <c r="AM22" s="51"/>
      <c r="AN22" s="46"/>
      <c r="AO22" s="13"/>
      <c r="AP22" s="26"/>
      <c r="AQ22" s="35"/>
      <c r="AR22" s="13"/>
      <c r="AS22" s="51"/>
      <c r="AT22" s="46"/>
      <c r="AU22" s="13"/>
      <c r="AV22" s="26"/>
      <c r="AW22" s="46"/>
      <c r="AX22" s="13"/>
      <c r="AY22" s="26"/>
    </row>
    <row r="23" spans="1:51" s="12" customFormat="1" ht="15.75" customHeight="1">
      <c r="A23" s="37">
        <v>18</v>
      </c>
      <c r="B23" s="141"/>
      <c r="C23" s="159"/>
      <c r="D23" s="46"/>
      <c r="E23" s="13"/>
      <c r="F23" s="26"/>
      <c r="G23" s="35"/>
      <c r="H23" s="13"/>
      <c r="I23" s="51"/>
      <c r="J23" s="46"/>
      <c r="K23" s="13"/>
      <c r="L23" s="26"/>
      <c r="M23" s="35"/>
      <c r="N23" s="13"/>
      <c r="O23" s="51"/>
      <c r="P23" s="46"/>
      <c r="Q23" s="13"/>
      <c r="R23" s="26"/>
      <c r="S23" s="35"/>
      <c r="T23" s="13"/>
      <c r="U23" s="51"/>
      <c r="V23" s="46"/>
      <c r="W23" s="13"/>
      <c r="X23" s="26"/>
      <c r="Y23" s="35"/>
      <c r="Z23" s="13"/>
      <c r="AA23" s="51"/>
      <c r="AB23" s="46"/>
      <c r="AC23" s="13"/>
      <c r="AD23" s="26"/>
      <c r="AE23" s="35"/>
      <c r="AF23" s="13"/>
      <c r="AG23" s="51"/>
      <c r="AH23" s="46"/>
      <c r="AI23" s="13"/>
      <c r="AJ23" s="26"/>
      <c r="AK23" s="35"/>
      <c r="AL23" s="13"/>
      <c r="AM23" s="51"/>
      <c r="AN23" s="46"/>
      <c r="AO23" s="13"/>
      <c r="AP23" s="26"/>
      <c r="AQ23" s="35"/>
      <c r="AR23" s="13"/>
      <c r="AS23" s="51"/>
      <c r="AT23" s="46"/>
      <c r="AU23" s="13"/>
      <c r="AV23" s="26"/>
      <c r="AW23" s="46"/>
      <c r="AX23" s="13"/>
      <c r="AY23" s="26"/>
    </row>
    <row r="24" spans="1:51" s="12" customFormat="1" ht="15.75" customHeight="1">
      <c r="A24" s="37">
        <v>19</v>
      </c>
      <c r="B24" s="141"/>
      <c r="C24" s="159"/>
      <c r="D24" s="46"/>
      <c r="E24" s="13"/>
      <c r="F24" s="26"/>
      <c r="G24" s="35"/>
      <c r="H24" s="13"/>
      <c r="I24" s="51"/>
      <c r="J24" s="46"/>
      <c r="K24" s="13"/>
      <c r="L24" s="26"/>
      <c r="M24" s="35"/>
      <c r="N24" s="13"/>
      <c r="O24" s="51"/>
      <c r="P24" s="46"/>
      <c r="Q24" s="13"/>
      <c r="R24" s="26"/>
      <c r="S24" s="35"/>
      <c r="T24" s="13"/>
      <c r="U24" s="51"/>
      <c r="V24" s="46"/>
      <c r="W24" s="13"/>
      <c r="X24" s="26"/>
      <c r="Y24" s="35"/>
      <c r="Z24" s="13"/>
      <c r="AA24" s="51"/>
      <c r="AB24" s="46"/>
      <c r="AC24" s="13"/>
      <c r="AD24" s="26"/>
      <c r="AE24" s="35"/>
      <c r="AF24" s="13"/>
      <c r="AG24" s="51"/>
      <c r="AH24" s="46"/>
      <c r="AI24" s="13"/>
      <c r="AJ24" s="26"/>
      <c r="AK24" s="35"/>
      <c r="AL24" s="13"/>
      <c r="AM24" s="51"/>
      <c r="AN24" s="46"/>
      <c r="AO24" s="13"/>
      <c r="AP24" s="26"/>
      <c r="AQ24" s="35"/>
      <c r="AR24" s="13"/>
      <c r="AS24" s="51"/>
      <c r="AT24" s="46"/>
      <c r="AU24" s="13"/>
      <c r="AV24" s="26"/>
      <c r="AW24" s="46"/>
      <c r="AX24" s="13"/>
      <c r="AY24" s="26"/>
    </row>
    <row r="25" spans="1:51" s="12" customFormat="1" ht="15.75" customHeight="1">
      <c r="A25" s="37">
        <v>20</v>
      </c>
      <c r="B25" s="141"/>
      <c r="C25" s="159"/>
      <c r="D25" s="46"/>
      <c r="E25" s="13"/>
      <c r="F25" s="26"/>
      <c r="G25" s="35"/>
      <c r="H25" s="13"/>
      <c r="I25" s="51"/>
      <c r="J25" s="46"/>
      <c r="K25" s="13"/>
      <c r="L25" s="26"/>
      <c r="M25" s="35"/>
      <c r="N25" s="13"/>
      <c r="O25" s="51"/>
      <c r="P25" s="46"/>
      <c r="Q25" s="13"/>
      <c r="R25" s="26"/>
      <c r="S25" s="35"/>
      <c r="T25" s="13"/>
      <c r="U25" s="51"/>
      <c r="V25" s="46"/>
      <c r="W25" s="13"/>
      <c r="X25" s="26"/>
      <c r="Y25" s="35"/>
      <c r="Z25" s="13"/>
      <c r="AA25" s="51"/>
      <c r="AB25" s="46"/>
      <c r="AC25" s="13"/>
      <c r="AD25" s="26"/>
      <c r="AE25" s="35"/>
      <c r="AF25" s="13"/>
      <c r="AG25" s="51"/>
      <c r="AH25" s="46"/>
      <c r="AI25" s="13"/>
      <c r="AJ25" s="26"/>
      <c r="AK25" s="35"/>
      <c r="AL25" s="13"/>
      <c r="AM25" s="51"/>
      <c r="AN25" s="46"/>
      <c r="AO25" s="13"/>
      <c r="AP25" s="26"/>
      <c r="AQ25" s="35"/>
      <c r="AR25" s="13"/>
      <c r="AS25" s="51"/>
      <c r="AT25" s="46"/>
      <c r="AU25" s="13"/>
      <c r="AV25" s="26"/>
      <c r="AW25" s="46"/>
      <c r="AX25" s="13"/>
      <c r="AY25" s="26"/>
    </row>
    <row r="26" spans="1:51" s="12" customFormat="1" ht="15.75" customHeight="1">
      <c r="A26" s="37">
        <v>21</v>
      </c>
      <c r="B26" s="141"/>
      <c r="C26" s="159"/>
      <c r="D26" s="46"/>
      <c r="E26" s="13"/>
      <c r="F26" s="26"/>
      <c r="G26" s="35"/>
      <c r="H26" s="13"/>
      <c r="I26" s="51"/>
      <c r="J26" s="46"/>
      <c r="K26" s="13"/>
      <c r="L26" s="26"/>
      <c r="M26" s="35"/>
      <c r="N26" s="13"/>
      <c r="O26" s="51"/>
      <c r="P26" s="46"/>
      <c r="Q26" s="13"/>
      <c r="R26" s="26"/>
      <c r="S26" s="35"/>
      <c r="T26" s="13"/>
      <c r="U26" s="51"/>
      <c r="V26" s="46"/>
      <c r="W26" s="13"/>
      <c r="X26" s="26"/>
      <c r="Y26" s="35"/>
      <c r="Z26" s="13"/>
      <c r="AA26" s="51"/>
      <c r="AB26" s="46"/>
      <c r="AC26" s="13"/>
      <c r="AD26" s="26"/>
      <c r="AE26" s="35"/>
      <c r="AF26" s="13"/>
      <c r="AG26" s="51"/>
      <c r="AH26" s="46"/>
      <c r="AI26" s="13"/>
      <c r="AJ26" s="26"/>
      <c r="AK26" s="35"/>
      <c r="AL26" s="13"/>
      <c r="AM26" s="51"/>
      <c r="AN26" s="46"/>
      <c r="AO26" s="13"/>
      <c r="AP26" s="26"/>
      <c r="AQ26" s="35"/>
      <c r="AR26" s="13"/>
      <c r="AS26" s="51"/>
      <c r="AT26" s="46"/>
      <c r="AU26" s="13"/>
      <c r="AV26" s="26"/>
      <c r="AW26" s="46"/>
      <c r="AX26" s="13"/>
      <c r="AY26" s="26"/>
    </row>
    <row r="27" spans="1:51" s="12" customFormat="1" ht="15.75" customHeight="1" thickBot="1">
      <c r="A27" s="37">
        <v>22</v>
      </c>
      <c r="B27" s="142"/>
      <c r="C27" s="160"/>
      <c r="D27" s="47"/>
      <c r="E27" s="27"/>
      <c r="F27" s="28"/>
      <c r="G27" s="36"/>
      <c r="H27" s="27"/>
      <c r="I27" s="52"/>
      <c r="J27" s="47"/>
      <c r="K27" s="27"/>
      <c r="L27" s="28"/>
      <c r="M27" s="36"/>
      <c r="N27" s="27"/>
      <c r="O27" s="52"/>
      <c r="P27" s="47"/>
      <c r="Q27" s="27"/>
      <c r="R27" s="28"/>
      <c r="S27" s="36"/>
      <c r="T27" s="27"/>
      <c r="U27" s="52"/>
      <c r="V27" s="47"/>
      <c r="W27" s="27"/>
      <c r="X27" s="28"/>
      <c r="Y27" s="36"/>
      <c r="Z27" s="27"/>
      <c r="AA27" s="52"/>
      <c r="AB27" s="47"/>
      <c r="AC27" s="27"/>
      <c r="AD27" s="28"/>
      <c r="AE27" s="36"/>
      <c r="AF27" s="27"/>
      <c r="AG27" s="52"/>
      <c r="AH27" s="47"/>
      <c r="AI27" s="27"/>
      <c r="AJ27" s="28"/>
      <c r="AK27" s="36"/>
      <c r="AL27" s="27"/>
      <c r="AM27" s="52"/>
      <c r="AN27" s="47"/>
      <c r="AO27" s="27"/>
      <c r="AP27" s="28"/>
      <c r="AQ27" s="36"/>
      <c r="AR27" s="27"/>
      <c r="AS27" s="52"/>
      <c r="AT27" s="47"/>
      <c r="AU27" s="27"/>
      <c r="AV27" s="28"/>
      <c r="AW27" s="47"/>
      <c r="AX27" s="27"/>
      <c r="AY27" s="28"/>
    </row>
    <row r="28" spans="1:51">
      <c r="D28" s="11" t="s">
        <v>4</v>
      </c>
      <c r="E28" s="8" t="s">
        <v>3</v>
      </c>
      <c r="F28" s="8"/>
      <c r="G28" s="8"/>
      <c r="H28" s="8"/>
      <c r="I28" s="8"/>
      <c r="J28" s="8"/>
      <c r="K28" s="8"/>
      <c r="L28" s="8"/>
      <c r="M28" s="8"/>
      <c r="N28" s="8"/>
      <c r="O28" s="8"/>
      <c r="P28" s="8"/>
      <c r="Q28" s="8"/>
      <c r="R28" s="8"/>
      <c r="S28" s="8"/>
      <c r="T28" s="8"/>
      <c r="U28" s="8"/>
      <c r="V28" s="8"/>
      <c r="W28" s="10" t="s">
        <v>2</v>
      </c>
      <c r="X28" s="8" t="s">
        <v>1</v>
      </c>
      <c r="Y28" s="8"/>
      <c r="Z28" s="8"/>
      <c r="AA28" s="8"/>
      <c r="AB28" s="8"/>
      <c r="AC28" s="8"/>
      <c r="AD28" s="8"/>
      <c r="AE28" s="8"/>
      <c r="AF28" s="8"/>
      <c r="AG28" s="8"/>
      <c r="AH28" s="8"/>
      <c r="AI28" s="8"/>
      <c r="AJ28" s="7"/>
      <c r="AK28" s="8"/>
      <c r="AL28" s="9"/>
      <c r="AM28" s="8" t="s">
        <v>0</v>
      </c>
      <c r="AN28" s="8"/>
      <c r="AO28" s="7"/>
      <c r="AP28" s="7"/>
      <c r="AQ28" s="7"/>
      <c r="AR28" s="7"/>
      <c r="AS28" s="7"/>
      <c r="AT28" s="7"/>
      <c r="AU28" s="7"/>
      <c r="AV28" s="7"/>
      <c r="AW28" s="7"/>
      <c r="AX28" s="7"/>
      <c r="AY28" s="7"/>
    </row>
  </sheetData>
  <mergeCells count="19">
    <mergeCell ref="AW2:AY2"/>
    <mergeCell ref="AN2:AP2"/>
    <mergeCell ref="AQ2:AS2"/>
    <mergeCell ref="A4:C4"/>
    <mergeCell ref="AB2:AD2"/>
    <mergeCell ref="AE2:AG2"/>
    <mergeCell ref="AH2:AJ2"/>
    <mergeCell ref="AK2:AM2"/>
    <mergeCell ref="A1:C2"/>
    <mergeCell ref="D1:AY1"/>
    <mergeCell ref="D2:F2"/>
    <mergeCell ref="G2:I2"/>
    <mergeCell ref="J2:L2"/>
    <mergeCell ref="M2:O2"/>
    <mergeCell ref="P2:R2"/>
    <mergeCell ref="S2:U2"/>
    <mergeCell ref="V2:X2"/>
    <mergeCell ref="Y2:AA2"/>
    <mergeCell ref="AT2:AV2"/>
  </mergeCells>
  <pageMargins left="0.28000000000000003" right="0.49" top="0.74803149606299213" bottom="0.74803149606299213" header="0.31496062992125984" footer="0.31496062992125984"/>
  <pageSetup paperSize="9" orientation="landscape" r:id="rId1"/>
  <drawing r:id="rId2"/>
  <tableParts count="1">
    <tablePart r:id="rId3"/>
  </tableParts>
</worksheet>
</file>

<file path=xl/worksheets/sheet6.xml><?xml version="1.0" encoding="utf-8"?>
<worksheet xmlns="http://schemas.openxmlformats.org/spreadsheetml/2006/main" xmlns:r="http://schemas.openxmlformats.org/officeDocument/2006/relationships">
  <sheetPr codeName="Blad6"/>
  <dimension ref="A1:AY28"/>
  <sheetViews>
    <sheetView topLeftCell="A7" workbookViewId="0">
      <selection activeCell="B17" sqref="B17:C17"/>
    </sheetView>
  </sheetViews>
  <sheetFormatPr defaultRowHeight="15"/>
  <cols>
    <col min="1" max="1" width="3.42578125" style="129" customWidth="1"/>
    <col min="2" max="2" width="17.28515625" style="8" customWidth="1"/>
    <col min="3" max="3" width="11.140625" style="161" customWidth="1"/>
    <col min="4" max="51" width="2.28515625" customWidth="1"/>
  </cols>
  <sheetData>
    <row r="1" spans="1:51" ht="30" customHeight="1" thickBot="1">
      <c r="A1" s="256"/>
      <c r="B1" s="257"/>
      <c r="C1" s="257"/>
      <c r="D1" s="260" t="s">
        <v>58</v>
      </c>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261"/>
      <c r="AF1" s="261"/>
      <c r="AG1" s="261"/>
      <c r="AH1" s="261"/>
      <c r="AI1" s="261"/>
      <c r="AJ1" s="261"/>
      <c r="AK1" s="261"/>
      <c r="AL1" s="261"/>
      <c r="AM1" s="261"/>
      <c r="AN1" s="261"/>
      <c r="AO1" s="261"/>
      <c r="AP1" s="261"/>
      <c r="AQ1" s="261"/>
      <c r="AR1" s="261"/>
      <c r="AS1" s="261"/>
      <c r="AT1" s="261"/>
      <c r="AU1" s="261"/>
      <c r="AV1" s="261"/>
      <c r="AW1" s="261"/>
      <c r="AX1" s="261"/>
      <c r="AY1" s="262"/>
    </row>
    <row r="2" spans="1:51" ht="15.75" customHeight="1" thickBot="1">
      <c r="A2" s="258"/>
      <c r="B2" s="259"/>
      <c r="C2" s="259"/>
      <c r="D2" s="251" t="s">
        <v>22</v>
      </c>
      <c r="E2" s="252"/>
      <c r="F2" s="253"/>
      <c r="G2" s="250" t="s">
        <v>21</v>
      </c>
      <c r="H2" s="250"/>
      <c r="I2" s="250"/>
      <c r="J2" s="251" t="s">
        <v>20</v>
      </c>
      <c r="K2" s="252"/>
      <c r="L2" s="253"/>
      <c r="M2" s="250" t="s">
        <v>19</v>
      </c>
      <c r="N2" s="250"/>
      <c r="O2" s="250"/>
      <c r="P2" s="251" t="s">
        <v>18</v>
      </c>
      <c r="Q2" s="252"/>
      <c r="R2" s="253"/>
      <c r="S2" s="250" t="s">
        <v>17</v>
      </c>
      <c r="T2" s="250"/>
      <c r="U2" s="250"/>
      <c r="V2" s="251" t="s">
        <v>16</v>
      </c>
      <c r="W2" s="252"/>
      <c r="X2" s="253"/>
      <c r="Y2" s="250" t="s">
        <v>15</v>
      </c>
      <c r="Z2" s="250"/>
      <c r="AA2" s="250"/>
      <c r="AB2" s="251" t="s">
        <v>14</v>
      </c>
      <c r="AC2" s="252"/>
      <c r="AD2" s="253"/>
      <c r="AE2" s="250" t="s">
        <v>13</v>
      </c>
      <c r="AF2" s="250"/>
      <c r="AG2" s="250"/>
      <c r="AH2" s="251" t="s">
        <v>12</v>
      </c>
      <c r="AI2" s="252"/>
      <c r="AJ2" s="253"/>
      <c r="AK2" s="250" t="s">
        <v>11</v>
      </c>
      <c r="AL2" s="250"/>
      <c r="AM2" s="250"/>
      <c r="AN2" s="251" t="s">
        <v>10</v>
      </c>
      <c r="AO2" s="252"/>
      <c r="AP2" s="253"/>
      <c r="AQ2" s="250" t="s">
        <v>9</v>
      </c>
      <c r="AR2" s="250"/>
      <c r="AS2" s="250"/>
      <c r="AT2" s="251" t="s">
        <v>8</v>
      </c>
      <c r="AU2" s="252"/>
      <c r="AV2" s="253"/>
      <c r="AW2" s="251" t="s">
        <v>7</v>
      </c>
      <c r="AX2" s="252"/>
      <c r="AY2" s="253"/>
    </row>
    <row r="3" spans="1:51" ht="15.75" thickBot="1">
      <c r="A3" s="135"/>
      <c r="B3" s="149"/>
      <c r="C3" s="162" t="s">
        <v>6</v>
      </c>
      <c r="D3" s="38"/>
      <c r="E3" s="39"/>
      <c r="F3" s="40"/>
      <c r="G3" s="39"/>
      <c r="H3" s="39"/>
      <c r="I3" s="39"/>
      <c r="J3" s="38"/>
      <c r="K3" s="39"/>
      <c r="L3" s="40"/>
      <c r="M3" s="39"/>
      <c r="N3" s="39"/>
      <c r="O3" s="39"/>
      <c r="P3" s="38"/>
      <c r="Q3" s="39"/>
      <c r="R3" s="40"/>
      <c r="S3" s="39"/>
      <c r="T3" s="39"/>
      <c r="U3" s="39"/>
      <c r="V3" s="38"/>
      <c r="W3" s="39"/>
      <c r="X3" s="40"/>
      <c r="Y3" s="39"/>
      <c r="Z3" s="39"/>
      <c r="AA3" s="39"/>
      <c r="AB3" s="38"/>
      <c r="AC3" s="39"/>
      <c r="AD3" s="40"/>
      <c r="AE3" s="39"/>
      <c r="AF3" s="39"/>
      <c r="AG3" s="39"/>
      <c r="AH3" s="38"/>
      <c r="AI3" s="39"/>
      <c r="AJ3" s="40"/>
      <c r="AK3" s="39"/>
      <c r="AL3" s="39"/>
      <c r="AM3" s="39"/>
      <c r="AN3" s="38"/>
      <c r="AO3" s="39"/>
      <c r="AP3" s="40"/>
      <c r="AQ3" s="39"/>
      <c r="AR3" s="39"/>
      <c r="AS3" s="39"/>
      <c r="AT3" s="38"/>
      <c r="AU3" s="39"/>
      <c r="AV3" s="40"/>
      <c r="AW3" s="38"/>
      <c r="AX3" s="39"/>
      <c r="AY3" s="40"/>
    </row>
    <row r="4" spans="1:51" ht="15.75" thickBot="1">
      <c r="A4" s="254" t="s">
        <v>5</v>
      </c>
      <c r="B4" s="255"/>
      <c r="C4" s="255"/>
      <c r="D4" s="41"/>
      <c r="E4" s="31"/>
      <c r="F4" s="32"/>
      <c r="G4" s="42"/>
      <c r="H4" s="31"/>
      <c r="I4" s="48"/>
      <c r="J4" s="53"/>
      <c r="K4" s="31"/>
      <c r="L4" s="32"/>
      <c r="M4" s="42"/>
      <c r="N4" s="31"/>
      <c r="O4" s="48"/>
      <c r="P4" s="53"/>
      <c r="Q4" s="31"/>
      <c r="R4" s="32"/>
      <c r="S4" s="54"/>
      <c r="T4" s="31"/>
      <c r="U4" s="48"/>
      <c r="V4" s="53"/>
      <c r="W4" s="31"/>
      <c r="X4" s="32"/>
      <c r="Y4" s="42"/>
      <c r="Z4" s="31"/>
      <c r="AA4" s="48"/>
      <c r="AB4" s="53"/>
      <c r="AC4" s="31"/>
      <c r="AD4" s="32"/>
      <c r="AE4" s="42"/>
      <c r="AF4" s="31"/>
      <c r="AG4" s="48"/>
      <c r="AH4" s="41"/>
      <c r="AI4" s="31"/>
      <c r="AJ4" s="32"/>
      <c r="AK4" s="42"/>
      <c r="AL4" s="31"/>
      <c r="AM4" s="48"/>
      <c r="AN4" s="53"/>
      <c r="AO4" s="31"/>
      <c r="AP4" s="32"/>
      <c r="AQ4" s="42"/>
      <c r="AR4" s="31"/>
      <c r="AS4" s="48"/>
      <c r="AT4" s="53"/>
      <c r="AU4" s="31"/>
      <c r="AV4" s="32"/>
      <c r="AW4" s="53"/>
      <c r="AX4" s="31"/>
      <c r="AY4" s="32"/>
    </row>
    <row r="5" spans="1:51">
      <c r="A5" s="172">
        <f>COUNTA(B6:B27)</f>
        <v>17</v>
      </c>
      <c r="B5" s="151" t="s">
        <v>1991</v>
      </c>
      <c r="C5" s="234" t="s">
        <v>268</v>
      </c>
      <c r="D5" s="43"/>
      <c r="E5" s="29"/>
      <c r="F5" s="30"/>
      <c r="G5" s="29"/>
      <c r="H5" s="29"/>
      <c r="I5" s="29"/>
      <c r="J5" s="43"/>
      <c r="K5" s="29"/>
      <c r="L5" s="30"/>
      <c r="M5" s="29"/>
      <c r="N5" s="29"/>
      <c r="O5" s="29"/>
      <c r="P5" s="43"/>
      <c r="Q5" s="29"/>
      <c r="R5" s="30"/>
      <c r="S5" s="29"/>
      <c r="T5" s="29"/>
      <c r="U5" s="29"/>
      <c r="V5" s="43"/>
      <c r="W5" s="29"/>
      <c r="X5" s="30"/>
      <c r="Y5" s="29"/>
      <c r="Z5" s="29"/>
      <c r="AA5" s="29"/>
      <c r="AB5" s="43"/>
      <c r="AC5" s="29"/>
      <c r="AD5" s="30"/>
      <c r="AE5" s="29"/>
      <c r="AF5" s="29"/>
      <c r="AG5" s="29"/>
      <c r="AH5" s="43"/>
      <c r="AI5" s="29"/>
      <c r="AJ5" s="30"/>
      <c r="AK5" s="29"/>
      <c r="AL5" s="29"/>
      <c r="AM5" s="29"/>
      <c r="AN5" s="43"/>
      <c r="AO5" s="29"/>
      <c r="AP5" s="30"/>
      <c r="AQ5" s="29"/>
      <c r="AR5" s="29"/>
      <c r="AS5" s="29"/>
      <c r="AT5" s="43"/>
      <c r="AU5" s="29"/>
      <c r="AV5" s="30"/>
      <c r="AW5" s="43"/>
      <c r="AX5" s="29"/>
      <c r="AY5" s="30"/>
    </row>
    <row r="6" spans="1:51" s="12" customFormat="1">
      <c r="A6" s="169">
        <v>1</v>
      </c>
      <c r="B6" s="235" t="s">
        <v>1740</v>
      </c>
      <c r="C6" s="236">
        <v>40587</v>
      </c>
      <c r="D6" s="45"/>
      <c r="E6" s="14"/>
      <c r="F6" s="25"/>
      <c r="G6" s="34"/>
      <c r="H6" s="14"/>
      <c r="I6" s="50"/>
      <c r="J6" s="45"/>
      <c r="K6" s="14"/>
      <c r="L6" s="25"/>
      <c r="M6" s="34"/>
      <c r="N6" s="14"/>
      <c r="O6" s="50"/>
      <c r="P6" s="45"/>
      <c r="Q6" s="14"/>
      <c r="R6" s="25"/>
      <c r="S6" s="34"/>
      <c r="T6" s="14"/>
      <c r="U6" s="50"/>
      <c r="V6" s="45"/>
      <c r="W6" s="14"/>
      <c r="X6" s="25"/>
      <c r="Y6" s="34"/>
      <c r="Z6" s="14"/>
      <c r="AA6" s="50"/>
      <c r="AB6" s="45"/>
      <c r="AC6" s="14"/>
      <c r="AD6" s="25"/>
      <c r="AE6" s="34"/>
      <c r="AF6" s="14"/>
      <c r="AG6" s="50"/>
      <c r="AH6" s="45"/>
      <c r="AI6" s="14"/>
      <c r="AJ6" s="25"/>
      <c r="AK6" s="34"/>
      <c r="AL6" s="14"/>
      <c r="AM6" s="50"/>
      <c r="AN6" s="45"/>
      <c r="AO6" s="14"/>
      <c r="AP6" s="25"/>
      <c r="AQ6" s="34"/>
      <c r="AR6" s="14"/>
      <c r="AS6" s="50"/>
      <c r="AT6" s="45"/>
      <c r="AU6" s="14"/>
      <c r="AV6" s="25"/>
      <c r="AW6" s="45"/>
      <c r="AX6" s="14"/>
      <c r="AY6" s="25"/>
    </row>
    <row r="7" spans="1:51" s="12" customFormat="1">
      <c r="A7" s="169">
        <v>2</v>
      </c>
      <c r="B7" s="210" t="s">
        <v>1734</v>
      </c>
      <c r="C7" s="212">
        <v>40198</v>
      </c>
      <c r="D7" s="45"/>
      <c r="E7" s="14"/>
      <c r="F7" s="25"/>
      <c r="G7" s="34"/>
      <c r="H7" s="14"/>
      <c r="I7" s="50"/>
      <c r="J7" s="45"/>
      <c r="K7" s="14"/>
      <c r="L7" s="25"/>
      <c r="M7" s="34"/>
      <c r="N7" s="14"/>
      <c r="O7" s="50"/>
      <c r="P7" s="45"/>
      <c r="Q7" s="14"/>
      <c r="R7" s="25"/>
      <c r="S7" s="34"/>
      <c r="T7" s="14"/>
      <c r="U7" s="50"/>
      <c r="V7" s="45"/>
      <c r="W7" s="14"/>
      <c r="X7" s="25"/>
      <c r="Y7" s="34"/>
      <c r="Z7" s="14"/>
      <c r="AA7" s="50"/>
      <c r="AB7" s="45"/>
      <c r="AC7" s="14"/>
      <c r="AD7" s="25"/>
      <c r="AE7" s="34"/>
      <c r="AF7" s="14"/>
      <c r="AG7" s="50"/>
      <c r="AH7" s="45"/>
      <c r="AI7" s="14"/>
      <c r="AJ7" s="25"/>
      <c r="AK7" s="34"/>
      <c r="AL7" s="14"/>
      <c r="AM7" s="50"/>
      <c r="AN7" s="45"/>
      <c r="AO7" s="14"/>
      <c r="AP7" s="25"/>
      <c r="AQ7" s="34"/>
      <c r="AR7" s="14"/>
      <c r="AS7" s="50"/>
      <c r="AT7" s="45"/>
      <c r="AU7" s="14"/>
      <c r="AV7" s="25"/>
      <c r="AW7" s="45"/>
      <c r="AX7" s="14"/>
      <c r="AY7" s="25"/>
    </row>
    <row r="8" spans="1:51" s="12" customFormat="1">
      <c r="A8" s="169">
        <v>3</v>
      </c>
      <c r="B8" s="210" t="s">
        <v>2304</v>
      </c>
      <c r="C8" s="212">
        <v>40456</v>
      </c>
      <c r="D8" s="45"/>
      <c r="E8" s="14"/>
      <c r="F8" s="25"/>
      <c r="G8" s="34"/>
      <c r="H8" s="14"/>
      <c r="I8" s="50"/>
      <c r="J8" s="45"/>
      <c r="K8" s="14"/>
      <c r="L8" s="25"/>
      <c r="M8" s="34"/>
      <c r="N8" s="14"/>
      <c r="O8" s="50"/>
      <c r="P8" s="45"/>
      <c r="Q8" s="14"/>
      <c r="R8" s="25"/>
      <c r="S8" s="34"/>
      <c r="T8" s="14"/>
      <c r="U8" s="50"/>
      <c r="V8" s="45"/>
      <c r="W8" s="14"/>
      <c r="X8" s="25"/>
      <c r="Y8" s="34"/>
      <c r="Z8" s="14"/>
      <c r="AA8" s="50"/>
      <c r="AB8" s="45"/>
      <c r="AC8" s="14"/>
      <c r="AD8" s="25"/>
      <c r="AE8" s="34"/>
      <c r="AF8" s="14"/>
      <c r="AG8" s="50"/>
      <c r="AH8" s="45"/>
      <c r="AI8" s="14"/>
      <c r="AJ8" s="25"/>
      <c r="AK8" s="34"/>
      <c r="AL8" s="14"/>
      <c r="AM8" s="50"/>
      <c r="AN8" s="45"/>
      <c r="AO8" s="14"/>
      <c r="AP8" s="25"/>
      <c r="AQ8" s="34"/>
      <c r="AR8" s="14"/>
      <c r="AS8" s="50"/>
      <c r="AT8" s="45"/>
      <c r="AU8" s="14"/>
      <c r="AV8" s="25"/>
      <c r="AW8" s="45"/>
      <c r="AX8" s="14"/>
      <c r="AY8" s="25"/>
    </row>
    <row r="9" spans="1:51" s="12" customFormat="1">
      <c r="A9" s="169">
        <v>4</v>
      </c>
      <c r="B9" s="210" t="s">
        <v>1741</v>
      </c>
      <c r="C9" s="212">
        <v>39797</v>
      </c>
      <c r="D9" s="45"/>
      <c r="E9" s="14"/>
      <c r="F9" s="25"/>
      <c r="G9" s="34"/>
      <c r="H9" s="14"/>
      <c r="I9" s="50"/>
      <c r="J9" s="45"/>
      <c r="K9" s="14"/>
      <c r="L9" s="25"/>
      <c r="M9" s="34"/>
      <c r="N9" s="14"/>
      <c r="O9" s="50"/>
      <c r="P9" s="45"/>
      <c r="Q9" s="14"/>
      <c r="R9" s="25"/>
      <c r="S9" s="34"/>
      <c r="T9" s="14"/>
      <c r="U9" s="50"/>
      <c r="V9" s="45"/>
      <c r="W9" s="14"/>
      <c r="X9" s="25"/>
      <c r="Y9" s="34"/>
      <c r="Z9" s="14"/>
      <c r="AA9" s="50"/>
      <c r="AB9" s="45"/>
      <c r="AC9" s="14"/>
      <c r="AD9" s="25"/>
      <c r="AE9" s="34"/>
      <c r="AF9" s="14"/>
      <c r="AG9" s="50"/>
      <c r="AH9" s="45"/>
      <c r="AI9" s="14"/>
      <c r="AJ9" s="25"/>
      <c r="AK9" s="34"/>
      <c r="AL9" s="14"/>
      <c r="AM9" s="50"/>
      <c r="AN9" s="45"/>
      <c r="AO9" s="14"/>
      <c r="AP9" s="25"/>
      <c r="AQ9" s="34"/>
      <c r="AR9" s="14"/>
      <c r="AS9" s="50"/>
      <c r="AT9" s="45"/>
      <c r="AU9" s="14"/>
      <c r="AV9" s="25"/>
      <c r="AW9" s="45"/>
      <c r="AX9" s="14"/>
      <c r="AY9" s="25"/>
    </row>
    <row r="10" spans="1:51" s="12" customFormat="1">
      <c r="A10" s="169">
        <v>5</v>
      </c>
      <c r="B10" s="210" t="s">
        <v>1735</v>
      </c>
      <c r="C10" s="212">
        <v>40491</v>
      </c>
      <c r="D10" s="45"/>
      <c r="E10" s="14"/>
      <c r="F10" s="25"/>
      <c r="G10" s="34"/>
      <c r="H10" s="14"/>
      <c r="I10" s="50"/>
      <c r="J10" s="45"/>
      <c r="K10" s="14"/>
      <c r="L10" s="25"/>
      <c r="M10" s="34"/>
      <c r="N10" s="14"/>
      <c r="O10" s="50"/>
      <c r="P10" s="45"/>
      <c r="Q10" s="14"/>
      <c r="R10" s="25"/>
      <c r="S10" s="34"/>
      <c r="T10" s="14"/>
      <c r="U10" s="50"/>
      <c r="V10" s="45"/>
      <c r="W10" s="14"/>
      <c r="X10" s="25"/>
      <c r="Y10" s="34"/>
      <c r="Z10" s="14"/>
      <c r="AA10" s="50"/>
      <c r="AB10" s="45"/>
      <c r="AC10" s="14"/>
      <c r="AD10" s="25"/>
      <c r="AE10" s="34"/>
      <c r="AF10" s="14"/>
      <c r="AG10" s="50"/>
      <c r="AH10" s="45"/>
      <c r="AI10" s="14"/>
      <c r="AJ10" s="25"/>
      <c r="AK10" s="34"/>
      <c r="AL10" s="14"/>
      <c r="AM10" s="50"/>
      <c r="AN10" s="45"/>
      <c r="AO10" s="14"/>
      <c r="AP10" s="25"/>
      <c r="AQ10" s="34"/>
      <c r="AR10" s="14"/>
      <c r="AS10" s="50"/>
      <c r="AT10" s="45"/>
      <c r="AU10" s="14"/>
      <c r="AV10" s="25"/>
      <c r="AW10" s="45"/>
      <c r="AX10" s="14"/>
      <c r="AY10" s="25"/>
    </row>
    <row r="11" spans="1:51" s="12" customFormat="1">
      <c r="A11" s="169">
        <v>6</v>
      </c>
      <c r="B11" s="210" t="s">
        <v>284</v>
      </c>
      <c r="C11" s="212">
        <v>40536</v>
      </c>
      <c r="D11" s="45"/>
      <c r="E11" s="14"/>
      <c r="F11" s="25"/>
      <c r="G11" s="34"/>
      <c r="H11" s="14"/>
      <c r="I11" s="50"/>
      <c r="J11" s="45"/>
      <c r="K11" s="14"/>
      <c r="L11" s="25"/>
      <c r="M11" s="34"/>
      <c r="N11" s="14"/>
      <c r="O11" s="50"/>
      <c r="P11" s="45"/>
      <c r="Q11" s="14"/>
      <c r="R11" s="25"/>
      <c r="S11" s="34"/>
      <c r="T11" s="14"/>
      <c r="U11" s="50"/>
      <c r="V11" s="45"/>
      <c r="W11" s="14"/>
      <c r="X11" s="25"/>
      <c r="Y11" s="34"/>
      <c r="Z11" s="14"/>
      <c r="AA11" s="50"/>
      <c r="AB11" s="45"/>
      <c r="AC11" s="14"/>
      <c r="AD11" s="25"/>
      <c r="AE11" s="34"/>
      <c r="AF11" s="14"/>
      <c r="AG11" s="50"/>
      <c r="AH11" s="45"/>
      <c r="AI11" s="14"/>
      <c r="AJ11" s="25"/>
      <c r="AK11" s="34"/>
      <c r="AL11" s="14"/>
      <c r="AM11" s="50"/>
      <c r="AN11" s="45"/>
      <c r="AO11" s="14"/>
      <c r="AP11" s="25"/>
      <c r="AQ11" s="34"/>
      <c r="AR11" s="14"/>
      <c r="AS11" s="50"/>
      <c r="AT11" s="45"/>
      <c r="AU11" s="14"/>
      <c r="AV11" s="25"/>
      <c r="AW11" s="45"/>
      <c r="AX11" s="14"/>
      <c r="AY11" s="25"/>
    </row>
    <row r="12" spans="1:51" s="12" customFormat="1">
      <c r="A12" s="169">
        <v>7</v>
      </c>
      <c r="B12" s="210" t="s">
        <v>251</v>
      </c>
      <c r="C12" s="212">
        <v>40422</v>
      </c>
      <c r="D12" s="45"/>
      <c r="E12" s="14"/>
      <c r="F12" s="25"/>
      <c r="G12" s="34"/>
      <c r="H12" s="14"/>
      <c r="I12" s="50"/>
      <c r="J12" s="45"/>
      <c r="K12" s="14"/>
      <c r="L12" s="25"/>
      <c r="M12" s="34"/>
      <c r="N12" s="14"/>
      <c r="O12" s="50"/>
      <c r="P12" s="45"/>
      <c r="Q12" s="14"/>
      <c r="R12" s="25"/>
      <c r="S12" s="34"/>
      <c r="T12" s="14"/>
      <c r="U12" s="50"/>
      <c r="V12" s="45"/>
      <c r="W12" s="14"/>
      <c r="X12" s="25"/>
      <c r="Y12" s="34"/>
      <c r="Z12" s="14"/>
      <c r="AA12" s="50"/>
      <c r="AB12" s="45"/>
      <c r="AC12" s="14"/>
      <c r="AD12" s="25"/>
      <c r="AE12" s="34"/>
      <c r="AF12" s="14"/>
      <c r="AG12" s="50"/>
      <c r="AH12" s="45"/>
      <c r="AI12" s="14"/>
      <c r="AJ12" s="25"/>
      <c r="AK12" s="34"/>
      <c r="AL12" s="14"/>
      <c r="AM12" s="50"/>
      <c r="AN12" s="45"/>
      <c r="AO12" s="14"/>
      <c r="AP12" s="25"/>
      <c r="AQ12" s="34"/>
      <c r="AR12" s="14"/>
      <c r="AS12" s="50"/>
      <c r="AT12" s="45"/>
      <c r="AU12" s="14"/>
      <c r="AV12" s="25"/>
      <c r="AW12" s="45"/>
      <c r="AX12" s="14"/>
      <c r="AY12" s="25"/>
    </row>
    <row r="13" spans="1:51" s="12" customFormat="1">
      <c r="A13" s="169">
        <v>8</v>
      </c>
      <c r="B13" s="210" t="s">
        <v>1736</v>
      </c>
      <c r="C13" s="212">
        <v>40642</v>
      </c>
      <c r="D13" s="77"/>
      <c r="E13" s="14"/>
      <c r="F13" s="25"/>
      <c r="G13" s="34"/>
      <c r="H13" s="14"/>
      <c r="I13" s="50"/>
      <c r="J13" s="45"/>
      <c r="K13" s="14"/>
      <c r="L13" s="25"/>
      <c r="M13" s="34"/>
      <c r="N13" s="14"/>
      <c r="O13" s="50"/>
      <c r="P13" s="45"/>
      <c r="Q13" s="14"/>
      <c r="R13" s="25"/>
      <c r="S13" s="34"/>
      <c r="T13" s="14"/>
      <c r="U13" s="50"/>
      <c r="V13" s="45"/>
      <c r="W13" s="14"/>
      <c r="X13" s="25"/>
      <c r="Y13" s="34"/>
      <c r="Z13" s="14"/>
      <c r="AA13" s="50"/>
      <c r="AB13" s="45"/>
      <c r="AC13" s="14"/>
      <c r="AD13" s="25"/>
      <c r="AE13" s="34"/>
      <c r="AF13" s="14"/>
      <c r="AG13" s="50"/>
      <c r="AH13" s="45"/>
      <c r="AI13" s="14"/>
      <c r="AJ13" s="25"/>
      <c r="AK13" s="34"/>
      <c r="AL13" s="14"/>
      <c r="AM13" s="50"/>
      <c r="AN13" s="45"/>
      <c r="AO13" s="14"/>
      <c r="AP13" s="25"/>
      <c r="AQ13" s="34"/>
      <c r="AR13" s="14"/>
      <c r="AS13" s="50"/>
      <c r="AT13" s="45"/>
      <c r="AU13" s="14"/>
      <c r="AV13" s="25"/>
      <c r="AW13" s="45"/>
      <c r="AX13" s="14"/>
      <c r="AY13" s="25"/>
    </row>
    <row r="14" spans="1:51" s="12" customFormat="1">
      <c r="A14" s="169">
        <v>9</v>
      </c>
      <c r="B14" s="210" t="s">
        <v>2452</v>
      </c>
      <c r="C14" s="212">
        <v>40805</v>
      </c>
      <c r="D14" s="45"/>
      <c r="E14" s="14"/>
      <c r="F14" s="25"/>
      <c r="G14" s="34"/>
      <c r="H14" s="14"/>
      <c r="I14" s="50"/>
      <c r="J14" s="45"/>
      <c r="K14" s="14"/>
      <c r="L14" s="25"/>
      <c r="M14" s="34"/>
      <c r="N14" s="14"/>
      <c r="O14" s="50"/>
      <c r="P14" s="45"/>
      <c r="Q14" s="14"/>
      <c r="R14" s="25"/>
      <c r="S14" s="34"/>
      <c r="T14" s="14"/>
      <c r="U14" s="50"/>
      <c r="V14" s="45"/>
      <c r="W14" s="14"/>
      <c r="X14" s="25"/>
      <c r="Y14" s="34"/>
      <c r="Z14" s="14"/>
      <c r="AA14" s="50"/>
      <c r="AB14" s="45"/>
      <c r="AC14" s="14"/>
      <c r="AD14" s="25"/>
      <c r="AE14" s="34"/>
      <c r="AF14" s="14"/>
      <c r="AG14" s="50"/>
      <c r="AH14" s="45"/>
      <c r="AI14" s="14"/>
      <c r="AJ14" s="25"/>
      <c r="AK14" s="34"/>
      <c r="AL14" s="14"/>
      <c r="AM14" s="50"/>
      <c r="AN14" s="45"/>
      <c r="AO14" s="14"/>
      <c r="AP14" s="25"/>
      <c r="AQ14" s="34"/>
      <c r="AR14" s="14"/>
      <c r="AS14" s="50"/>
      <c r="AT14" s="45"/>
      <c r="AU14" s="14"/>
      <c r="AV14" s="25"/>
      <c r="AW14" s="45"/>
      <c r="AX14" s="14"/>
      <c r="AY14" s="25"/>
    </row>
    <row r="15" spans="1:51" s="12" customFormat="1">
      <c r="A15" s="169">
        <v>10</v>
      </c>
      <c r="B15" s="210" t="s">
        <v>1737</v>
      </c>
      <c r="C15" s="212">
        <v>40573</v>
      </c>
      <c r="D15" s="45"/>
      <c r="E15" s="14"/>
      <c r="F15" s="25"/>
      <c r="G15" s="34"/>
      <c r="H15" s="14"/>
      <c r="I15" s="50"/>
      <c r="J15" s="45"/>
      <c r="K15" s="14"/>
      <c r="L15" s="25"/>
      <c r="M15" s="34"/>
      <c r="N15" s="14"/>
      <c r="O15" s="50"/>
      <c r="P15" s="45"/>
      <c r="Q15" s="14"/>
      <c r="R15" s="25"/>
      <c r="S15" s="34"/>
      <c r="T15" s="14"/>
      <c r="U15" s="50"/>
      <c r="V15" s="45"/>
      <c r="W15" s="14"/>
      <c r="X15" s="25"/>
      <c r="Y15" s="34"/>
      <c r="Z15" s="14"/>
      <c r="AA15" s="50"/>
      <c r="AB15" s="45"/>
      <c r="AC15" s="14"/>
      <c r="AD15" s="25"/>
      <c r="AE15" s="34"/>
      <c r="AF15" s="14"/>
      <c r="AG15" s="50"/>
      <c r="AH15" s="45"/>
      <c r="AI15" s="14"/>
      <c r="AJ15" s="25"/>
      <c r="AK15" s="34"/>
      <c r="AL15" s="14"/>
      <c r="AM15" s="50"/>
      <c r="AN15" s="45"/>
      <c r="AO15" s="14"/>
      <c r="AP15" s="25"/>
      <c r="AQ15" s="34"/>
      <c r="AR15" s="14"/>
      <c r="AS15" s="50"/>
      <c r="AT15" s="45"/>
      <c r="AU15" s="14"/>
      <c r="AV15" s="25"/>
      <c r="AW15" s="45"/>
      <c r="AX15" s="14"/>
      <c r="AY15" s="25"/>
    </row>
    <row r="16" spans="1:51" s="12" customFormat="1">
      <c r="A16" s="169">
        <v>11</v>
      </c>
      <c r="B16" s="210" t="s">
        <v>2453</v>
      </c>
      <c r="C16" s="212">
        <v>40251</v>
      </c>
      <c r="D16" s="45"/>
      <c r="E16" s="14"/>
      <c r="F16" s="25"/>
      <c r="G16" s="34"/>
      <c r="H16" s="14"/>
      <c r="I16" s="50"/>
      <c r="J16" s="45"/>
      <c r="K16" s="14"/>
      <c r="L16" s="25"/>
      <c r="M16" s="34"/>
      <c r="N16" s="14"/>
      <c r="O16" s="50"/>
      <c r="P16" s="45"/>
      <c r="Q16" s="14"/>
      <c r="R16" s="25"/>
      <c r="S16" s="34"/>
      <c r="T16" s="14"/>
      <c r="U16" s="50"/>
      <c r="V16" s="45"/>
      <c r="W16" s="14"/>
      <c r="X16" s="25"/>
      <c r="Y16" s="34"/>
      <c r="Z16" s="14"/>
      <c r="AA16" s="50"/>
      <c r="AB16" s="45"/>
      <c r="AC16" s="14"/>
      <c r="AD16" s="25"/>
      <c r="AE16" s="34"/>
      <c r="AF16" s="14"/>
      <c r="AG16" s="50"/>
      <c r="AH16" s="45"/>
      <c r="AI16" s="14"/>
      <c r="AJ16" s="25"/>
      <c r="AK16" s="34"/>
      <c r="AL16" s="14"/>
      <c r="AM16" s="50"/>
      <c r="AN16" s="45"/>
      <c r="AO16" s="14"/>
      <c r="AP16" s="25"/>
      <c r="AQ16" s="34"/>
      <c r="AR16" s="14"/>
      <c r="AS16" s="50"/>
      <c r="AT16" s="45"/>
      <c r="AU16" s="14"/>
      <c r="AV16" s="25"/>
      <c r="AW16" s="45"/>
      <c r="AX16" s="14"/>
      <c r="AY16" s="25"/>
    </row>
    <row r="17" spans="1:51" s="12" customFormat="1">
      <c r="A17" s="169">
        <v>12</v>
      </c>
      <c r="B17" s="273" t="s">
        <v>2453</v>
      </c>
      <c r="C17" s="274">
        <v>40251</v>
      </c>
      <c r="D17" s="45"/>
      <c r="E17" s="14"/>
      <c r="F17" s="25"/>
      <c r="G17" s="34"/>
      <c r="H17" s="14"/>
      <c r="I17" s="50"/>
      <c r="J17" s="45"/>
      <c r="K17" s="14"/>
      <c r="L17" s="25"/>
      <c r="M17" s="34"/>
      <c r="N17" s="14"/>
      <c r="O17" s="50"/>
      <c r="P17" s="45"/>
      <c r="Q17" s="14"/>
      <c r="R17" s="25"/>
      <c r="S17" s="34"/>
      <c r="T17" s="14"/>
      <c r="U17" s="50"/>
      <c r="V17" s="45"/>
      <c r="W17" s="14"/>
      <c r="X17" s="25"/>
      <c r="Y17" s="34"/>
      <c r="Z17" s="14"/>
      <c r="AA17" s="50"/>
      <c r="AB17" s="45"/>
      <c r="AC17" s="14"/>
      <c r="AD17" s="25"/>
      <c r="AE17" s="34"/>
      <c r="AF17" s="14"/>
      <c r="AG17" s="50"/>
      <c r="AH17" s="45"/>
      <c r="AI17" s="14"/>
      <c r="AJ17" s="25"/>
      <c r="AK17" s="34"/>
      <c r="AL17" s="14"/>
      <c r="AM17" s="50"/>
      <c r="AN17" s="45"/>
      <c r="AO17" s="14"/>
      <c r="AP17" s="25"/>
      <c r="AQ17" s="34"/>
      <c r="AR17" s="14"/>
      <c r="AS17" s="50"/>
      <c r="AT17" s="45"/>
      <c r="AU17" s="14"/>
      <c r="AV17" s="25"/>
      <c r="AW17" s="45"/>
      <c r="AX17" s="14"/>
      <c r="AY17" s="25"/>
    </row>
    <row r="18" spans="1:51" s="12" customFormat="1">
      <c r="A18" s="169">
        <v>13</v>
      </c>
      <c r="B18" s="210" t="s">
        <v>2012</v>
      </c>
      <c r="C18" s="212">
        <v>40154</v>
      </c>
      <c r="D18" s="45"/>
      <c r="E18" s="14"/>
      <c r="F18" s="25"/>
      <c r="G18" s="34"/>
      <c r="H18" s="14"/>
      <c r="I18" s="50"/>
      <c r="J18" s="45"/>
      <c r="K18" s="14"/>
      <c r="L18" s="25"/>
      <c r="M18" s="34"/>
      <c r="N18" s="14"/>
      <c r="O18" s="50"/>
      <c r="P18" s="45"/>
      <c r="Q18" s="14"/>
      <c r="R18" s="25"/>
      <c r="S18" s="34"/>
      <c r="T18" s="14"/>
      <c r="U18" s="50"/>
      <c r="V18" s="45"/>
      <c r="W18" s="14"/>
      <c r="X18" s="25"/>
      <c r="Y18" s="34"/>
      <c r="Z18" s="14"/>
      <c r="AA18" s="50"/>
      <c r="AB18" s="45"/>
      <c r="AC18" s="14"/>
      <c r="AD18" s="25"/>
      <c r="AE18" s="34"/>
      <c r="AF18" s="14"/>
      <c r="AG18" s="50"/>
      <c r="AH18" s="45"/>
      <c r="AI18" s="14"/>
      <c r="AJ18" s="25"/>
      <c r="AK18" s="34"/>
      <c r="AL18" s="14"/>
      <c r="AM18" s="50"/>
      <c r="AN18" s="45"/>
      <c r="AO18" s="14"/>
      <c r="AP18" s="25"/>
      <c r="AQ18" s="34"/>
      <c r="AR18" s="14"/>
      <c r="AS18" s="50"/>
      <c r="AT18" s="45"/>
      <c r="AU18" s="14"/>
      <c r="AV18" s="25"/>
      <c r="AW18" s="45"/>
      <c r="AX18" s="14"/>
      <c r="AY18" s="25"/>
    </row>
    <row r="19" spans="1:51" s="12" customFormat="1">
      <c r="A19" s="169">
        <v>14</v>
      </c>
      <c r="B19" s="210" t="s">
        <v>1738</v>
      </c>
      <c r="C19" s="212">
        <v>40592</v>
      </c>
      <c r="D19" s="46"/>
      <c r="E19" s="13"/>
      <c r="F19" s="26"/>
      <c r="G19" s="35"/>
      <c r="H19" s="13"/>
      <c r="I19" s="51"/>
      <c r="J19" s="46"/>
      <c r="K19" s="13"/>
      <c r="L19" s="26"/>
      <c r="M19" s="35"/>
      <c r="N19" s="13"/>
      <c r="O19" s="51"/>
      <c r="P19" s="46"/>
      <c r="Q19" s="13"/>
      <c r="R19" s="26"/>
      <c r="S19" s="35"/>
      <c r="T19" s="13"/>
      <c r="U19" s="51"/>
      <c r="V19" s="46"/>
      <c r="W19" s="13"/>
      <c r="X19" s="26"/>
      <c r="Y19" s="35"/>
      <c r="Z19" s="13"/>
      <c r="AA19" s="51"/>
      <c r="AB19" s="46"/>
      <c r="AC19" s="13"/>
      <c r="AD19" s="26"/>
      <c r="AE19" s="35"/>
      <c r="AF19" s="13"/>
      <c r="AG19" s="51"/>
      <c r="AH19" s="46"/>
      <c r="AI19" s="13"/>
      <c r="AJ19" s="26"/>
      <c r="AK19" s="35"/>
      <c r="AL19" s="13"/>
      <c r="AM19" s="51"/>
      <c r="AN19" s="46"/>
      <c r="AO19" s="13"/>
      <c r="AP19" s="26"/>
      <c r="AQ19" s="35"/>
      <c r="AR19" s="13"/>
      <c r="AS19" s="51"/>
      <c r="AT19" s="46"/>
      <c r="AU19" s="13"/>
      <c r="AV19" s="26"/>
      <c r="AW19" s="46"/>
      <c r="AX19" s="13"/>
      <c r="AY19" s="26"/>
    </row>
    <row r="20" spans="1:51" s="12" customFormat="1">
      <c r="A20" s="170">
        <v>15</v>
      </c>
      <c r="B20" s="210" t="s">
        <v>1998</v>
      </c>
      <c r="C20" s="212">
        <v>40870</v>
      </c>
      <c r="D20" s="46"/>
      <c r="E20" s="13"/>
      <c r="F20" s="26"/>
      <c r="G20" s="35"/>
      <c r="H20" s="13"/>
      <c r="I20" s="51"/>
      <c r="J20" s="46"/>
      <c r="K20" s="13"/>
      <c r="L20" s="26"/>
      <c r="M20" s="35"/>
      <c r="N20" s="13"/>
      <c r="O20" s="51"/>
      <c r="P20" s="46"/>
      <c r="Q20" s="13"/>
      <c r="R20" s="26"/>
      <c r="S20" s="35"/>
      <c r="T20" s="13"/>
      <c r="U20" s="51"/>
      <c r="V20" s="46"/>
      <c r="W20" s="13"/>
      <c r="X20" s="26"/>
      <c r="Y20" s="35"/>
      <c r="Z20" s="13"/>
      <c r="AA20" s="51"/>
      <c r="AB20" s="46"/>
      <c r="AC20" s="13"/>
      <c r="AD20" s="26"/>
      <c r="AE20" s="35"/>
      <c r="AF20" s="13"/>
      <c r="AG20" s="51"/>
      <c r="AH20" s="46"/>
      <c r="AI20" s="13"/>
      <c r="AJ20" s="26"/>
      <c r="AK20" s="35"/>
      <c r="AL20" s="13"/>
      <c r="AM20" s="51"/>
      <c r="AN20" s="46"/>
      <c r="AO20" s="13"/>
      <c r="AP20" s="26"/>
      <c r="AQ20" s="35"/>
      <c r="AR20" s="13"/>
      <c r="AS20" s="51"/>
      <c r="AT20" s="46"/>
      <c r="AU20" s="13"/>
      <c r="AV20" s="26"/>
      <c r="AW20" s="46"/>
      <c r="AX20" s="13"/>
      <c r="AY20" s="26"/>
    </row>
    <row r="21" spans="1:51" s="12" customFormat="1" ht="15.75" customHeight="1">
      <c r="A21" s="171">
        <v>16</v>
      </c>
      <c r="B21" s="210" t="s">
        <v>2454</v>
      </c>
      <c r="C21" s="212">
        <v>39962</v>
      </c>
      <c r="D21" s="46"/>
      <c r="E21" s="13"/>
      <c r="F21" s="26"/>
      <c r="G21" s="35"/>
      <c r="H21" s="13"/>
      <c r="I21" s="51"/>
      <c r="J21" s="46"/>
      <c r="K21" s="13"/>
      <c r="L21" s="26"/>
      <c r="M21" s="35"/>
      <c r="N21" s="13"/>
      <c r="O21" s="51"/>
      <c r="P21" s="46"/>
      <c r="Q21" s="13"/>
      <c r="R21" s="26"/>
      <c r="S21" s="35"/>
      <c r="T21" s="13"/>
      <c r="U21" s="51"/>
      <c r="V21" s="46"/>
      <c r="W21" s="13"/>
      <c r="X21" s="26"/>
      <c r="Y21" s="35"/>
      <c r="Z21" s="13"/>
      <c r="AA21" s="51"/>
      <c r="AB21" s="46"/>
      <c r="AC21" s="13"/>
      <c r="AD21" s="26"/>
      <c r="AE21" s="35"/>
      <c r="AF21" s="13"/>
      <c r="AG21" s="51"/>
      <c r="AH21" s="46"/>
      <c r="AI21" s="13"/>
      <c r="AJ21" s="26"/>
      <c r="AK21" s="35"/>
      <c r="AL21" s="13"/>
      <c r="AM21" s="51"/>
      <c r="AN21" s="46"/>
      <c r="AO21" s="13"/>
      <c r="AP21" s="26"/>
      <c r="AQ21" s="35"/>
      <c r="AR21" s="13"/>
      <c r="AS21" s="51"/>
      <c r="AT21" s="46"/>
      <c r="AU21" s="13"/>
      <c r="AV21" s="26"/>
      <c r="AW21" s="46"/>
      <c r="AX21" s="13"/>
      <c r="AY21" s="26"/>
    </row>
    <row r="22" spans="1:51" s="12" customFormat="1" ht="15.75" customHeight="1">
      <c r="A22" s="171">
        <v>17</v>
      </c>
      <c r="B22" s="211" t="s">
        <v>1999</v>
      </c>
      <c r="C22" s="213">
        <v>40774</v>
      </c>
      <c r="D22" s="46"/>
      <c r="E22" s="13"/>
      <c r="F22" s="26"/>
      <c r="G22" s="35"/>
      <c r="H22" s="13"/>
      <c r="I22" s="51"/>
      <c r="J22" s="46"/>
      <c r="K22" s="13"/>
      <c r="L22" s="26"/>
      <c r="M22" s="35"/>
      <c r="N22" s="13"/>
      <c r="O22" s="51"/>
      <c r="P22" s="46"/>
      <c r="Q22" s="13"/>
      <c r="R22" s="26"/>
      <c r="S22" s="35"/>
      <c r="T22" s="13"/>
      <c r="U22" s="51"/>
      <c r="V22" s="46"/>
      <c r="W22" s="13"/>
      <c r="X22" s="26"/>
      <c r="Y22" s="35"/>
      <c r="Z22" s="13"/>
      <c r="AA22" s="51"/>
      <c r="AB22" s="46"/>
      <c r="AC22" s="13"/>
      <c r="AD22" s="26"/>
      <c r="AE22" s="35"/>
      <c r="AF22" s="13"/>
      <c r="AG22" s="51"/>
      <c r="AH22" s="46"/>
      <c r="AI22" s="13"/>
      <c r="AJ22" s="26"/>
      <c r="AK22" s="35"/>
      <c r="AL22" s="13"/>
      <c r="AM22" s="51"/>
      <c r="AN22" s="46"/>
      <c r="AO22" s="13"/>
      <c r="AP22" s="26"/>
      <c r="AQ22" s="35"/>
      <c r="AR22" s="13"/>
      <c r="AS22" s="51"/>
      <c r="AT22" s="46"/>
      <c r="AU22" s="13"/>
      <c r="AV22" s="26"/>
      <c r="AW22" s="46"/>
      <c r="AX22" s="13"/>
      <c r="AY22" s="26"/>
    </row>
    <row r="23" spans="1:51" s="12" customFormat="1" ht="15.75" customHeight="1">
      <c r="A23" s="171">
        <v>18</v>
      </c>
      <c r="B23" s="141"/>
      <c r="C23" s="159"/>
      <c r="D23" s="46"/>
      <c r="E23" s="13"/>
      <c r="F23" s="26"/>
      <c r="G23" s="35"/>
      <c r="H23" s="13"/>
      <c r="I23" s="51"/>
      <c r="J23" s="46"/>
      <c r="K23" s="13"/>
      <c r="L23" s="26"/>
      <c r="M23" s="35"/>
      <c r="N23" s="13"/>
      <c r="O23" s="51"/>
      <c r="P23" s="46"/>
      <c r="Q23" s="13"/>
      <c r="R23" s="26"/>
      <c r="S23" s="35"/>
      <c r="T23" s="13"/>
      <c r="U23" s="51"/>
      <c r="V23" s="46"/>
      <c r="W23" s="13"/>
      <c r="X23" s="26"/>
      <c r="Y23" s="35"/>
      <c r="Z23" s="13"/>
      <c r="AA23" s="51"/>
      <c r="AB23" s="46"/>
      <c r="AC23" s="13"/>
      <c r="AD23" s="26"/>
      <c r="AE23" s="35"/>
      <c r="AF23" s="13"/>
      <c r="AG23" s="51"/>
      <c r="AH23" s="46"/>
      <c r="AI23" s="13"/>
      <c r="AJ23" s="26"/>
      <c r="AK23" s="35"/>
      <c r="AL23" s="13"/>
      <c r="AM23" s="51"/>
      <c r="AN23" s="46"/>
      <c r="AO23" s="13"/>
      <c r="AP23" s="26"/>
      <c r="AQ23" s="35"/>
      <c r="AR23" s="13"/>
      <c r="AS23" s="51"/>
      <c r="AT23" s="46"/>
      <c r="AU23" s="13"/>
      <c r="AV23" s="26"/>
      <c r="AW23" s="46"/>
      <c r="AX23" s="13"/>
      <c r="AY23" s="26"/>
    </row>
    <row r="24" spans="1:51" s="12" customFormat="1" ht="15.75" customHeight="1">
      <c r="A24" s="171">
        <v>19</v>
      </c>
      <c r="B24" s="141"/>
      <c r="C24" s="159"/>
      <c r="D24" s="46"/>
      <c r="E24" s="13"/>
      <c r="F24" s="26"/>
      <c r="G24" s="35"/>
      <c r="H24" s="13"/>
      <c r="I24" s="51"/>
      <c r="J24" s="46"/>
      <c r="K24" s="13"/>
      <c r="L24" s="26"/>
      <c r="M24" s="35"/>
      <c r="N24" s="13"/>
      <c r="O24" s="51"/>
      <c r="P24" s="46"/>
      <c r="Q24" s="13"/>
      <c r="R24" s="26"/>
      <c r="S24" s="35"/>
      <c r="T24" s="13"/>
      <c r="U24" s="51"/>
      <c r="V24" s="46"/>
      <c r="W24" s="13"/>
      <c r="X24" s="26"/>
      <c r="Y24" s="35"/>
      <c r="Z24" s="13"/>
      <c r="AA24" s="51"/>
      <c r="AB24" s="46"/>
      <c r="AC24" s="13"/>
      <c r="AD24" s="26"/>
      <c r="AE24" s="35"/>
      <c r="AF24" s="13"/>
      <c r="AG24" s="51"/>
      <c r="AH24" s="46"/>
      <c r="AI24" s="13"/>
      <c r="AJ24" s="26"/>
      <c r="AK24" s="35"/>
      <c r="AL24" s="13"/>
      <c r="AM24" s="51"/>
      <c r="AN24" s="46"/>
      <c r="AO24" s="13"/>
      <c r="AP24" s="26"/>
      <c r="AQ24" s="35"/>
      <c r="AR24" s="13"/>
      <c r="AS24" s="51"/>
      <c r="AT24" s="46"/>
      <c r="AU24" s="13"/>
      <c r="AV24" s="26"/>
      <c r="AW24" s="46"/>
      <c r="AX24" s="13"/>
      <c r="AY24" s="26"/>
    </row>
    <row r="25" spans="1:51" s="12" customFormat="1" ht="15.75" customHeight="1">
      <c r="A25" s="171">
        <v>20</v>
      </c>
      <c r="B25" s="141"/>
      <c r="C25" s="159"/>
      <c r="D25" s="46"/>
      <c r="E25" s="13"/>
      <c r="F25" s="26"/>
      <c r="G25" s="35"/>
      <c r="H25" s="13"/>
      <c r="I25" s="51"/>
      <c r="J25" s="46"/>
      <c r="K25" s="13"/>
      <c r="L25" s="26"/>
      <c r="M25" s="35"/>
      <c r="N25" s="13"/>
      <c r="O25" s="51"/>
      <c r="P25" s="46"/>
      <c r="Q25" s="13"/>
      <c r="R25" s="26"/>
      <c r="S25" s="35"/>
      <c r="T25" s="13"/>
      <c r="U25" s="51"/>
      <c r="V25" s="46"/>
      <c r="W25" s="13"/>
      <c r="X25" s="26"/>
      <c r="Y25" s="35"/>
      <c r="Z25" s="13"/>
      <c r="AA25" s="51"/>
      <c r="AB25" s="46"/>
      <c r="AC25" s="13"/>
      <c r="AD25" s="26"/>
      <c r="AE25" s="35"/>
      <c r="AF25" s="13"/>
      <c r="AG25" s="51"/>
      <c r="AH25" s="46"/>
      <c r="AI25" s="13"/>
      <c r="AJ25" s="26"/>
      <c r="AK25" s="35"/>
      <c r="AL25" s="13"/>
      <c r="AM25" s="51"/>
      <c r="AN25" s="46"/>
      <c r="AO25" s="13"/>
      <c r="AP25" s="26"/>
      <c r="AQ25" s="35"/>
      <c r="AR25" s="13"/>
      <c r="AS25" s="51"/>
      <c r="AT25" s="46"/>
      <c r="AU25" s="13"/>
      <c r="AV25" s="26"/>
      <c r="AW25" s="46"/>
      <c r="AX25" s="13"/>
      <c r="AY25" s="26"/>
    </row>
    <row r="26" spans="1:51" s="12" customFormat="1" ht="15.75" customHeight="1">
      <c r="A26" s="171">
        <v>21</v>
      </c>
      <c r="B26" s="141"/>
      <c r="C26" s="159"/>
      <c r="D26" s="46"/>
      <c r="E26" s="13"/>
      <c r="F26" s="26"/>
      <c r="G26" s="35"/>
      <c r="H26" s="13"/>
      <c r="I26" s="51"/>
      <c r="J26" s="46"/>
      <c r="K26" s="13"/>
      <c r="L26" s="26"/>
      <c r="M26" s="35"/>
      <c r="N26" s="13"/>
      <c r="O26" s="51"/>
      <c r="P26" s="46"/>
      <c r="Q26" s="13"/>
      <c r="R26" s="26"/>
      <c r="S26" s="35"/>
      <c r="T26" s="13"/>
      <c r="U26" s="51"/>
      <c r="V26" s="46"/>
      <c r="W26" s="13"/>
      <c r="X26" s="26"/>
      <c r="Y26" s="35"/>
      <c r="Z26" s="13"/>
      <c r="AA26" s="51"/>
      <c r="AB26" s="46"/>
      <c r="AC26" s="13"/>
      <c r="AD26" s="26"/>
      <c r="AE26" s="35"/>
      <c r="AF26" s="13"/>
      <c r="AG26" s="51"/>
      <c r="AH26" s="46"/>
      <c r="AI26" s="13"/>
      <c r="AJ26" s="26"/>
      <c r="AK26" s="35"/>
      <c r="AL26" s="13"/>
      <c r="AM26" s="51"/>
      <c r="AN26" s="46"/>
      <c r="AO26" s="13"/>
      <c r="AP26" s="26"/>
      <c r="AQ26" s="35"/>
      <c r="AR26" s="13"/>
      <c r="AS26" s="51"/>
      <c r="AT26" s="46"/>
      <c r="AU26" s="13"/>
      <c r="AV26" s="26"/>
      <c r="AW26" s="46"/>
      <c r="AX26" s="13"/>
      <c r="AY26" s="26"/>
    </row>
    <row r="27" spans="1:51" s="12" customFormat="1" ht="15.75" customHeight="1" thickBot="1">
      <c r="A27" s="171">
        <v>22</v>
      </c>
      <c r="B27" s="142"/>
      <c r="C27" s="160"/>
      <c r="D27" s="47"/>
      <c r="E27" s="27"/>
      <c r="F27" s="28"/>
      <c r="G27" s="36"/>
      <c r="H27" s="27"/>
      <c r="I27" s="52"/>
      <c r="J27" s="47"/>
      <c r="K27" s="27"/>
      <c r="L27" s="28"/>
      <c r="M27" s="36"/>
      <c r="N27" s="27"/>
      <c r="O27" s="52"/>
      <c r="P27" s="47"/>
      <c r="Q27" s="27"/>
      <c r="R27" s="28"/>
      <c r="S27" s="36"/>
      <c r="T27" s="27"/>
      <c r="U27" s="52"/>
      <c r="V27" s="47"/>
      <c r="W27" s="27"/>
      <c r="X27" s="28"/>
      <c r="Y27" s="36"/>
      <c r="Z27" s="27"/>
      <c r="AA27" s="52"/>
      <c r="AB27" s="47"/>
      <c r="AC27" s="27"/>
      <c r="AD27" s="28"/>
      <c r="AE27" s="36"/>
      <c r="AF27" s="27"/>
      <c r="AG27" s="52"/>
      <c r="AH27" s="47"/>
      <c r="AI27" s="27"/>
      <c r="AJ27" s="28"/>
      <c r="AK27" s="36"/>
      <c r="AL27" s="27"/>
      <c r="AM27" s="52"/>
      <c r="AN27" s="47"/>
      <c r="AO27" s="27"/>
      <c r="AP27" s="28"/>
      <c r="AQ27" s="36"/>
      <c r="AR27" s="27"/>
      <c r="AS27" s="52"/>
      <c r="AT27" s="47"/>
      <c r="AU27" s="27"/>
      <c r="AV27" s="28"/>
      <c r="AW27" s="47"/>
      <c r="AX27" s="27"/>
      <c r="AY27" s="28"/>
    </row>
    <row r="28" spans="1:51">
      <c r="D28" s="11" t="s">
        <v>4</v>
      </c>
      <c r="E28" s="8" t="s">
        <v>3</v>
      </c>
      <c r="F28" s="8"/>
      <c r="G28" s="8"/>
      <c r="H28" s="8"/>
      <c r="I28" s="8"/>
      <c r="J28" s="8"/>
      <c r="K28" s="8"/>
      <c r="L28" s="8"/>
      <c r="M28" s="8"/>
      <c r="N28" s="8"/>
      <c r="O28" s="8"/>
      <c r="P28" s="8"/>
      <c r="Q28" s="8"/>
      <c r="R28" s="8"/>
      <c r="S28" s="8"/>
      <c r="T28" s="8"/>
      <c r="U28" s="8"/>
      <c r="V28" s="8"/>
      <c r="W28" s="10" t="s">
        <v>2</v>
      </c>
      <c r="X28" s="8" t="s">
        <v>1</v>
      </c>
      <c r="Y28" s="8"/>
      <c r="Z28" s="8"/>
      <c r="AA28" s="8"/>
      <c r="AB28" s="8"/>
      <c r="AC28" s="8"/>
      <c r="AD28" s="8"/>
      <c r="AE28" s="8"/>
      <c r="AF28" s="8"/>
      <c r="AG28" s="8"/>
      <c r="AH28" s="8"/>
      <c r="AI28" s="8"/>
      <c r="AJ28" s="7"/>
      <c r="AK28" s="8"/>
      <c r="AL28" s="9"/>
      <c r="AM28" s="8" t="s">
        <v>0</v>
      </c>
      <c r="AN28" s="8"/>
      <c r="AO28" s="7"/>
      <c r="AP28" s="7"/>
      <c r="AQ28" s="7"/>
      <c r="AR28" s="7"/>
      <c r="AS28" s="7"/>
      <c r="AT28" s="7"/>
      <c r="AU28" s="7"/>
      <c r="AV28" s="7"/>
      <c r="AW28" s="7"/>
      <c r="AX28" s="7"/>
      <c r="AY28" s="7"/>
    </row>
  </sheetData>
  <mergeCells count="19">
    <mergeCell ref="AW2:AY2"/>
    <mergeCell ref="AN2:AP2"/>
    <mergeCell ref="AQ2:AS2"/>
    <mergeCell ref="A4:C4"/>
    <mergeCell ref="AB2:AD2"/>
    <mergeCell ref="AE2:AG2"/>
    <mergeCell ref="AH2:AJ2"/>
    <mergeCell ref="AK2:AM2"/>
    <mergeCell ref="A1:C2"/>
    <mergeCell ref="D1:AY1"/>
    <mergeCell ref="D2:F2"/>
    <mergeCell ref="G2:I2"/>
    <mergeCell ref="J2:L2"/>
    <mergeCell ref="M2:O2"/>
    <mergeCell ref="P2:R2"/>
    <mergeCell ref="S2:U2"/>
    <mergeCell ref="V2:X2"/>
    <mergeCell ref="Y2:AA2"/>
    <mergeCell ref="AT2:AV2"/>
  </mergeCells>
  <pageMargins left="0.28000000000000003" right="0.49" top="0.74803149606299213" bottom="0.74803149606299213" header="0.31496062992125984" footer="0.31496062992125984"/>
  <pageSetup paperSize="9" orientation="landscape" r:id="rId1"/>
  <drawing r:id="rId2"/>
  <tableParts count="1">
    <tablePart r:id="rId3"/>
  </tableParts>
</worksheet>
</file>

<file path=xl/worksheets/sheet7.xml><?xml version="1.0" encoding="utf-8"?>
<worksheet xmlns="http://schemas.openxmlformats.org/spreadsheetml/2006/main" xmlns:r="http://schemas.openxmlformats.org/officeDocument/2006/relationships">
  <sheetPr codeName="Blad7"/>
  <dimension ref="A1:BB14"/>
  <sheetViews>
    <sheetView workbookViewId="0">
      <selection activeCell="A2" sqref="A2:XFD14"/>
    </sheetView>
  </sheetViews>
  <sheetFormatPr defaultRowHeight="15"/>
  <cols>
    <col min="1" max="1" width="14.28515625" bestFit="1" customWidth="1"/>
    <col min="2" max="2" width="119.5703125" customWidth="1"/>
  </cols>
  <sheetData>
    <row r="1" spans="1:54" ht="45" customHeight="1">
      <c r="A1" s="265" t="s">
        <v>41</v>
      </c>
      <c r="B1" s="265"/>
    </row>
    <row r="2" spans="1:54" s="18" customFormat="1" ht="53.25" customHeight="1">
      <c r="A2" s="58" t="s">
        <v>24</v>
      </c>
      <c r="B2" s="59" t="s">
        <v>98</v>
      </c>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row>
    <row r="3" spans="1:54" s="18" customFormat="1" ht="33.75" customHeight="1">
      <c r="A3" s="58" t="s">
        <v>26</v>
      </c>
      <c r="B3" s="60" t="s">
        <v>42</v>
      </c>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row>
    <row r="4" spans="1:54" s="18" customFormat="1" ht="33.75" customHeight="1">
      <c r="A4" s="58" t="s">
        <v>28</v>
      </c>
      <c r="B4" s="60" t="s">
        <v>43</v>
      </c>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row>
    <row r="5" spans="1:54" s="18" customFormat="1" ht="33.75" customHeight="1">
      <c r="A5" s="58" t="s">
        <v>29</v>
      </c>
      <c r="B5" s="60" t="s">
        <v>44</v>
      </c>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row>
    <row r="6" spans="1:54" s="18" customFormat="1" ht="33.75" customHeight="1">
      <c r="A6" s="58" t="s">
        <v>31</v>
      </c>
      <c r="B6" s="60" t="s">
        <v>99</v>
      </c>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row>
    <row r="7" spans="1:54" s="18" customFormat="1" ht="33.75" customHeight="1">
      <c r="A7" s="58" t="s">
        <v>33</v>
      </c>
      <c r="B7" s="60" t="s">
        <v>45</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row>
    <row r="8" spans="1:54" s="18" customFormat="1" ht="33.75" customHeight="1">
      <c r="A8" s="58" t="s">
        <v>34</v>
      </c>
      <c r="B8" s="61" t="s">
        <v>46</v>
      </c>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0"/>
      <c r="AV8" s="20"/>
      <c r="AW8" s="20"/>
      <c r="AX8" s="20"/>
      <c r="AY8" s="20"/>
      <c r="AZ8" s="20"/>
      <c r="BA8" s="20"/>
      <c r="BB8" s="20"/>
    </row>
    <row r="9" spans="1:54" s="18" customFormat="1" ht="33.75" customHeight="1">
      <c r="A9" s="58" t="s">
        <v>35</v>
      </c>
      <c r="B9" s="59" t="s">
        <v>47</v>
      </c>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row>
    <row r="10" spans="1:54" s="18" customFormat="1" ht="33.75" customHeight="1">
      <c r="A10" s="58" t="s">
        <v>37</v>
      </c>
      <c r="B10" s="60" t="s">
        <v>48</v>
      </c>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row>
    <row r="11" spans="1:54" s="18" customFormat="1" ht="33.75" customHeight="1">
      <c r="A11" s="58" t="s">
        <v>39</v>
      </c>
      <c r="B11" s="62" t="s">
        <v>49</v>
      </c>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row>
    <row r="12" spans="1:54" s="18" customFormat="1" ht="33.75" customHeight="1">
      <c r="A12" s="58" t="s">
        <v>50</v>
      </c>
      <c r="B12" s="64" t="s">
        <v>51</v>
      </c>
      <c r="C12" s="23"/>
      <c r="D12" s="23"/>
      <c r="E12" s="23"/>
      <c r="F12" s="23"/>
      <c r="G12" s="23"/>
      <c r="H12" s="23"/>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row>
    <row r="13" spans="1:54" s="18" customFormat="1" ht="33.75" customHeight="1">
      <c r="A13" s="58" t="s">
        <v>52</v>
      </c>
      <c r="B13" s="64" t="s">
        <v>53</v>
      </c>
      <c r="C13" s="23"/>
      <c r="D13" s="23"/>
      <c r="E13" s="23"/>
      <c r="F13" s="23"/>
      <c r="G13" s="23"/>
      <c r="H13" s="23"/>
      <c r="I13" s="23"/>
      <c r="J13" s="23"/>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row>
    <row r="14" spans="1:54" s="18" customFormat="1" ht="33.75" customHeight="1">
      <c r="A14" s="58" t="s">
        <v>54</v>
      </c>
      <c r="B14" s="62" t="s">
        <v>55</v>
      </c>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row>
  </sheetData>
  <mergeCells count="1">
    <mergeCell ref="A1:B1"/>
  </mergeCells>
  <pageMargins left="0.51" right="0.23" top="0.74803149606299213" bottom="0.74803149606299213" header="0.32" footer="0.31496062992125984"/>
  <pageSetup paperSize="9" orientation="landscape" r:id="rId1"/>
  <drawing r:id="rId2"/>
</worksheet>
</file>

<file path=xl/worksheets/sheet8.xml><?xml version="1.0" encoding="utf-8"?>
<worksheet xmlns="http://schemas.openxmlformats.org/spreadsheetml/2006/main" xmlns:r="http://schemas.openxmlformats.org/officeDocument/2006/relationships">
  <sheetPr codeName="Blad8"/>
  <dimension ref="A1:AY28"/>
  <sheetViews>
    <sheetView workbookViewId="0">
      <selection activeCell="C7" sqref="C7"/>
    </sheetView>
  </sheetViews>
  <sheetFormatPr defaultRowHeight="15"/>
  <cols>
    <col min="1" max="1" width="3.42578125" style="6" customWidth="1"/>
    <col min="2" max="2" width="16.85546875" style="8" customWidth="1"/>
    <col min="3" max="3" width="10.85546875" style="161" customWidth="1"/>
    <col min="4" max="51" width="2.28515625" customWidth="1"/>
  </cols>
  <sheetData>
    <row r="1" spans="1:51" ht="30" customHeight="1" thickBot="1">
      <c r="A1" s="256"/>
      <c r="B1" s="257"/>
      <c r="C1" s="257"/>
      <c r="D1" s="260" t="s">
        <v>59</v>
      </c>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261"/>
      <c r="AF1" s="261"/>
      <c r="AG1" s="261"/>
      <c r="AH1" s="261"/>
      <c r="AI1" s="261"/>
      <c r="AJ1" s="261"/>
      <c r="AK1" s="261"/>
      <c r="AL1" s="261"/>
      <c r="AM1" s="261"/>
      <c r="AN1" s="261"/>
      <c r="AO1" s="261"/>
      <c r="AP1" s="261"/>
      <c r="AQ1" s="261"/>
      <c r="AR1" s="261"/>
      <c r="AS1" s="261"/>
      <c r="AT1" s="261"/>
      <c r="AU1" s="261"/>
      <c r="AV1" s="261"/>
      <c r="AW1" s="261"/>
      <c r="AX1" s="261"/>
      <c r="AY1" s="262"/>
    </row>
    <row r="2" spans="1:51" ht="15.75" customHeight="1" thickBot="1">
      <c r="A2" s="258"/>
      <c r="B2" s="259"/>
      <c r="C2" s="259"/>
      <c r="D2" s="251" t="s">
        <v>22</v>
      </c>
      <c r="E2" s="252"/>
      <c r="F2" s="253"/>
      <c r="G2" s="250" t="s">
        <v>21</v>
      </c>
      <c r="H2" s="250"/>
      <c r="I2" s="250"/>
      <c r="J2" s="251" t="s">
        <v>20</v>
      </c>
      <c r="K2" s="252"/>
      <c r="L2" s="253"/>
      <c r="M2" s="250" t="s">
        <v>19</v>
      </c>
      <c r="N2" s="250"/>
      <c r="O2" s="250"/>
      <c r="P2" s="251" t="s">
        <v>18</v>
      </c>
      <c r="Q2" s="252"/>
      <c r="R2" s="253"/>
      <c r="S2" s="250" t="s">
        <v>17</v>
      </c>
      <c r="T2" s="250"/>
      <c r="U2" s="250"/>
      <c r="V2" s="251" t="s">
        <v>16</v>
      </c>
      <c r="W2" s="252"/>
      <c r="X2" s="253"/>
      <c r="Y2" s="250" t="s">
        <v>15</v>
      </c>
      <c r="Z2" s="250"/>
      <c r="AA2" s="250"/>
      <c r="AB2" s="251" t="s">
        <v>14</v>
      </c>
      <c r="AC2" s="252"/>
      <c r="AD2" s="253"/>
      <c r="AE2" s="250" t="s">
        <v>13</v>
      </c>
      <c r="AF2" s="250"/>
      <c r="AG2" s="250"/>
      <c r="AH2" s="251" t="s">
        <v>12</v>
      </c>
      <c r="AI2" s="252"/>
      <c r="AJ2" s="253"/>
      <c r="AK2" s="250" t="s">
        <v>11</v>
      </c>
      <c r="AL2" s="250"/>
      <c r="AM2" s="250"/>
      <c r="AN2" s="251" t="s">
        <v>10</v>
      </c>
      <c r="AO2" s="252"/>
      <c r="AP2" s="253"/>
      <c r="AQ2" s="250" t="s">
        <v>9</v>
      </c>
      <c r="AR2" s="250"/>
      <c r="AS2" s="250"/>
      <c r="AT2" s="251" t="s">
        <v>8</v>
      </c>
      <c r="AU2" s="252"/>
      <c r="AV2" s="253"/>
      <c r="AW2" s="251" t="s">
        <v>7</v>
      </c>
      <c r="AX2" s="252"/>
      <c r="AY2" s="253"/>
    </row>
    <row r="3" spans="1:51" ht="15.75" thickBot="1">
      <c r="A3" s="165"/>
      <c r="B3" s="149"/>
      <c r="C3" s="144" t="s">
        <v>6</v>
      </c>
      <c r="D3" s="38"/>
      <c r="E3" s="39"/>
      <c r="F3" s="40"/>
      <c r="G3" s="39"/>
      <c r="H3" s="39"/>
      <c r="I3" s="39"/>
      <c r="J3" s="38"/>
      <c r="K3" s="39"/>
      <c r="L3" s="40"/>
      <c r="M3" s="39"/>
      <c r="N3" s="39"/>
      <c r="O3" s="39"/>
      <c r="P3" s="38"/>
      <c r="Q3" s="39"/>
      <c r="R3" s="40"/>
      <c r="S3" s="39"/>
      <c r="T3" s="39"/>
      <c r="U3" s="39"/>
      <c r="V3" s="38"/>
      <c r="W3" s="39"/>
      <c r="X3" s="40"/>
      <c r="Y3" s="39"/>
      <c r="Z3" s="39"/>
      <c r="AA3" s="39"/>
      <c r="AB3" s="38"/>
      <c r="AC3" s="39"/>
      <c r="AD3" s="40"/>
      <c r="AE3" s="39"/>
      <c r="AF3" s="39"/>
      <c r="AG3" s="39"/>
      <c r="AH3" s="38"/>
      <c r="AI3" s="39"/>
      <c r="AJ3" s="40"/>
      <c r="AK3" s="39"/>
      <c r="AL3" s="39"/>
      <c r="AM3" s="39"/>
      <c r="AN3" s="38"/>
      <c r="AO3" s="39"/>
      <c r="AP3" s="40"/>
      <c r="AQ3" s="39"/>
      <c r="AR3" s="39"/>
      <c r="AS3" s="39"/>
      <c r="AT3" s="38"/>
      <c r="AU3" s="39"/>
      <c r="AV3" s="40"/>
      <c r="AW3" s="38"/>
      <c r="AX3" s="39"/>
      <c r="AY3" s="40"/>
    </row>
    <row r="4" spans="1:51" ht="15.75" thickBot="1">
      <c r="A4" s="254" t="s">
        <v>5</v>
      </c>
      <c r="B4" s="255"/>
      <c r="C4" s="255"/>
      <c r="D4" s="41"/>
      <c r="E4" s="31"/>
      <c r="F4" s="32"/>
      <c r="G4" s="42"/>
      <c r="H4" s="31"/>
      <c r="I4" s="48"/>
      <c r="J4" s="53"/>
      <c r="K4" s="31"/>
      <c r="L4" s="32"/>
      <c r="M4" s="42"/>
      <c r="N4" s="31"/>
      <c r="O4" s="48"/>
      <c r="P4" s="53"/>
      <c r="Q4" s="31"/>
      <c r="R4" s="32"/>
      <c r="S4" s="54"/>
      <c r="T4" s="31"/>
      <c r="U4" s="48"/>
      <c r="V4" s="53"/>
      <c r="W4" s="31"/>
      <c r="X4" s="32"/>
      <c r="Y4" s="42"/>
      <c r="Z4" s="31"/>
      <c r="AA4" s="48"/>
      <c r="AB4" s="53"/>
      <c r="AC4" s="31"/>
      <c r="AD4" s="32"/>
      <c r="AE4" s="42"/>
      <c r="AF4" s="31"/>
      <c r="AG4" s="48"/>
      <c r="AH4" s="41"/>
      <c r="AI4" s="31"/>
      <c r="AJ4" s="32"/>
      <c r="AK4" s="42"/>
      <c r="AL4" s="31"/>
      <c r="AM4" s="48"/>
      <c r="AN4" s="53"/>
      <c r="AO4" s="31"/>
      <c r="AP4" s="32"/>
      <c r="AQ4" s="42"/>
      <c r="AR4" s="31"/>
      <c r="AS4" s="48"/>
      <c r="AT4" s="53"/>
      <c r="AU4" s="31"/>
      <c r="AV4" s="32"/>
      <c r="AW4" s="53"/>
      <c r="AX4" s="31"/>
      <c r="AY4" s="32"/>
    </row>
    <row r="5" spans="1:51">
      <c r="A5" s="168">
        <f>COUNTA(B6:B27)</f>
        <v>10</v>
      </c>
      <c r="B5" s="151" t="s">
        <v>1991</v>
      </c>
      <c r="C5" s="234" t="s">
        <v>268</v>
      </c>
      <c r="D5" s="43"/>
      <c r="E5" s="29"/>
      <c r="F5" s="30"/>
      <c r="G5" s="29"/>
      <c r="H5" s="29"/>
      <c r="I5" s="29"/>
      <c r="J5" s="43"/>
      <c r="K5" s="29"/>
      <c r="L5" s="30"/>
      <c r="M5" s="29"/>
      <c r="N5" s="29"/>
      <c r="O5" s="29"/>
      <c r="P5" s="43"/>
      <c r="Q5" s="29"/>
      <c r="R5" s="30"/>
      <c r="S5" s="29"/>
      <c r="T5" s="29"/>
      <c r="U5" s="29"/>
      <c r="V5" s="43"/>
      <c r="W5" s="29"/>
      <c r="X5" s="30"/>
      <c r="Y5" s="29"/>
      <c r="Z5" s="29"/>
      <c r="AA5" s="29"/>
      <c r="AB5" s="43"/>
      <c r="AC5" s="29"/>
      <c r="AD5" s="30"/>
      <c r="AE5" s="29"/>
      <c r="AF5" s="29"/>
      <c r="AG5" s="29"/>
      <c r="AH5" s="43"/>
      <c r="AI5" s="29"/>
      <c r="AJ5" s="30"/>
      <c r="AK5" s="29"/>
      <c r="AL5" s="29"/>
      <c r="AM5" s="29"/>
      <c r="AN5" s="43"/>
      <c r="AO5" s="29"/>
      <c r="AP5" s="30"/>
      <c r="AQ5" s="29"/>
      <c r="AR5" s="29"/>
      <c r="AS5" s="29"/>
      <c r="AT5" s="43"/>
      <c r="AU5" s="29"/>
      <c r="AV5" s="30"/>
      <c r="AW5" s="43"/>
      <c r="AX5" s="29"/>
      <c r="AY5" s="30"/>
    </row>
    <row r="6" spans="1:51">
      <c r="A6" s="166">
        <v>1</v>
      </c>
      <c r="B6" s="237" t="s">
        <v>2023</v>
      </c>
      <c r="C6" s="158">
        <v>40370</v>
      </c>
      <c r="D6" s="44"/>
      <c r="E6" s="15"/>
      <c r="F6" s="24"/>
      <c r="G6" s="33"/>
      <c r="H6" s="15"/>
      <c r="I6" s="49"/>
      <c r="J6" s="44"/>
      <c r="K6" s="15"/>
      <c r="L6" s="24"/>
      <c r="M6" s="33"/>
      <c r="N6" s="15"/>
      <c r="O6" s="49"/>
      <c r="P6" s="44"/>
      <c r="Q6" s="15"/>
      <c r="R6" s="24"/>
      <c r="S6" s="33"/>
      <c r="T6" s="15"/>
      <c r="U6" s="49"/>
      <c r="V6" s="44"/>
      <c r="W6" s="15"/>
      <c r="X6" s="24"/>
      <c r="Y6" s="33"/>
      <c r="Z6" s="15"/>
      <c r="AA6" s="49"/>
      <c r="AB6" s="44"/>
      <c r="AC6" s="15"/>
      <c r="AD6" s="24"/>
      <c r="AE6" s="33"/>
      <c r="AF6" s="15"/>
      <c r="AG6" s="49"/>
      <c r="AH6" s="44"/>
      <c r="AI6" s="15"/>
      <c r="AJ6" s="24"/>
      <c r="AK6" s="33"/>
      <c r="AL6" s="15"/>
      <c r="AM6" s="49"/>
      <c r="AN6" s="44"/>
      <c r="AO6" s="15"/>
      <c r="AP6" s="24"/>
      <c r="AQ6" s="33"/>
      <c r="AR6" s="15"/>
      <c r="AS6" s="49"/>
      <c r="AT6" s="44"/>
      <c r="AU6" s="15"/>
      <c r="AV6" s="24"/>
      <c r="AW6" s="44"/>
      <c r="AX6" s="15"/>
      <c r="AY6" s="24"/>
    </row>
    <row r="7" spans="1:51" s="12" customFormat="1">
      <c r="A7" s="167">
        <v>2</v>
      </c>
      <c r="B7" s="141" t="s">
        <v>273</v>
      </c>
      <c r="C7" s="159">
        <v>40480</v>
      </c>
      <c r="D7" s="44"/>
      <c r="E7" s="14"/>
      <c r="F7" s="25"/>
      <c r="G7" s="34"/>
      <c r="H7" s="14"/>
      <c r="I7" s="50"/>
      <c r="J7" s="45"/>
      <c r="K7" s="14"/>
      <c r="L7" s="25"/>
      <c r="M7" s="34"/>
      <c r="N7" s="14"/>
      <c r="O7" s="50"/>
      <c r="P7" s="45"/>
      <c r="Q7" s="14"/>
      <c r="R7" s="25"/>
      <c r="S7" s="34"/>
      <c r="T7" s="14"/>
      <c r="U7" s="50"/>
      <c r="V7" s="45"/>
      <c r="W7" s="14"/>
      <c r="X7" s="25"/>
      <c r="Y7" s="34"/>
      <c r="Z7" s="14"/>
      <c r="AA7" s="50"/>
      <c r="AB7" s="45"/>
      <c r="AC7" s="14"/>
      <c r="AD7" s="25"/>
      <c r="AE7" s="34"/>
      <c r="AF7" s="14"/>
      <c r="AG7" s="50"/>
      <c r="AH7" s="45"/>
      <c r="AI7" s="14"/>
      <c r="AJ7" s="25"/>
      <c r="AK7" s="34"/>
      <c r="AL7" s="14"/>
      <c r="AM7" s="50"/>
      <c r="AN7" s="45"/>
      <c r="AO7" s="14"/>
      <c r="AP7" s="25"/>
      <c r="AQ7" s="34"/>
      <c r="AR7" s="14"/>
      <c r="AS7" s="50"/>
      <c r="AT7" s="45"/>
      <c r="AU7" s="14"/>
      <c r="AV7" s="25"/>
      <c r="AW7" s="45"/>
      <c r="AX7" s="14"/>
      <c r="AY7" s="25"/>
    </row>
    <row r="8" spans="1:51" s="12" customFormat="1">
      <c r="A8" s="167">
        <v>3</v>
      </c>
      <c r="B8" s="141" t="s">
        <v>2002</v>
      </c>
      <c r="C8" s="159">
        <v>40212</v>
      </c>
      <c r="D8" s="44"/>
      <c r="E8" s="14"/>
      <c r="F8" s="25"/>
      <c r="G8" s="34"/>
      <c r="H8" s="14"/>
      <c r="I8" s="50"/>
      <c r="J8" s="45"/>
      <c r="K8" s="14"/>
      <c r="L8" s="25"/>
      <c r="M8" s="34"/>
      <c r="N8" s="14"/>
      <c r="O8" s="50"/>
      <c r="P8" s="45"/>
      <c r="Q8" s="14"/>
      <c r="R8" s="25"/>
      <c r="S8" s="34"/>
      <c r="T8" s="14"/>
      <c r="U8" s="50"/>
      <c r="V8" s="45"/>
      <c r="W8" s="14"/>
      <c r="X8" s="25"/>
      <c r="Y8" s="34"/>
      <c r="Z8" s="14"/>
      <c r="AA8" s="50"/>
      <c r="AB8" s="45"/>
      <c r="AC8" s="14"/>
      <c r="AD8" s="25"/>
      <c r="AE8" s="34"/>
      <c r="AF8" s="14"/>
      <c r="AG8" s="50"/>
      <c r="AH8" s="45"/>
      <c r="AI8" s="14"/>
      <c r="AJ8" s="25"/>
      <c r="AK8" s="34"/>
      <c r="AL8" s="14"/>
      <c r="AM8" s="50"/>
      <c r="AN8" s="45"/>
      <c r="AO8" s="14"/>
      <c r="AP8" s="25"/>
      <c r="AQ8" s="34"/>
      <c r="AR8" s="14"/>
      <c r="AS8" s="50"/>
      <c r="AT8" s="45"/>
      <c r="AU8" s="14"/>
      <c r="AV8" s="25"/>
      <c r="AW8" s="45"/>
      <c r="AX8" s="14"/>
      <c r="AY8" s="25"/>
    </row>
    <row r="9" spans="1:51" s="12" customFormat="1">
      <c r="A9" s="167">
        <v>4</v>
      </c>
      <c r="B9" s="141" t="s">
        <v>1601</v>
      </c>
      <c r="C9" s="159">
        <v>40540</v>
      </c>
      <c r="D9" s="44"/>
      <c r="E9" s="14"/>
      <c r="F9" s="25"/>
      <c r="G9" s="34"/>
      <c r="H9" s="14"/>
      <c r="I9" s="50"/>
      <c r="J9" s="45"/>
      <c r="K9" s="14"/>
      <c r="L9" s="25"/>
      <c r="M9" s="34"/>
      <c r="N9" s="14"/>
      <c r="O9" s="50"/>
      <c r="P9" s="45"/>
      <c r="Q9" s="14"/>
      <c r="R9" s="25"/>
      <c r="S9" s="34"/>
      <c r="T9" s="14"/>
      <c r="U9" s="50"/>
      <c r="V9" s="45"/>
      <c r="W9" s="14"/>
      <c r="X9" s="25"/>
      <c r="Y9" s="34"/>
      <c r="Z9" s="14"/>
      <c r="AA9" s="50"/>
      <c r="AB9" s="45"/>
      <c r="AC9" s="14"/>
      <c r="AD9" s="25"/>
      <c r="AE9" s="34"/>
      <c r="AF9" s="14"/>
      <c r="AG9" s="50"/>
      <c r="AH9" s="45"/>
      <c r="AI9" s="14"/>
      <c r="AJ9" s="25"/>
      <c r="AK9" s="34"/>
      <c r="AL9" s="14"/>
      <c r="AM9" s="50"/>
      <c r="AN9" s="45"/>
      <c r="AO9" s="14"/>
      <c r="AP9" s="25"/>
      <c r="AQ9" s="34"/>
      <c r="AR9" s="14"/>
      <c r="AS9" s="50"/>
      <c r="AT9" s="45"/>
      <c r="AU9" s="14"/>
      <c r="AV9" s="25"/>
      <c r="AW9" s="45"/>
      <c r="AX9" s="14"/>
      <c r="AY9" s="25"/>
    </row>
    <row r="10" spans="1:51">
      <c r="A10" s="166">
        <v>5</v>
      </c>
      <c r="B10" s="141" t="s">
        <v>1746</v>
      </c>
      <c r="C10" s="159">
        <v>39917</v>
      </c>
      <c r="D10" s="44"/>
      <c r="E10" s="15"/>
      <c r="F10" s="24"/>
      <c r="G10" s="33"/>
      <c r="H10" s="15"/>
      <c r="I10" s="49"/>
      <c r="J10" s="44"/>
      <c r="K10" s="15"/>
      <c r="L10" s="24"/>
      <c r="M10" s="33"/>
      <c r="N10" s="15"/>
      <c r="O10" s="49"/>
      <c r="P10" s="44"/>
      <c r="Q10" s="15"/>
      <c r="R10" s="24"/>
      <c r="S10" s="33"/>
      <c r="T10" s="15"/>
      <c r="U10" s="49"/>
      <c r="V10" s="44"/>
      <c r="W10" s="15"/>
      <c r="X10" s="24"/>
      <c r="Y10" s="33"/>
      <c r="Z10" s="15"/>
      <c r="AA10" s="49"/>
      <c r="AB10" s="44"/>
      <c r="AC10" s="15"/>
      <c r="AD10" s="24"/>
      <c r="AE10" s="33"/>
      <c r="AF10" s="15"/>
      <c r="AG10" s="49"/>
      <c r="AH10" s="44"/>
      <c r="AI10" s="15"/>
      <c r="AJ10" s="24"/>
      <c r="AK10" s="33"/>
      <c r="AL10" s="15"/>
      <c r="AM10" s="49"/>
      <c r="AN10" s="44"/>
      <c r="AO10" s="15"/>
      <c r="AP10" s="24"/>
      <c r="AQ10" s="33"/>
      <c r="AR10" s="15"/>
      <c r="AS10" s="49"/>
      <c r="AT10" s="44"/>
      <c r="AU10" s="15"/>
      <c r="AV10" s="24"/>
      <c r="AW10" s="44"/>
      <c r="AX10" s="15"/>
      <c r="AY10" s="24"/>
    </row>
    <row r="11" spans="1:51">
      <c r="A11" s="166">
        <v>6</v>
      </c>
      <c r="B11" s="141" t="s">
        <v>221</v>
      </c>
      <c r="C11" s="159">
        <v>40460</v>
      </c>
      <c r="D11" s="44"/>
      <c r="E11" s="15"/>
      <c r="F11" s="24"/>
      <c r="G11" s="33"/>
      <c r="H11" s="15"/>
      <c r="I11" s="49"/>
      <c r="J11" s="44"/>
      <c r="K11" s="15"/>
      <c r="L11" s="24"/>
      <c r="M11" s="33"/>
      <c r="N11" s="15"/>
      <c r="O11" s="49"/>
      <c r="P11" s="44"/>
      <c r="Q11" s="15"/>
      <c r="R11" s="24"/>
      <c r="S11" s="33"/>
      <c r="T11" s="15"/>
      <c r="U11" s="49"/>
      <c r="V11" s="44"/>
      <c r="W11" s="15"/>
      <c r="X11" s="24"/>
      <c r="Y11" s="33"/>
      <c r="Z11" s="15"/>
      <c r="AA11" s="49"/>
      <c r="AB11" s="44"/>
      <c r="AC11" s="15"/>
      <c r="AD11" s="24"/>
      <c r="AE11" s="33"/>
      <c r="AF11" s="15"/>
      <c r="AG11" s="49"/>
      <c r="AH11" s="44"/>
      <c r="AI11" s="15"/>
      <c r="AJ11" s="24"/>
      <c r="AK11" s="33"/>
      <c r="AL11" s="15"/>
      <c r="AM11" s="49"/>
      <c r="AN11" s="44"/>
      <c r="AO11" s="15"/>
      <c r="AP11" s="24"/>
      <c r="AQ11" s="33"/>
      <c r="AR11" s="15"/>
      <c r="AS11" s="49"/>
      <c r="AT11" s="44"/>
      <c r="AU11" s="15"/>
      <c r="AV11" s="24"/>
      <c r="AW11" s="44"/>
      <c r="AX11" s="15"/>
      <c r="AY11" s="24"/>
    </row>
    <row r="12" spans="1:51">
      <c r="A12" s="166">
        <v>7</v>
      </c>
      <c r="B12" s="141" t="s">
        <v>1727</v>
      </c>
      <c r="C12" s="159">
        <v>40058</v>
      </c>
      <c r="D12" s="44"/>
      <c r="E12" s="15"/>
      <c r="F12" s="24"/>
      <c r="G12" s="33"/>
      <c r="H12" s="15"/>
      <c r="I12" s="49"/>
      <c r="J12" s="44"/>
      <c r="K12" s="15"/>
      <c r="L12" s="24"/>
      <c r="M12" s="33"/>
      <c r="N12" s="15"/>
      <c r="O12" s="49"/>
      <c r="P12" s="44"/>
      <c r="Q12" s="15"/>
      <c r="R12" s="24"/>
      <c r="S12" s="33"/>
      <c r="T12" s="15"/>
      <c r="U12" s="49"/>
      <c r="V12" s="44"/>
      <c r="W12" s="15"/>
      <c r="X12" s="24"/>
      <c r="Y12" s="33"/>
      <c r="Z12" s="15"/>
      <c r="AA12" s="49"/>
      <c r="AB12" s="44"/>
      <c r="AC12" s="15"/>
      <c r="AD12" s="24"/>
      <c r="AE12" s="33"/>
      <c r="AF12" s="15"/>
      <c r="AG12" s="49"/>
      <c r="AH12" s="44"/>
      <c r="AI12" s="15"/>
      <c r="AJ12" s="24"/>
      <c r="AK12" s="33"/>
      <c r="AL12" s="15"/>
      <c r="AM12" s="49"/>
      <c r="AN12" s="44"/>
      <c r="AO12" s="15"/>
      <c r="AP12" s="24"/>
      <c r="AQ12" s="33"/>
      <c r="AR12" s="15"/>
      <c r="AS12" s="49"/>
      <c r="AT12" s="44"/>
      <c r="AU12" s="15"/>
      <c r="AV12" s="24"/>
      <c r="AW12" s="44"/>
      <c r="AX12" s="15"/>
      <c r="AY12" s="24"/>
    </row>
    <row r="13" spans="1:51">
      <c r="A13" s="166">
        <v>8</v>
      </c>
      <c r="B13" s="141" t="s">
        <v>1599</v>
      </c>
      <c r="C13" s="159">
        <v>40445</v>
      </c>
      <c r="D13" s="44"/>
      <c r="E13" s="15"/>
      <c r="F13" s="24"/>
      <c r="G13" s="33"/>
      <c r="H13" s="15"/>
      <c r="I13" s="49"/>
      <c r="J13" s="44"/>
      <c r="K13" s="15"/>
      <c r="L13" s="24"/>
      <c r="M13" s="33"/>
      <c r="N13" s="15"/>
      <c r="O13" s="49"/>
      <c r="P13" s="44"/>
      <c r="Q13" s="15"/>
      <c r="R13" s="24"/>
      <c r="S13" s="33"/>
      <c r="T13" s="15"/>
      <c r="U13" s="49"/>
      <c r="V13" s="44"/>
      <c r="W13" s="15"/>
      <c r="X13" s="24"/>
      <c r="Y13" s="33"/>
      <c r="Z13" s="15"/>
      <c r="AA13" s="49"/>
      <c r="AB13" s="44"/>
      <c r="AC13" s="15"/>
      <c r="AD13" s="24"/>
      <c r="AE13" s="33"/>
      <c r="AF13" s="15"/>
      <c r="AG13" s="49"/>
      <c r="AH13" s="44"/>
      <c r="AI13" s="15"/>
      <c r="AJ13" s="24"/>
      <c r="AK13" s="33"/>
      <c r="AL13" s="15"/>
      <c r="AM13" s="49"/>
      <c r="AN13" s="44"/>
      <c r="AO13" s="15"/>
      <c r="AP13" s="24"/>
      <c r="AQ13" s="33"/>
      <c r="AR13" s="15"/>
      <c r="AS13" s="49"/>
      <c r="AT13" s="44"/>
      <c r="AU13" s="15"/>
      <c r="AV13" s="24"/>
      <c r="AW13" s="44"/>
      <c r="AX13" s="15"/>
      <c r="AY13" s="24"/>
    </row>
    <row r="14" spans="1:51">
      <c r="A14" s="166">
        <v>9</v>
      </c>
      <c r="B14" s="141" t="s">
        <v>1739</v>
      </c>
      <c r="C14" s="159">
        <v>40403</v>
      </c>
      <c r="D14" s="44"/>
      <c r="E14" s="15"/>
      <c r="F14" s="24"/>
      <c r="G14" s="33"/>
      <c r="H14" s="15"/>
      <c r="I14" s="49"/>
      <c r="J14" s="44"/>
      <c r="K14" s="15"/>
      <c r="L14" s="24"/>
      <c r="M14" s="33"/>
      <c r="N14" s="15"/>
      <c r="O14" s="49"/>
      <c r="P14" s="44"/>
      <c r="Q14" s="15"/>
      <c r="R14" s="24"/>
      <c r="S14" s="33"/>
      <c r="T14" s="15"/>
      <c r="U14" s="49"/>
      <c r="V14" s="44"/>
      <c r="W14" s="15"/>
      <c r="X14" s="24"/>
      <c r="Y14" s="33"/>
      <c r="Z14" s="15"/>
      <c r="AA14" s="49"/>
      <c r="AB14" s="44"/>
      <c r="AC14" s="15"/>
      <c r="AD14" s="24"/>
      <c r="AE14" s="33"/>
      <c r="AF14" s="15"/>
      <c r="AG14" s="49"/>
      <c r="AH14" s="44"/>
      <c r="AI14" s="15"/>
      <c r="AJ14" s="24"/>
      <c r="AK14" s="33"/>
      <c r="AL14" s="15"/>
      <c r="AM14" s="49"/>
      <c r="AN14" s="44"/>
      <c r="AO14" s="15"/>
      <c r="AP14" s="24"/>
      <c r="AQ14" s="33"/>
      <c r="AR14" s="15"/>
      <c r="AS14" s="49"/>
      <c r="AT14" s="44"/>
      <c r="AU14" s="15"/>
      <c r="AV14" s="24"/>
      <c r="AW14" s="45"/>
      <c r="AX14" s="15"/>
      <c r="AY14" s="24"/>
    </row>
    <row r="15" spans="1:51">
      <c r="A15" s="166">
        <v>10</v>
      </c>
      <c r="B15" s="142" t="s">
        <v>277</v>
      </c>
      <c r="C15" s="160">
        <v>40254</v>
      </c>
      <c r="D15" s="44"/>
      <c r="E15" s="15"/>
      <c r="F15" s="24"/>
      <c r="G15" s="33"/>
      <c r="H15" s="15"/>
      <c r="I15" s="49"/>
      <c r="J15" s="44"/>
      <c r="K15" s="15"/>
      <c r="L15" s="24"/>
      <c r="M15" s="33"/>
      <c r="N15" s="15"/>
      <c r="O15" s="49"/>
      <c r="P15" s="44"/>
      <c r="Q15" s="15"/>
      <c r="R15" s="24"/>
      <c r="S15" s="33"/>
      <c r="T15" s="15"/>
      <c r="U15" s="49"/>
      <c r="V15" s="44"/>
      <c r="W15" s="15"/>
      <c r="X15" s="24"/>
      <c r="Y15" s="33"/>
      <c r="Z15" s="15"/>
      <c r="AA15" s="49"/>
      <c r="AB15" s="44"/>
      <c r="AC15" s="15"/>
      <c r="AD15" s="24"/>
      <c r="AE15" s="33"/>
      <c r="AF15" s="15"/>
      <c r="AG15" s="49"/>
      <c r="AH15" s="44"/>
      <c r="AI15" s="15"/>
      <c r="AJ15" s="24"/>
      <c r="AK15" s="33"/>
      <c r="AL15" s="15"/>
      <c r="AM15" s="49"/>
      <c r="AN15" s="44"/>
      <c r="AO15" s="15"/>
      <c r="AP15" s="24"/>
      <c r="AQ15" s="33"/>
      <c r="AR15" s="15"/>
      <c r="AS15" s="49"/>
      <c r="AT15" s="44"/>
      <c r="AU15" s="15"/>
      <c r="AV15" s="24"/>
      <c r="AW15" s="44"/>
      <c r="AX15" s="15"/>
      <c r="AY15" s="24"/>
    </row>
    <row r="16" spans="1:51" ht="15.75" customHeight="1">
      <c r="A16" s="166">
        <v>11</v>
      </c>
      <c r="B16" s="141"/>
      <c r="C16" s="159"/>
      <c r="D16" s="44"/>
      <c r="E16" s="15"/>
      <c r="F16" s="24"/>
      <c r="G16" s="33"/>
      <c r="H16" s="15"/>
      <c r="I16" s="49"/>
      <c r="J16" s="44"/>
      <c r="K16" s="15"/>
      <c r="L16" s="24"/>
      <c r="M16" s="33"/>
      <c r="N16" s="15"/>
      <c r="O16" s="49"/>
      <c r="P16" s="44"/>
      <c r="Q16" s="15"/>
      <c r="R16" s="24"/>
      <c r="S16" s="33"/>
      <c r="T16" s="15"/>
      <c r="U16" s="49"/>
      <c r="V16" s="44"/>
      <c r="W16" s="15"/>
      <c r="X16" s="24"/>
      <c r="Y16" s="33"/>
      <c r="Z16" s="15"/>
      <c r="AA16" s="49"/>
      <c r="AB16" s="44"/>
      <c r="AC16" s="15"/>
      <c r="AD16" s="24"/>
      <c r="AE16" s="33"/>
      <c r="AF16" s="15"/>
      <c r="AG16" s="49"/>
      <c r="AH16" s="44"/>
      <c r="AI16" s="15"/>
      <c r="AJ16" s="24"/>
      <c r="AK16" s="33"/>
      <c r="AL16" s="15"/>
      <c r="AM16" s="49"/>
      <c r="AN16" s="44"/>
      <c r="AO16" s="15"/>
      <c r="AP16" s="24"/>
      <c r="AQ16" s="33"/>
      <c r="AR16" s="15"/>
      <c r="AS16" s="49"/>
      <c r="AT16" s="44"/>
      <c r="AU16" s="15"/>
      <c r="AV16" s="24"/>
      <c r="AW16" s="44"/>
      <c r="AX16" s="15"/>
      <c r="AY16" s="24"/>
    </row>
    <row r="17" spans="1:51" s="12" customFormat="1" ht="15.75" customHeight="1">
      <c r="A17" s="166">
        <v>12</v>
      </c>
      <c r="B17" s="141"/>
      <c r="C17" s="159"/>
      <c r="D17" s="44"/>
      <c r="E17" s="14"/>
      <c r="F17" s="25"/>
      <c r="G17" s="34"/>
      <c r="H17" s="14"/>
      <c r="I17" s="50"/>
      <c r="J17" s="45"/>
      <c r="K17" s="14"/>
      <c r="L17" s="25"/>
      <c r="M17" s="34"/>
      <c r="N17" s="14"/>
      <c r="O17" s="50"/>
      <c r="P17" s="45"/>
      <c r="Q17" s="14"/>
      <c r="R17" s="25"/>
      <c r="S17" s="34"/>
      <c r="T17" s="14"/>
      <c r="U17" s="50"/>
      <c r="V17" s="45"/>
      <c r="W17" s="14"/>
      <c r="X17" s="25"/>
      <c r="Y17" s="34"/>
      <c r="Z17" s="14"/>
      <c r="AA17" s="50"/>
      <c r="AB17" s="45"/>
      <c r="AC17" s="14"/>
      <c r="AD17" s="25"/>
      <c r="AE17" s="34"/>
      <c r="AF17" s="14"/>
      <c r="AG17" s="50"/>
      <c r="AH17" s="45"/>
      <c r="AI17" s="14"/>
      <c r="AJ17" s="25"/>
      <c r="AK17" s="34"/>
      <c r="AL17" s="14"/>
      <c r="AM17" s="50"/>
      <c r="AN17" s="45"/>
      <c r="AO17" s="14"/>
      <c r="AP17" s="25"/>
      <c r="AQ17" s="34"/>
      <c r="AR17" s="14"/>
      <c r="AS17" s="50"/>
      <c r="AT17" s="45"/>
      <c r="AU17" s="14"/>
      <c r="AV17" s="25"/>
      <c r="AW17" s="45"/>
      <c r="AX17" s="14"/>
      <c r="AY17" s="25"/>
    </row>
    <row r="18" spans="1:51" s="12" customFormat="1" ht="15.75" customHeight="1">
      <c r="A18" s="166">
        <v>13</v>
      </c>
      <c r="B18" s="141"/>
      <c r="C18" s="159"/>
      <c r="D18" s="44"/>
      <c r="E18" s="14"/>
      <c r="F18" s="25"/>
      <c r="G18" s="34"/>
      <c r="H18" s="14"/>
      <c r="I18" s="50"/>
      <c r="J18" s="45"/>
      <c r="K18" s="14"/>
      <c r="L18" s="25"/>
      <c r="M18" s="34"/>
      <c r="N18" s="14"/>
      <c r="O18" s="50"/>
      <c r="P18" s="45"/>
      <c r="Q18" s="14"/>
      <c r="R18" s="25"/>
      <c r="S18" s="34"/>
      <c r="T18" s="14"/>
      <c r="U18" s="50"/>
      <c r="V18" s="45"/>
      <c r="W18" s="14"/>
      <c r="X18" s="25"/>
      <c r="Y18" s="34"/>
      <c r="Z18" s="14"/>
      <c r="AA18" s="50"/>
      <c r="AB18" s="45"/>
      <c r="AC18" s="14"/>
      <c r="AD18" s="25"/>
      <c r="AE18" s="34"/>
      <c r="AF18" s="14"/>
      <c r="AG18" s="50"/>
      <c r="AH18" s="45"/>
      <c r="AI18" s="14"/>
      <c r="AJ18" s="25"/>
      <c r="AK18" s="34"/>
      <c r="AL18" s="14"/>
      <c r="AM18" s="50"/>
      <c r="AN18" s="45"/>
      <c r="AO18" s="14"/>
      <c r="AP18" s="25"/>
      <c r="AQ18" s="34"/>
      <c r="AR18" s="14"/>
      <c r="AS18" s="50"/>
      <c r="AT18" s="45"/>
      <c r="AU18" s="14"/>
      <c r="AV18" s="25"/>
      <c r="AW18" s="45"/>
      <c r="AX18" s="14"/>
      <c r="AY18" s="25"/>
    </row>
    <row r="19" spans="1:51" s="12" customFormat="1" ht="15.75" customHeight="1">
      <c r="A19" s="166">
        <v>14</v>
      </c>
      <c r="B19" s="141"/>
      <c r="C19" s="159"/>
      <c r="D19" s="46"/>
      <c r="E19" s="13"/>
      <c r="F19" s="26"/>
      <c r="G19" s="35"/>
      <c r="H19" s="13"/>
      <c r="I19" s="51"/>
      <c r="J19" s="46"/>
      <c r="K19" s="13"/>
      <c r="L19" s="26"/>
      <c r="M19" s="35"/>
      <c r="N19" s="13"/>
      <c r="O19" s="51"/>
      <c r="P19" s="46"/>
      <c r="Q19" s="13"/>
      <c r="R19" s="26"/>
      <c r="S19" s="35"/>
      <c r="T19" s="13"/>
      <c r="U19" s="51"/>
      <c r="V19" s="46"/>
      <c r="W19" s="13"/>
      <c r="X19" s="26"/>
      <c r="Y19" s="35"/>
      <c r="Z19" s="13"/>
      <c r="AA19" s="51"/>
      <c r="AB19" s="46"/>
      <c r="AC19" s="13"/>
      <c r="AD19" s="26"/>
      <c r="AE19" s="35"/>
      <c r="AF19" s="13"/>
      <c r="AG19" s="51"/>
      <c r="AH19" s="46"/>
      <c r="AI19" s="13"/>
      <c r="AJ19" s="26"/>
      <c r="AK19" s="35"/>
      <c r="AL19" s="13"/>
      <c r="AM19" s="51"/>
      <c r="AN19" s="46"/>
      <c r="AO19" s="13"/>
      <c r="AP19" s="26"/>
      <c r="AQ19" s="35"/>
      <c r="AR19" s="13"/>
      <c r="AS19" s="51"/>
      <c r="AT19" s="46"/>
      <c r="AU19" s="13"/>
      <c r="AV19" s="26"/>
      <c r="AW19" s="46"/>
      <c r="AX19" s="13"/>
      <c r="AY19" s="26"/>
    </row>
    <row r="20" spans="1:51" s="12" customFormat="1" ht="15.75" customHeight="1">
      <c r="A20" s="166">
        <v>15</v>
      </c>
      <c r="B20" s="141"/>
      <c r="C20" s="159"/>
      <c r="D20" s="46"/>
      <c r="E20" s="13"/>
      <c r="F20" s="26"/>
      <c r="G20" s="35"/>
      <c r="H20" s="13"/>
      <c r="I20" s="51"/>
      <c r="J20" s="46"/>
      <c r="K20" s="13"/>
      <c r="L20" s="26"/>
      <c r="M20" s="35"/>
      <c r="N20" s="13"/>
      <c r="O20" s="51"/>
      <c r="P20" s="46"/>
      <c r="Q20" s="13"/>
      <c r="R20" s="26"/>
      <c r="S20" s="35"/>
      <c r="T20" s="13"/>
      <c r="U20" s="51"/>
      <c r="V20" s="46"/>
      <c r="W20" s="13"/>
      <c r="X20" s="26"/>
      <c r="Y20" s="35"/>
      <c r="Z20" s="13"/>
      <c r="AA20" s="51"/>
      <c r="AB20" s="46"/>
      <c r="AC20" s="13"/>
      <c r="AD20" s="26"/>
      <c r="AE20" s="35"/>
      <c r="AF20" s="13"/>
      <c r="AG20" s="51"/>
      <c r="AH20" s="46"/>
      <c r="AI20" s="13"/>
      <c r="AJ20" s="26"/>
      <c r="AK20" s="35"/>
      <c r="AL20" s="13"/>
      <c r="AM20" s="51"/>
      <c r="AN20" s="46"/>
      <c r="AO20" s="13"/>
      <c r="AP20" s="26"/>
      <c r="AQ20" s="35"/>
      <c r="AR20" s="13"/>
      <c r="AS20" s="51"/>
      <c r="AT20" s="46"/>
      <c r="AU20" s="13"/>
      <c r="AV20" s="26"/>
      <c r="AW20" s="46"/>
      <c r="AX20" s="13"/>
      <c r="AY20" s="26"/>
    </row>
    <row r="21" spans="1:51" s="12" customFormat="1" ht="15.75" customHeight="1">
      <c r="A21" s="166">
        <v>16</v>
      </c>
      <c r="B21" s="141"/>
      <c r="C21" s="159"/>
      <c r="D21" s="46"/>
      <c r="E21" s="13"/>
      <c r="F21" s="26"/>
      <c r="G21" s="35"/>
      <c r="H21" s="13"/>
      <c r="I21" s="51"/>
      <c r="J21" s="46"/>
      <c r="K21" s="13"/>
      <c r="L21" s="26"/>
      <c r="M21" s="35"/>
      <c r="N21" s="13"/>
      <c r="O21" s="51"/>
      <c r="P21" s="46"/>
      <c r="Q21" s="13"/>
      <c r="R21" s="26"/>
      <c r="S21" s="35"/>
      <c r="T21" s="13"/>
      <c r="U21" s="51"/>
      <c r="V21" s="46"/>
      <c r="W21" s="13"/>
      <c r="X21" s="26"/>
      <c r="Y21" s="35"/>
      <c r="Z21" s="13"/>
      <c r="AA21" s="51"/>
      <c r="AB21" s="46"/>
      <c r="AC21" s="13"/>
      <c r="AD21" s="26"/>
      <c r="AE21" s="35"/>
      <c r="AF21" s="13"/>
      <c r="AG21" s="51"/>
      <c r="AH21" s="46"/>
      <c r="AI21" s="13"/>
      <c r="AJ21" s="26"/>
      <c r="AK21" s="35"/>
      <c r="AL21" s="13"/>
      <c r="AM21" s="51"/>
      <c r="AN21" s="46"/>
      <c r="AO21" s="13"/>
      <c r="AP21" s="26"/>
      <c r="AQ21" s="35"/>
      <c r="AR21" s="13"/>
      <c r="AS21" s="51"/>
      <c r="AT21" s="46"/>
      <c r="AU21" s="13"/>
      <c r="AV21" s="26"/>
      <c r="AW21" s="46"/>
      <c r="AX21" s="13"/>
      <c r="AY21" s="26"/>
    </row>
    <row r="22" spans="1:51" s="12" customFormat="1" ht="15.75" customHeight="1">
      <c r="A22" s="166">
        <v>17</v>
      </c>
      <c r="B22" s="141"/>
      <c r="C22" s="159"/>
      <c r="D22" s="46"/>
      <c r="E22" s="13"/>
      <c r="F22" s="26"/>
      <c r="G22" s="35"/>
      <c r="H22" s="13"/>
      <c r="I22" s="51"/>
      <c r="J22" s="46"/>
      <c r="K22" s="13"/>
      <c r="L22" s="26"/>
      <c r="M22" s="35"/>
      <c r="N22" s="13"/>
      <c r="O22" s="51"/>
      <c r="P22" s="46"/>
      <c r="Q22" s="13"/>
      <c r="R22" s="26"/>
      <c r="S22" s="35"/>
      <c r="T22" s="13"/>
      <c r="U22" s="51"/>
      <c r="V22" s="46"/>
      <c r="W22" s="13"/>
      <c r="X22" s="26"/>
      <c r="Y22" s="35"/>
      <c r="Z22" s="13"/>
      <c r="AA22" s="51"/>
      <c r="AB22" s="46"/>
      <c r="AC22" s="13"/>
      <c r="AD22" s="26"/>
      <c r="AE22" s="35"/>
      <c r="AF22" s="13"/>
      <c r="AG22" s="51"/>
      <c r="AH22" s="46"/>
      <c r="AI22" s="13"/>
      <c r="AJ22" s="26"/>
      <c r="AK22" s="35"/>
      <c r="AL22" s="13"/>
      <c r="AM22" s="51"/>
      <c r="AN22" s="46"/>
      <c r="AO22" s="13"/>
      <c r="AP22" s="26"/>
      <c r="AQ22" s="35"/>
      <c r="AR22" s="13"/>
      <c r="AS22" s="51"/>
      <c r="AT22" s="46"/>
      <c r="AU22" s="13"/>
      <c r="AV22" s="26"/>
      <c r="AW22" s="46"/>
      <c r="AX22" s="13"/>
      <c r="AY22" s="26"/>
    </row>
    <row r="23" spans="1:51" s="12" customFormat="1" ht="15.75" customHeight="1">
      <c r="A23" s="166">
        <v>18</v>
      </c>
      <c r="B23" s="141"/>
      <c r="C23" s="159"/>
      <c r="D23" s="46"/>
      <c r="E23" s="13"/>
      <c r="F23" s="26"/>
      <c r="G23" s="35"/>
      <c r="H23" s="13"/>
      <c r="I23" s="51"/>
      <c r="J23" s="46"/>
      <c r="K23" s="13"/>
      <c r="L23" s="26"/>
      <c r="M23" s="35"/>
      <c r="N23" s="13"/>
      <c r="O23" s="51"/>
      <c r="P23" s="46"/>
      <c r="Q23" s="13"/>
      <c r="R23" s="26"/>
      <c r="S23" s="35"/>
      <c r="T23" s="13"/>
      <c r="U23" s="51"/>
      <c r="V23" s="46"/>
      <c r="W23" s="13"/>
      <c r="X23" s="26"/>
      <c r="Y23" s="35"/>
      <c r="Z23" s="13"/>
      <c r="AA23" s="51"/>
      <c r="AB23" s="46"/>
      <c r="AC23" s="13"/>
      <c r="AD23" s="26"/>
      <c r="AE23" s="35"/>
      <c r="AF23" s="13"/>
      <c r="AG23" s="51"/>
      <c r="AH23" s="46"/>
      <c r="AI23" s="13"/>
      <c r="AJ23" s="26"/>
      <c r="AK23" s="35"/>
      <c r="AL23" s="13"/>
      <c r="AM23" s="51"/>
      <c r="AN23" s="46"/>
      <c r="AO23" s="13"/>
      <c r="AP23" s="26"/>
      <c r="AQ23" s="35"/>
      <c r="AR23" s="13"/>
      <c r="AS23" s="51"/>
      <c r="AT23" s="46"/>
      <c r="AU23" s="13"/>
      <c r="AV23" s="26"/>
      <c r="AW23" s="46"/>
      <c r="AX23" s="13"/>
      <c r="AY23" s="26"/>
    </row>
    <row r="24" spans="1:51" s="12" customFormat="1" ht="15.75" customHeight="1">
      <c r="A24" s="166">
        <v>19</v>
      </c>
      <c r="B24" s="141"/>
      <c r="C24" s="159"/>
      <c r="D24" s="46"/>
      <c r="E24" s="13"/>
      <c r="F24" s="26"/>
      <c r="G24" s="35"/>
      <c r="H24" s="13"/>
      <c r="I24" s="51"/>
      <c r="J24" s="46"/>
      <c r="K24" s="13"/>
      <c r="L24" s="26"/>
      <c r="M24" s="35"/>
      <c r="N24" s="13"/>
      <c r="O24" s="51"/>
      <c r="P24" s="46"/>
      <c r="Q24" s="13"/>
      <c r="R24" s="26"/>
      <c r="S24" s="35"/>
      <c r="T24" s="13"/>
      <c r="U24" s="51"/>
      <c r="V24" s="46"/>
      <c r="W24" s="13"/>
      <c r="X24" s="26"/>
      <c r="Y24" s="35"/>
      <c r="Z24" s="13"/>
      <c r="AA24" s="51"/>
      <c r="AB24" s="46"/>
      <c r="AC24" s="13"/>
      <c r="AD24" s="26"/>
      <c r="AE24" s="35"/>
      <c r="AF24" s="13"/>
      <c r="AG24" s="51"/>
      <c r="AH24" s="46"/>
      <c r="AI24" s="13"/>
      <c r="AJ24" s="26"/>
      <c r="AK24" s="35"/>
      <c r="AL24" s="13"/>
      <c r="AM24" s="51"/>
      <c r="AN24" s="46"/>
      <c r="AO24" s="13"/>
      <c r="AP24" s="26"/>
      <c r="AQ24" s="35"/>
      <c r="AR24" s="13"/>
      <c r="AS24" s="51"/>
      <c r="AT24" s="46"/>
      <c r="AU24" s="13"/>
      <c r="AV24" s="26"/>
      <c r="AW24" s="46"/>
      <c r="AX24" s="13"/>
      <c r="AY24" s="26"/>
    </row>
    <row r="25" spans="1:51" s="12" customFormat="1" ht="15.75" customHeight="1">
      <c r="A25" s="166">
        <v>20</v>
      </c>
      <c r="B25" s="141"/>
      <c r="C25" s="159"/>
      <c r="D25" s="46"/>
      <c r="E25" s="13"/>
      <c r="F25" s="26"/>
      <c r="G25" s="35"/>
      <c r="H25" s="13"/>
      <c r="I25" s="51"/>
      <c r="J25" s="46"/>
      <c r="K25" s="13"/>
      <c r="L25" s="26"/>
      <c r="M25" s="35"/>
      <c r="N25" s="13"/>
      <c r="O25" s="51"/>
      <c r="P25" s="46"/>
      <c r="Q25" s="13"/>
      <c r="R25" s="26"/>
      <c r="S25" s="35"/>
      <c r="T25" s="13"/>
      <c r="U25" s="51"/>
      <c r="V25" s="46"/>
      <c r="W25" s="13"/>
      <c r="X25" s="26"/>
      <c r="Y25" s="35"/>
      <c r="Z25" s="13"/>
      <c r="AA25" s="51"/>
      <c r="AB25" s="46"/>
      <c r="AC25" s="13"/>
      <c r="AD25" s="26"/>
      <c r="AE25" s="35"/>
      <c r="AF25" s="13"/>
      <c r="AG25" s="51"/>
      <c r="AH25" s="46"/>
      <c r="AI25" s="13"/>
      <c r="AJ25" s="26"/>
      <c r="AK25" s="35"/>
      <c r="AL25" s="13"/>
      <c r="AM25" s="51"/>
      <c r="AN25" s="46"/>
      <c r="AO25" s="13"/>
      <c r="AP25" s="26"/>
      <c r="AQ25" s="35"/>
      <c r="AR25" s="13"/>
      <c r="AS25" s="51"/>
      <c r="AT25" s="46"/>
      <c r="AU25" s="13"/>
      <c r="AV25" s="26"/>
      <c r="AW25" s="46"/>
      <c r="AX25" s="13"/>
      <c r="AY25" s="26"/>
    </row>
    <row r="26" spans="1:51" s="12" customFormat="1" ht="15.75" customHeight="1">
      <c r="A26" s="166">
        <v>21</v>
      </c>
      <c r="B26" s="141"/>
      <c r="C26" s="159"/>
      <c r="D26" s="46"/>
      <c r="E26" s="13"/>
      <c r="F26" s="26"/>
      <c r="G26" s="35"/>
      <c r="H26" s="13"/>
      <c r="I26" s="51"/>
      <c r="J26" s="46"/>
      <c r="K26" s="13"/>
      <c r="L26" s="26"/>
      <c r="M26" s="35"/>
      <c r="N26" s="13"/>
      <c r="O26" s="51"/>
      <c r="P26" s="46"/>
      <c r="Q26" s="13"/>
      <c r="R26" s="26"/>
      <c r="S26" s="35"/>
      <c r="T26" s="13"/>
      <c r="U26" s="51"/>
      <c r="V26" s="46"/>
      <c r="W26" s="13"/>
      <c r="X26" s="26"/>
      <c r="Y26" s="35"/>
      <c r="Z26" s="13"/>
      <c r="AA26" s="51"/>
      <c r="AB26" s="46"/>
      <c r="AC26" s="13"/>
      <c r="AD26" s="26"/>
      <c r="AE26" s="35"/>
      <c r="AF26" s="13"/>
      <c r="AG26" s="51"/>
      <c r="AH26" s="46"/>
      <c r="AI26" s="13"/>
      <c r="AJ26" s="26"/>
      <c r="AK26" s="35"/>
      <c r="AL26" s="13"/>
      <c r="AM26" s="51"/>
      <c r="AN26" s="46"/>
      <c r="AO26" s="13"/>
      <c r="AP26" s="26"/>
      <c r="AQ26" s="35"/>
      <c r="AR26" s="13"/>
      <c r="AS26" s="51"/>
      <c r="AT26" s="46"/>
      <c r="AU26" s="13"/>
      <c r="AV26" s="26"/>
      <c r="AW26" s="46"/>
      <c r="AX26" s="13"/>
      <c r="AY26" s="26"/>
    </row>
    <row r="27" spans="1:51" s="12" customFormat="1" ht="15.75" customHeight="1" thickBot="1">
      <c r="A27" s="166">
        <v>22</v>
      </c>
      <c r="B27" s="142"/>
      <c r="C27" s="160"/>
      <c r="D27" s="47"/>
      <c r="E27" s="27"/>
      <c r="F27" s="28"/>
      <c r="G27" s="36"/>
      <c r="H27" s="27"/>
      <c r="I27" s="52"/>
      <c r="J27" s="47"/>
      <c r="K27" s="27"/>
      <c r="L27" s="28"/>
      <c r="M27" s="36"/>
      <c r="N27" s="27"/>
      <c r="O27" s="52"/>
      <c r="P27" s="47"/>
      <c r="Q27" s="27"/>
      <c r="R27" s="28"/>
      <c r="S27" s="36"/>
      <c r="T27" s="27"/>
      <c r="U27" s="52"/>
      <c r="V27" s="47"/>
      <c r="W27" s="27"/>
      <c r="X27" s="28"/>
      <c r="Y27" s="36"/>
      <c r="Z27" s="27"/>
      <c r="AA27" s="52"/>
      <c r="AB27" s="47"/>
      <c r="AC27" s="27"/>
      <c r="AD27" s="28"/>
      <c r="AE27" s="36"/>
      <c r="AF27" s="27"/>
      <c r="AG27" s="52"/>
      <c r="AH27" s="47"/>
      <c r="AI27" s="27"/>
      <c r="AJ27" s="28"/>
      <c r="AK27" s="36"/>
      <c r="AL27" s="27"/>
      <c r="AM27" s="52"/>
      <c r="AN27" s="47"/>
      <c r="AO27" s="27"/>
      <c r="AP27" s="28"/>
      <c r="AQ27" s="36"/>
      <c r="AR27" s="27"/>
      <c r="AS27" s="52"/>
      <c r="AT27" s="47"/>
      <c r="AU27" s="27"/>
      <c r="AV27" s="28"/>
      <c r="AW27" s="47"/>
      <c r="AX27" s="27"/>
      <c r="AY27" s="28"/>
    </row>
    <row r="28" spans="1:51">
      <c r="D28" s="11" t="s">
        <v>4</v>
      </c>
      <c r="E28" s="8" t="s">
        <v>3</v>
      </c>
      <c r="F28" s="8"/>
      <c r="G28" s="8"/>
      <c r="H28" s="8"/>
      <c r="I28" s="8"/>
      <c r="J28" s="8"/>
      <c r="K28" s="8"/>
      <c r="L28" s="8"/>
      <c r="M28" s="8"/>
      <c r="N28" s="8"/>
      <c r="O28" s="8"/>
      <c r="P28" s="8"/>
      <c r="Q28" s="8"/>
      <c r="R28" s="8"/>
      <c r="S28" s="8"/>
      <c r="T28" s="8"/>
      <c r="U28" s="8"/>
      <c r="V28" s="8"/>
      <c r="W28" s="10" t="s">
        <v>2</v>
      </c>
      <c r="X28" s="8" t="s">
        <v>1</v>
      </c>
      <c r="Y28" s="8"/>
      <c r="Z28" s="8"/>
      <c r="AA28" s="8"/>
      <c r="AB28" s="8"/>
      <c r="AC28" s="8"/>
      <c r="AD28" s="8"/>
      <c r="AE28" s="8"/>
      <c r="AF28" s="8"/>
      <c r="AG28" s="8"/>
      <c r="AH28" s="8"/>
      <c r="AI28" s="8"/>
      <c r="AJ28" s="7"/>
      <c r="AK28" s="8"/>
      <c r="AL28" s="9"/>
      <c r="AM28" s="8" t="s">
        <v>0</v>
      </c>
      <c r="AN28" s="8"/>
      <c r="AO28" s="7"/>
      <c r="AP28" s="7"/>
      <c r="AQ28" s="7"/>
      <c r="AR28" s="7"/>
      <c r="AS28" s="7"/>
      <c r="AT28" s="7"/>
      <c r="AU28" s="7"/>
      <c r="AV28" s="7"/>
      <c r="AW28" s="7"/>
      <c r="AX28" s="7"/>
      <c r="AY28" s="7"/>
    </row>
  </sheetData>
  <mergeCells count="19">
    <mergeCell ref="AW2:AY2"/>
    <mergeCell ref="AN2:AP2"/>
    <mergeCell ref="AQ2:AS2"/>
    <mergeCell ref="A4:C4"/>
    <mergeCell ref="AB2:AD2"/>
    <mergeCell ref="AE2:AG2"/>
    <mergeCell ref="AH2:AJ2"/>
    <mergeCell ref="AK2:AM2"/>
    <mergeCell ref="A1:C2"/>
    <mergeCell ref="D1:AY1"/>
    <mergeCell ref="D2:F2"/>
    <mergeCell ref="G2:I2"/>
    <mergeCell ref="J2:L2"/>
    <mergeCell ref="M2:O2"/>
    <mergeCell ref="P2:R2"/>
    <mergeCell ref="S2:U2"/>
    <mergeCell ref="V2:X2"/>
    <mergeCell ref="Y2:AA2"/>
    <mergeCell ref="AT2:AV2"/>
  </mergeCells>
  <pageMargins left="0.28000000000000003" right="0.49" top="0.74803149606299213" bottom="0.74803149606299213" header="0.31496062992125984" footer="0.31496062992125984"/>
  <pageSetup paperSize="9" orientation="landscape" r:id="rId1"/>
  <drawing r:id="rId2"/>
  <tableParts count="1">
    <tablePart r:id="rId3"/>
  </tableParts>
</worksheet>
</file>

<file path=xl/worksheets/sheet9.xml><?xml version="1.0" encoding="utf-8"?>
<worksheet xmlns="http://schemas.openxmlformats.org/spreadsheetml/2006/main" xmlns:r="http://schemas.openxmlformats.org/officeDocument/2006/relationships">
  <sheetPr codeName="Blad9"/>
  <dimension ref="A1:AY30"/>
  <sheetViews>
    <sheetView workbookViewId="0">
      <selection activeCell="B6" sqref="B6:C18"/>
    </sheetView>
  </sheetViews>
  <sheetFormatPr defaultRowHeight="15"/>
  <cols>
    <col min="1" max="1" width="3.42578125" style="129" customWidth="1"/>
    <col min="2" max="2" width="19.140625" style="8" customWidth="1"/>
    <col min="3" max="3" width="9.5703125" style="161" customWidth="1"/>
    <col min="4" max="51" width="2.28515625" customWidth="1"/>
  </cols>
  <sheetData>
    <row r="1" spans="1:51" ht="30" customHeight="1" thickBot="1">
      <c r="A1" s="256"/>
      <c r="B1" s="257"/>
      <c r="C1" s="257"/>
      <c r="D1" s="260" t="s">
        <v>60</v>
      </c>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261"/>
      <c r="AF1" s="261"/>
      <c r="AG1" s="261"/>
      <c r="AH1" s="261"/>
      <c r="AI1" s="261"/>
      <c r="AJ1" s="261"/>
      <c r="AK1" s="261"/>
      <c r="AL1" s="261"/>
      <c r="AM1" s="261"/>
      <c r="AN1" s="261"/>
      <c r="AO1" s="261"/>
      <c r="AP1" s="261"/>
      <c r="AQ1" s="261"/>
      <c r="AR1" s="261"/>
      <c r="AS1" s="261"/>
      <c r="AT1" s="261"/>
      <c r="AU1" s="261"/>
      <c r="AV1" s="261"/>
      <c r="AW1" s="261"/>
      <c r="AX1" s="261"/>
      <c r="AY1" s="262"/>
    </row>
    <row r="2" spans="1:51" ht="15.75" customHeight="1" thickBot="1">
      <c r="A2" s="258"/>
      <c r="B2" s="259"/>
      <c r="C2" s="259"/>
      <c r="D2" s="251" t="s">
        <v>22</v>
      </c>
      <c r="E2" s="252"/>
      <c r="F2" s="253"/>
      <c r="G2" s="250" t="s">
        <v>21</v>
      </c>
      <c r="H2" s="250"/>
      <c r="I2" s="250"/>
      <c r="J2" s="251" t="s">
        <v>20</v>
      </c>
      <c r="K2" s="252"/>
      <c r="L2" s="253"/>
      <c r="M2" s="250" t="s">
        <v>19</v>
      </c>
      <c r="N2" s="250"/>
      <c r="O2" s="250"/>
      <c r="P2" s="251" t="s">
        <v>18</v>
      </c>
      <c r="Q2" s="252"/>
      <c r="R2" s="253"/>
      <c r="S2" s="250" t="s">
        <v>17</v>
      </c>
      <c r="T2" s="250"/>
      <c r="U2" s="250"/>
      <c r="V2" s="251" t="s">
        <v>16</v>
      </c>
      <c r="W2" s="252"/>
      <c r="X2" s="253"/>
      <c r="Y2" s="250" t="s">
        <v>15</v>
      </c>
      <c r="Z2" s="250"/>
      <c r="AA2" s="250"/>
      <c r="AB2" s="251" t="s">
        <v>14</v>
      </c>
      <c r="AC2" s="252"/>
      <c r="AD2" s="253"/>
      <c r="AE2" s="250" t="s">
        <v>13</v>
      </c>
      <c r="AF2" s="250"/>
      <c r="AG2" s="250"/>
      <c r="AH2" s="251" t="s">
        <v>12</v>
      </c>
      <c r="AI2" s="252"/>
      <c r="AJ2" s="253"/>
      <c r="AK2" s="250" t="s">
        <v>11</v>
      </c>
      <c r="AL2" s="250"/>
      <c r="AM2" s="250"/>
      <c r="AN2" s="251" t="s">
        <v>10</v>
      </c>
      <c r="AO2" s="252"/>
      <c r="AP2" s="253"/>
      <c r="AQ2" s="250" t="s">
        <v>9</v>
      </c>
      <c r="AR2" s="250"/>
      <c r="AS2" s="250"/>
      <c r="AT2" s="251" t="s">
        <v>8</v>
      </c>
      <c r="AU2" s="252"/>
      <c r="AV2" s="253"/>
      <c r="AW2" s="251" t="s">
        <v>7</v>
      </c>
      <c r="AX2" s="252"/>
      <c r="AY2" s="253"/>
    </row>
    <row r="3" spans="1:51" ht="15.75" thickBot="1">
      <c r="A3" s="135"/>
      <c r="B3" s="149"/>
      <c r="C3" s="156" t="s">
        <v>6</v>
      </c>
      <c r="D3" s="38"/>
      <c r="E3" s="39"/>
      <c r="F3" s="40"/>
      <c r="G3" s="39"/>
      <c r="H3" s="39"/>
      <c r="I3" s="39"/>
      <c r="J3" s="38"/>
      <c r="K3" s="39"/>
      <c r="L3" s="40"/>
      <c r="M3" s="39"/>
      <c r="N3" s="39"/>
      <c r="O3" s="39"/>
      <c r="P3" s="38"/>
      <c r="Q3" s="39"/>
      <c r="R3" s="40"/>
      <c r="S3" s="39"/>
      <c r="T3" s="39"/>
      <c r="U3" s="39"/>
      <c r="V3" s="38"/>
      <c r="W3" s="39"/>
      <c r="X3" s="40"/>
      <c r="Y3" s="39"/>
      <c r="Z3" s="39"/>
      <c r="AA3" s="39"/>
      <c r="AB3" s="38"/>
      <c r="AC3" s="39"/>
      <c r="AD3" s="40"/>
      <c r="AE3" s="39"/>
      <c r="AF3" s="39"/>
      <c r="AG3" s="39"/>
      <c r="AH3" s="38"/>
      <c r="AI3" s="39"/>
      <c r="AJ3" s="40"/>
      <c r="AK3" s="39"/>
      <c r="AL3" s="39"/>
      <c r="AM3" s="39"/>
      <c r="AN3" s="38"/>
      <c r="AO3" s="39"/>
      <c r="AP3" s="40"/>
      <c r="AQ3" s="39"/>
      <c r="AR3" s="39"/>
      <c r="AS3" s="39"/>
      <c r="AT3" s="38"/>
      <c r="AU3" s="39"/>
      <c r="AV3" s="40"/>
      <c r="AW3" s="38"/>
      <c r="AX3" s="39"/>
      <c r="AY3" s="40"/>
    </row>
    <row r="4" spans="1:51" ht="15.75" thickBot="1">
      <c r="A4" s="254" t="s">
        <v>5</v>
      </c>
      <c r="B4" s="255"/>
      <c r="C4" s="255"/>
      <c r="D4" s="41"/>
      <c r="E4" s="31"/>
      <c r="F4" s="32"/>
      <c r="G4" s="42"/>
      <c r="H4" s="31"/>
      <c r="I4" s="48"/>
      <c r="J4" s="53"/>
      <c r="K4" s="31"/>
      <c r="L4" s="32"/>
      <c r="M4" s="42"/>
      <c r="N4" s="31"/>
      <c r="O4" s="48"/>
      <c r="P4" s="53"/>
      <c r="Q4" s="31"/>
      <c r="R4" s="32"/>
      <c r="S4" s="54"/>
      <c r="T4" s="31"/>
      <c r="U4" s="48"/>
      <c r="V4" s="53"/>
      <c r="W4" s="31"/>
      <c r="X4" s="32"/>
      <c r="Y4" s="42"/>
      <c r="Z4" s="31"/>
      <c r="AA4" s="48"/>
      <c r="AB4" s="53"/>
      <c r="AC4" s="31"/>
      <c r="AD4" s="32"/>
      <c r="AE4" s="42"/>
      <c r="AF4" s="31"/>
      <c r="AG4" s="48"/>
      <c r="AH4" s="41"/>
      <c r="AI4" s="31"/>
      <c r="AJ4" s="32"/>
      <c r="AK4" s="42"/>
      <c r="AL4" s="31"/>
      <c r="AM4" s="48"/>
      <c r="AN4" s="53"/>
      <c r="AO4" s="31"/>
      <c r="AP4" s="32"/>
      <c r="AQ4" s="42"/>
      <c r="AR4" s="31"/>
      <c r="AS4" s="48"/>
      <c r="AT4" s="53"/>
      <c r="AU4" s="31"/>
      <c r="AV4" s="32"/>
      <c r="AW4" s="53"/>
      <c r="AX4" s="31"/>
      <c r="AY4" s="32"/>
    </row>
    <row r="5" spans="1:51">
      <c r="A5" s="173">
        <f>COUNTA(B6:B30)</f>
        <v>12</v>
      </c>
      <c r="B5" s="151" t="s">
        <v>1991</v>
      </c>
      <c r="C5" s="234" t="s">
        <v>268</v>
      </c>
      <c r="D5" s="43"/>
      <c r="E5" s="29"/>
      <c r="F5" s="30"/>
      <c r="G5" s="29"/>
      <c r="H5" s="29"/>
      <c r="I5" s="29"/>
      <c r="J5" s="43"/>
      <c r="K5" s="29"/>
      <c r="L5" s="30"/>
      <c r="M5" s="29"/>
      <c r="N5" s="29"/>
      <c r="O5" s="29"/>
      <c r="P5" s="43"/>
      <c r="Q5" s="29"/>
      <c r="R5" s="30"/>
      <c r="S5" s="29"/>
      <c r="T5" s="29"/>
      <c r="U5" s="29"/>
      <c r="V5" s="43"/>
      <c r="W5" s="29"/>
      <c r="X5" s="30"/>
      <c r="Y5" s="29"/>
      <c r="Z5" s="29"/>
      <c r="AA5" s="29"/>
      <c r="AB5" s="43"/>
      <c r="AC5" s="29"/>
      <c r="AD5" s="30"/>
      <c r="AE5" s="29"/>
      <c r="AF5" s="29"/>
      <c r="AG5" s="29"/>
      <c r="AH5" s="43"/>
      <c r="AI5" s="29"/>
      <c r="AJ5" s="30"/>
      <c r="AK5" s="29"/>
      <c r="AL5" s="29"/>
      <c r="AM5" s="29"/>
      <c r="AN5" s="43"/>
      <c r="AO5" s="29"/>
      <c r="AP5" s="30"/>
      <c r="AQ5" s="29"/>
      <c r="AR5" s="29"/>
      <c r="AS5" s="29"/>
      <c r="AT5" s="43"/>
      <c r="AU5" s="29"/>
      <c r="AV5" s="30"/>
      <c r="AW5" s="43"/>
      <c r="AX5" s="29"/>
      <c r="AY5" s="30"/>
    </row>
    <row r="6" spans="1:51">
      <c r="A6" s="171">
        <v>1</v>
      </c>
      <c r="B6" s="237" t="s">
        <v>2001</v>
      </c>
      <c r="C6" s="158">
        <v>39867</v>
      </c>
      <c r="D6" s="44"/>
      <c r="E6" s="15"/>
      <c r="F6" s="24"/>
      <c r="G6" s="33"/>
      <c r="H6" s="15"/>
      <c r="I6" s="49"/>
      <c r="J6" s="44"/>
      <c r="K6" s="15"/>
      <c r="L6" s="24"/>
      <c r="M6" s="33"/>
      <c r="N6" s="15"/>
      <c r="O6" s="49"/>
      <c r="P6" s="44"/>
      <c r="Q6" s="15"/>
      <c r="R6" s="24"/>
      <c r="S6" s="33"/>
      <c r="T6" s="15"/>
      <c r="U6" s="49"/>
      <c r="V6" s="44"/>
      <c r="W6" s="15"/>
      <c r="X6" s="24"/>
      <c r="Y6" s="33"/>
      <c r="Z6" s="15"/>
      <c r="AA6" s="49"/>
      <c r="AB6" s="44"/>
      <c r="AC6" s="15"/>
      <c r="AD6" s="24"/>
      <c r="AE6" s="33"/>
      <c r="AF6" s="15"/>
      <c r="AG6" s="49"/>
      <c r="AH6" s="44"/>
      <c r="AI6" s="15"/>
      <c r="AJ6" s="24"/>
      <c r="AK6" s="33"/>
      <c r="AL6" s="15"/>
      <c r="AM6" s="49"/>
      <c r="AN6" s="44"/>
      <c r="AO6" s="15"/>
      <c r="AP6" s="24"/>
      <c r="AQ6" s="33"/>
      <c r="AR6" s="15"/>
      <c r="AS6" s="49"/>
      <c r="AT6" s="44"/>
      <c r="AU6" s="15"/>
      <c r="AV6" s="24"/>
      <c r="AW6" s="44"/>
      <c r="AX6" s="15"/>
      <c r="AY6" s="24"/>
    </row>
    <row r="7" spans="1:51">
      <c r="A7" s="171">
        <v>2</v>
      </c>
      <c r="B7" s="141" t="s">
        <v>220</v>
      </c>
      <c r="C7" s="159">
        <v>40164</v>
      </c>
      <c r="D7" s="44"/>
      <c r="E7" s="15"/>
      <c r="F7" s="24"/>
      <c r="G7" s="33"/>
      <c r="H7" s="15"/>
      <c r="I7" s="49"/>
      <c r="J7" s="44"/>
      <c r="K7" s="15"/>
      <c r="L7" s="24"/>
      <c r="M7" s="33"/>
      <c r="N7" s="15"/>
      <c r="O7" s="49"/>
      <c r="P7" s="44"/>
      <c r="Q7" s="15"/>
      <c r="R7" s="24"/>
      <c r="S7" s="33"/>
      <c r="T7" s="15"/>
      <c r="U7" s="49"/>
      <c r="V7" s="44"/>
      <c r="W7" s="15"/>
      <c r="X7" s="24"/>
      <c r="Y7" s="33"/>
      <c r="Z7" s="15"/>
      <c r="AA7" s="49"/>
      <c r="AB7" s="44"/>
      <c r="AC7" s="15"/>
      <c r="AD7" s="24"/>
      <c r="AE7" s="33"/>
      <c r="AF7" s="15"/>
      <c r="AG7" s="49"/>
      <c r="AH7" s="44"/>
      <c r="AI7" s="15"/>
      <c r="AJ7" s="24"/>
      <c r="AK7" s="33"/>
      <c r="AL7" s="15"/>
      <c r="AM7" s="49"/>
      <c r="AN7" s="44"/>
      <c r="AO7" s="15"/>
      <c r="AP7" s="24"/>
      <c r="AQ7" s="33"/>
      <c r="AR7" s="15"/>
      <c r="AS7" s="49"/>
      <c r="AT7" s="44"/>
      <c r="AU7" s="15"/>
      <c r="AV7" s="24"/>
      <c r="AW7" s="44"/>
      <c r="AX7" s="15"/>
      <c r="AY7" s="24"/>
    </row>
    <row r="8" spans="1:51">
      <c r="A8" s="171">
        <v>3</v>
      </c>
      <c r="B8" s="141" t="s">
        <v>274</v>
      </c>
      <c r="C8" s="159">
        <v>40171</v>
      </c>
      <c r="D8" s="44"/>
      <c r="E8" s="15"/>
      <c r="F8" s="24"/>
      <c r="G8" s="33"/>
      <c r="H8" s="15"/>
      <c r="I8" s="49"/>
      <c r="J8" s="44"/>
      <c r="K8" s="15"/>
      <c r="L8" s="24"/>
      <c r="M8" s="33"/>
      <c r="N8" s="15"/>
      <c r="O8" s="49"/>
      <c r="P8" s="44"/>
      <c r="Q8" s="15"/>
      <c r="R8" s="24"/>
      <c r="S8" s="33"/>
      <c r="T8" s="15"/>
      <c r="U8" s="49"/>
      <c r="V8" s="44"/>
      <c r="W8" s="15"/>
      <c r="X8" s="24"/>
      <c r="Y8" s="33"/>
      <c r="Z8" s="15"/>
      <c r="AA8" s="49"/>
      <c r="AB8" s="44"/>
      <c r="AC8" s="15"/>
      <c r="AD8" s="24"/>
      <c r="AE8" s="33"/>
      <c r="AF8" s="15"/>
      <c r="AG8" s="49"/>
      <c r="AH8" s="44"/>
      <c r="AI8" s="15"/>
      <c r="AJ8" s="24"/>
      <c r="AK8" s="33"/>
      <c r="AL8" s="15"/>
      <c r="AM8" s="49"/>
      <c r="AN8" s="44"/>
      <c r="AO8" s="15"/>
      <c r="AP8" s="24"/>
      <c r="AQ8" s="33"/>
      <c r="AR8" s="15"/>
      <c r="AS8" s="49"/>
      <c r="AT8" s="44"/>
      <c r="AU8" s="15"/>
      <c r="AV8" s="24"/>
      <c r="AW8" s="44"/>
      <c r="AX8" s="15"/>
      <c r="AY8" s="24"/>
    </row>
    <row r="9" spans="1:51">
      <c r="A9" s="171">
        <v>4</v>
      </c>
      <c r="B9" s="141" t="s">
        <v>194</v>
      </c>
      <c r="C9" s="159">
        <v>40232</v>
      </c>
      <c r="D9" s="44"/>
      <c r="E9" s="15"/>
      <c r="F9" s="24"/>
      <c r="G9" s="33"/>
      <c r="H9" s="15"/>
      <c r="I9" s="49"/>
      <c r="J9" s="44"/>
      <c r="K9" s="15"/>
      <c r="L9" s="24"/>
      <c r="M9" s="33"/>
      <c r="N9" s="15"/>
      <c r="O9" s="49"/>
      <c r="P9" s="44"/>
      <c r="Q9" s="15"/>
      <c r="R9" s="24"/>
      <c r="S9" s="33"/>
      <c r="T9" s="15"/>
      <c r="U9" s="49"/>
      <c r="V9" s="44"/>
      <c r="W9" s="15"/>
      <c r="X9" s="24"/>
      <c r="Y9" s="33"/>
      <c r="Z9" s="15"/>
      <c r="AA9" s="49"/>
      <c r="AB9" s="44"/>
      <c r="AC9" s="15"/>
      <c r="AD9" s="24"/>
      <c r="AE9" s="33"/>
      <c r="AF9" s="15"/>
      <c r="AG9" s="49"/>
      <c r="AH9" s="44"/>
      <c r="AI9" s="15"/>
      <c r="AJ9" s="24"/>
      <c r="AK9" s="33"/>
      <c r="AL9" s="15"/>
      <c r="AM9" s="49"/>
      <c r="AN9" s="44"/>
      <c r="AO9" s="15"/>
      <c r="AP9" s="24"/>
      <c r="AQ9" s="33"/>
      <c r="AR9" s="15"/>
      <c r="AS9" s="49"/>
      <c r="AT9" s="44"/>
      <c r="AU9" s="15"/>
      <c r="AV9" s="24"/>
      <c r="AW9" s="44"/>
      <c r="AX9" s="15"/>
      <c r="AY9" s="24"/>
    </row>
    <row r="10" spans="1:51">
      <c r="A10" s="171">
        <v>5</v>
      </c>
      <c r="B10" s="141" t="s">
        <v>204</v>
      </c>
      <c r="C10" s="159">
        <v>40284</v>
      </c>
      <c r="D10" s="44"/>
      <c r="E10" s="15"/>
      <c r="F10" s="24"/>
      <c r="G10" s="33"/>
      <c r="H10" s="15"/>
      <c r="I10" s="49"/>
      <c r="J10" s="44"/>
      <c r="K10" s="15"/>
      <c r="L10" s="24"/>
      <c r="M10" s="33"/>
      <c r="N10" s="15"/>
      <c r="O10" s="49"/>
      <c r="P10" s="44"/>
      <c r="Q10" s="15"/>
      <c r="R10" s="24"/>
      <c r="S10" s="33"/>
      <c r="T10" s="15"/>
      <c r="U10" s="49"/>
      <c r="V10" s="44"/>
      <c r="W10" s="15"/>
      <c r="X10" s="24"/>
      <c r="Y10" s="33"/>
      <c r="Z10" s="15"/>
      <c r="AA10" s="49"/>
      <c r="AB10" s="44"/>
      <c r="AC10" s="15"/>
      <c r="AD10" s="24"/>
      <c r="AE10" s="33"/>
      <c r="AF10" s="15"/>
      <c r="AG10" s="49"/>
      <c r="AH10" s="44"/>
      <c r="AI10" s="15"/>
      <c r="AJ10" s="24"/>
      <c r="AK10" s="33"/>
      <c r="AL10" s="15"/>
      <c r="AM10" s="49"/>
      <c r="AN10" s="44"/>
      <c r="AO10" s="15"/>
      <c r="AP10" s="24"/>
      <c r="AQ10" s="33"/>
      <c r="AR10" s="15"/>
      <c r="AS10" s="49"/>
      <c r="AT10" s="44"/>
      <c r="AU10" s="15"/>
      <c r="AV10" s="24"/>
      <c r="AW10" s="44"/>
      <c r="AX10" s="15"/>
      <c r="AY10" s="24"/>
    </row>
    <row r="11" spans="1:51">
      <c r="A11" s="171">
        <v>6</v>
      </c>
      <c r="B11" s="141" t="s">
        <v>2017</v>
      </c>
      <c r="C11" s="159">
        <v>40283</v>
      </c>
      <c r="D11" s="44"/>
      <c r="E11" s="15"/>
      <c r="F11" s="24"/>
      <c r="G11" s="33"/>
      <c r="H11" s="15"/>
      <c r="I11" s="49"/>
      <c r="J11" s="44"/>
      <c r="K11" s="15"/>
      <c r="L11" s="24"/>
      <c r="M11" s="33"/>
      <c r="N11" s="15"/>
      <c r="O11" s="49"/>
      <c r="P11" s="44"/>
      <c r="Q11" s="15"/>
      <c r="R11" s="24"/>
      <c r="S11" s="33"/>
      <c r="T11" s="15"/>
      <c r="U11" s="49"/>
      <c r="V11" s="44"/>
      <c r="W11" s="15"/>
      <c r="X11" s="24"/>
      <c r="Y11" s="33"/>
      <c r="Z11" s="15"/>
      <c r="AA11" s="49"/>
      <c r="AB11" s="44"/>
      <c r="AC11" s="15"/>
      <c r="AD11" s="24"/>
      <c r="AE11" s="33"/>
      <c r="AF11" s="15"/>
      <c r="AG11" s="49"/>
      <c r="AH11" s="44"/>
      <c r="AI11" s="15"/>
      <c r="AJ11" s="24"/>
      <c r="AK11" s="33"/>
      <c r="AL11" s="15"/>
      <c r="AM11" s="49"/>
      <c r="AN11" s="44"/>
      <c r="AO11" s="15"/>
      <c r="AP11" s="24"/>
      <c r="AQ11" s="33"/>
      <c r="AR11" s="15"/>
      <c r="AS11" s="49"/>
      <c r="AT11" s="44"/>
      <c r="AU11" s="15"/>
      <c r="AV11" s="24"/>
      <c r="AW11" s="44"/>
      <c r="AX11" s="15"/>
      <c r="AY11" s="24"/>
    </row>
    <row r="12" spans="1:51">
      <c r="A12" s="171">
        <v>7</v>
      </c>
      <c r="B12" s="141" t="s">
        <v>167</v>
      </c>
      <c r="C12" s="159">
        <v>40116</v>
      </c>
      <c r="D12" s="44"/>
      <c r="E12" s="15"/>
      <c r="F12" s="24"/>
      <c r="G12" s="33"/>
      <c r="H12" s="15"/>
      <c r="I12" s="49"/>
      <c r="J12" s="44"/>
      <c r="K12" s="15"/>
      <c r="L12" s="24"/>
      <c r="M12" s="33"/>
      <c r="N12" s="15"/>
      <c r="O12" s="49"/>
      <c r="P12" s="44"/>
      <c r="Q12" s="15"/>
      <c r="R12" s="24"/>
      <c r="S12" s="33"/>
      <c r="T12" s="15"/>
      <c r="U12" s="49"/>
      <c r="V12" s="44"/>
      <c r="W12" s="15"/>
      <c r="X12" s="24"/>
      <c r="Y12" s="33"/>
      <c r="Z12" s="15"/>
      <c r="AA12" s="49"/>
      <c r="AB12" s="44"/>
      <c r="AC12" s="15"/>
      <c r="AD12" s="24"/>
      <c r="AE12" s="33"/>
      <c r="AF12" s="15"/>
      <c r="AG12" s="49"/>
      <c r="AH12" s="44"/>
      <c r="AI12" s="15"/>
      <c r="AJ12" s="24"/>
      <c r="AK12" s="33"/>
      <c r="AL12" s="15"/>
      <c r="AM12" s="49"/>
      <c r="AN12" s="44"/>
      <c r="AO12" s="15"/>
      <c r="AP12" s="24"/>
      <c r="AQ12" s="33"/>
      <c r="AR12" s="15"/>
      <c r="AS12" s="49"/>
      <c r="AT12" s="44"/>
      <c r="AU12" s="15"/>
      <c r="AV12" s="24"/>
      <c r="AW12" s="44"/>
      <c r="AX12" s="15"/>
      <c r="AY12" s="24"/>
    </row>
    <row r="13" spans="1:51">
      <c r="A13" s="171">
        <v>8</v>
      </c>
      <c r="B13" s="141" t="s">
        <v>184</v>
      </c>
      <c r="C13" s="159">
        <v>40139</v>
      </c>
      <c r="D13" s="44"/>
      <c r="E13" s="15"/>
      <c r="F13" s="24"/>
      <c r="G13" s="33"/>
      <c r="H13" s="15"/>
      <c r="I13" s="49"/>
      <c r="J13" s="44"/>
      <c r="K13" s="15"/>
      <c r="L13" s="24"/>
      <c r="M13" s="33"/>
      <c r="N13" s="15"/>
      <c r="O13" s="49"/>
      <c r="P13" s="44"/>
      <c r="Q13" s="15"/>
      <c r="R13" s="24"/>
      <c r="S13" s="33"/>
      <c r="T13" s="15"/>
      <c r="U13" s="49"/>
      <c r="V13" s="44"/>
      <c r="W13" s="15"/>
      <c r="X13" s="24"/>
      <c r="Y13" s="33"/>
      <c r="Z13" s="15"/>
      <c r="AA13" s="49"/>
      <c r="AB13" s="44"/>
      <c r="AC13" s="15"/>
      <c r="AD13" s="24"/>
      <c r="AE13" s="33"/>
      <c r="AF13" s="15"/>
      <c r="AG13" s="49"/>
      <c r="AH13" s="44"/>
      <c r="AI13" s="15"/>
      <c r="AJ13" s="24"/>
      <c r="AK13" s="33"/>
      <c r="AL13" s="15"/>
      <c r="AM13" s="49"/>
      <c r="AN13" s="44"/>
      <c r="AO13" s="15"/>
      <c r="AP13" s="24"/>
      <c r="AQ13" s="33"/>
      <c r="AR13" s="15"/>
      <c r="AS13" s="49"/>
      <c r="AT13" s="44"/>
      <c r="AU13" s="15"/>
      <c r="AV13" s="24"/>
      <c r="AW13" s="44"/>
      <c r="AX13" s="15"/>
      <c r="AY13" s="24"/>
    </row>
    <row r="14" spans="1:51">
      <c r="A14" s="171">
        <v>9</v>
      </c>
      <c r="B14" s="141" t="s">
        <v>185</v>
      </c>
      <c r="C14" s="159">
        <v>40204</v>
      </c>
      <c r="D14" s="44"/>
      <c r="E14" s="15"/>
      <c r="F14" s="24"/>
      <c r="G14" s="33"/>
      <c r="H14" s="15"/>
      <c r="I14" s="49"/>
      <c r="J14" s="44"/>
      <c r="K14" s="15"/>
      <c r="L14" s="24"/>
      <c r="M14" s="33"/>
      <c r="N14" s="15"/>
      <c r="O14" s="49"/>
      <c r="P14" s="44"/>
      <c r="Q14" s="15"/>
      <c r="R14" s="24"/>
      <c r="S14" s="33"/>
      <c r="T14" s="15"/>
      <c r="U14" s="49"/>
      <c r="V14" s="44"/>
      <c r="W14" s="15"/>
      <c r="X14" s="24"/>
      <c r="Y14" s="33"/>
      <c r="Z14" s="15"/>
      <c r="AA14" s="49"/>
      <c r="AB14" s="44"/>
      <c r="AC14" s="15"/>
      <c r="AD14" s="24"/>
      <c r="AE14" s="33"/>
      <c r="AF14" s="15"/>
      <c r="AG14" s="49"/>
      <c r="AH14" s="44"/>
      <c r="AI14" s="15"/>
      <c r="AJ14" s="24"/>
      <c r="AK14" s="33"/>
      <c r="AL14" s="15"/>
      <c r="AM14" s="49"/>
      <c r="AN14" s="44"/>
      <c r="AO14" s="15"/>
      <c r="AP14" s="24"/>
      <c r="AQ14" s="33"/>
      <c r="AR14" s="15"/>
      <c r="AS14" s="49"/>
      <c r="AT14" s="44"/>
      <c r="AU14" s="15"/>
      <c r="AV14" s="24"/>
      <c r="AW14" s="45"/>
      <c r="AX14" s="15"/>
      <c r="AY14" s="24"/>
    </row>
    <row r="15" spans="1:51">
      <c r="A15" s="171">
        <v>10</v>
      </c>
      <c r="B15" s="141" t="s">
        <v>223</v>
      </c>
      <c r="C15" s="159">
        <v>40413</v>
      </c>
      <c r="D15" s="44"/>
      <c r="E15" s="15"/>
      <c r="F15" s="24"/>
      <c r="G15" s="33"/>
      <c r="H15" s="15"/>
      <c r="I15" s="49"/>
      <c r="J15" s="44"/>
      <c r="K15" s="15"/>
      <c r="L15" s="24"/>
      <c r="M15" s="33"/>
      <c r="N15" s="15"/>
      <c r="O15" s="49"/>
      <c r="P15" s="44"/>
      <c r="Q15" s="15"/>
      <c r="R15" s="24"/>
      <c r="S15" s="33"/>
      <c r="T15" s="15"/>
      <c r="U15" s="49"/>
      <c r="V15" s="44"/>
      <c r="W15" s="15"/>
      <c r="X15" s="24"/>
      <c r="Y15" s="33"/>
      <c r="Z15" s="15"/>
      <c r="AA15" s="49"/>
      <c r="AB15" s="44"/>
      <c r="AC15" s="15"/>
      <c r="AD15" s="24"/>
      <c r="AE15" s="33"/>
      <c r="AF15" s="15"/>
      <c r="AG15" s="49"/>
      <c r="AH15" s="44"/>
      <c r="AI15" s="15"/>
      <c r="AJ15" s="24"/>
      <c r="AK15" s="33"/>
      <c r="AL15" s="15"/>
      <c r="AM15" s="49"/>
      <c r="AN15" s="44"/>
      <c r="AO15" s="15"/>
      <c r="AP15" s="24"/>
      <c r="AQ15" s="33"/>
      <c r="AR15" s="15"/>
      <c r="AS15" s="49"/>
      <c r="AT15" s="44"/>
      <c r="AU15" s="15"/>
      <c r="AV15" s="24"/>
      <c r="AW15" s="44"/>
      <c r="AX15" s="15"/>
      <c r="AY15" s="24"/>
    </row>
    <row r="16" spans="1:51">
      <c r="A16" s="171">
        <v>11</v>
      </c>
      <c r="B16" s="141" t="s">
        <v>1602</v>
      </c>
      <c r="C16" s="159">
        <v>40013</v>
      </c>
      <c r="D16" s="44"/>
      <c r="E16" s="15"/>
      <c r="F16" s="24"/>
      <c r="G16" s="33"/>
      <c r="H16" s="15"/>
      <c r="I16" s="49"/>
      <c r="J16" s="44"/>
      <c r="K16" s="15"/>
      <c r="L16" s="24"/>
      <c r="M16" s="33"/>
      <c r="N16" s="15"/>
      <c r="O16" s="49"/>
      <c r="P16" s="44"/>
      <c r="Q16" s="15"/>
      <c r="R16" s="24"/>
      <c r="S16" s="33"/>
      <c r="T16" s="15"/>
      <c r="U16" s="49"/>
      <c r="V16" s="44"/>
      <c r="W16" s="15"/>
      <c r="X16" s="24"/>
      <c r="Y16" s="33"/>
      <c r="Z16" s="15"/>
      <c r="AA16" s="49"/>
      <c r="AB16" s="44"/>
      <c r="AC16" s="15"/>
      <c r="AD16" s="24"/>
      <c r="AE16" s="33"/>
      <c r="AF16" s="15"/>
      <c r="AG16" s="49"/>
      <c r="AH16" s="44"/>
      <c r="AI16" s="15"/>
      <c r="AJ16" s="24"/>
      <c r="AK16" s="33"/>
      <c r="AL16" s="15"/>
      <c r="AM16" s="49"/>
      <c r="AN16" s="44"/>
      <c r="AO16" s="15"/>
      <c r="AP16" s="24"/>
      <c r="AQ16" s="33"/>
      <c r="AR16" s="15"/>
      <c r="AS16" s="49"/>
      <c r="AT16" s="44"/>
      <c r="AU16" s="15"/>
      <c r="AV16" s="24"/>
      <c r="AW16" s="44"/>
      <c r="AX16" s="15"/>
      <c r="AY16" s="24"/>
    </row>
    <row r="17" spans="1:51" s="12" customFormat="1">
      <c r="A17" s="171">
        <v>12</v>
      </c>
      <c r="B17" s="142" t="s">
        <v>195</v>
      </c>
      <c r="C17" s="160">
        <v>40179</v>
      </c>
      <c r="D17" s="45"/>
      <c r="E17" s="14"/>
      <c r="F17" s="25"/>
      <c r="G17" s="34"/>
      <c r="H17" s="14"/>
      <c r="I17" s="50"/>
      <c r="J17" s="45"/>
      <c r="K17" s="14"/>
      <c r="L17" s="25"/>
      <c r="M17" s="34"/>
      <c r="N17" s="14"/>
      <c r="O17" s="50"/>
      <c r="P17" s="45"/>
      <c r="Q17" s="14"/>
      <c r="R17" s="25"/>
      <c r="S17" s="34"/>
      <c r="T17" s="14"/>
      <c r="U17" s="50"/>
      <c r="V17" s="45"/>
      <c r="W17" s="14"/>
      <c r="X17" s="25"/>
      <c r="Y17" s="34"/>
      <c r="Z17" s="14"/>
      <c r="AA17" s="50"/>
      <c r="AB17" s="45"/>
      <c r="AC17" s="14"/>
      <c r="AD17" s="25"/>
      <c r="AE17" s="34"/>
      <c r="AF17" s="14"/>
      <c r="AG17" s="50"/>
      <c r="AH17" s="45"/>
      <c r="AI17" s="14"/>
      <c r="AJ17" s="25"/>
      <c r="AK17" s="34"/>
      <c r="AL17" s="14"/>
      <c r="AM17" s="50"/>
      <c r="AN17" s="45"/>
      <c r="AO17" s="14"/>
      <c r="AP17" s="25"/>
      <c r="AQ17" s="34"/>
      <c r="AR17" s="14"/>
      <c r="AS17" s="50"/>
      <c r="AT17" s="45"/>
      <c r="AU17" s="14"/>
      <c r="AV17" s="25"/>
      <c r="AW17" s="45"/>
      <c r="AX17" s="14"/>
      <c r="AY17" s="25"/>
    </row>
    <row r="18" spans="1:51" s="12" customFormat="1">
      <c r="A18" s="171">
        <v>13</v>
      </c>
      <c r="B18" s="142"/>
      <c r="C18" s="160"/>
      <c r="D18" s="45"/>
      <c r="E18" s="14"/>
      <c r="F18" s="25"/>
      <c r="G18" s="34"/>
      <c r="H18" s="14"/>
      <c r="I18" s="50"/>
      <c r="J18" s="45"/>
      <c r="K18" s="14"/>
      <c r="L18" s="25"/>
      <c r="M18" s="34"/>
      <c r="N18" s="14"/>
      <c r="O18" s="50"/>
      <c r="P18" s="45"/>
      <c r="Q18" s="14"/>
      <c r="R18" s="25"/>
      <c r="S18" s="34"/>
      <c r="T18" s="14"/>
      <c r="U18" s="50"/>
      <c r="V18" s="45"/>
      <c r="W18" s="14"/>
      <c r="X18" s="25"/>
      <c r="Y18" s="34"/>
      <c r="Z18" s="14"/>
      <c r="AA18" s="50"/>
      <c r="AB18" s="45"/>
      <c r="AC18" s="14"/>
      <c r="AD18" s="25"/>
      <c r="AE18" s="34"/>
      <c r="AF18" s="14"/>
      <c r="AG18" s="50"/>
      <c r="AH18" s="45"/>
      <c r="AI18" s="14"/>
      <c r="AJ18" s="25"/>
      <c r="AK18" s="34"/>
      <c r="AL18" s="14"/>
      <c r="AM18" s="50"/>
      <c r="AN18" s="45"/>
      <c r="AO18" s="14"/>
      <c r="AP18" s="25"/>
      <c r="AQ18" s="34"/>
      <c r="AR18" s="14"/>
      <c r="AS18" s="50"/>
      <c r="AT18" s="45"/>
      <c r="AU18" s="14"/>
      <c r="AV18" s="25"/>
      <c r="AW18" s="45"/>
      <c r="AX18" s="14"/>
      <c r="AY18" s="25"/>
    </row>
    <row r="19" spans="1:51" s="12" customFormat="1" ht="15.75" customHeight="1">
      <c r="A19" s="171">
        <v>14</v>
      </c>
      <c r="B19" s="141"/>
      <c r="C19" s="159"/>
      <c r="D19" s="46"/>
      <c r="E19" s="13"/>
      <c r="F19" s="26"/>
      <c r="G19" s="35"/>
      <c r="H19" s="13"/>
      <c r="I19" s="51"/>
      <c r="J19" s="46"/>
      <c r="K19" s="13"/>
      <c r="L19" s="26"/>
      <c r="M19" s="35"/>
      <c r="N19" s="13"/>
      <c r="O19" s="51"/>
      <c r="P19" s="46"/>
      <c r="Q19" s="13"/>
      <c r="R19" s="26"/>
      <c r="S19" s="35"/>
      <c r="T19" s="13"/>
      <c r="U19" s="51"/>
      <c r="V19" s="46"/>
      <c r="W19" s="13"/>
      <c r="X19" s="26"/>
      <c r="Y19" s="35"/>
      <c r="Z19" s="13"/>
      <c r="AA19" s="51"/>
      <c r="AB19" s="46"/>
      <c r="AC19" s="13"/>
      <c r="AD19" s="26"/>
      <c r="AE19" s="35"/>
      <c r="AF19" s="13"/>
      <c r="AG19" s="51"/>
      <c r="AH19" s="46"/>
      <c r="AI19" s="13"/>
      <c r="AJ19" s="26"/>
      <c r="AK19" s="35"/>
      <c r="AL19" s="13"/>
      <c r="AM19" s="51"/>
      <c r="AN19" s="46"/>
      <c r="AO19" s="13"/>
      <c r="AP19" s="26"/>
      <c r="AQ19" s="35"/>
      <c r="AR19" s="13"/>
      <c r="AS19" s="51"/>
      <c r="AT19" s="46"/>
      <c r="AU19" s="13"/>
      <c r="AV19" s="26"/>
      <c r="AW19" s="46"/>
      <c r="AX19" s="13"/>
      <c r="AY19" s="26"/>
    </row>
    <row r="20" spans="1:51" s="12" customFormat="1" ht="15.75" customHeight="1">
      <c r="A20" s="171">
        <v>15</v>
      </c>
      <c r="B20" s="141"/>
      <c r="C20" s="159"/>
      <c r="D20" s="46"/>
      <c r="E20" s="13"/>
      <c r="F20" s="26"/>
      <c r="G20" s="35"/>
      <c r="H20" s="13"/>
      <c r="I20" s="51"/>
      <c r="J20" s="46"/>
      <c r="K20" s="13"/>
      <c r="L20" s="26"/>
      <c r="M20" s="35"/>
      <c r="N20" s="13"/>
      <c r="O20" s="51"/>
      <c r="P20" s="46"/>
      <c r="Q20" s="13"/>
      <c r="R20" s="26"/>
      <c r="S20" s="35"/>
      <c r="T20" s="13"/>
      <c r="U20" s="51"/>
      <c r="V20" s="46"/>
      <c r="W20" s="13"/>
      <c r="X20" s="26"/>
      <c r="Y20" s="35"/>
      <c r="Z20" s="13"/>
      <c r="AA20" s="51"/>
      <c r="AB20" s="46"/>
      <c r="AC20" s="13"/>
      <c r="AD20" s="26"/>
      <c r="AE20" s="35"/>
      <c r="AF20" s="13"/>
      <c r="AG20" s="51"/>
      <c r="AH20" s="46"/>
      <c r="AI20" s="13"/>
      <c r="AJ20" s="26"/>
      <c r="AK20" s="35"/>
      <c r="AL20" s="13"/>
      <c r="AM20" s="51"/>
      <c r="AN20" s="46"/>
      <c r="AO20" s="13"/>
      <c r="AP20" s="26"/>
      <c r="AQ20" s="35"/>
      <c r="AR20" s="13"/>
      <c r="AS20" s="51"/>
      <c r="AT20" s="46"/>
      <c r="AU20" s="13"/>
      <c r="AV20" s="26"/>
      <c r="AW20" s="46"/>
      <c r="AX20" s="13"/>
      <c r="AY20" s="26"/>
    </row>
    <row r="21" spans="1:51" s="12" customFormat="1" ht="15.75" customHeight="1">
      <c r="A21" s="171">
        <v>16</v>
      </c>
      <c r="B21" s="141"/>
      <c r="C21" s="159"/>
      <c r="D21" s="46"/>
      <c r="E21" s="13"/>
      <c r="F21" s="26"/>
      <c r="G21" s="35"/>
      <c r="H21" s="13"/>
      <c r="I21" s="51"/>
      <c r="J21" s="46"/>
      <c r="K21" s="13"/>
      <c r="L21" s="26"/>
      <c r="M21" s="35"/>
      <c r="N21" s="13"/>
      <c r="O21" s="51"/>
      <c r="P21" s="46"/>
      <c r="Q21" s="13"/>
      <c r="R21" s="26"/>
      <c r="S21" s="35"/>
      <c r="T21" s="13"/>
      <c r="U21" s="51"/>
      <c r="V21" s="46"/>
      <c r="W21" s="13"/>
      <c r="X21" s="26"/>
      <c r="Y21" s="35"/>
      <c r="Z21" s="13"/>
      <c r="AA21" s="51"/>
      <c r="AB21" s="46"/>
      <c r="AC21" s="13"/>
      <c r="AD21" s="26"/>
      <c r="AE21" s="35"/>
      <c r="AF21" s="13"/>
      <c r="AG21" s="51"/>
      <c r="AH21" s="46"/>
      <c r="AI21" s="13"/>
      <c r="AJ21" s="26"/>
      <c r="AK21" s="35"/>
      <c r="AL21" s="13"/>
      <c r="AM21" s="51"/>
      <c r="AN21" s="46"/>
      <c r="AO21" s="13"/>
      <c r="AP21" s="26"/>
      <c r="AQ21" s="35"/>
      <c r="AR21" s="13"/>
      <c r="AS21" s="51"/>
      <c r="AT21" s="46"/>
      <c r="AU21" s="13"/>
      <c r="AV21" s="26"/>
      <c r="AW21" s="46"/>
      <c r="AX21" s="13"/>
      <c r="AY21" s="26"/>
    </row>
    <row r="22" spans="1:51" s="12" customFormat="1" ht="15.75" customHeight="1">
      <c r="A22" s="171">
        <v>17</v>
      </c>
      <c r="B22" s="141"/>
      <c r="C22" s="159"/>
      <c r="D22" s="46"/>
      <c r="E22" s="13"/>
      <c r="F22" s="26"/>
      <c r="G22" s="35"/>
      <c r="H22" s="13"/>
      <c r="I22" s="51"/>
      <c r="J22" s="46"/>
      <c r="K22" s="13"/>
      <c r="L22" s="26"/>
      <c r="M22" s="35"/>
      <c r="N22" s="13"/>
      <c r="O22" s="51"/>
      <c r="P22" s="46"/>
      <c r="Q22" s="13"/>
      <c r="R22" s="26"/>
      <c r="S22" s="35"/>
      <c r="T22" s="13"/>
      <c r="U22" s="51"/>
      <c r="V22" s="46"/>
      <c r="W22" s="13"/>
      <c r="X22" s="26"/>
      <c r="Y22" s="35"/>
      <c r="Z22" s="13"/>
      <c r="AA22" s="51"/>
      <c r="AB22" s="46"/>
      <c r="AC22" s="13"/>
      <c r="AD22" s="26"/>
      <c r="AE22" s="35"/>
      <c r="AF22" s="13"/>
      <c r="AG22" s="51"/>
      <c r="AH22" s="46"/>
      <c r="AI22" s="13"/>
      <c r="AJ22" s="26"/>
      <c r="AK22" s="35"/>
      <c r="AL22" s="13"/>
      <c r="AM22" s="51"/>
      <c r="AN22" s="46"/>
      <c r="AO22" s="13"/>
      <c r="AP22" s="26"/>
      <c r="AQ22" s="35"/>
      <c r="AR22" s="13"/>
      <c r="AS22" s="51"/>
      <c r="AT22" s="46"/>
      <c r="AU22" s="13"/>
      <c r="AV22" s="26"/>
      <c r="AW22" s="46"/>
      <c r="AX22" s="13"/>
      <c r="AY22" s="26"/>
    </row>
    <row r="23" spans="1:51" s="12" customFormat="1" ht="15.75" customHeight="1">
      <c r="A23" s="171">
        <v>18</v>
      </c>
      <c r="B23" s="141"/>
      <c r="C23" s="159"/>
      <c r="D23" s="46"/>
      <c r="E23" s="13"/>
      <c r="F23" s="26"/>
      <c r="G23" s="35"/>
      <c r="H23" s="13"/>
      <c r="I23" s="51"/>
      <c r="J23" s="46"/>
      <c r="K23" s="13"/>
      <c r="L23" s="26"/>
      <c r="M23" s="35"/>
      <c r="N23" s="13"/>
      <c r="O23" s="51"/>
      <c r="P23" s="46"/>
      <c r="Q23" s="13"/>
      <c r="R23" s="26"/>
      <c r="S23" s="35"/>
      <c r="T23" s="13"/>
      <c r="U23" s="51"/>
      <c r="V23" s="46"/>
      <c r="W23" s="13"/>
      <c r="X23" s="26"/>
      <c r="Y23" s="35"/>
      <c r="Z23" s="13"/>
      <c r="AA23" s="51"/>
      <c r="AB23" s="46"/>
      <c r="AC23" s="13"/>
      <c r="AD23" s="26"/>
      <c r="AE23" s="35"/>
      <c r="AF23" s="13"/>
      <c r="AG23" s="51"/>
      <c r="AH23" s="46"/>
      <c r="AI23" s="13"/>
      <c r="AJ23" s="26"/>
      <c r="AK23" s="35"/>
      <c r="AL23" s="13"/>
      <c r="AM23" s="51"/>
      <c r="AN23" s="46"/>
      <c r="AO23" s="13"/>
      <c r="AP23" s="26"/>
      <c r="AQ23" s="35"/>
      <c r="AR23" s="13"/>
      <c r="AS23" s="51"/>
      <c r="AT23" s="46"/>
      <c r="AU23" s="13"/>
      <c r="AV23" s="26"/>
      <c r="AW23" s="46"/>
      <c r="AX23" s="13"/>
      <c r="AY23" s="26"/>
    </row>
    <row r="24" spans="1:51" s="12" customFormat="1" ht="15.75" customHeight="1">
      <c r="A24" s="171">
        <v>19</v>
      </c>
      <c r="B24" s="141"/>
      <c r="C24" s="159"/>
      <c r="D24" s="46"/>
      <c r="E24" s="13"/>
      <c r="F24" s="26"/>
      <c r="G24" s="35"/>
      <c r="H24" s="13"/>
      <c r="I24" s="51"/>
      <c r="J24" s="46"/>
      <c r="K24" s="13"/>
      <c r="L24" s="26"/>
      <c r="M24" s="35"/>
      <c r="N24" s="13"/>
      <c r="O24" s="51"/>
      <c r="P24" s="46"/>
      <c r="Q24" s="13"/>
      <c r="R24" s="26"/>
      <c r="S24" s="35"/>
      <c r="T24" s="13"/>
      <c r="U24" s="51"/>
      <c r="V24" s="46"/>
      <c r="W24" s="13"/>
      <c r="X24" s="26"/>
      <c r="Y24" s="35"/>
      <c r="Z24" s="13"/>
      <c r="AA24" s="51"/>
      <c r="AB24" s="46"/>
      <c r="AC24" s="13"/>
      <c r="AD24" s="26"/>
      <c r="AE24" s="35"/>
      <c r="AF24" s="13"/>
      <c r="AG24" s="51"/>
      <c r="AH24" s="46"/>
      <c r="AI24" s="13"/>
      <c r="AJ24" s="26"/>
      <c r="AK24" s="35"/>
      <c r="AL24" s="13"/>
      <c r="AM24" s="51"/>
      <c r="AN24" s="46"/>
      <c r="AO24" s="13"/>
      <c r="AP24" s="26"/>
      <c r="AQ24" s="35"/>
      <c r="AR24" s="13"/>
      <c r="AS24" s="51"/>
      <c r="AT24" s="46"/>
      <c r="AU24" s="13"/>
      <c r="AV24" s="26"/>
      <c r="AW24" s="46"/>
      <c r="AX24" s="13"/>
      <c r="AY24" s="26"/>
    </row>
    <row r="25" spans="1:51" s="12" customFormat="1" ht="15.75" customHeight="1">
      <c r="A25" s="171">
        <v>20</v>
      </c>
      <c r="B25" s="141"/>
      <c r="C25" s="159"/>
      <c r="D25" s="46"/>
      <c r="E25" s="13"/>
      <c r="F25" s="26"/>
      <c r="G25" s="35"/>
      <c r="H25" s="13"/>
      <c r="I25" s="51"/>
      <c r="J25" s="46"/>
      <c r="K25" s="13"/>
      <c r="L25" s="26"/>
      <c r="M25" s="35"/>
      <c r="N25" s="13"/>
      <c r="O25" s="51"/>
      <c r="P25" s="46"/>
      <c r="Q25" s="13"/>
      <c r="R25" s="26"/>
      <c r="S25" s="35"/>
      <c r="T25" s="13"/>
      <c r="U25" s="51"/>
      <c r="V25" s="46"/>
      <c r="W25" s="13"/>
      <c r="X25" s="26"/>
      <c r="Y25" s="35"/>
      <c r="Z25" s="13"/>
      <c r="AA25" s="51"/>
      <c r="AB25" s="46"/>
      <c r="AC25" s="13"/>
      <c r="AD25" s="26"/>
      <c r="AE25" s="35"/>
      <c r="AF25" s="13"/>
      <c r="AG25" s="51"/>
      <c r="AH25" s="46"/>
      <c r="AI25" s="13"/>
      <c r="AJ25" s="26"/>
      <c r="AK25" s="35"/>
      <c r="AL25" s="13"/>
      <c r="AM25" s="51"/>
      <c r="AN25" s="46"/>
      <c r="AO25" s="13"/>
      <c r="AP25" s="26"/>
      <c r="AQ25" s="35"/>
      <c r="AR25" s="13"/>
      <c r="AS25" s="51"/>
      <c r="AT25" s="46"/>
      <c r="AU25" s="13"/>
      <c r="AV25" s="26"/>
      <c r="AW25" s="46"/>
      <c r="AX25" s="13"/>
      <c r="AY25" s="26"/>
    </row>
    <row r="26" spans="1:51" s="12" customFormat="1" ht="15.75" customHeight="1">
      <c r="A26" s="171">
        <v>21</v>
      </c>
      <c r="B26" s="141"/>
      <c r="C26" s="159"/>
      <c r="D26" s="46"/>
      <c r="E26" s="13"/>
      <c r="F26" s="26"/>
      <c r="G26" s="35"/>
      <c r="H26" s="13"/>
      <c r="I26" s="51"/>
      <c r="J26" s="46"/>
      <c r="K26" s="13"/>
      <c r="L26" s="26"/>
      <c r="M26" s="35"/>
      <c r="N26" s="13"/>
      <c r="O26" s="51"/>
      <c r="P26" s="46"/>
      <c r="Q26" s="13"/>
      <c r="R26" s="26"/>
      <c r="S26" s="35"/>
      <c r="T26" s="13"/>
      <c r="U26" s="51"/>
      <c r="V26" s="46"/>
      <c r="W26" s="13"/>
      <c r="X26" s="26"/>
      <c r="Y26" s="35"/>
      <c r="Z26" s="13"/>
      <c r="AA26" s="51"/>
      <c r="AB26" s="46"/>
      <c r="AC26" s="13"/>
      <c r="AD26" s="26"/>
      <c r="AE26" s="35"/>
      <c r="AF26" s="13"/>
      <c r="AG26" s="51"/>
      <c r="AH26" s="46"/>
      <c r="AI26" s="13"/>
      <c r="AJ26" s="26"/>
      <c r="AK26" s="35"/>
      <c r="AL26" s="13"/>
      <c r="AM26" s="51"/>
      <c r="AN26" s="46"/>
      <c r="AO26" s="13"/>
      <c r="AP26" s="26"/>
      <c r="AQ26" s="35"/>
      <c r="AR26" s="13"/>
      <c r="AS26" s="51"/>
      <c r="AT26" s="46"/>
      <c r="AU26" s="13"/>
      <c r="AV26" s="26"/>
      <c r="AW26" s="46"/>
      <c r="AX26" s="13"/>
      <c r="AY26" s="26"/>
    </row>
    <row r="27" spans="1:51" s="12" customFormat="1" ht="15.75" customHeight="1" thickBot="1">
      <c r="A27" s="171">
        <v>22</v>
      </c>
      <c r="B27" s="142"/>
      <c r="C27" s="160"/>
      <c r="D27" s="47"/>
      <c r="E27" s="27"/>
      <c r="F27" s="28"/>
      <c r="G27" s="36"/>
      <c r="H27" s="27"/>
      <c r="I27" s="52"/>
      <c r="J27" s="47"/>
      <c r="K27" s="27"/>
      <c r="L27" s="28"/>
      <c r="M27" s="36"/>
      <c r="N27" s="27"/>
      <c r="O27" s="52"/>
      <c r="P27" s="47"/>
      <c r="Q27" s="27"/>
      <c r="R27" s="28"/>
      <c r="S27" s="36"/>
      <c r="T27" s="27"/>
      <c r="U27" s="52"/>
      <c r="V27" s="47"/>
      <c r="W27" s="27"/>
      <c r="X27" s="28"/>
      <c r="Y27" s="36"/>
      <c r="Z27" s="27"/>
      <c r="AA27" s="52"/>
      <c r="AB27" s="47"/>
      <c r="AC27" s="27"/>
      <c r="AD27" s="28"/>
      <c r="AE27" s="36"/>
      <c r="AF27" s="27"/>
      <c r="AG27" s="52"/>
      <c r="AH27" s="47"/>
      <c r="AI27" s="27"/>
      <c r="AJ27" s="28"/>
      <c r="AK27" s="36"/>
      <c r="AL27" s="27"/>
      <c r="AM27" s="52"/>
      <c r="AN27" s="47"/>
      <c r="AO27" s="27"/>
      <c r="AP27" s="28"/>
      <c r="AQ27" s="36"/>
      <c r="AR27" s="27"/>
      <c r="AS27" s="52"/>
      <c r="AT27" s="47"/>
      <c r="AU27" s="27"/>
      <c r="AV27" s="28"/>
      <c r="AW27" s="47"/>
      <c r="AX27" s="27"/>
      <c r="AY27" s="28"/>
    </row>
    <row r="28" spans="1:51">
      <c r="B28" s="174"/>
      <c r="C28" s="175"/>
      <c r="D28" s="11" t="s">
        <v>4</v>
      </c>
      <c r="E28" s="8" t="s">
        <v>3</v>
      </c>
      <c r="F28" s="8"/>
      <c r="G28" s="8"/>
      <c r="H28" s="8"/>
      <c r="I28" s="8"/>
      <c r="J28" s="8"/>
      <c r="K28" s="8"/>
      <c r="L28" s="8"/>
      <c r="M28" s="8"/>
      <c r="N28" s="8"/>
      <c r="O28" s="8"/>
      <c r="P28" s="8"/>
      <c r="Q28" s="8"/>
      <c r="R28" s="8"/>
      <c r="S28" s="8"/>
      <c r="T28" s="8"/>
      <c r="U28" s="8"/>
      <c r="V28" s="8"/>
      <c r="W28" s="10" t="s">
        <v>2</v>
      </c>
      <c r="X28" s="8" t="s">
        <v>1</v>
      </c>
      <c r="Y28" s="8"/>
      <c r="Z28" s="8"/>
      <c r="AA28" s="8"/>
      <c r="AB28" s="8"/>
      <c r="AC28" s="8"/>
      <c r="AD28" s="8"/>
      <c r="AE28" s="8"/>
      <c r="AF28" s="8"/>
      <c r="AG28" s="8"/>
      <c r="AH28" s="8"/>
      <c r="AI28" s="8"/>
      <c r="AJ28" s="7"/>
      <c r="AK28" s="8"/>
      <c r="AL28" s="9"/>
      <c r="AM28" s="8" t="s">
        <v>0</v>
      </c>
      <c r="AN28" s="8"/>
      <c r="AO28" s="7"/>
      <c r="AP28" s="7"/>
      <c r="AQ28" s="7"/>
      <c r="AR28" s="7"/>
      <c r="AS28" s="7"/>
      <c r="AT28" s="7"/>
      <c r="AU28" s="7"/>
      <c r="AV28" s="7"/>
      <c r="AW28" s="7"/>
      <c r="AX28" s="7"/>
      <c r="AY28" s="7"/>
    </row>
    <row r="29" spans="1:51">
      <c r="B29" s="174"/>
      <c r="C29" s="175"/>
    </row>
    <row r="30" spans="1:51">
      <c r="B30" s="174"/>
      <c r="C30" s="175"/>
    </row>
  </sheetData>
  <mergeCells count="19">
    <mergeCell ref="AW2:AY2"/>
    <mergeCell ref="AN2:AP2"/>
    <mergeCell ref="AQ2:AS2"/>
    <mergeCell ref="A4:C4"/>
    <mergeCell ref="AB2:AD2"/>
    <mergeCell ref="AE2:AG2"/>
    <mergeCell ref="AH2:AJ2"/>
    <mergeCell ref="AK2:AM2"/>
    <mergeCell ref="A1:C2"/>
    <mergeCell ref="D1:AY1"/>
    <mergeCell ref="D2:F2"/>
    <mergeCell ref="G2:I2"/>
    <mergeCell ref="J2:L2"/>
    <mergeCell ref="M2:O2"/>
    <mergeCell ref="P2:R2"/>
    <mergeCell ref="S2:U2"/>
    <mergeCell ref="V2:X2"/>
    <mergeCell ref="Y2:AA2"/>
    <mergeCell ref="AT2:AV2"/>
  </mergeCells>
  <pageMargins left="0.28000000000000003" right="0.49" top="0.74803149606299213" bottom="0.74803149606299213" header="0.31496062992125984" footer="0.31496062992125984"/>
  <pageSetup paperSize="9" orientation="landscape" r:id="rId1"/>
  <drawing r:id="rId2"/>
  <tableParts count="1">
    <tablePart r:id="rId3"/>
  </tableParts>
</worksheet>
</file>

<file path=xl/worksheets/sheet10.xml><?xml version="1.0" encoding="utf-8"?>
<worksheet xmlns="http://schemas.openxmlformats.org/spreadsheetml/2006/main" xmlns:r="http://schemas.openxmlformats.org/officeDocument/2006/relationships">
  <sheetPr codeName="Blad10"/>
  <dimension ref="A1:AY28"/>
  <sheetViews>
    <sheetView workbookViewId="0">
      <selection activeCell="B6" sqref="B6:C20"/>
    </sheetView>
  </sheetViews>
  <sheetFormatPr defaultRowHeight="15"/>
  <cols>
    <col min="1" max="1" width="3.42578125" style="129" customWidth="1"/>
    <col min="2" max="2" width="19.5703125" style="8" customWidth="1"/>
    <col min="3" max="3" width="10.85546875" style="161" customWidth="1"/>
    <col min="4" max="51" width="2.28515625" customWidth="1"/>
  </cols>
  <sheetData>
    <row r="1" spans="1:51" ht="30" customHeight="1" thickBot="1">
      <c r="A1" s="256"/>
      <c r="B1" s="257"/>
      <c r="C1" s="257"/>
      <c r="D1" s="260" t="s">
        <v>61</v>
      </c>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261"/>
      <c r="AF1" s="261"/>
      <c r="AG1" s="261"/>
      <c r="AH1" s="261"/>
      <c r="AI1" s="261"/>
      <c r="AJ1" s="261"/>
      <c r="AK1" s="261"/>
      <c r="AL1" s="261"/>
      <c r="AM1" s="261"/>
      <c r="AN1" s="261"/>
      <c r="AO1" s="261"/>
      <c r="AP1" s="261"/>
      <c r="AQ1" s="261"/>
      <c r="AR1" s="261"/>
      <c r="AS1" s="261"/>
      <c r="AT1" s="261"/>
      <c r="AU1" s="261"/>
      <c r="AV1" s="261"/>
      <c r="AW1" s="261"/>
      <c r="AX1" s="261"/>
      <c r="AY1" s="262"/>
    </row>
    <row r="2" spans="1:51" ht="15.75" customHeight="1" thickBot="1">
      <c r="A2" s="258"/>
      <c r="B2" s="259"/>
      <c r="C2" s="259"/>
      <c r="D2" s="251" t="s">
        <v>22</v>
      </c>
      <c r="E2" s="252"/>
      <c r="F2" s="253"/>
      <c r="G2" s="250" t="s">
        <v>21</v>
      </c>
      <c r="H2" s="250"/>
      <c r="I2" s="250"/>
      <c r="J2" s="251" t="s">
        <v>20</v>
      </c>
      <c r="K2" s="252"/>
      <c r="L2" s="253"/>
      <c r="M2" s="250" t="s">
        <v>19</v>
      </c>
      <c r="N2" s="250"/>
      <c r="O2" s="250"/>
      <c r="P2" s="251" t="s">
        <v>18</v>
      </c>
      <c r="Q2" s="252"/>
      <c r="R2" s="253"/>
      <c r="S2" s="250" t="s">
        <v>17</v>
      </c>
      <c r="T2" s="250"/>
      <c r="U2" s="250"/>
      <c r="V2" s="251" t="s">
        <v>16</v>
      </c>
      <c r="W2" s="252"/>
      <c r="X2" s="253"/>
      <c r="Y2" s="250" t="s">
        <v>15</v>
      </c>
      <c r="Z2" s="250"/>
      <c r="AA2" s="250"/>
      <c r="AB2" s="251" t="s">
        <v>14</v>
      </c>
      <c r="AC2" s="252"/>
      <c r="AD2" s="253"/>
      <c r="AE2" s="250" t="s">
        <v>13</v>
      </c>
      <c r="AF2" s="250"/>
      <c r="AG2" s="250"/>
      <c r="AH2" s="251" t="s">
        <v>12</v>
      </c>
      <c r="AI2" s="252"/>
      <c r="AJ2" s="253"/>
      <c r="AK2" s="250" t="s">
        <v>11</v>
      </c>
      <c r="AL2" s="250"/>
      <c r="AM2" s="250"/>
      <c r="AN2" s="251" t="s">
        <v>10</v>
      </c>
      <c r="AO2" s="252"/>
      <c r="AP2" s="253"/>
      <c r="AQ2" s="250" t="s">
        <v>9</v>
      </c>
      <c r="AR2" s="250"/>
      <c r="AS2" s="250"/>
      <c r="AT2" s="251" t="s">
        <v>8</v>
      </c>
      <c r="AU2" s="252"/>
      <c r="AV2" s="253"/>
      <c r="AW2" s="251" t="s">
        <v>7</v>
      </c>
      <c r="AX2" s="252"/>
      <c r="AY2" s="253"/>
    </row>
    <row r="3" spans="1:51" ht="15.75" thickBot="1">
      <c r="A3" s="135"/>
      <c r="B3" s="149"/>
      <c r="C3" s="156" t="s">
        <v>6</v>
      </c>
      <c r="D3" s="38"/>
      <c r="E3" s="39"/>
      <c r="F3" s="40"/>
      <c r="G3" s="39"/>
      <c r="H3" s="39"/>
      <c r="I3" s="39"/>
      <c r="J3" s="38"/>
      <c r="K3" s="39"/>
      <c r="L3" s="40"/>
      <c r="M3" s="39"/>
      <c r="N3" s="39"/>
      <c r="O3" s="39"/>
      <c r="P3" s="38"/>
      <c r="Q3" s="39"/>
      <c r="R3" s="40"/>
      <c r="S3" s="39"/>
      <c r="T3" s="39"/>
      <c r="U3" s="39"/>
      <c r="V3" s="38"/>
      <c r="W3" s="39"/>
      <c r="X3" s="40"/>
      <c r="Y3" s="39"/>
      <c r="Z3" s="39"/>
      <c r="AA3" s="39"/>
      <c r="AB3" s="38"/>
      <c r="AC3" s="39"/>
      <c r="AD3" s="40"/>
      <c r="AE3" s="39"/>
      <c r="AF3" s="39"/>
      <c r="AG3" s="39"/>
      <c r="AH3" s="38"/>
      <c r="AI3" s="39"/>
      <c r="AJ3" s="40"/>
      <c r="AK3" s="39"/>
      <c r="AL3" s="39"/>
      <c r="AM3" s="39"/>
      <c r="AN3" s="38"/>
      <c r="AO3" s="39"/>
      <c r="AP3" s="40"/>
      <c r="AQ3" s="39"/>
      <c r="AR3" s="39"/>
      <c r="AS3" s="39"/>
      <c r="AT3" s="38"/>
      <c r="AU3" s="39"/>
      <c r="AV3" s="40"/>
      <c r="AW3" s="38"/>
      <c r="AX3" s="39"/>
      <c r="AY3" s="40"/>
    </row>
    <row r="4" spans="1:51" ht="15.75" thickBot="1">
      <c r="A4" s="254" t="s">
        <v>5</v>
      </c>
      <c r="B4" s="255"/>
      <c r="C4" s="255"/>
      <c r="D4" s="41"/>
      <c r="E4" s="31"/>
      <c r="F4" s="32"/>
      <c r="G4" s="42"/>
      <c r="H4" s="31"/>
      <c r="I4" s="48"/>
      <c r="J4" s="53"/>
      <c r="K4" s="31"/>
      <c r="L4" s="32"/>
      <c r="M4" s="42"/>
      <c r="N4" s="31"/>
      <c r="O4" s="48"/>
      <c r="P4" s="53"/>
      <c r="Q4" s="31"/>
      <c r="R4" s="32"/>
      <c r="S4" s="54"/>
      <c r="T4" s="31"/>
      <c r="U4" s="48"/>
      <c r="V4" s="53"/>
      <c r="W4" s="31"/>
      <c r="X4" s="32"/>
      <c r="Y4" s="42"/>
      <c r="Z4" s="31"/>
      <c r="AA4" s="48"/>
      <c r="AB4" s="53"/>
      <c r="AC4" s="31"/>
      <c r="AD4" s="32"/>
      <c r="AE4" s="42"/>
      <c r="AF4" s="31"/>
      <c r="AG4" s="48"/>
      <c r="AH4" s="41"/>
      <c r="AI4" s="31"/>
      <c r="AJ4" s="32"/>
      <c r="AK4" s="42"/>
      <c r="AL4" s="31"/>
      <c r="AM4" s="48"/>
      <c r="AN4" s="53"/>
      <c r="AO4" s="31"/>
      <c r="AP4" s="32"/>
      <c r="AQ4" s="42"/>
      <c r="AR4" s="31"/>
      <c r="AS4" s="48"/>
      <c r="AT4" s="53"/>
      <c r="AU4" s="31"/>
      <c r="AV4" s="32"/>
      <c r="AW4" s="53"/>
      <c r="AX4" s="31"/>
      <c r="AY4" s="32"/>
    </row>
    <row r="5" spans="1:51">
      <c r="A5" s="168">
        <f>COUNTA(B6:B27)</f>
        <v>15</v>
      </c>
      <c r="B5" s="151" t="s">
        <v>1991</v>
      </c>
      <c r="C5" s="234" t="s">
        <v>268</v>
      </c>
      <c r="D5" s="43"/>
      <c r="E5" s="29"/>
      <c r="F5" s="30"/>
      <c r="G5" s="29"/>
      <c r="H5" s="29"/>
      <c r="I5" s="29"/>
      <c r="J5" s="43"/>
      <c r="K5" s="29"/>
      <c r="L5" s="30"/>
      <c r="M5" s="29"/>
      <c r="N5" s="29"/>
      <c r="O5" s="29"/>
      <c r="P5" s="43"/>
      <c r="Q5" s="29"/>
      <c r="R5" s="30"/>
      <c r="S5" s="29"/>
      <c r="T5" s="29"/>
      <c r="U5" s="29"/>
      <c r="V5" s="43"/>
      <c r="W5" s="29"/>
      <c r="X5" s="30"/>
      <c r="Y5" s="29"/>
      <c r="Z5" s="29"/>
      <c r="AA5" s="29"/>
      <c r="AB5" s="43"/>
      <c r="AC5" s="29"/>
      <c r="AD5" s="30"/>
      <c r="AE5" s="29"/>
      <c r="AF5" s="29"/>
      <c r="AG5" s="29"/>
      <c r="AH5" s="43"/>
      <c r="AI5" s="29"/>
      <c r="AJ5" s="30"/>
      <c r="AK5" s="29"/>
      <c r="AL5" s="29"/>
      <c r="AM5" s="29"/>
      <c r="AN5" s="43"/>
      <c r="AO5" s="29"/>
      <c r="AP5" s="30"/>
      <c r="AQ5" s="29"/>
      <c r="AR5" s="29"/>
      <c r="AS5" s="29"/>
      <c r="AT5" s="43"/>
      <c r="AU5" s="29"/>
      <c r="AV5" s="30"/>
      <c r="AW5" s="43"/>
      <c r="AX5" s="29"/>
      <c r="AY5" s="30"/>
    </row>
    <row r="6" spans="1:51">
      <c r="A6" s="171">
        <v>1</v>
      </c>
      <c r="B6" s="237" t="s">
        <v>176</v>
      </c>
      <c r="C6" s="158">
        <v>40005</v>
      </c>
      <c r="D6" s="44"/>
      <c r="E6" s="15"/>
      <c r="F6" s="24"/>
      <c r="G6" s="33"/>
      <c r="H6" s="15"/>
      <c r="I6" s="49"/>
      <c r="J6" s="44"/>
      <c r="K6" s="15"/>
      <c r="L6" s="24"/>
      <c r="M6" s="33"/>
      <c r="N6" s="15"/>
      <c r="O6" s="49"/>
      <c r="P6" s="44"/>
      <c r="Q6" s="15"/>
      <c r="R6" s="24"/>
      <c r="S6" s="33"/>
      <c r="T6" s="15"/>
      <c r="U6" s="49"/>
      <c r="V6" s="44"/>
      <c r="W6" s="15"/>
      <c r="X6" s="24"/>
      <c r="Y6" s="33"/>
      <c r="Z6" s="15"/>
      <c r="AA6" s="49"/>
      <c r="AB6" s="44"/>
      <c r="AC6" s="15"/>
      <c r="AD6" s="24"/>
      <c r="AE6" s="33"/>
      <c r="AF6" s="15"/>
      <c r="AG6" s="49"/>
      <c r="AH6" s="44"/>
      <c r="AI6" s="15"/>
      <c r="AJ6" s="24"/>
      <c r="AK6" s="33"/>
      <c r="AL6" s="15"/>
      <c r="AM6" s="49"/>
      <c r="AN6" s="44"/>
      <c r="AO6" s="15"/>
      <c r="AP6" s="24"/>
      <c r="AQ6" s="33"/>
      <c r="AR6" s="15"/>
      <c r="AS6" s="49"/>
      <c r="AT6" s="44"/>
      <c r="AU6" s="15"/>
      <c r="AV6" s="24"/>
      <c r="AW6" s="44"/>
      <c r="AX6" s="15"/>
      <c r="AY6" s="24"/>
    </row>
    <row r="7" spans="1:51">
      <c r="A7" s="171">
        <v>2</v>
      </c>
      <c r="B7" s="141" t="s">
        <v>1604</v>
      </c>
      <c r="C7" s="159">
        <v>40270</v>
      </c>
      <c r="D7" s="44"/>
      <c r="E7" s="15"/>
      <c r="F7" s="24"/>
      <c r="G7" s="33"/>
      <c r="H7" s="15"/>
      <c r="I7" s="49"/>
      <c r="J7" s="44"/>
      <c r="K7" s="15"/>
      <c r="L7" s="24"/>
      <c r="M7" s="33"/>
      <c r="N7" s="15"/>
      <c r="O7" s="49"/>
      <c r="P7" s="44"/>
      <c r="Q7" s="15"/>
      <c r="R7" s="24"/>
      <c r="S7" s="33"/>
      <c r="T7" s="15"/>
      <c r="U7" s="49"/>
      <c r="V7" s="44"/>
      <c r="W7" s="15"/>
      <c r="X7" s="24"/>
      <c r="Y7" s="33"/>
      <c r="Z7" s="15"/>
      <c r="AA7" s="49"/>
      <c r="AB7" s="44"/>
      <c r="AC7" s="15"/>
      <c r="AD7" s="24"/>
      <c r="AE7" s="33"/>
      <c r="AF7" s="15"/>
      <c r="AG7" s="49"/>
      <c r="AH7" s="44"/>
      <c r="AI7" s="15"/>
      <c r="AJ7" s="24"/>
      <c r="AK7" s="33"/>
      <c r="AL7" s="15"/>
      <c r="AM7" s="49"/>
      <c r="AN7" s="44"/>
      <c r="AO7" s="15"/>
      <c r="AP7" s="24"/>
      <c r="AQ7" s="33"/>
      <c r="AR7" s="15"/>
      <c r="AS7" s="49"/>
      <c r="AT7" s="44"/>
      <c r="AU7" s="15"/>
      <c r="AV7" s="24"/>
      <c r="AW7" s="44"/>
      <c r="AX7" s="15"/>
      <c r="AY7" s="24"/>
    </row>
    <row r="8" spans="1:51" s="12" customFormat="1">
      <c r="A8" s="177">
        <v>3</v>
      </c>
      <c r="B8" s="141" t="s">
        <v>107</v>
      </c>
      <c r="C8" s="159">
        <v>39499</v>
      </c>
      <c r="D8" s="45"/>
      <c r="E8" s="14"/>
      <c r="F8" s="25"/>
      <c r="G8" s="34"/>
      <c r="H8" s="14"/>
      <c r="I8" s="50"/>
      <c r="J8" s="45"/>
      <c r="K8" s="14"/>
      <c r="L8" s="25"/>
      <c r="M8" s="34"/>
      <c r="N8" s="14"/>
      <c r="O8" s="50"/>
      <c r="P8" s="45"/>
      <c r="Q8" s="14"/>
      <c r="R8" s="25"/>
      <c r="S8" s="34"/>
      <c r="T8" s="14"/>
      <c r="U8" s="50"/>
      <c r="V8" s="45"/>
      <c r="W8" s="14"/>
      <c r="X8" s="25"/>
      <c r="Y8" s="34"/>
      <c r="Z8" s="14"/>
      <c r="AA8" s="50"/>
      <c r="AB8" s="45"/>
      <c r="AC8" s="14"/>
      <c r="AD8" s="25"/>
      <c r="AE8" s="34"/>
      <c r="AF8" s="14"/>
      <c r="AG8" s="50"/>
      <c r="AH8" s="45"/>
      <c r="AI8" s="14"/>
      <c r="AJ8" s="25"/>
      <c r="AK8" s="34"/>
      <c r="AL8" s="14"/>
      <c r="AM8" s="50"/>
      <c r="AN8" s="45"/>
      <c r="AO8" s="14"/>
      <c r="AP8" s="25"/>
      <c r="AQ8" s="34"/>
      <c r="AR8" s="14"/>
      <c r="AS8" s="50"/>
      <c r="AT8" s="45"/>
      <c r="AU8" s="14"/>
      <c r="AV8" s="25"/>
      <c r="AW8" s="45"/>
      <c r="AX8" s="14"/>
      <c r="AY8" s="25"/>
    </row>
    <row r="9" spans="1:51" s="12" customFormat="1">
      <c r="A9" s="177">
        <v>4</v>
      </c>
      <c r="B9" s="141" t="s">
        <v>1608</v>
      </c>
      <c r="C9" s="159">
        <v>40294</v>
      </c>
      <c r="D9" s="45"/>
      <c r="E9" s="14"/>
      <c r="F9" s="25"/>
      <c r="G9" s="34"/>
      <c r="H9" s="14"/>
      <c r="I9" s="50"/>
      <c r="J9" s="45"/>
      <c r="K9" s="14"/>
      <c r="L9" s="25"/>
      <c r="M9" s="34"/>
      <c r="N9" s="14"/>
      <c r="O9" s="50"/>
      <c r="P9" s="45"/>
      <c r="Q9" s="14"/>
      <c r="R9" s="25"/>
      <c r="S9" s="34"/>
      <c r="T9" s="14"/>
      <c r="U9" s="50"/>
      <c r="V9" s="45"/>
      <c r="W9" s="14"/>
      <c r="X9" s="25"/>
      <c r="Y9" s="34"/>
      <c r="Z9" s="14"/>
      <c r="AA9" s="50"/>
      <c r="AB9" s="45"/>
      <c r="AC9" s="14"/>
      <c r="AD9" s="25"/>
      <c r="AE9" s="34"/>
      <c r="AF9" s="14"/>
      <c r="AG9" s="50"/>
      <c r="AH9" s="45"/>
      <c r="AI9" s="14"/>
      <c r="AJ9" s="25"/>
      <c r="AK9" s="34"/>
      <c r="AL9" s="14"/>
      <c r="AM9" s="50"/>
      <c r="AN9" s="45"/>
      <c r="AO9" s="14"/>
      <c r="AP9" s="25"/>
      <c r="AQ9" s="34"/>
      <c r="AR9" s="14"/>
      <c r="AS9" s="50"/>
      <c r="AT9" s="45"/>
      <c r="AU9" s="14"/>
      <c r="AV9" s="25"/>
      <c r="AW9" s="45"/>
      <c r="AX9" s="14"/>
      <c r="AY9" s="25"/>
    </row>
    <row r="10" spans="1:51" s="12" customFormat="1">
      <c r="A10" s="177">
        <v>5</v>
      </c>
      <c r="B10" s="141" t="s">
        <v>1609</v>
      </c>
      <c r="C10" s="159">
        <v>40296</v>
      </c>
      <c r="D10" s="45"/>
      <c r="E10" s="14"/>
      <c r="F10" s="25"/>
      <c r="G10" s="34"/>
      <c r="H10" s="14"/>
      <c r="I10" s="50"/>
      <c r="J10" s="45"/>
      <c r="K10" s="14"/>
      <c r="L10" s="25"/>
      <c r="M10" s="34"/>
      <c r="N10" s="14"/>
      <c r="O10" s="50"/>
      <c r="P10" s="45"/>
      <c r="Q10" s="14"/>
      <c r="R10" s="25"/>
      <c r="S10" s="34"/>
      <c r="T10" s="14"/>
      <c r="U10" s="50"/>
      <c r="V10" s="45"/>
      <c r="W10" s="14"/>
      <c r="X10" s="25"/>
      <c r="Y10" s="34"/>
      <c r="Z10" s="14"/>
      <c r="AA10" s="50"/>
      <c r="AB10" s="45"/>
      <c r="AC10" s="14"/>
      <c r="AD10" s="25"/>
      <c r="AE10" s="34"/>
      <c r="AF10" s="14"/>
      <c r="AG10" s="50"/>
      <c r="AH10" s="45"/>
      <c r="AI10" s="14"/>
      <c r="AJ10" s="25"/>
      <c r="AK10" s="34"/>
      <c r="AL10" s="14"/>
      <c r="AM10" s="50"/>
      <c r="AN10" s="45"/>
      <c r="AO10" s="14"/>
      <c r="AP10" s="25"/>
      <c r="AQ10" s="34"/>
      <c r="AR10" s="14"/>
      <c r="AS10" s="50"/>
      <c r="AT10" s="45"/>
      <c r="AU10" s="14"/>
      <c r="AV10" s="25"/>
      <c r="AW10" s="45"/>
      <c r="AX10" s="14"/>
      <c r="AY10" s="25"/>
    </row>
    <row r="11" spans="1:51" s="12" customFormat="1">
      <c r="A11" s="177">
        <v>6</v>
      </c>
      <c r="B11" s="141" t="s">
        <v>281</v>
      </c>
      <c r="C11" s="159">
        <v>39805</v>
      </c>
      <c r="D11" s="45"/>
      <c r="E11" s="14"/>
      <c r="F11" s="25"/>
      <c r="G11" s="34"/>
      <c r="H11" s="14"/>
      <c r="I11" s="50"/>
      <c r="J11" s="45"/>
      <c r="K11" s="14"/>
      <c r="L11" s="25"/>
      <c r="M11" s="34"/>
      <c r="N11" s="14"/>
      <c r="O11" s="50"/>
      <c r="P11" s="45"/>
      <c r="Q11" s="14"/>
      <c r="R11" s="25"/>
      <c r="S11" s="34"/>
      <c r="T11" s="14"/>
      <c r="U11" s="50"/>
      <c r="V11" s="45"/>
      <c r="W11" s="14"/>
      <c r="X11" s="25"/>
      <c r="Y11" s="34"/>
      <c r="Z11" s="14"/>
      <c r="AA11" s="50"/>
      <c r="AB11" s="45"/>
      <c r="AC11" s="14"/>
      <c r="AD11" s="25"/>
      <c r="AE11" s="34"/>
      <c r="AF11" s="14"/>
      <c r="AG11" s="50"/>
      <c r="AH11" s="45"/>
      <c r="AI11" s="14"/>
      <c r="AJ11" s="25"/>
      <c r="AK11" s="34"/>
      <c r="AL11" s="14"/>
      <c r="AM11" s="50"/>
      <c r="AN11" s="45"/>
      <c r="AO11" s="14"/>
      <c r="AP11" s="25"/>
      <c r="AQ11" s="34"/>
      <c r="AR11" s="14"/>
      <c r="AS11" s="50"/>
      <c r="AT11" s="45"/>
      <c r="AU11" s="14"/>
      <c r="AV11" s="25"/>
      <c r="AW11" s="45"/>
      <c r="AX11" s="14"/>
      <c r="AY11" s="25"/>
    </row>
    <row r="12" spans="1:51" s="12" customFormat="1">
      <c r="A12" s="177">
        <v>7</v>
      </c>
      <c r="B12" s="141" t="s">
        <v>283</v>
      </c>
      <c r="C12" s="159">
        <v>39674</v>
      </c>
      <c r="D12" s="45"/>
      <c r="E12" s="14"/>
      <c r="F12" s="25"/>
      <c r="G12" s="34"/>
      <c r="H12" s="14"/>
      <c r="I12" s="50"/>
      <c r="J12" s="45"/>
      <c r="K12" s="14"/>
      <c r="L12" s="25"/>
      <c r="M12" s="34"/>
      <c r="N12" s="14"/>
      <c r="O12" s="50"/>
      <c r="P12" s="45"/>
      <c r="Q12" s="14"/>
      <c r="R12" s="25"/>
      <c r="S12" s="34"/>
      <c r="T12" s="14"/>
      <c r="U12" s="50"/>
      <c r="V12" s="45"/>
      <c r="W12" s="14"/>
      <c r="X12" s="25"/>
      <c r="Y12" s="34"/>
      <c r="Z12" s="14"/>
      <c r="AA12" s="50"/>
      <c r="AB12" s="45"/>
      <c r="AC12" s="14"/>
      <c r="AD12" s="25"/>
      <c r="AE12" s="34"/>
      <c r="AF12" s="14"/>
      <c r="AG12" s="50"/>
      <c r="AH12" s="45"/>
      <c r="AI12" s="14"/>
      <c r="AJ12" s="25"/>
      <c r="AK12" s="34"/>
      <c r="AL12" s="14"/>
      <c r="AM12" s="50"/>
      <c r="AN12" s="45"/>
      <c r="AO12" s="14"/>
      <c r="AP12" s="25"/>
      <c r="AQ12" s="34"/>
      <c r="AR12" s="14"/>
      <c r="AS12" s="50"/>
      <c r="AT12" s="45"/>
      <c r="AU12" s="14"/>
      <c r="AV12" s="25"/>
      <c r="AW12" s="45"/>
      <c r="AX12" s="14"/>
      <c r="AY12" s="25"/>
    </row>
    <row r="13" spans="1:51" s="76" customFormat="1">
      <c r="A13" s="178">
        <v>8</v>
      </c>
      <c r="B13" s="141" t="s">
        <v>282</v>
      </c>
      <c r="C13" s="159">
        <v>39945</v>
      </c>
      <c r="D13" s="71"/>
      <c r="E13" s="78"/>
      <c r="F13" s="73"/>
      <c r="G13" s="74"/>
      <c r="H13" s="72"/>
      <c r="I13" s="75"/>
      <c r="J13" s="71"/>
      <c r="K13" s="72"/>
      <c r="L13" s="73"/>
      <c r="M13" s="74"/>
      <c r="N13" s="72"/>
      <c r="O13" s="75"/>
      <c r="P13" s="71"/>
      <c r="Q13" s="72"/>
      <c r="R13" s="73"/>
      <c r="S13" s="74"/>
      <c r="T13" s="72"/>
      <c r="U13" s="75"/>
      <c r="V13" s="71"/>
      <c r="W13" s="72"/>
      <c r="X13" s="73"/>
      <c r="Y13" s="74"/>
      <c r="Z13" s="72"/>
      <c r="AA13" s="75"/>
      <c r="AB13" s="71"/>
      <c r="AC13" s="72"/>
      <c r="AD13" s="73"/>
      <c r="AE13" s="74"/>
      <c r="AF13" s="72"/>
      <c r="AG13" s="75"/>
      <c r="AH13" s="71"/>
      <c r="AI13" s="72"/>
      <c r="AJ13" s="73"/>
      <c r="AK13" s="74"/>
      <c r="AL13" s="72"/>
      <c r="AM13" s="75"/>
      <c r="AN13" s="71"/>
      <c r="AO13" s="72"/>
      <c r="AP13" s="73"/>
      <c r="AQ13" s="74"/>
      <c r="AR13" s="72"/>
      <c r="AS13" s="75"/>
      <c r="AT13" s="71"/>
      <c r="AU13" s="72"/>
      <c r="AV13" s="73"/>
      <c r="AW13" s="71"/>
      <c r="AX13" s="72"/>
      <c r="AY13" s="73"/>
    </row>
    <row r="14" spans="1:51" s="12" customFormat="1">
      <c r="A14" s="177">
        <v>9</v>
      </c>
      <c r="B14" s="141" t="s">
        <v>1757</v>
      </c>
      <c r="C14" s="159">
        <v>40281</v>
      </c>
      <c r="D14" s="45"/>
      <c r="E14" s="14"/>
      <c r="F14" s="25"/>
      <c r="G14" s="34"/>
      <c r="H14" s="14"/>
      <c r="I14" s="50"/>
      <c r="J14" s="45"/>
      <c r="K14" s="14"/>
      <c r="L14" s="25"/>
      <c r="M14" s="34"/>
      <c r="N14" s="14"/>
      <c r="O14" s="50"/>
      <c r="P14" s="45"/>
      <c r="Q14" s="14"/>
      <c r="R14" s="25"/>
      <c r="S14" s="34"/>
      <c r="T14" s="14"/>
      <c r="U14" s="50"/>
      <c r="V14" s="45"/>
      <c r="W14" s="14"/>
      <c r="X14" s="25"/>
      <c r="Y14" s="34"/>
      <c r="Z14" s="14"/>
      <c r="AA14" s="50"/>
      <c r="AB14" s="45"/>
      <c r="AC14" s="14"/>
      <c r="AD14" s="25"/>
      <c r="AE14" s="34"/>
      <c r="AF14" s="14"/>
      <c r="AG14" s="50"/>
      <c r="AH14" s="45"/>
      <c r="AI14" s="14"/>
      <c r="AJ14" s="25"/>
      <c r="AK14" s="34"/>
      <c r="AL14" s="14"/>
      <c r="AM14" s="50"/>
      <c r="AN14" s="45"/>
      <c r="AO14" s="14"/>
      <c r="AP14" s="25"/>
      <c r="AQ14" s="34"/>
      <c r="AR14" s="14"/>
      <c r="AS14" s="50"/>
      <c r="AT14" s="45"/>
      <c r="AU14" s="14"/>
      <c r="AV14" s="25"/>
      <c r="AW14" s="45"/>
      <c r="AX14" s="14"/>
      <c r="AY14" s="25"/>
    </row>
    <row r="15" spans="1:51" s="12" customFormat="1">
      <c r="A15" s="177">
        <v>10</v>
      </c>
      <c r="B15" s="141" t="s">
        <v>1732</v>
      </c>
      <c r="C15" s="159">
        <v>40343</v>
      </c>
      <c r="D15" s="45"/>
      <c r="E15" s="14"/>
      <c r="F15" s="25"/>
      <c r="G15" s="34"/>
      <c r="H15" s="14"/>
      <c r="I15" s="50"/>
      <c r="J15" s="45"/>
      <c r="K15" s="14"/>
      <c r="L15" s="25"/>
      <c r="M15" s="34"/>
      <c r="N15" s="14"/>
      <c r="O15" s="50"/>
      <c r="P15" s="45"/>
      <c r="Q15" s="14"/>
      <c r="R15" s="25"/>
      <c r="S15" s="34"/>
      <c r="T15" s="14"/>
      <c r="U15" s="50"/>
      <c r="V15" s="45"/>
      <c r="W15" s="14"/>
      <c r="X15" s="25"/>
      <c r="Y15" s="34"/>
      <c r="Z15" s="14"/>
      <c r="AA15" s="50"/>
      <c r="AB15" s="45"/>
      <c r="AC15" s="14"/>
      <c r="AD15" s="25"/>
      <c r="AE15" s="34"/>
      <c r="AF15" s="14"/>
      <c r="AG15" s="50"/>
      <c r="AH15" s="45"/>
      <c r="AI15" s="14"/>
      <c r="AJ15" s="25"/>
      <c r="AK15" s="34"/>
      <c r="AL15" s="14"/>
      <c r="AM15" s="50"/>
      <c r="AN15" s="45"/>
      <c r="AO15" s="14"/>
      <c r="AP15" s="25"/>
      <c r="AQ15" s="34"/>
      <c r="AR15" s="14"/>
      <c r="AS15" s="50"/>
      <c r="AT15" s="45"/>
      <c r="AU15" s="14"/>
      <c r="AV15" s="25"/>
      <c r="AW15" s="45"/>
      <c r="AX15" s="14"/>
      <c r="AY15" s="25"/>
    </row>
    <row r="16" spans="1:51" s="76" customFormat="1">
      <c r="A16" s="178">
        <v>11</v>
      </c>
      <c r="B16" s="141" t="s">
        <v>276</v>
      </c>
      <c r="C16" s="159">
        <v>40370</v>
      </c>
      <c r="D16" s="71"/>
      <c r="E16" s="72"/>
      <c r="F16" s="73"/>
      <c r="G16" s="74"/>
      <c r="H16" s="72"/>
      <c r="I16" s="75"/>
      <c r="J16" s="71"/>
      <c r="K16" s="72"/>
      <c r="L16" s="73"/>
      <c r="M16" s="74"/>
      <c r="N16" s="72"/>
      <c r="O16" s="75"/>
      <c r="P16" s="71"/>
      <c r="Q16" s="72"/>
      <c r="R16" s="73"/>
      <c r="S16" s="74"/>
      <c r="T16" s="72"/>
      <c r="U16" s="75"/>
      <c r="V16" s="71"/>
      <c r="W16" s="72"/>
      <c r="X16" s="73"/>
      <c r="Y16" s="74"/>
      <c r="Z16" s="72"/>
      <c r="AA16" s="75"/>
      <c r="AB16" s="71"/>
      <c r="AC16" s="72"/>
      <c r="AD16" s="73"/>
      <c r="AE16" s="74"/>
      <c r="AF16" s="72"/>
      <c r="AG16" s="75"/>
      <c r="AH16" s="71"/>
      <c r="AI16" s="72"/>
      <c r="AJ16" s="73"/>
      <c r="AK16" s="74"/>
      <c r="AL16" s="72"/>
      <c r="AM16" s="75"/>
      <c r="AN16" s="71"/>
      <c r="AO16" s="72"/>
      <c r="AP16" s="73"/>
      <c r="AQ16" s="74"/>
      <c r="AR16" s="72"/>
      <c r="AS16" s="75"/>
      <c r="AT16" s="71"/>
      <c r="AU16" s="72"/>
      <c r="AV16" s="73"/>
      <c r="AW16" s="71"/>
      <c r="AX16" s="72"/>
      <c r="AY16" s="73"/>
    </row>
    <row r="17" spans="1:51" s="76" customFormat="1">
      <c r="A17" s="178">
        <v>12</v>
      </c>
      <c r="B17" s="141" t="s">
        <v>207</v>
      </c>
      <c r="C17" s="159">
        <v>40294</v>
      </c>
      <c r="D17" s="71"/>
      <c r="E17" s="72"/>
      <c r="F17" s="73"/>
      <c r="G17" s="74"/>
      <c r="H17" s="72"/>
      <c r="I17" s="75"/>
      <c r="J17" s="71"/>
      <c r="K17" s="72"/>
      <c r="L17" s="73"/>
      <c r="M17" s="74"/>
      <c r="N17" s="72"/>
      <c r="O17" s="75"/>
      <c r="P17" s="71"/>
      <c r="Q17" s="72"/>
      <c r="R17" s="73"/>
      <c r="S17" s="74"/>
      <c r="T17" s="72"/>
      <c r="U17" s="75"/>
      <c r="V17" s="71"/>
      <c r="W17" s="72"/>
      <c r="X17" s="73"/>
      <c r="Y17" s="74"/>
      <c r="Z17" s="72"/>
      <c r="AA17" s="75"/>
      <c r="AB17" s="71"/>
      <c r="AC17" s="72"/>
      <c r="AD17" s="73"/>
      <c r="AE17" s="74"/>
      <c r="AF17" s="72"/>
      <c r="AG17" s="75"/>
      <c r="AH17" s="71"/>
      <c r="AI17" s="72"/>
      <c r="AJ17" s="73"/>
      <c r="AK17" s="74"/>
      <c r="AL17" s="72"/>
      <c r="AM17" s="75"/>
      <c r="AN17" s="71"/>
      <c r="AO17" s="72"/>
      <c r="AP17" s="73"/>
      <c r="AQ17" s="74"/>
      <c r="AR17" s="72"/>
      <c r="AS17" s="75"/>
      <c r="AT17" s="71"/>
      <c r="AU17" s="72"/>
      <c r="AV17" s="73"/>
      <c r="AW17" s="71"/>
      <c r="AX17" s="72"/>
      <c r="AY17" s="73"/>
    </row>
    <row r="18" spans="1:51" s="12" customFormat="1">
      <c r="A18" s="171">
        <v>13</v>
      </c>
      <c r="B18" s="141" t="s">
        <v>1550</v>
      </c>
      <c r="C18" s="159">
        <v>40665</v>
      </c>
      <c r="D18" s="45"/>
      <c r="E18" s="14"/>
      <c r="F18" s="25"/>
      <c r="G18" s="34"/>
      <c r="H18" s="14"/>
      <c r="I18" s="50"/>
      <c r="J18" s="45"/>
      <c r="K18" s="14"/>
      <c r="L18" s="25"/>
      <c r="M18" s="34"/>
      <c r="N18" s="14"/>
      <c r="O18" s="50"/>
      <c r="P18" s="45"/>
      <c r="Q18" s="14"/>
      <c r="R18" s="25"/>
      <c r="S18" s="34"/>
      <c r="T18" s="14"/>
      <c r="U18" s="50"/>
      <c r="V18" s="45"/>
      <c r="W18" s="14"/>
      <c r="X18" s="25"/>
      <c r="Y18" s="34"/>
      <c r="Z18" s="14"/>
      <c r="AA18" s="50"/>
      <c r="AB18" s="45"/>
      <c r="AC18" s="14"/>
      <c r="AD18" s="25"/>
      <c r="AE18" s="34"/>
      <c r="AF18" s="14"/>
      <c r="AG18" s="50"/>
      <c r="AH18" s="45"/>
      <c r="AI18" s="14"/>
      <c r="AJ18" s="25"/>
      <c r="AK18" s="34"/>
      <c r="AL18" s="14"/>
      <c r="AM18" s="50"/>
      <c r="AN18" s="45"/>
      <c r="AO18" s="14"/>
      <c r="AP18" s="25"/>
      <c r="AQ18" s="34"/>
      <c r="AR18" s="14"/>
      <c r="AS18" s="50"/>
      <c r="AT18" s="45"/>
      <c r="AU18" s="14"/>
      <c r="AV18" s="25"/>
      <c r="AW18" s="45"/>
      <c r="AX18" s="14"/>
      <c r="AY18" s="25"/>
    </row>
    <row r="19" spans="1:51" s="12" customFormat="1">
      <c r="A19" s="171">
        <v>14</v>
      </c>
      <c r="B19" s="141" t="s">
        <v>1742</v>
      </c>
      <c r="C19" s="159">
        <v>39971</v>
      </c>
      <c r="D19" s="46"/>
      <c r="E19" s="13"/>
      <c r="F19" s="26"/>
      <c r="G19" s="35"/>
      <c r="H19" s="13"/>
      <c r="I19" s="51"/>
      <c r="J19" s="46"/>
      <c r="K19" s="13"/>
      <c r="L19" s="26"/>
      <c r="M19" s="35"/>
      <c r="N19" s="13"/>
      <c r="O19" s="51"/>
      <c r="P19" s="46"/>
      <c r="Q19" s="13"/>
      <c r="R19" s="26"/>
      <c r="S19" s="35"/>
      <c r="T19" s="13"/>
      <c r="U19" s="51"/>
      <c r="V19" s="46"/>
      <c r="W19" s="13"/>
      <c r="X19" s="26"/>
      <c r="Y19" s="35"/>
      <c r="Z19" s="13"/>
      <c r="AA19" s="51"/>
      <c r="AB19" s="46"/>
      <c r="AC19" s="13"/>
      <c r="AD19" s="26"/>
      <c r="AE19" s="35"/>
      <c r="AF19" s="13"/>
      <c r="AG19" s="51"/>
      <c r="AH19" s="46"/>
      <c r="AI19" s="13"/>
      <c r="AJ19" s="26"/>
      <c r="AK19" s="35"/>
      <c r="AL19" s="13"/>
      <c r="AM19" s="51"/>
      <c r="AN19" s="46"/>
      <c r="AO19" s="13"/>
      <c r="AP19" s="26"/>
      <c r="AQ19" s="35"/>
      <c r="AR19" s="13"/>
      <c r="AS19" s="51"/>
      <c r="AT19" s="46"/>
      <c r="AU19" s="13"/>
      <c r="AV19" s="26"/>
      <c r="AW19" s="46"/>
      <c r="AX19" s="13"/>
      <c r="AY19" s="26"/>
    </row>
    <row r="20" spans="1:51" s="12" customFormat="1">
      <c r="A20" s="171">
        <v>15</v>
      </c>
      <c r="B20" s="142" t="s">
        <v>1605</v>
      </c>
      <c r="C20" s="160">
        <v>39961</v>
      </c>
      <c r="D20" s="46"/>
      <c r="E20" s="13"/>
      <c r="F20" s="26"/>
      <c r="G20" s="35"/>
      <c r="H20" s="13"/>
      <c r="I20" s="51"/>
      <c r="J20" s="46"/>
      <c r="K20" s="13"/>
      <c r="L20" s="26"/>
      <c r="M20" s="35"/>
      <c r="N20" s="13"/>
      <c r="O20" s="51"/>
      <c r="P20" s="46"/>
      <c r="Q20" s="13"/>
      <c r="R20" s="26"/>
      <c r="S20" s="35"/>
      <c r="T20" s="13"/>
      <c r="U20" s="51"/>
      <c r="V20" s="46"/>
      <c r="W20" s="13"/>
      <c r="X20" s="26"/>
      <c r="Y20" s="35"/>
      <c r="Z20" s="13"/>
      <c r="AA20" s="51"/>
      <c r="AB20" s="46"/>
      <c r="AC20" s="13"/>
      <c r="AD20" s="26"/>
      <c r="AE20" s="35"/>
      <c r="AF20" s="13"/>
      <c r="AG20" s="51"/>
      <c r="AH20" s="46"/>
      <c r="AI20" s="13"/>
      <c r="AJ20" s="26"/>
      <c r="AK20" s="35"/>
      <c r="AL20" s="13"/>
      <c r="AM20" s="51"/>
      <c r="AN20" s="46"/>
      <c r="AO20" s="13"/>
      <c r="AP20" s="26"/>
      <c r="AQ20" s="35"/>
      <c r="AR20" s="13"/>
      <c r="AS20" s="51"/>
      <c r="AT20" s="46"/>
      <c r="AU20" s="13"/>
      <c r="AV20" s="26"/>
      <c r="AW20" s="46"/>
      <c r="AX20" s="13"/>
      <c r="AY20" s="26"/>
    </row>
    <row r="21" spans="1:51" s="12" customFormat="1" ht="15.75" customHeight="1">
      <c r="A21" s="171">
        <v>16</v>
      </c>
      <c r="B21" s="220"/>
      <c r="C21" s="221"/>
      <c r="D21" s="46"/>
      <c r="E21" s="13"/>
      <c r="F21" s="26"/>
      <c r="G21" s="35"/>
      <c r="H21" s="13"/>
      <c r="I21" s="51"/>
      <c r="J21" s="46"/>
      <c r="K21" s="13"/>
      <c r="L21" s="26"/>
      <c r="M21" s="35"/>
      <c r="N21" s="13"/>
      <c r="O21" s="51"/>
      <c r="P21" s="46"/>
      <c r="Q21" s="13"/>
      <c r="R21" s="26"/>
      <c r="S21" s="35"/>
      <c r="T21" s="13"/>
      <c r="U21" s="51"/>
      <c r="V21" s="46"/>
      <c r="W21" s="13"/>
      <c r="X21" s="26"/>
      <c r="Y21" s="35"/>
      <c r="Z21" s="13"/>
      <c r="AA21" s="51"/>
      <c r="AB21" s="46"/>
      <c r="AC21" s="13"/>
      <c r="AD21" s="26"/>
      <c r="AE21" s="35"/>
      <c r="AF21" s="13"/>
      <c r="AG21" s="51"/>
      <c r="AH21" s="46"/>
      <c r="AI21" s="13"/>
      <c r="AJ21" s="26"/>
      <c r="AK21" s="35"/>
      <c r="AL21" s="13"/>
      <c r="AM21" s="51"/>
      <c r="AN21" s="46"/>
      <c r="AO21" s="13"/>
      <c r="AP21" s="26"/>
      <c r="AQ21" s="35"/>
      <c r="AR21" s="13"/>
      <c r="AS21" s="51"/>
      <c r="AT21" s="46"/>
      <c r="AU21" s="13"/>
      <c r="AV21" s="26"/>
      <c r="AW21" s="46"/>
      <c r="AX21" s="13"/>
      <c r="AY21" s="26"/>
    </row>
    <row r="22" spans="1:51" s="12" customFormat="1" ht="15.75" customHeight="1">
      <c r="A22" s="171">
        <v>17</v>
      </c>
      <c r="B22" s="141"/>
      <c r="C22" s="159"/>
      <c r="D22" s="46"/>
      <c r="E22" s="13"/>
      <c r="F22" s="26"/>
      <c r="G22" s="35"/>
      <c r="H22" s="13"/>
      <c r="I22" s="51"/>
      <c r="J22" s="46"/>
      <c r="K22" s="13"/>
      <c r="L22" s="26"/>
      <c r="M22" s="35"/>
      <c r="N22" s="13"/>
      <c r="O22" s="51"/>
      <c r="P22" s="46"/>
      <c r="Q22" s="13"/>
      <c r="R22" s="26"/>
      <c r="S22" s="35"/>
      <c r="T22" s="13"/>
      <c r="U22" s="51"/>
      <c r="V22" s="46"/>
      <c r="W22" s="13"/>
      <c r="X22" s="26"/>
      <c r="Y22" s="35"/>
      <c r="Z22" s="13"/>
      <c r="AA22" s="51"/>
      <c r="AB22" s="46"/>
      <c r="AC22" s="13"/>
      <c r="AD22" s="26"/>
      <c r="AE22" s="35"/>
      <c r="AF22" s="13"/>
      <c r="AG22" s="51"/>
      <c r="AH22" s="46"/>
      <c r="AI22" s="13"/>
      <c r="AJ22" s="26"/>
      <c r="AK22" s="35"/>
      <c r="AL22" s="13"/>
      <c r="AM22" s="51"/>
      <c r="AN22" s="46"/>
      <c r="AO22" s="13"/>
      <c r="AP22" s="26"/>
      <c r="AQ22" s="35"/>
      <c r="AR22" s="13"/>
      <c r="AS22" s="51"/>
      <c r="AT22" s="46"/>
      <c r="AU22" s="13"/>
      <c r="AV22" s="26"/>
      <c r="AW22" s="46"/>
      <c r="AX22" s="13"/>
      <c r="AY22" s="26"/>
    </row>
    <row r="23" spans="1:51" s="12" customFormat="1" ht="15.75" customHeight="1">
      <c r="A23" s="171">
        <v>18</v>
      </c>
      <c r="B23" s="141"/>
      <c r="C23" s="159"/>
      <c r="D23" s="46"/>
      <c r="E23" s="13"/>
      <c r="F23" s="26"/>
      <c r="G23" s="35"/>
      <c r="H23" s="13"/>
      <c r="I23" s="51"/>
      <c r="J23" s="46"/>
      <c r="K23" s="13"/>
      <c r="L23" s="26"/>
      <c r="M23" s="35"/>
      <c r="N23" s="13"/>
      <c r="O23" s="51"/>
      <c r="P23" s="46"/>
      <c r="Q23" s="13"/>
      <c r="R23" s="26"/>
      <c r="S23" s="35"/>
      <c r="T23" s="13"/>
      <c r="U23" s="51"/>
      <c r="V23" s="46"/>
      <c r="W23" s="13"/>
      <c r="X23" s="26"/>
      <c r="Y23" s="35"/>
      <c r="Z23" s="13"/>
      <c r="AA23" s="51"/>
      <c r="AB23" s="46"/>
      <c r="AC23" s="13"/>
      <c r="AD23" s="26"/>
      <c r="AE23" s="35"/>
      <c r="AF23" s="13"/>
      <c r="AG23" s="51"/>
      <c r="AH23" s="46"/>
      <c r="AI23" s="13"/>
      <c r="AJ23" s="26"/>
      <c r="AK23" s="35"/>
      <c r="AL23" s="13"/>
      <c r="AM23" s="51"/>
      <c r="AN23" s="46"/>
      <c r="AO23" s="13"/>
      <c r="AP23" s="26"/>
      <c r="AQ23" s="35"/>
      <c r="AR23" s="13"/>
      <c r="AS23" s="51"/>
      <c r="AT23" s="46"/>
      <c r="AU23" s="13"/>
      <c r="AV23" s="26"/>
      <c r="AW23" s="46"/>
      <c r="AX23" s="13"/>
      <c r="AY23" s="26"/>
    </row>
    <row r="24" spans="1:51" s="12" customFormat="1" ht="15.75" customHeight="1">
      <c r="A24" s="171">
        <v>19</v>
      </c>
      <c r="B24" s="141"/>
      <c r="C24" s="159"/>
      <c r="D24" s="46"/>
      <c r="E24" s="13"/>
      <c r="F24" s="26"/>
      <c r="G24" s="35"/>
      <c r="H24" s="13"/>
      <c r="I24" s="51"/>
      <c r="J24" s="46"/>
      <c r="K24" s="13"/>
      <c r="L24" s="26"/>
      <c r="M24" s="35"/>
      <c r="N24" s="13"/>
      <c r="O24" s="51"/>
      <c r="P24" s="46"/>
      <c r="Q24" s="13"/>
      <c r="R24" s="26"/>
      <c r="S24" s="35"/>
      <c r="T24" s="13"/>
      <c r="U24" s="51"/>
      <c r="V24" s="46"/>
      <c r="W24" s="13"/>
      <c r="X24" s="26"/>
      <c r="Y24" s="35"/>
      <c r="Z24" s="13"/>
      <c r="AA24" s="51"/>
      <c r="AB24" s="46"/>
      <c r="AC24" s="13"/>
      <c r="AD24" s="26"/>
      <c r="AE24" s="35"/>
      <c r="AF24" s="13"/>
      <c r="AG24" s="51"/>
      <c r="AH24" s="46"/>
      <c r="AI24" s="13"/>
      <c r="AJ24" s="26"/>
      <c r="AK24" s="35"/>
      <c r="AL24" s="13"/>
      <c r="AM24" s="51"/>
      <c r="AN24" s="46"/>
      <c r="AO24" s="13"/>
      <c r="AP24" s="26"/>
      <c r="AQ24" s="35"/>
      <c r="AR24" s="13"/>
      <c r="AS24" s="51"/>
      <c r="AT24" s="46"/>
      <c r="AU24" s="13"/>
      <c r="AV24" s="26"/>
      <c r="AW24" s="46"/>
      <c r="AX24" s="13"/>
      <c r="AY24" s="26"/>
    </row>
    <row r="25" spans="1:51" s="12" customFormat="1" ht="15.75" customHeight="1">
      <c r="A25" s="171">
        <v>20</v>
      </c>
      <c r="B25" s="141"/>
      <c r="C25" s="159"/>
      <c r="D25" s="46"/>
      <c r="E25" s="13"/>
      <c r="F25" s="26"/>
      <c r="G25" s="35"/>
      <c r="H25" s="13"/>
      <c r="I25" s="51"/>
      <c r="J25" s="46"/>
      <c r="K25" s="13"/>
      <c r="L25" s="26"/>
      <c r="M25" s="35"/>
      <c r="N25" s="13"/>
      <c r="O25" s="51"/>
      <c r="P25" s="46"/>
      <c r="Q25" s="13"/>
      <c r="R25" s="26"/>
      <c r="S25" s="35"/>
      <c r="T25" s="13"/>
      <c r="U25" s="51"/>
      <c r="V25" s="46"/>
      <c r="W25" s="13"/>
      <c r="X25" s="26"/>
      <c r="Y25" s="35"/>
      <c r="Z25" s="13"/>
      <c r="AA25" s="51"/>
      <c r="AB25" s="46"/>
      <c r="AC25" s="13"/>
      <c r="AD25" s="26"/>
      <c r="AE25" s="35"/>
      <c r="AF25" s="13"/>
      <c r="AG25" s="51"/>
      <c r="AH25" s="46"/>
      <c r="AI25" s="13"/>
      <c r="AJ25" s="26"/>
      <c r="AK25" s="35"/>
      <c r="AL25" s="13"/>
      <c r="AM25" s="51"/>
      <c r="AN25" s="46"/>
      <c r="AO25" s="13"/>
      <c r="AP25" s="26"/>
      <c r="AQ25" s="35"/>
      <c r="AR25" s="13"/>
      <c r="AS25" s="51"/>
      <c r="AT25" s="46"/>
      <c r="AU25" s="13"/>
      <c r="AV25" s="26"/>
      <c r="AW25" s="46"/>
      <c r="AX25" s="13"/>
      <c r="AY25" s="26"/>
    </row>
    <row r="26" spans="1:51" s="12" customFormat="1" ht="15.75" customHeight="1">
      <c r="A26" s="171">
        <v>21</v>
      </c>
      <c r="B26" s="141"/>
      <c r="C26" s="159"/>
      <c r="D26" s="46"/>
      <c r="E26" s="13"/>
      <c r="F26" s="26"/>
      <c r="G26" s="35"/>
      <c r="H26" s="13"/>
      <c r="I26" s="51"/>
      <c r="J26" s="46"/>
      <c r="K26" s="13"/>
      <c r="L26" s="26"/>
      <c r="M26" s="35"/>
      <c r="N26" s="13"/>
      <c r="O26" s="51"/>
      <c r="P26" s="46"/>
      <c r="Q26" s="13"/>
      <c r="R26" s="26"/>
      <c r="S26" s="35"/>
      <c r="T26" s="13"/>
      <c r="U26" s="51"/>
      <c r="V26" s="46"/>
      <c r="W26" s="13"/>
      <c r="X26" s="26"/>
      <c r="Y26" s="35"/>
      <c r="Z26" s="13"/>
      <c r="AA26" s="51"/>
      <c r="AB26" s="46"/>
      <c r="AC26" s="13"/>
      <c r="AD26" s="26"/>
      <c r="AE26" s="35"/>
      <c r="AF26" s="13"/>
      <c r="AG26" s="51"/>
      <c r="AH26" s="46"/>
      <c r="AI26" s="13"/>
      <c r="AJ26" s="26"/>
      <c r="AK26" s="35"/>
      <c r="AL26" s="13"/>
      <c r="AM26" s="51"/>
      <c r="AN26" s="46"/>
      <c r="AO26" s="13"/>
      <c r="AP26" s="26"/>
      <c r="AQ26" s="35"/>
      <c r="AR26" s="13"/>
      <c r="AS26" s="51"/>
      <c r="AT26" s="46"/>
      <c r="AU26" s="13"/>
      <c r="AV26" s="26"/>
      <c r="AW26" s="46"/>
      <c r="AX26" s="13"/>
      <c r="AY26" s="26"/>
    </row>
    <row r="27" spans="1:51" s="12" customFormat="1" ht="15.75" customHeight="1" thickBot="1">
      <c r="A27" s="171">
        <v>22</v>
      </c>
      <c r="B27" s="142"/>
      <c r="C27" s="160"/>
      <c r="D27" s="47"/>
      <c r="E27" s="27"/>
      <c r="F27" s="28"/>
      <c r="G27" s="36"/>
      <c r="H27" s="27"/>
      <c r="I27" s="52"/>
      <c r="J27" s="47"/>
      <c r="K27" s="27"/>
      <c r="L27" s="28"/>
      <c r="M27" s="36"/>
      <c r="N27" s="27"/>
      <c r="O27" s="52"/>
      <c r="P27" s="47"/>
      <c r="Q27" s="27"/>
      <c r="R27" s="28"/>
      <c r="S27" s="36"/>
      <c r="T27" s="27"/>
      <c r="U27" s="52"/>
      <c r="V27" s="47"/>
      <c r="W27" s="27"/>
      <c r="X27" s="28"/>
      <c r="Y27" s="36"/>
      <c r="Z27" s="27"/>
      <c r="AA27" s="52"/>
      <c r="AB27" s="47"/>
      <c r="AC27" s="27"/>
      <c r="AD27" s="28"/>
      <c r="AE27" s="36"/>
      <c r="AF27" s="27"/>
      <c r="AG27" s="52"/>
      <c r="AH27" s="47"/>
      <c r="AI27" s="27"/>
      <c r="AJ27" s="28"/>
      <c r="AK27" s="36"/>
      <c r="AL27" s="27"/>
      <c r="AM27" s="52"/>
      <c r="AN27" s="47"/>
      <c r="AO27" s="27"/>
      <c r="AP27" s="28"/>
      <c r="AQ27" s="36"/>
      <c r="AR27" s="27"/>
      <c r="AS27" s="52"/>
      <c r="AT27" s="47"/>
      <c r="AU27" s="27"/>
      <c r="AV27" s="28"/>
      <c r="AW27" s="47"/>
      <c r="AX27" s="27"/>
      <c r="AY27" s="28"/>
    </row>
    <row r="28" spans="1:51">
      <c r="D28" s="11" t="s">
        <v>4</v>
      </c>
      <c r="E28" s="8" t="s">
        <v>3</v>
      </c>
      <c r="F28" s="8"/>
      <c r="G28" s="8"/>
      <c r="H28" s="8"/>
      <c r="I28" s="8"/>
      <c r="J28" s="8"/>
      <c r="K28" s="8"/>
      <c r="L28" s="8"/>
      <c r="M28" s="8"/>
      <c r="N28" s="8"/>
      <c r="O28" s="8"/>
      <c r="P28" s="8"/>
      <c r="Q28" s="8"/>
      <c r="R28" s="8"/>
      <c r="S28" s="8"/>
      <c r="T28" s="8"/>
      <c r="U28" s="8"/>
      <c r="V28" s="8"/>
      <c r="W28" s="10" t="s">
        <v>2</v>
      </c>
      <c r="X28" s="8" t="s">
        <v>1</v>
      </c>
      <c r="Y28" s="8"/>
      <c r="Z28" s="8"/>
      <c r="AA28" s="8"/>
      <c r="AB28" s="8"/>
      <c r="AC28" s="8"/>
      <c r="AD28" s="8"/>
      <c r="AE28" s="8"/>
      <c r="AF28" s="8"/>
      <c r="AG28" s="8"/>
      <c r="AH28" s="8"/>
      <c r="AI28" s="8"/>
      <c r="AJ28" s="7"/>
      <c r="AK28" s="8"/>
      <c r="AL28" s="9"/>
      <c r="AM28" s="8" t="s">
        <v>0</v>
      </c>
      <c r="AN28" s="8"/>
      <c r="AO28" s="7"/>
      <c r="AP28" s="7"/>
      <c r="AQ28" s="7"/>
      <c r="AR28" s="7"/>
      <c r="AS28" s="7"/>
      <c r="AT28" s="7"/>
      <c r="AU28" s="7"/>
      <c r="AV28" s="7"/>
      <c r="AW28" s="7"/>
      <c r="AX28" s="7"/>
      <c r="AY28" s="7"/>
    </row>
  </sheetData>
  <mergeCells count="19">
    <mergeCell ref="AW2:AY2"/>
    <mergeCell ref="AN2:AP2"/>
    <mergeCell ref="AQ2:AS2"/>
    <mergeCell ref="A4:C4"/>
    <mergeCell ref="AB2:AD2"/>
    <mergeCell ref="AE2:AG2"/>
    <mergeCell ref="AH2:AJ2"/>
    <mergeCell ref="AK2:AM2"/>
    <mergeCell ref="A1:C2"/>
    <mergeCell ref="D1:AY1"/>
    <mergeCell ref="D2:F2"/>
    <mergeCell ref="G2:I2"/>
    <mergeCell ref="J2:L2"/>
    <mergeCell ref="M2:O2"/>
    <mergeCell ref="P2:R2"/>
    <mergeCell ref="S2:U2"/>
    <mergeCell ref="V2:X2"/>
    <mergeCell ref="Y2:AA2"/>
    <mergeCell ref="AT2:AV2"/>
  </mergeCells>
  <pageMargins left="0.28000000000000003" right="0.49" top="0.74803149606299213" bottom="0.74803149606299213" header="0.31496062992125984" footer="0.31496062992125984"/>
  <pageSetup paperSize="9" orientation="landscape" r:id="rId1"/>
  <drawing r:id="rId2"/>
  <tableParts count="1">
    <tablePart r:id="rId3"/>
  </tableParts>
</worksheet>
</file>

<file path=xl/worksheets/sheet11.xml><?xml version="1.0" encoding="utf-8"?>
<worksheet xmlns="http://schemas.openxmlformats.org/spreadsheetml/2006/main" xmlns:r="http://schemas.openxmlformats.org/officeDocument/2006/relationships">
  <sheetPr codeName="Blad11"/>
  <dimension ref="A1:AY28"/>
  <sheetViews>
    <sheetView workbookViewId="0">
      <selection activeCell="B6" sqref="B6:C14"/>
    </sheetView>
  </sheetViews>
  <sheetFormatPr defaultRowHeight="15"/>
  <cols>
    <col min="1" max="1" width="3.42578125" style="129" customWidth="1"/>
    <col min="2" max="2" width="19.5703125" style="8" customWidth="1"/>
    <col min="3" max="3" width="11.85546875" style="161" customWidth="1"/>
    <col min="4" max="51" width="2.28515625" customWidth="1"/>
  </cols>
  <sheetData>
    <row r="1" spans="1:51" ht="30" customHeight="1" thickBot="1">
      <c r="A1" s="256"/>
      <c r="B1" s="257"/>
      <c r="C1" s="257"/>
      <c r="D1" s="260" t="s">
        <v>62</v>
      </c>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261"/>
      <c r="AF1" s="261"/>
      <c r="AG1" s="261"/>
      <c r="AH1" s="261"/>
      <c r="AI1" s="261"/>
      <c r="AJ1" s="261"/>
      <c r="AK1" s="261"/>
      <c r="AL1" s="261"/>
      <c r="AM1" s="261"/>
      <c r="AN1" s="261"/>
      <c r="AO1" s="261"/>
      <c r="AP1" s="261"/>
      <c r="AQ1" s="261"/>
      <c r="AR1" s="261"/>
      <c r="AS1" s="261"/>
      <c r="AT1" s="261"/>
      <c r="AU1" s="261"/>
      <c r="AV1" s="261"/>
      <c r="AW1" s="261"/>
      <c r="AX1" s="261"/>
      <c r="AY1" s="262"/>
    </row>
    <row r="2" spans="1:51" ht="15.75" customHeight="1" thickBot="1">
      <c r="A2" s="258"/>
      <c r="B2" s="259"/>
      <c r="C2" s="259"/>
      <c r="D2" s="251" t="s">
        <v>22</v>
      </c>
      <c r="E2" s="252"/>
      <c r="F2" s="253"/>
      <c r="G2" s="250" t="s">
        <v>21</v>
      </c>
      <c r="H2" s="250"/>
      <c r="I2" s="250"/>
      <c r="J2" s="251" t="s">
        <v>20</v>
      </c>
      <c r="K2" s="252"/>
      <c r="L2" s="253"/>
      <c r="M2" s="250" t="s">
        <v>19</v>
      </c>
      <c r="N2" s="250"/>
      <c r="O2" s="250"/>
      <c r="P2" s="251" t="s">
        <v>18</v>
      </c>
      <c r="Q2" s="252"/>
      <c r="R2" s="253"/>
      <c r="S2" s="250" t="s">
        <v>17</v>
      </c>
      <c r="T2" s="250"/>
      <c r="U2" s="250"/>
      <c r="V2" s="251" t="s">
        <v>16</v>
      </c>
      <c r="W2" s="252"/>
      <c r="X2" s="253"/>
      <c r="Y2" s="250" t="s">
        <v>15</v>
      </c>
      <c r="Z2" s="250"/>
      <c r="AA2" s="250"/>
      <c r="AB2" s="251" t="s">
        <v>14</v>
      </c>
      <c r="AC2" s="252"/>
      <c r="AD2" s="253"/>
      <c r="AE2" s="250" t="s">
        <v>13</v>
      </c>
      <c r="AF2" s="250"/>
      <c r="AG2" s="250"/>
      <c r="AH2" s="251" t="s">
        <v>12</v>
      </c>
      <c r="AI2" s="252"/>
      <c r="AJ2" s="253"/>
      <c r="AK2" s="250" t="s">
        <v>11</v>
      </c>
      <c r="AL2" s="250"/>
      <c r="AM2" s="250"/>
      <c r="AN2" s="251" t="s">
        <v>10</v>
      </c>
      <c r="AO2" s="252"/>
      <c r="AP2" s="253"/>
      <c r="AQ2" s="250" t="s">
        <v>9</v>
      </c>
      <c r="AR2" s="250"/>
      <c r="AS2" s="250"/>
      <c r="AT2" s="251" t="s">
        <v>8</v>
      </c>
      <c r="AU2" s="252"/>
      <c r="AV2" s="253"/>
      <c r="AW2" s="251" t="s">
        <v>7</v>
      </c>
      <c r="AX2" s="252"/>
      <c r="AY2" s="253"/>
    </row>
    <row r="3" spans="1:51" ht="15.75" thickBot="1">
      <c r="A3" s="135"/>
      <c r="B3" s="149"/>
      <c r="C3" s="156" t="s">
        <v>6</v>
      </c>
      <c r="D3" s="38"/>
      <c r="E3" s="39"/>
      <c r="F3" s="40"/>
      <c r="G3" s="39"/>
      <c r="H3" s="39"/>
      <c r="I3" s="39"/>
      <c r="J3" s="38"/>
      <c r="K3" s="39"/>
      <c r="L3" s="40"/>
      <c r="M3" s="39"/>
      <c r="N3" s="39"/>
      <c r="O3" s="39"/>
      <c r="P3" s="38"/>
      <c r="Q3" s="39"/>
      <c r="R3" s="40"/>
      <c r="S3" s="39"/>
      <c r="T3" s="39"/>
      <c r="U3" s="39"/>
      <c r="V3" s="38"/>
      <c r="W3" s="39"/>
      <c r="X3" s="40"/>
      <c r="Y3" s="39"/>
      <c r="Z3" s="39"/>
      <c r="AA3" s="39"/>
      <c r="AB3" s="38"/>
      <c r="AC3" s="39"/>
      <c r="AD3" s="40"/>
      <c r="AE3" s="39"/>
      <c r="AF3" s="39"/>
      <c r="AG3" s="39"/>
      <c r="AH3" s="38"/>
      <c r="AI3" s="39"/>
      <c r="AJ3" s="40"/>
      <c r="AK3" s="39"/>
      <c r="AL3" s="39"/>
      <c r="AM3" s="39"/>
      <c r="AN3" s="38"/>
      <c r="AO3" s="39"/>
      <c r="AP3" s="40"/>
      <c r="AQ3" s="39"/>
      <c r="AR3" s="39"/>
      <c r="AS3" s="39"/>
      <c r="AT3" s="38"/>
      <c r="AU3" s="39"/>
      <c r="AV3" s="40"/>
      <c r="AW3" s="38"/>
      <c r="AX3" s="39"/>
      <c r="AY3" s="40"/>
    </row>
    <row r="4" spans="1:51" ht="15.75" thickBot="1">
      <c r="A4" s="254" t="s">
        <v>5</v>
      </c>
      <c r="B4" s="255"/>
      <c r="C4" s="255"/>
      <c r="D4" s="41"/>
      <c r="E4" s="31"/>
      <c r="F4" s="32"/>
      <c r="G4" s="42"/>
      <c r="H4" s="31"/>
      <c r="I4" s="48"/>
      <c r="J4" s="53"/>
      <c r="K4" s="31"/>
      <c r="L4" s="32"/>
      <c r="M4" s="42"/>
      <c r="N4" s="31"/>
      <c r="O4" s="48"/>
      <c r="P4" s="53"/>
      <c r="Q4" s="31"/>
      <c r="R4" s="32"/>
      <c r="S4" s="54"/>
      <c r="T4" s="31"/>
      <c r="U4" s="48"/>
      <c r="V4" s="53"/>
      <c r="W4" s="31"/>
      <c r="X4" s="32"/>
      <c r="Y4" s="42"/>
      <c r="Z4" s="31"/>
      <c r="AA4" s="48"/>
      <c r="AB4" s="53"/>
      <c r="AC4" s="31"/>
      <c r="AD4" s="32"/>
      <c r="AE4" s="42"/>
      <c r="AF4" s="31"/>
      <c r="AG4" s="48"/>
      <c r="AH4" s="41"/>
      <c r="AI4" s="31"/>
      <c r="AJ4" s="32"/>
      <c r="AK4" s="42"/>
      <c r="AL4" s="31"/>
      <c r="AM4" s="48"/>
      <c r="AN4" s="53"/>
      <c r="AO4" s="31"/>
      <c r="AP4" s="32"/>
      <c r="AQ4" s="42"/>
      <c r="AR4" s="31"/>
      <c r="AS4" s="48"/>
      <c r="AT4" s="53"/>
      <c r="AU4" s="31"/>
      <c r="AV4" s="32"/>
      <c r="AW4" s="53"/>
      <c r="AX4" s="31"/>
      <c r="AY4" s="32"/>
    </row>
    <row r="5" spans="1:51">
      <c r="A5" s="168">
        <f>COUNTA(B6:B27)</f>
        <v>8</v>
      </c>
      <c r="B5" s="151" t="s">
        <v>1991</v>
      </c>
      <c r="C5" s="234" t="s">
        <v>268</v>
      </c>
      <c r="D5" s="43"/>
      <c r="E5" s="29"/>
      <c r="F5" s="30"/>
      <c r="G5" s="29"/>
      <c r="H5" s="29"/>
      <c r="I5" s="29"/>
      <c r="J5" s="43"/>
      <c r="K5" s="29"/>
      <c r="L5" s="30"/>
      <c r="M5" s="29"/>
      <c r="N5" s="29"/>
      <c r="O5" s="29"/>
      <c r="P5" s="43"/>
      <c r="Q5" s="29"/>
      <c r="R5" s="30"/>
      <c r="S5" s="29"/>
      <c r="T5" s="29"/>
      <c r="U5" s="29"/>
      <c r="V5" s="43"/>
      <c r="W5" s="29"/>
      <c r="X5" s="30"/>
      <c r="Y5" s="29"/>
      <c r="Z5" s="29"/>
      <c r="AA5" s="29"/>
      <c r="AB5" s="43"/>
      <c r="AC5" s="29"/>
      <c r="AD5" s="30"/>
      <c r="AE5" s="29"/>
      <c r="AF5" s="29"/>
      <c r="AG5" s="29"/>
      <c r="AH5" s="43"/>
      <c r="AI5" s="29"/>
      <c r="AJ5" s="30"/>
      <c r="AK5" s="29"/>
      <c r="AL5" s="29"/>
      <c r="AM5" s="29"/>
      <c r="AN5" s="43"/>
      <c r="AO5" s="29"/>
      <c r="AP5" s="30"/>
      <c r="AQ5" s="29"/>
      <c r="AR5" s="29"/>
      <c r="AS5" s="29"/>
      <c r="AT5" s="43"/>
      <c r="AU5" s="29"/>
      <c r="AV5" s="30"/>
      <c r="AW5" s="43"/>
      <c r="AX5" s="29"/>
      <c r="AY5" s="30"/>
    </row>
    <row r="6" spans="1:51" s="12" customFormat="1">
      <c r="A6" s="178">
        <v>1</v>
      </c>
      <c r="B6" s="238" t="s">
        <v>174</v>
      </c>
      <c r="C6" s="239">
        <v>39857</v>
      </c>
      <c r="D6" s="71"/>
      <c r="E6" s="72"/>
      <c r="F6" s="73"/>
      <c r="G6" s="74"/>
      <c r="H6" s="72"/>
      <c r="I6" s="75"/>
      <c r="J6" s="71"/>
      <c r="K6" s="72"/>
      <c r="L6" s="73"/>
      <c r="M6" s="74"/>
      <c r="N6" s="72"/>
      <c r="O6" s="75"/>
      <c r="P6" s="71"/>
      <c r="Q6" s="72"/>
      <c r="R6" s="73"/>
      <c r="S6" s="74"/>
      <c r="T6" s="72"/>
      <c r="U6" s="75"/>
      <c r="V6" s="71"/>
      <c r="W6" s="72"/>
      <c r="X6" s="73"/>
      <c r="Y6" s="74"/>
      <c r="Z6" s="72"/>
      <c r="AA6" s="75"/>
      <c r="AB6" s="71"/>
      <c r="AC6" s="72"/>
      <c r="AD6" s="73"/>
      <c r="AE6" s="74"/>
      <c r="AF6" s="72"/>
      <c r="AG6" s="75"/>
      <c r="AH6" s="71"/>
      <c r="AI6" s="72"/>
      <c r="AJ6" s="73"/>
      <c r="AK6" s="74"/>
      <c r="AL6" s="72"/>
      <c r="AM6" s="75"/>
      <c r="AN6" s="71"/>
      <c r="AO6" s="72"/>
      <c r="AP6" s="73"/>
      <c r="AQ6" s="74"/>
      <c r="AR6" s="72"/>
      <c r="AS6" s="75"/>
      <c r="AT6" s="71"/>
      <c r="AU6" s="72"/>
      <c r="AV6" s="73"/>
      <c r="AW6" s="71"/>
      <c r="AX6" s="72"/>
      <c r="AY6" s="73"/>
    </row>
    <row r="7" spans="1:51" s="12" customFormat="1">
      <c r="A7" s="178">
        <v>2</v>
      </c>
      <c r="B7" s="176" t="s">
        <v>2000</v>
      </c>
      <c r="C7" s="179">
        <v>39631</v>
      </c>
      <c r="D7" s="71"/>
      <c r="E7" s="72"/>
      <c r="F7" s="73"/>
      <c r="G7" s="74"/>
      <c r="H7" s="72"/>
      <c r="I7" s="75"/>
      <c r="J7" s="71"/>
      <c r="K7" s="72"/>
      <c r="L7" s="73"/>
      <c r="M7" s="74"/>
      <c r="N7" s="72"/>
      <c r="O7" s="75"/>
      <c r="P7" s="71"/>
      <c r="Q7" s="72"/>
      <c r="R7" s="73"/>
      <c r="S7" s="74"/>
      <c r="T7" s="72"/>
      <c r="U7" s="75"/>
      <c r="V7" s="71"/>
      <c r="W7" s="72"/>
      <c r="X7" s="73"/>
      <c r="Y7" s="74"/>
      <c r="Z7" s="72"/>
      <c r="AA7" s="75"/>
      <c r="AB7" s="71"/>
      <c r="AC7" s="72"/>
      <c r="AD7" s="73"/>
      <c r="AE7" s="74"/>
      <c r="AF7" s="72"/>
      <c r="AG7" s="75"/>
      <c r="AH7" s="71"/>
      <c r="AI7" s="72"/>
      <c r="AJ7" s="73"/>
      <c r="AK7" s="74"/>
      <c r="AL7" s="72"/>
      <c r="AM7" s="75"/>
      <c r="AN7" s="71"/>
      <c r="AO7" s="72"/>
      <c r="AP7" s="73"/>
      <c r="AQ7" s="74"/>
      <c r="AR7" s="72"/>
      <c r="AS7" s="75"/>
      <c r="AT7" s="71"/>
      <c r="AU7" s="72"/>
      <c r="AV7" s="73"/>
      <c r="AW7" s="71"/>
      <c r="AX7" s="72"/>
      <c r="AY7" s="73"/>
    </row>
    <row r="8" spans="1:51" s="12" customFormat="1">
      <c r="A8" s="178">
        <v>3</v>
      </c>
      <c r="B8" s="176" t="s">
        <v>1743</v>
      </c>
      <c r="C8" s="179">
        <v>40221</v>
      </c>
      <c r="D8" s="71"/>
      <c r="E8" s="72"/>
      <c r="F8" s="73"/>
      <c r="G8" s="74"/>
      <c r="H8" s="72"/>
      <c r="I8" s="75"/>
      <c r="J8" s="71"/>
      <c r="K8" s="72"/>
      <c r="L8" s="73"/>
      <c r="M8" s="74"/>
      <c r="N8" s="72"/>
      <c r="O8" s="75"/>
      <c r="P8" s="71"/>
      <c r="Q8" s="72"/>
      <c r="R8" s="73"/>
      <c r="S8" s="74"/>
      <c r="T8" s="72"/>
      <c r="U8" s="75"/>
      <c r="V8" s="71"/>
      <c r="W8" s="72"/>
      <c r="X8" s="73"/>
      <c r="Y8" s="74"/>
      <c r="Z8" s="72"/>
      <c r="AA8" s="75"/>
      <c r="AB8" s="71"/>
      <c r="AC8" s="72"/>
      <c r="AD8" s="73"/>
      <c r="AE8" s="74"/>
      <c r="AF8" s="72"/>
      <c r="AG8" s="75"/>
      <c r="AH8" s="71"/>
      <c r="AI8" s="72"/>
      <c r="AJ8" s="73"/>
      <c r="AK8" s="74"/>
      <c r="AL8" s="72"/>
      <c r="AM8" s="75"/>
      <c r="AN8" s="71"/>
      <c r="AO8" s="72"/>
      <c r="AP8" s="73"/>
      <c r="AQ8" s="74"/>
      <c r="AR8" s="72"/>
      <c r="AS8" s="75"/>
      <c r="AT8" s="71"/>
      <c r="AU8" s="72"/>
      <c r="AV8" s="73"/>
      <c r="AW8" s="71"/>
      <c r="AX8" s="72"/>
      <c r="AY8" s="73"/>
    </row>
    <row r="9" spans="1:51" s="12" customFormat="1">
      <c r="A9" s="178">
        <v>4</v>
      </c>
      <c r="B9" s="176" t="s">
        <v>168</v>
      </c>
      <c r="C9" s="179">
        <v>39981</v>
      </c>
      <c r="D9" s="71"/>
      <c r="E9" s="78"/>
      <c r="F9" s="73"/>
      <c r="G9" s="74"/>
      <c r="H9" s="72"/>
      <c r="I9" s="75"/>
      <c r="J9" s="71"/>
      <c r="K9" s="72"/>
      <c r="L9" s="73"/>
      <c r="M9" s="74"/>
      <c r="N9" s="72"/>
      <c r="O9" s="75"/>
      <c r="P9" s="71"/>
      <c r="Q9" s="72"/>
      <c r="R9" s="73"/>
      <c r="S9" s="74"/>
      <c r="T9" s="72"/>
      <c r="U9" s="75"/>
      <c r="V9" s="71"/>
      <c r="W9" s="72"/>
      <c r="X9" s="73"/>
      <c r="Y9" s="74"/>
      <c r="Z9" s="72"/>
      <c r="AA9" s="75"/>
      <c r="AB9" s="71"/>
      <c r="AC9" s="72"/>
      <c r="AD9" s="73"/>
      <c r="AE9" s="74"/>
      <c r="AF9" s="72"/>
      <c r="AG9" s="75"/>
      <c r="AH9" s="71"/>
      <c r="AI9" s="72"/>
      <c r="AJ9" s="73"/>
      <c r="AK9" s="74"/>
      <c r="AL9" s="72"/>
      <c r="AM9" s="75"/>
      <c r="AN9" s="71"/>
      <c r="AO9" s="72"/>
      <c r="AP9" s="73"/>
      <c r="AQ9" s="74"/>
      <c r="AR9" s="72"/>
      <c r="AS9" s="75"/>
      <c r="AT9" s="71"/>
      <c r="AU9" s="72"/>
      <c r="AV9" s="73"/>
      <c r="AW9" s="71"/>
      <c r="AX9" s="72"/>
      <c r="AY9" s="73"/>
    </row>
    <row r="10" spans="1:51" s="12" customFormat="1">
      <c r="A10" s="178">
        <v>5</v>
      </c>
      <c r="B10" s="176" t="s">
        <v>206</v>
      </c>
      <c r="C10" s="179">
        <v>39539</v>
      </c>
      <c r="D10" s="71"/>
      <c r="E10" s="72"/>
      <c r="F10" s="73"/>
      <c r="G10" s="74"/>
      <c r="H10" s="72"/>
      <c r="I10" s="75"/>
      <c r="J10" s="71"/>
      <c r="K10" s="72"/>
      <c r="L10" s="73"/>
      <c r="M10" s="74"/>
      <c r="N10" s="72"/>
      <c r="O10" s="75"/>
      <c r="P10" s="71"/>
      <c r="Q10" s="72"/>
      <c r="R10" s="73"/>
      <c r="S10" s="74"/>
      <c r="T10" s="72"/>
      <c r="U10" s="75"/>
      <c r="V10" s="71"/>
      <c r="W10" s="72"/>
      <c r="X10" s="73"/>
      <c r="Y10" s="74"/>
      <c r="Z10" s="72"/>
      <c r="AA10" s="75"/>
      <c r="AB10" s="71"/>
      <c r="AC10" s="72"/>
      <c r="AD10" s="73"/>
      <c r="AE10" s="74"/>
      <c r="AF10" s="72"/>
      <c r="AG10" s="75"/>
      <c r="AH10" s="71"/>
      <c r="AI10" s="72"/>
      <c r="AJ10" s="73"/>
      <c r="AK10" s="74"/>
      <c r="AL10" s="72"/>
      <c r="AM10" s="75"/>
      <c r="AN10" s="71"/>
      <c r="AO10" s="72"/>
      <c r="AP10" s="73"/>
      <c r="AQ10" s="74"/>
      <c r="AR10" s="72"/>
      <c r="AS10" s="75"/>
      <c r="AT10" s="71"/>
      <c r="AU10" s="72"/>
      <c r="AV10" s="73"/>
      <c r="AW10" s="71"/>
      <c r="AX10" s="72"/>
      <c r="AY10" s="73"/>
    </row>
    <row r="11" spans="1:51" s="12" customFormat="1">
      <c r="A11" s="178">
        <v>6</v>
      </c>
      <c r="B11" s="176" t="s">
        <v>2018</v>
      </c>
      <c r="C11" s="179">
        <v>39776</v>
      </c>
      <c r="D11" s="71"/>
      <c r="E11" s="72"/>
      <c r="F11" s="73"/>
      <c r="G11" s="74"/>
      <c r="H11" s="72"/>
      <c r="I11" s="75"/>
      <c r="J11" s="71"/>
      <c r="K11" s="72"/>
      <c r="L11" s="73"/>
      <c r="M11" s="74"/>
      <c r="N11" s="72"/>
      <c r="O11" s="75"/>
      <c r="P11" s="71"/>
      <c r="Q11" s="72"/>
      <c r="R11" s="73"/>
      <c r="S11" s="74"/>
      <c r="T11" s="72"/>
      <c r="U11" s="75"/>
      <c r="V11" s="71"/>
      <c r="W11" s="72"/>
      <c r="X11" s="73"/>
      <c r="Y11" s="74"/>
      <c r="Z11" s="72"/>
      <c r="AA11" s="75"/>
      <c r="AB11" s="71"/>
      <c r="AC11" s="72"/>
      <c r="AD11" s="73"/>
      <c r="AE11" s="74"/>
      <c r="AF11" s="72"/>
      <c r="AG11" s="75"/>
      <c r="AH11" s="71"/>
      <c r="AI11" s="72"/>
      <c r="AJ11" s="73"/>
      <c r="AK11" s="74"/>
      <c r="AL11" s="72"/>
      <c r="AM11" s="75"/>
      <c r="AN11" s="71"/>
      <c r="AO11" s="72"/>
      <c r="AP11" s="73"/>
      <c r="AQ11" s="74"/>
      <c r="AR11" s="72"/>
      <c r="AS11" s="75"/>
      <c r="AT11" s="71"/>
      <c r="AU11" s="72"/>
      <c r="AV11" s="73"/>
      <c r="AW11" s="71"/>
      <c r="AX11" s="72"/>
      <c r="AY11" s="73"/>
    </row>
    <row r="12" spans="1:51" s="12" customFormat="1">
      <c r="A12" s="178">
        <v>7</v>
      </c>
      <c r="B12" s="176" t="s">
        <v>224</v>
      </c>
      <c r="C12" s="179">
        <v>40449</v>
      </c>
      <c r="D12" s="71"/>
      <c r="E12" s="72"/>
      <c r="F12" s="73"/>
      <c r="G12" s="74"/>
      <c r="H12" s="72"/>
      <c r="I12" s="75"/>
      <c r="J12" s="71"/>
      <c r="K12" s="72"/>
      <c r="L12" s="73"/>
      <c r="M12" s="74"/>
      <c r="N12" s="72"/>
      <c r="O12" s="75"/>
      <c r="P12" s="71"/>
      <c r="Q12" s="72"/>
      <c r="R12" s="73"/>
      <c r="S12" s="74"/>
      <c r="T12" s="72"/>
      <c r="U12" s="75"/>
      <c r="V12" s="71"/>
      <c r="W12" s="72"/>
      <c r="X12" s="73"/>
      <c r="Y12" s="74"/>
      <c r="Z12" s="72"/>
      <c r="AA12" s="75"/>
      <c r="AB12" s="71"/>
      <c r="AC12" s="72"/>
      <c r="AD12" s="73"/>
      <c r="AE12" s="74"/>
      <c r="AF12" s="72"/>
      <c r="AG12" s="75"/>
      <c r="AH12" s="71"/>
      <c r="AI12" s="72"/>
      <c r="AJ12" s="73"/>
      <c r="AK12" s="74"/>
      <c r="AL12" s="72"/>
      <c r="AM12" s="75"/>
      <c r="AN12" s="71"/>
      <c r="AO12" s="72"/>
      <c r="AP12" s="73"/>
      <c r="AQ12" s="74"/>
      <c r="AR12" s="72"/>
      <c r="AS12" s="75"/>
      <c r="AT12" s="71"/>
      <c r="AU12" s="72"/>
      <c r="AV12" s="73"/>
      <c r="AW12" s="71"/>
      <c r="AX12" s="72"/>
      <c r="AY12" s="73"/>
    </row>
    <row r="13" spans="1:51" s="12" customFormat="1">
      <c r="A13" s="178">
        <v>8</v>
      </c>
      <c r="B13" s="214" t="s">
        <v>1557</v>
      </c>
      <c r="C13" s="215">
        <v>39574</v>
      </c>
      <c r="D13" s="71"/>
      <c r="E13" s="72"/>
      <c r="F13" s="73"/>
      <c r="G13" s="74"/>
      <c r="H13" s="72"/>
      <c r="I13" s="75"/>
      <c r="J13" s="71"/>
      <c r="K13" s="72"/>
      <c r="L13" s="73"/>
      <c r="M13" s="74"/>
      <c r="N13" s="72"/>
      <c r="O13" s="75"/>
      <c r="P13" s="71"/>
      <c r="Q13" s="72"/>
      <c r="R13" s="73"/>
      <c r="S13" s="74"/>
      <c r="T13" s="72"/>
      <c r="U13" s="75"/>
      <c r="V13" s="71"/>
      <c r="W13" s="72"/>
      <c r="X13" s="73"/>
      <c r="Y13" s="74"/>
      <c r="Z13" s="72"/>
      <c r="AA13" s="75"/>
      <c r="AB13" s="71"/>
      <c r="AC13" s="72"/>
      <c r="AD13" s="73"/>
      <c r="AE13" s="74"/>
      <c r="AF13" s="72"/>
      <c r="AG13" s="75"/>
      <c r="AH13" s="71"/>
      <c r="AI13" s="72"/>
      <c r="AJ13" s="73"/>
      <c r="AK13" s="74"/>
      <c r="AL13" s="72"/>
      <c r="AM13" s="75"/>
      <c r="AN13" s="71"/>
      <c r="AO13" s="72"/>
      <c r="AP13" s="73"/>
      <c r="AQ13" s="74"/>
      <c r="AR13" s="72"/>
      <c r="AS13" s="75"/>
      <c r="AT13" s="71"/>
      <c r="AU13" s="72"/>
      <c r="AV13" s="73"/>
      <c r="AW13" s="71"/>
      <c r="AX13" s="72"/>
      <c r="AY13" s="73"/>
    </row>
    <row r="14" spans="1:51" s="12" customFormat="1">
      <c r="A14" s="178">
        <v>9</v>
      </c>
      <c r="B14" s="214"/>
      <c r="C14" s="215"/>
      <c r="D14" s="71"/>
      <c r="E14" s="72"/>
      <c r="F14" s="73"/>
      <c r="G14" s="74"/>
      <c r="H14" s="72"/>
      <c r="I14" s="75"/>
      <c r="J14" s="71"/>
      <c r="K14" s="72"/>
      <c r="L14" s="73"/>
      <c r="M14" s="74"/>
      <c r="N14" s="72"/>
      <c r="O14" s="75"/>
      <c r="P14" s="71"/>
      <c r="Q14" s="72"/>
      <c r="R14" s="73"/>
      <c r="S14" s="74"/>
      <c r="T14" s="72"/>
      <c r="U14" s="75"/>
      <c r="V14" s="71"/>
      <c r="W14" s="72"/>
      <c r="X14" s="73"/>
      <c r="Y14" s="74"/>
      <c r="Z14" s="72"/>
      <c r="AA14" s="75"/>
      <c r="AB14" s="71"/>
      <c r="AC14" s="72"/>
      <c r="AD14" s="73"/>
      <c r="AE14" s="74"/>
      <c r="AF14" s="72"/>
      <c r="AG14" s="75"/>
      <c r="AH14" s="71"/>
      <c r="AI14" s="72"/>
      <c r="AJ14" s="73"/>
      <c r="AK14" s="74"/>
      <c r="AL14" s="72"/>
      <c r="AM14" s="75"/>
      <c r="AN14" s="71"/>
      <c r="AO14" s="72"/>
      <c r="AP14" s="73"/>
      <c r="AQ14" s="74"/>
      <c r="AR14" s="72"/>
      <c r="AS14" s="75"/>
      <c r="AT14" s="71"/>
      <c r="AU14" s="72"/>
      <c r="AV14" s="73"/>
      <c r="AW14" s="71"/>
      <c r="AX14" s="72"/>
      <c r="AY14" s="73"/>
    </row>
    <row r="15" spans="1:51" s="12" customFormat="1" ht="15.75" customHeight="1">
      <c r="A15" s="178">
        <v>10</v>
      </c>
      <c r="B15" s="206"/>
      <c r="C15" s="207"/>
      <c r="D15" s="71"/>
      <c r="E15" s="72"/>
      <c r="F15" s="73"/>
      <c r="G15" s="74"/>
      <c r="H15" s="72"/>
      <c r="I15" s="75"/>
      <c r="J15" s="71"/>
      <c r="K15" s="72"/>
      <c r="L15" s="73"/>
      <c r="M15" s="74"/>
      <c r="N15" s="72"/>
      <c r="O15" s="75"/>
      <c r="P15" s="71"/>
      <c r="Q15" s="72"/>
      <c r="R15" s="73"/>
      <c r="S15" s="74"/>
      <c r="T15" s="72"/>
      <c r="U15" s="75"/>
      <c r="V15" s="71"/>
      <c r="W15" s="72"/>
      <c r="X15" s="73"/>
      <c r="Y15" s="74"/>
      <c r="Z15" s="72"/>
      <c r="AA15" s="75"/>
      <c r="AB15" s="71"/>
      <c r="AC15" s="72"/>
      <c r="AD15" s="73"/>
      <c r="AE15" s="74"/>
      <c r="AF15" s="72"/>
      <c r="AG15" s="75"/>
      <c r="AH15" s="71"/>
      <c r="AI15" s="72"/>
      <c r="AJ15" s="73"/>
      <c r="AK15" s="74"/>
      <c r="AL15" s="72"/>
      <c r="AM15" s="75"/>
      <c r="AN15" s="71"/>
      <c r="AO15" s="72"/>
      <c r="AP15" s="73"/>
      <c r="AQ15" s="74"/>
      <c r="AR15" s="72"/>
      <c r="AS15" s="75"/>
      <c r="AT15" s="71"/>
      <c r="AU15" s="72"/>
      <c r="AV15" s="73"/>
      <c r="AW15" s="71"/>
      <c r="AX15" s="72"/>
      <c r="AY15" s="73"/>
    </row>
    <row r="16" spans="1:51" ht="15.75" customHeight="1">
      <c r="A16" s="171">
        <v>11</v>
      </c>
      <c r="B16" s="141"/>
      <c r="C16" s="159"/>
      <c r="D16" s="44"/>
      <c r="E16" s="15"/>
      <c r="F16" s="24"/>
      <c r="G16" s="33"/>
      <c r="H16" s="15"/>
      <c r="I16" s="49"/>
      <c r="J16" s="44"/>
      <c r="K16" s="15"/>
      <c r="L16" s="24"/>
      <c r="M16" s="33"/>
      <c r="N16" s="15"/>
      <c r="O16" s="49"/>
      <c r="P16" s="44"/>
      <c r="Q16" s="15"/>
      <c r="R16" s="24"/>
      <c r="S16" s="33"/>
      <c r="T16" s="15"/>
      <c r="U16" s="49"/>
      <c r="V16" s="44"/>
      <c r="W16" s="15"/>
      <c r="X16" s="24"/>
      <c r="Y16" s="33"/>
      <c r="Z16" s="15"/>
      <c r="AA16" s="49"/>
      <c r="AB16" s="44"/>
      <c r="AC16" s="15"/>
      <c r="AD16" s="24"/>
      <c r="AE16" s="33"/>
      <c r="AF16" s="15"/>
      <c r="AG16" s="49"/>
      <c r="AH16" s="44"/>
      <c r="AI16" s="15"/>
      <c r="AJ16" s="24"/>
      <c r="AK16" s="33"/>
      <c r="AL16" s="15"/>
      <c r="AM16" s="49"/>
      <c r="AN16" s="44"/>
      <c r="AO16" s="15"/>
      <c r="AP16" s="24"/>
      <c r="AQ16" s="33"/>
      <c r="AR16" s="15"/>
      <c r="AS16" s="49"/>
      <c r="AT16" s="44"/>
      <c r="AU16" s="15"/>
      <c r="AV16" s="24"/>
      <c r="AW16" s="44"/>
      <c r="AX16" s="15"/>
      <c r="AY16" s="24"/>
    </row>
    <row r="17" spans="1:51" s="12" customFormat="1" ht="15.75" customHeight="1">
      <c r="A17" s="171">
        <v>12</v>
      </c>
      <c r="B17" s="141"/>
      <c r="C17" s="159"/>
      <c r="D17" s="45"/>
      <c r="E17" s="14"/>
      <c r="F17" s="25"/>
      <c r="G17" s="34"/>
      <c r="H17" s="14"/>
      <c r="I17" s="50"/>
      <c r="J17" s="45"/>
      <c r="K17" s="14"/>
      <c r="L17" s="25"/>
      <c r="M17" s="34"/>
      <c r="N17" s="14"/>
      <c r="O17" s="50"/>
      <c r="P17" s="45"/>
      <c r="Q17" s="14"/>
      <c r="R17" s="25"/>
      <c r="S17" s="34"/>
      <c r="T17" s="14"/>
      <c r="U17" s="50"/>
      <c r="V17" s="45"/>
      <c r="W17" s="14"/>
      <c r="X17" s="25"/>
      <c r="Y17" s="34"/>
      <c r="Z17" s="14"/>
      <c r="AA17" s="50"/>
      <c r="AB17" s="45"/>
      <c r="AC17" s="14"/>
      <c r="AD17" s="25"/>
      <c r="AE17" s="34"/>
      <c r="AF17" s="14"/>
      <c r="AG17" s="50"/>
      <c r="AH17" s="45"/>
      <c r="AI17" s="14"/>
      <c r="AJ17" s="25"/>
      <c r="AK17" s="34"/>
      <c r="AL17" s="14"/>
      <c r="AM17" s="50"/>
      <c r="AN17" s="45"/>
      <c r="AO17" s="14"/>
      <c r="AP17" s="25"/>
      <c r="AQ17" s="34"/>
      <c r="AR17" s="14"/>
      <c r="AS17" s="50"/>
      <c r="AT17" s="45"/>
      <c r="AU17" s="14"/>
      <c r="AV17" s="25"/>
      <c r="AW17" s="45"/>
      <c r="AX17" s="14"/>
      <c r="AY17" s="25"/>
    </row>
    <row r="18" spans="1:51" s="12" customFormat="1" ht="15.75" customHeight="1">
      <c r="A18" s="171">
        <v>13</v>
      </c>
      <c r="B18" s="141"/>
      <c r="C18" s="159"/>
      <c r="D18" s="45"/>
      <c r="E18" s="14"/>
      <c r="F18" s="25"/>
      <c r="G18" s="34"/>
      <c r="H18" s="14"/>
      <c r="I18" s="50"/>
      <c r="J18" s="45"/>
      <c r="K18" s="14"/>
      <c r="L18" s="25"/>
      <c r="M18" s="34"/>
      <c r="N18" s="14"/>
      <c r="O18" s="50"/>
      <c r="P18" s="45"/>
      <c r="Q18" s="14"/>
      <c r="R18" s="25"/>
      <c r="S18" s="34"/>
      <c r="T18" s="14"/>
      <c r="U18" s="50"/>
      <c r="V18" s="45"/>
      <c r="W18" s="14"/>
      <c r="X18" s="25"/>
      <c r="Y18" s="34"/>
      <c r="Z18" s="14"/>
      <c r="AA18" s="50"/>
      <c r="AB18" s="45"/>
      <c r="AC18" s="14"/>
      <c r="AD18" s="25"/>
      <c r="AE18" s="34"/>
      <c r="AF18" s="14"/>
      <c r="AG18" s="50"/>
      <c r="AH18" s="45"/>
      <c r="AI18" s="14"/>
      <c r="AJ18" s="25"/>
      <c r="AK18" s="34"/>
      <c r="AL18" s="14"/>
      <c r="AM18" s="50"/>
      <c r="AN18" s="45"/>
      <c r="AO18" s="14"/>
      <c r="AP18" s="25"/>
      <c r="AQ18" s="34"/>
      <c r="AR18" s="14"/>
      <c r="AS18" s="50"/>
      <c r="AT18" s="45"/>
      <c r="AU18" s="14"/>
      <c r="AV18" s="25"/>
      <c r="AW18" s="45"/>
      <c r="AX18" s="14"/>
      <c r="AY18" s="25"/>
    </row>
    <row r="19" spans="1:51" s="12" customFormat="1" ht="15.75" customHeight="1">
      <c r="A19" s="171">
        <v>14</v>
      </c>
      <c r="B19" s="141"/>
      <c r="C19" s="159"/>
      <c r="D19" s="46"/>
      <c r="E19" s="13"/>
      <c r="F19" s="26"/>
      <c r="G19" s="35"/>
      <c r="H19" s="13"/>
      <c r="I19" s="51"/>
      <c r="J19" s="46"/>
      <c r="K19" s="13"/>
      <c r="L19" s="26"/>
      <c r="M19" s="35"/>
      <c r="N19" s="13"/>
      <c r="O19" s="51"/>
      <c r="P19" s="46"/>
      <c r="Q19" s="13"/>
      <c r="R19" s="26"/>
      <c r="S19" s="35"/>
      <c r="T19" s="13"/>
      <c r="U19" s="51"/>
      <c r="V19" s="46"/>
      <c r="W19" s="13"/>
      <c r="X19" s="26"/>
      <c r="Y19" s="35"/>
      <c r="Z19" s="13"/>
      <c r="AA19" s="51"/>
      <c r="AB19" s="46"/>
      <c r="AC19" s="13"/>
      <c r="AD19" s="26"/>
      <c r="AE19" s="35"/>
      <c r="AF19" s="13"/>
      <c r="AG19" s="51"/>
      <c r="AH19" s="46"/>
      <c r="AI19" s="13"/>
      <c r="AJ19" s="26"/>
      <c r="AK19" s="35"/>
      <c r="AL19" s="13"/>
      <c r="AM19" s="51"/>
      <c r="AN19" s="46"/>
      <c r="AO19" s="13"/>
      <c r="AP19" s="26"/>
      <c r="AQ19" s="35"/>
      <c r="AR19" s="13"/>
      <c r="AS19" s="51"/>
      <c r="AT19" s="46"/>
      <c r="AU19" s="13"/>
      <c r="AV19" s="26"/>
      <c r="AW19" s="46"/>
      <c r="AX19" s="13"/>
      <c r="AY19" s="26"/>
    </row>
    <row r="20" spans="1:51" s="12" customFormat="1" ht="15.75" customHeight="1">
      <c r="A20" s="171">
        <v>15</v>
      </c>
      <c r="B20" s="141"/>
      <c r="C20" s="159"/>
      <c r="D20" s="46"/>
      <c r="E20" s="13"/>
      <c r="F20" s="26"/>
      <c r="G20" s="35"/>
      <c r="H20" s="13"/>
      <c r="I20" s="51"/>
      <c r="J20" s="46"/>
      <c r="K20" s="13"/>
      <c r="L20" s="26"/>
      <c r="M20" s="35"/>
      <c r="N20" s="13"/>
      <c r="O20" s="51"/>
      <c r="P20" s="46"/>
      <c r="Q20" s="13"/>
      <c r="R20" s="26"/>
      <c r="S20" s="35"/>
      <c r="T20" s="13"/>
      <c r="U20" s="51"/>
      <c r="V20" s="46"/>
      <c r="W20" s="13"/>
      <c r="X20" s="26"/>
      <c r="Y20" s="35"/>
      <c r="Z20" s="13"/>
      <c r="AA20" s="51"/>
      <c r="AB20" s="46"/>
      <c r="AC20" s="13"/>
      <c r="AD20" s="26"/>
      <c r="AE20" s="35"/>
      <c r="AF20" s="13"/>
      <c r="AG20" s="51"/>
      <c r="AH20" s="46"/>
      <c r="AI20" s="13"/>
      <c r="AJ20" s="26"/>
      <c r="AK20" s="35"/>
      <c r="AL20" s="13"/>
      <c r="AM20" s="51"/>
      <c r="AN20" s="46"/>
      <c r="AO20" s="13"/>
      <c r="AP20" s="26"/>
      <c r="AQ20" s="35"/>
      <c r="AR20" s="13"/>
      <c r="AS20" s="51"/>
      <c r="AT20" s="46"/>
      <c r="AU20" s="13"/>
      <c r="AV20" s="26"/>
      <c r="AW20" s="46"/>
      <c r="AX20" s="13"/>
      <c r="AY20" s="26"/>
    </row>
    <row r="21" spans="1:51" s="12" customFormat="1" ht="15.75" customHeight="1">
      <c r="A21" s="171">
        <v>16</v>
      </c>
      <c r="B21" s="141"/>
      <c r="C21" s="159"/>
      <c r="D21" s="46"/>
      <c r="E21" s="13"/>
      <c r="F21" s="26"/>
      <c r="G21" s="35"/>
      <c r="H21" s="13"/>
      <c r="I21" s="51"/>
      <c r="J21" s="46"/>
      <c r="K21" s="13"/>
      <c r="L21" s="26"/>
      <c r="M21" s="35"/>
      <c r="N21" s="13"/>
      <c r="O21" s="51"/>
      <c r="P21" s="46"/>
      <c r="Q21" s="13"/>
      <c r="R21" s="26"/>
      <c r="S21" s="35"/>
      <c r="T21" s="13"/>
      <c r="U21" s="51"/>
      <c r="V21" s="46"/>
      <c r="W21" s="13"/>
      <c r="X21" s="26"/>
      <c r="Y21" s="35"/>
      <c r="Z21" s="13"/>
      <c r="AA21" s="51"/>
      <c r="AB21" s="46"/>
      <c r="AC21" s="13"/>
      <c r="AD21" s="26"/>
      <c r="AE21" s="35"/>
      <c r="AF21" s="13"/>
      <c r="AG21" s="51"/>
      <c r="AH21" s="46"/>
      <c r="AI21" s="13"/>
      <c r="AJ21" s="26"/>
      <c r="AK21" s="35"/>
      <c r="AL21" s="13"/>
      <c r="AM21" s="51"/>
      <c r="AN21" s="46"/>
      <c r="AO21" s="13"/>
      <c r="AP21" s="26"/>
      <c r="AQ21" s="35"/>
      <c r="AR21" s="13"/>
      <c r="AS21" s="51"/>
      <c r="AT21" s="46"/>
      <c r="AU21" s="13"/>
      <c r="AV21" s="26"/>
      <c r="AW21" s="46"/>
      <c r="AX21" s="13"/>
      <c r="AY21" s="26"/>
    </row>
    <row r="22" spans="1:51" s="12" customFormat="1" ht="15.75" customHeight="1">
      <c r="A22" s="171">
        <v>17</v>
      </c>
      <c r="B22" s="141"/>
      <c r="C22" s="159"/>
      <c r="D22" s="46"/>
      <c r="E22" s="13"/>
      <c r="F22" s="26"/>
      <c r="G22" s="35"/>
      <c r="H22" s="13"/>
      <c r="I22" s="51"/>
      <c r="J22" s="46"/>
      <c r="K22" s="13"/>
      <c r="L22" s="26"/>
      <c r="M22" s="35"/>
      <c r="N22" s="13"/>
      <c r="O22" s="51"/>
      <c r="P22" s="46"/>
      <c r="Q22" s="13"/>
      <c r="R22" s="26"/>
      <c r="S22" s="35"/>
      <c r="T22" s="13"/>
      <c r="U22" s="51"/>
      <c r="V22" s="46"/>
      <c r="W22" s="13"/>
      <c r="X22" s="26"/>
      <c r="Y22" s="35"/>
      <c r="Z22" s="13"/>
      <c r="AA22" s="51"/>
      <c r="AB22" s="46"/>
      <c r="AC22" s="13"/>
      <c r="AD22" s="26"/>
      <c r="AE22" s="35"/>
      <c r="AF22" s="13"/>
      <c r="AG22" s="51"/>
      <c r="AH22" s="46"/>
      <c r="AI22" s="13"/>
      <c r="AJ22" s="26"/>
      <c r="AK22" s="35"/>
      <c r="AL22" s="13"/>
      <c r="AM22" s="51"/>
      <c r="AN22" s="46"/>
      <c r="AO22" s="13"/>
      <c r="AP22" s="26"/>
      <c r="AQ22" s="35"/>
      <c r="AR22" s="13"/>
      <c r="AS22" s="51"/>
      <c r="AT22" s="46"/>
      <c r="AU22" s="13"/>
      <c r="AV22" s="26"/>
      <c r="AW22" s="46"/>
      <c r="AX22" s="13"/>
      <c r="AY22" s="26"/>
    </row>
    <row r="23" spans="1:51" s="12" customFormat="1" ht="15.75" customHeight="1">
      <c r="A23" s="171">
        <v>18</v>
      </c>
      <c r="B23" s="141"/>
      <c r="C23" s="159"/>
      <c r="D23" s="46"/>
      <c r="E23" s="13"/>
      <c r="F23" s="26"/>
      <c r="G23" s="35"/>
      <c r="H23" s="13"/>
      <c r="I23" s="51"/>
      <c r="J23" s="46"/>
      <c r="K23" s="13"/>
      <c r="L23" s="26"/>
      <c r="M23" s="35"/>
      <c r="N23" s="13"/>
      <c r="O23" s="51"/>
      <c r="P23" s="46"/>
      <c r="Q23" s="13"/>
      <c r="R23" s="26"/>
      <c r="S23" s="35"/>
      <c r="T23" s="13"/>
      <c r="U23" s="51"/>
      <c r="V23" s="46"/>
      <c r="W23" s="13"/>
      <c r="X23" s="26"/>
      <c r="Y23" s="35"/>
      <c r="Z23" s="13"/>
      <c r="AA23" s="51"/>
      <c r="AB23" s="46"/>
      <c r="AC23" s="13"/>
      <c r="AD23" s="26"/>
      <c r="AE23" s="35"/>
      <c r="AF23" s="13"/>
      <c r="AG23" s="51"/>
      <c r="AH23" s="46"/>
      <c r="AI23" s="13"/>
      <c r="AJ23" s="26"/>
      <c r="AK23" s="35"/>
      <c r="AL23" s="13"/>
      <c r="AM23" s="51"/>
      <c r="AN23" s="46"/>
      <c r="AO23" s="13"/>
      <c r="AP23" s="26"/>
      <c r="AQ23" s="35"/>
      <c r="AR23" s="13"/>
      <c r="AS23" s="51"/>
      <c r="AT23" s="46"/>
      <c r="AU23" s="13"/>
      <c r="AV23" s="26"/>
      <c r="AW23" s="46"/>
      <c r="AX23" s="13"/>
      <c r="AY23" s="26"/>
    </row>
    <row r="24" spans="1:51" s="12" customFormat="1" ht="15.75" customHeight="1">
      <c r="A24" s="171">
        <v>19</v>
      </c>
      <c r="B24" s="141"/>
      <c r="C24" s="159"/>
      <c r="D24" s="46"/>
      <c r="E24" s="13"/>
      <c r="F24" s="26"/>
      <c r="G24" s="35"/>
      <c r="H24" s="13"/>
      <c r="I24" s="51"/>
      <c r="J24" s="46"/>
      <c r="K24" s="13"/>
      <c r="L24" s="26"/>
      <c r="M24" s="35"/>
      <c r="N24" s="13"/>
      <c r="O24" s="51"/>
      <c r="P24" s="46"/>
      <c r="Q24" s="13"/>
      <c r="R24" s="26"/>
      <c r="S24" s="35"/>
      <c r="T24" s="13"/>
      <c r="U24" s="51"/>
      <c r="V24" s="46"/>
      <c r="W24" s="13"/>
      <c r="X24" s="26"/>
      <c r="Y24" s="35"/>
      <c r="Z24" s="13"/>
      <c r="AA24" s="51"/>
      <c r="AB24" s="46"/>
      <c r="AC24" s="13"/>
      <c r="AD24" s="26"/>
      <c r="AE24" s="35"/>
      <c r="AF24" s="13"/>
      <c r="AG24" s="51"/>
      <c r="AH24" s="46"/>
      <c r="AI24" s="13"/>
      <c r="AJ24" s="26"/>
      <c r="AK24" s="35"/>
      <c r="AL24" s="13"/>
      <c r="AM24" s="51"/>
      <c r="AN24" s="46"/>
      <c r="AO24" s="13"/>
      <c r="AP24" s="26"/>
      <c r="AQ24" s="35"/>
      <c r="AR24" s="13"/>
      <c r="AS24" s="51"/>
      <c r="AT24" s="46"/>
      <c r="AU24" s="13"/>
      <c r="AV24" s="26"/>
      <c r="AW24" s="46"/>
      <c r="AX24" s="13"/>
      <c r="AY24" s="26"/>
    </row>
    <row r="25" spans="1:51" s="12" customFormat="1" ht="15.75" customHeight="1">
      <c r="A25" s="171">
        <v>20</v>
      </c>
      <c r="B25" s="141"/>
      <c r="C25" s="159"/>
      <c r="D25" s="46"/>
      <c r="E25" s="13"/>
      <c r="F25" s="26"/>
      <c r="G25" s="35"/>
      <c r="H25" s="13"/>
      <c r="I25" s="51"/>
      <c r="J25" s="46"/>
      <c r="K25" s="13"/>
      <c r="L25" s="26"/>
      <c r="M25" s="35"/>
      <c r="N25" s="13"/>
      <c r="O25" s="51"/>
      <c r="P25" s="46"/>
      <c r="Q25" s="13"/>
      <c r="R25" s="26"/>
      <c r="S25" s="35"/>
      <c r="T25" s="13"/>
      <c r="U25" s="51"/>
      <c r="V25" s="46"/>
      <c r="W25" s="13"/>
      <c r="X25" s="26"/>
      <c r="Y25" s="35"/>
      <c r="Z25" s="13"/>
      <c r="AA25" s="51"/>
      <c r="AB25" s="46"/>
      <c r="AC25" s="13"/>
      <c r="AD25" s="26"/>
      <c r="AE25" s="35"/>
      <c r="AF25" s="13"/>
      <c r="AG25" s="51"/>
      <c r="AH25" s="46"/>
      <c r="AI25" s="13"/>
      <c r="AJ25" s="26"/>
      <c r="AK25" s="35"/>
      <c r="AL25" s="13"/>
      <c r="AM25" s="51"/>
      <c r="AN25" s="46"/>
      <c r="AO25" s="13"/>
      <c r="AP25" s="26"/>
      <c r="AQ25" s="35"/>
      <c r="AR25" s="13"/>
      <c r="AS25" s="51"/>
      <c r="AT25" s="46"/>
      <c r="AU25" s="13"/>
      <c r="AV25" s="26"/>
      <c r="AW25" s="46"/>
      <c r="AX25" s="13"/>
      <c r="AY25" s="26"/>
    </row>
    <row r="26" spans="1:51" s="12" customFormat="1" ht="15.75" customHeight="1">
      <c r="A26" s="171">
        <v>21</v>
      </c>
      <c r="B26" s="141"/>
      <c r="C26" s="159"/>
      <c r="D26" s="46"/>
      <c r="E26" s="13"/>
      <c r="F26" s="26"/>
      <c r="G26" s="35"/>
      <c r="H26" s="13"/>
      <c r="I26" s="51"/>
      <c r="J26" s="46"/>
      <c r="K26" s="13"/>
      <c r="L26" s="26"/>
      <c r="M26" s="35"/>
      <c r="N26" s="13"/>
      <c r="O26" s="51"/>
      <c r="P26" s="46"/>
      <c r="Q26" s="13"/>
      <c r="R26" s="26"/>
      <c r="S26" s="35"/>
      <c r="T26" s="13"/>
      <c r="U26" s="51"/>
      <c r="V26" s="46"/>
      <c r="W26" s="13"/>
      <c r="X26" s="26"/>
      <c r="Y26" s="35"/>
      <c r="Z26" s="13"/>
      <c r="AA26" s="51"/>
      <c r="AB26" s="46"/>
      <c r="AC26" s="13"/>
      <c r="AD26" s="26"/>
      <c r="AE26" s="35"/>
      <c r="AF26" s="13"/>
      <c r="AG26" s="51"/>
      <c r="AH26" s="46"/>
      <c r="AI26" s="13"/>
      <c r="AJ26" s="26"/>
      <c r="AK26" s="35"/>
      <c r="AL26" s="13"/>
      <c r="AM26" s="51"/>
      <c r="AN26" s="46"/>
      <c r="AO26" s="13"/>
      <c r="AP26" s="26"/>
      <c r="AQ26" s="35"/>
      <c r="AR26" s="13"/>
      <c r="AS26" s="51"/>
      <c r="AT26" s="46"/>
      <c r="AU26" s="13"/>
      <c r="AV26" s="26"/>
      <c r="AW26" s="46"/>
      <c r="AX26" s="13"/>
      <c r="AY26" s="26"/>
    </row>
    <row r="27" spans="1:51" s="12" customFormat="1" ht="15.75" customHeight="1" thickBot="1">
      <c r="A27" s="171">
        <v>22</v>
      </c>
      <c r="B27" s="142"/>
      <c r="C27" s="160"/>
      <c r="D27" s="47"/>
      <c r="E27" s="27"/>
      <c r="F27" s="28"/>
      <c r="G27" s="36"/>
      <c r="H27" s="27"/>
      <c r="I27" s="52"/>
      <c r="J27" s="47"/>
      <c r="K27" s="27"/>
      <c r="L27" s="28"/>
      <c r="M27" s="36"/>
      <c r="N27" s="27"/>
      <c r="O27" s="52"/>
      <c r="P27" s="47"/>
      <c r="Q27" s="27"/>
      <c r="R27" s="28"/>
      <c r="S27" s="36"/>
      <c r="T27" s="27"/>
      <c r="U27" s="52"/>
      <c r="V27" s="47"/>
      <c r="W27" s="27"/>
      <c r="X27" s="28"/>
      <c r="Y27" s="36"/>
      <c r="Z27" s="27"/>
      <c r="AA27" s="52"/>
      <c r="AB27" s="47"/>
      <c r="AC27" s="27"/>
      <c r="AD27" s="28"/>
      <c r="AE27" s="36"/>
      <c r="AF27" s="27"/>
      <c r="AG27" s="52"/>
      <c r="AH27" s="47"/>
      <c r="AI27" s="27"/>
      <c r="AJ27" s="28"/>
      <c r="AK27" s="36"/>
      <c r="AL27" s="27"/>
      <c r="AM27" s="52"/>
      <c r="AN27" s="47"/>
      <c r="AO27" s="27"/>
      <c r="AP27" s="28"/>
      <c r="AQ27" s="36"/>
      <c r="AR27" s="27"/>
      <c r="AS27" s="52"/>
      <c r="AT27" s="47"/>
      <c r="AU27" s="27"/>
      <c r="AV27" s="28"/>
      <c r="AW27" s="47"/>
      <c r="AX27" s="27"/>
      <c r="AY27" s="28"/>
    </row>
    <row r="28" spans="1:51">
      <c r="D28" s="11" t="s">
        <v>4</v>
      </c>
      <c r="E28" s="8" t="s">
        <v>3</v>
      </c>
      <c r="F28" s="8"/>
      <c r="G28" s="8"/>
      <c r="H28" s="8"/>
      <c r="I28" s="8"/>
      <c r="J28" s="8"/>
      <c r="K28" s="8"/>
      <c r="L28" s="8"/>
      <c r="M28" s="8"/>
      <c r="N28" s="8"/>
      <c r="O28" s="8"/>
      <c r="P28" s="8"/>
      <c r="Q28" s="8"/>
      <c r="R28" s="8"/>
      <c r="S28" s="8"/>
      <c r="T28" s="8"/>
      <c r="U28" s="8"/>
      <c r="V28" s="8"/>
      <c r="W28" s="10" t="s">
        <v>2</v>
      </c>
      <c r="X28" s="8" t="s">
        <v>1</v>
      </c>
      <c r="Y28" s="8"/>
      <c r="Z28" s="8"/>
      <c r="AA28" s="8"/>
      <c r="AB28" s="8"/>
      <c r="AC28" s="8"/>
      <c r="AD28" s="8"/>
      <c r="AE28" s="8"/>
      <c r="AF28" s="8"/>
      <c r="AG28" s="8"/>
      <c r="AH28" s="8"/>
      <c r="AI28" s="8"/>
      <c r="AJ28" s="7"/>
      <c r="AK28" s="8"/>
      <c r="AL28" s="9"/>
      <c r="AM28" s="8" t="s">
        <v>0</v>
      </c>
      <c r="AN28" s="8"/>
      <c r="AO28" s="7"/>
      <c r="AP28" s="7"/>
      <c r="AQ28" s="7"/>
      <c r="AR28" s="7"/>
      <c r="AS28" s="7"/>
      <c r="AT28" s="7"/>
      <c r="AU28" s="7"/>
      <c r="AV28" s="7"/>
      <c r="AW28" s="7"/>
      <c r="AX28" s="7"/>
      <c r="AY28" s="7"/>
    </row>
  </sheetData>
  <mergeCells count="19">
    <mergeCell ref="AW2:AY2"/>
    <mergeCell ref="AN2:AP2"/>
    <mergeCell ref="AQ2:AS2"/>
    <mergeCell ref="A4:C4"/>
    <mergeCell ref="AB2:AD2"/>
    <mergeCell ref="AE2:AG2"/>
    <mergeCell ref="AH2:AJ2"/>
    <mergeCell ref="AK2:AM2"/>
    <mergeCell ref="A1:C2"/>
    <mergeCell ref="D1:AY1"/>
    <mergeCell ref="D2:F2"/>
    <mergeCell ref="G2:I2"/>
    <mergeCell ref="J2:L2"/>
    <mergeCell ref="M2:O2"/>
    <mergeCell ref="P2:R2"/>
    <mergeCell ref="S2:U2"/>
    <mergeCell ref="V2:X2"/>
    <mergeCell ref="Y2:AA2"/>
    <mergeCell ref="AT2:AV2"/>
  </mergeCells>
  <pageMargins left="0.28000000000000003" right="0.49" top="0.74803149606299213" bottom="0.74803149606299213" header="0.31496062992125984" footer="0.31496062992125984"/>
  <pageSetup paperSize="9" orientation="landscape" r:id="rId1"/>
  <drawing r:id="rId2"/>
  <tableParts count="1">
    <tablePart r:id="rId3"/>
  </tableParts>
</worksheet>
</file>

<file path=xl/worksheets/sheet12.xml><?xml version="1.0" encoding="utf-8"?>
<worksheet xmlns="http://schemas.openxmlformats.org/spreadsheetml/2006/main" xmlns:r="http://schemas.openxmlformats.org/officeDocument/2006/relationships">
  <sheetPr codeName="Blad12"/>
  <dimension ref="A1:BB12"/>
  <sheetViews>
    <sheetView workbookViewId="0">
      <selection activeCell="B11" sqref="B11"/>
    </sheetView>
  </sheetViews>
  <sheetFormatPr defaultRowHeight="15"/>
  <cols>
    <col min="1" max="1" width="14.28515625" bestFit="1" customWidth="1"/>
    <col min="2" max="2" width="119.5703125" customWidth="1"/>
  </cols>
  <sheetData>
    <row r="1" spans="1:54" ht="45" customHeight="1">
      <c r="A1" s="265" t="s">
        <v>73</v>
      </c>
      <c r="B1" s="265"/>
    </row>
    <row r="2" spans="1:54" s="18" customFormat="1" ht="33.75" customHeight="1">
      <c r="A2" s="58" t="s">
        <v>24</v>
      </c>
      <c r="B2" s="59" t="s">
        <v>100</v>
      </c>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row>
    <row r="3" spans="1:54" s="18" customFormat="1" ht="33.75" customHeight="1">
      <c r="A3" s="58" t="s">
        <v>26</v>
      </c>
      <c r="B3" s="60" t="s">
        <v>74</v>
      </c>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row>
    <row r="4" spans="1:54" s="18" customFormat="1" ht="33.75" customHeight="1">
      <c r="A4" s="58" t="s">
        <v>28</v>
      </c>
      <c r="B4" s="60" t="s">
        <v>75</v>
      </c>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row>
    <row r="5" spans="1:54" s="18" customFormat="1" ht="33.75" customHeight="1">
      <c r="A5" s="58" t="s">
        <v>29</v>
      </c>
      <c r="B5" s="60" t="s">
        <v>76</v>
      </c>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row>
    <row r="6" spans="1:54" s="18" customFormat="1" ht="33.75" customHeight="1">
      <c r="A6" s="58" t="s">
        <v>31</v>
      </c>
      <c r="B6" s="60" t="s">
        <v>77</v>
      </c>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row>
    <row r="7" spans="1:54" s="18" customFormat="1" ht="33.75" customHeight="1">
      <c r="A7" s="58" t="s">
        <v>33</v>
      </c>
      <c r="B7" s="60" t="s">
        <v>78</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row>
    <row r="8" spans="1:54" s="18" customFormat="1" ht="33.75" customHeight="1">
      <c r="A8" s="58" t="s">
        <v>34</v>
      </c>
      <c r="B8" s="61" t="s">
        <v>79</v>
      </c>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0"/>
      <c r="AV8" s="20"/>
      <c r="AW8" s="20"/>
      <c r="AX8" s="20"/>
      <c r="AY8" s="20"/>
      <c r="AZ8" s="20"/>
      <c r="BA8" s="20"/>
      <c r="BB8" s="20"/>
    </row>
    <row r="9" spans="1:54" s="18" customFormat="1" ht="33.75" customHeight="1">
      <c r="A9" s="58" t="s">
        <v>35</v>
      </c>
      <c r="B9" s="59" t="s">
        <v>80</v>
      </c>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row>
    <row r="10" spans="1:54" s="18" customFormat="1" ht="33.75" customHeight="1">
      <c r="A10" s="58" t="s">
        <v>37</v>
      </c>
      <c r="B10" s="60" t="s">
        <v>81</v>
      </c>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row>
    <row r="11" spans="1:54" s="18" customFormat="1" ht="33.75" customHeight="1">
      <c r="A11" s="58" t="s">
        <v>39</v>
      </c>
      <c r="B11" s="62" t="s">
        <v>82</v>
      </c>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row>
    <row r="12" spans="1:54">
      <c r="A12" s="63"/>
      <c r="B12" s="63"/>
    </row>
  </sheetData>
  <mergeCells count="1">
    <mergeCell ref="A1:B1"/>
  </mergeCells>
  <pageMargins left="0.56000000000000005" right="0.34" top="0.74803149606299213" bottom="0.74803149606299213" header="0.3" footer="0.31496062992125984"/>
  <pageSetup paperSize="9" orientation="landscape" r:id="rId1"/>
  <drawing r:id="rId2"/>
</worksheet>
</file>

<file path=xl/worksheets/sheet13.xml><?xml version="1.0" encoding="utf-8"?>
<worksheet xmlns="http://schemas.openxmlformats.org/spreadsheetml/2006/main" xmlns:r="http://schemas.openxmlformats.org/officeDocument/2006/relationships">
  <sheetPr codeName="Blad13"/>
  <dimension ref="A1:AY31"/>
  <sheetViews>
    <sheetView workbookViewId="0">
      <selection activeCell="B6" sqref="B6:C16"/>
    </sheetView>
  </sheetViews>
  <sheetFormatPr defaultRowHeight="15"/>
  <cols>
    <col min="1" max="1" width="3.42578125" style="129" customWidth="1"/>
    <col min="2" max="2" width="21.42578125" style="8" customWidth="1"/>
    <col min="3" max="3" width="10.140625" style="161" customWidth="1"/>
    <col min="4" max="51" width="2.28515625" customWidth="1"/>
  </cols>
  <sheetData>
    <row r="1" spans="1:51" ht="30" customHeight="1" thickBot="1">
      <c r="A1" s="256"/>
      <c r="B1" s="257"/>
      <c r="C1" s="257"/>
      <c r="D1" s="260" t="s">
        <v>102</v>
      </c>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261"/>
      <c r="AF1" s="261"/>
      <c r="AG1" s="261"/>
      <c r="AH1" s="261"/>
      <c r="AI1" s="261"/>
      <c r="AJ1" s="261"/>
      <c r="AK1" s="261"/>
      <c r="AL1" s="261"/>
      <c r="AM1" s="261"/>
      <c r="AN1" s="261"/>
      <c r="AO1" s="261"/>
      <c r="AP1" s="261"/>
      <c r="AQ1" s="261"/>
      <c r="AR1" s="261"/>
      <c r="AS1" s="261"/>
      <c r="AT1" s="261"/>
      <c r="AU1" s="261"/>
      <c r="AV1" s="261"/>
      <c r="AW1" s="261"/>
      <c r="AX1" s="261"/>
      <c r="AY1" s="262"/>
    </row>
    <row r="2" spans="1:51" ht="15.75" customHeight="1" thickBot="1">
      <c r="A2" s="258"/>
      <c r="B2" s="259"/>
      <c r="C2" s="259"/>
      <c r="D2" s="251" t="s">
        <v>22</v>
      </c>
      <c r="E2" s="252"/>
      <c r="F2" s="253"/>
      <c r="G2" s="250" t="s">
        <v>21</v>
      </c>
      <c r="H2" s="250"/>
      <c r="I2" s="250"/>
      <c r="J2" s="251" t="s">
        <v>20</v>
      </c>
      <c r="K2" s="252"/>
      <c r="L2" s="253"/>
      <c r="M2" s="250" t="s">
        <v>19</v>
      </c>
      <c r="N2" s="250"/>
      <c r="O2" s="250"/>
      <c r="P2" s="251" t="s">
        <v>18</v>
      </c>
      <c r="Q2" s="252"/>
      <c r="R2" s="253"/>
      <c r="S2" s="250" t="s">
        <v>17</v>
      </c>
      <c r="T2" s="250"/>
      <c r="U2" s="250"/>
      <c r="V2" s="251" t="s">
        <v>16</v>
      </c>
      <c r="W2" s="252"/>
      <c r="X2" s="253"/>
      <c r="Y2" s="250" t="s">
        <v>15</v>
      </c>
      <c r="Z2" s="250"/>
      <c r="AA2" s="250"/>
      <c r="AB2" s="251" t="s">
        <v>14</v>
      </c>
      <c r="AC2" s="252"/>
      <c r="AD2" s="253"/>
      <c r="AE2" s="250" t="s">
        <v>13</v>
      </c>
      <c r="AF2" s="250"/>
      <c r="AG2" s="250"/>
      <c r="AH2" s="251" t="s">
        <v>12</v>
      </c>
      <c r="AI2" s="252"/>
      <c r="AJ2" s="253"/>
      <c r="AK2" s="250" t="s">
        <v>11</v>
      </c>
      <c r="AL2" s="250"/>
      <c r="AM2" s="250"/>
      <c r="AN2" s="251" t="s">
        <v>10</v>
      </c>
      <c r="AO2" s="252"/>
      <c r="AP2" s="253"/>
      <c r="AQ2" s="250" t="s">
        <v>9</v>
      </c>
      <c r="AR2" s="250"/>
      <c r="AS2" s="250"/>
      <c r="AT2" s="251" t="s">
        <v>8</v>
      </c>
      <c r="AU2" s="252"/>
      <c r="AV2" s="253"/>
      <c r="AW2" s="251" t="s">
        <v>7</v>
      </c>
      <c r="AX2" s="252"/>
      <c r="AY2" s="253"/>
    </row>
    <row r="3" spans="1:51" ht="15.75" thickBot="1">
      <c r="A3" s="135"/>
      <c r="B3" s="149"/>
      <c r="C3" s="156" t="s">
        <v>6</v>
      </c>
      <c r="D3" s="38"/>
      <c r="E3" s="39"/>
      <c r="F3" s="40"/>
      <c r="G3" s="39"/>
      <c r="H3" s="39"/>
      <c r="I3" s="39"/>
      <c r="J3" s="38"/>
      <c r="K3" s="39"/>
      <c r="L3" s="40"/>
      <c r="M3" s="39"/>
      <c r="N3" s="39"/>
      <c r="O3" s="39"/>
      <c r="P3" s="38"/>
      <c r="Q3" s="39"/>
      <c r="R3" s="40"/>
      <c r="S3" s="39"/>
      <c r="T3" s="39"/>
      <c r="U3" s="39"/>
      <c r="V3" s="38"/>
      <c r="W3" s="39"/>
      <c r="X3" s="40"/>
      <c r="Y3" s="39"/>
      <c r="Z3" s="39"/>
      <c r="AA3" s="39"/>
      <c r="AB3" s="38"/>
      <c r="AC3" s="39"/>
      <c r="AD3" s="40"/>
      <c r="AE3" s="39"/>
      <c r="AF3" s="39"/>
      <c r="AG3" s="39"/>
      <c r="AH3" s="38"/>
      <c r="AI3" s="39"/>
      <c r="AJ3" s="40"/>
      <c r="AK3" s="39"/>
      <c r="AL3" s="39"/>
      <c r="AM3" s="39"/>
      <c r="AN3" s="38"/>
      <c r="AO3" s="39"/>
      <c r="AP3" s="40"/>
      <c r="AQ3" s="39"/>
      <c r="AR3" s="39"/>
      <c r="AS3" s="39"/>
      <c r="AT3" s="38"/>
      <c r="AU3" s="39"/>
      <c r="AV3" s="40"/>
      <c r="AW3" s="38"/>
      <c r="AX3" s="39"/>
      <c r="AY3" s="40"/>
    </row>
    <row r="4" spans="1:51" ht="15.75" thickBot="1">
      <c r="A4" s="254" t="s">
        <v>5</v>
      </c>
      <c r="B4" s="255"/>
      <c r="C4" s="255"/>
      <c r="D4" s="41"/>
      <c r="E4" s="31"/>
      <c r="F4" s="32"/>
      <c r="G4" s="42"/>
      <c r="H4" s="31"/>
      <c r="I4" s="48"/>
      <c r="J4" s="53"/>
      <c r="K4" s="31"/>
      <c r="L4" s="32"/>
      <c r="M4" s="42"/>
      <c r="N4" s="31"/>
      <c r="O4" s="48"/>
      <c r="P4" s="53"/>
      <c r="Q4" s="31"/>
      <c r="R4" s="32"/>
      <c r="S4" s="54"/>
      <c r="T4" s="31"/>
      <c r="U4" s="48"/>
      <c r="V4" s="53"/>
      <c r="W4" s="31"/>
      <c r="X4" s="32"/>
      <c r="Y4" s="42"/>
      <c r="Z4" s="31"/>
      <c r="AA4" s="48"/>
      <c r="AB4" s="53"/>
      <c r="AC4" s="31"/>
      <c r="AD4" s="32"/>
      <c r="AE4" s="42"/>
      <c r="AF4" s="31"/>
      <c r="AG4" s="48"/>
      <c r="AH4" s="41"/>
      <c r="AI4" s="31"/>
      <c r="AJ4" s="32"/>
      <c r="AK4" s="42"/>
      <c r="AL4" s="31"/>
      <c r="AM4" s="48"/>
      <c r="AN4" s="53"/>
      <c r="AO4" s="31"/>
      <c r="AP4" s="32"/>
      <c r="AQ4" s="42"/>
      <c r="AR4" s="31"/>
      <c r="AS4" s="48"/>
      <c r="AT4" s="53"/>
      <c r="AU4" s="31"/>
      <c r="AV4" s="32"/>
      <c r="AW4" s="53"/>
      <c r="AX4" s="31"/>
      <c r="AY4" s="32"/>
    </row>
    <row r="5" spans="1:51">
      <c r="A5" s="168">
        <f>COUNTA(B6:B30)</f>
        <v>14</v>
      </c>
      <c r="B5" s="151" t="s">
        <v>1991</v>
      </c>
      <c r="C5" s="157" t="s">
        <v>268</v>
      </c>
      <c r="D5" s="43"/>
      <c r="E5" s="29"/>
      <c r="F5" s="30"/>
      <c r="G5" s="29"/>
      <c r="H5" s="29"/>
      <c r="I5" s="29"/>
      <c r="J5" s="43"/>
      <c r="K5" s="29"/>
      <c r="L5" s="30"/>
      <c r="M5" s="29"/>
      <c r="N5" s="29"/>
      <c r="O5" s="29"/>
      <c r="P5" s="43"/>
      <c r="Q5" s="29"/>
      <c r="R5" s="30"/>
      <c r="S5" s="29"/>
      <c r="T5" s="29"/>
      <c r="U5" s="29"/>
      <c r="V5" s="43"/>
      <c r="W5" s="29"/>
      <c r="X5" s="30"/>
      <c r="Y5" s="29"/>
      <c r="Z5" s="29"/>
      <c r="AA5" s="29"/>
      <c r="AB5" s="43"/>
      <c r="AC5" s="29"/>
      <c r="AD5" s="30"/>
      <c r="AE5" s="29"/>
      <c r="AF5" s="29"/>
      <c r="AG5" s="29"/>
      <c r="AH5" s="43"/>
      <c r="AI5" s="29"/>
      <c r="AJ5" s="30"/>
      <c r="AK5" s="29"/>
      <c r="AL5" s="29"/>
      <c r="AM5" s="29"/>
      <c r="AN5" s="43"/>
      <c r="AO5" s="29"/>
      <c r="AP5" s="30"/>
      <c r="AQ5" s="29"/>
      <c r="AR5" s="29"/>
      <c r="AS5" s="29"/>
      <c r="AT5" s="43"/>
      <c r="AU5" s="29"/>
      <c r="AV5" s="30"/>
      <c r="AW5" s="43"/>
      <c r="AX5" s="29"/>
      <c r="AY5" s="30"/>
    </row>
    <row r="6" spans="1:51">
      <c r="A6" s="171">
        <v>1</v>
      </c>
      <c r="B6" s="141" t="s">
        <v>165</v>
      </c>
      <c r="C6" s="158">
        <v>40163</v>
      </c>
      <c r="D6" s="44"/>
      <c r="E6" s="15"/>
      <c r="F6" s="24"/>
      <c r="G6" s="33"/>
      <c r="H6" s="15"/>
      <c r="I6" s="49"/>
      <c r="J6" s="44"/>
      <c r="K6" s="15"/>
      <c r="L6" s="24"/>
      <c r="M6" s="33"/>
      <c r="N6" s="15"/>
      <c r="O6" s="49"/>
      <c r="P6" s="44"/>
      <c r="Q6" s="15"/>
      <c r="R6" s="24"/>
      <c r="S6" s="33"/>
      <c r="T6" s="15"/>
      <c r="U6" s="49"/>
      <c r="V6" s="44"/>
      <c r="W6" s="15"/>
      <c r="X6" s="24"/>
      <c r="Y6" s="33"/>
      <c r="Z6" s="15"/>
      <c r="AA6" s="49"/>
      <c r="AB6" s="44"/>
      <c r="AC6" s="15"/>
      <c r="AD6" s="24"/>
      <c r="AE6" s="33"/>
      <c r="AF6" s="15"/>
      <c r="AG6" s="49"/>
      <c r="AH6" s="44"/>
      <c r="AI6" s="15"/>
      <c r="AJ6" s="24"/>
      <c r="AK6" s="33"/>
      <c r="AL6" s="15"/>
      <c r="AM6" s="49"/>
      <c r="AN6" s="44"/>
      <c r="AO6" s="15"/>
      <c r="AP6" s="24"/>
      <c r="AQ6" s="33"/>
      <c r="AR6" s="15"/>
      <c r="AS6" s="49"/>
      <c r="AT6" s="44"/>
      <c r="AU6" s="15"/>
      <c r="AV6" s="24"/>
      <c r="AW6" s="44"/>
      <c r="AX6" s="15"/>
      <c r="AY6" s="24"/>
    </row>
    <row r="7" spans="1:51">
      <c r="A7" s="171">
        <f>A6+1</f>
        <v>2</v>
      </c>
      <c r="B7" s="141" t="s">
        <v>2305</v>
      </c>
      <c r="C7" s="159">
        <v>39661</v>
      </c>
      <c r="D7" s="44"/>
      <c r="E7" s="15"/>
      <c r="F7" s="24"/>
      <c r="G7" s="33"/>
      <c r="H7" s="15"/>
      <c r="I7" s="49"/>
      <c r="J7" s="44"/>
      <c r="K7" s="15"/>
      <c r="L7" s="24"/>
      <c r="M7" s="33"/>
      <c r="N7" s="15"/>
      <c r="O7" s="49"/>
      <c r="P7" s="44"/>
      <c r="Q7" s="15"/>
      <c r="R7" s="24"/>
      <c r="S7" s="33"/>
      <c r="T7" s="15"/>
      <c r="U7" s="49"/>
      <c r="V7" s="44"/>
      <c r="W7" s="15"/>
      <c r="X7" s="24"/>
      <c r="Y7" s="33"/>
      <c r="Z7" s="15"/>
      <c r="AA7" s="49"/>
      <c r="AB7" s="44"/>
      <c r="AC7" s="15"/>
      <c r="AD7" s="24"/>
      <c r="AE7" s="33"/>
      <c r="AF7" s="15"/>
      <c r="AG7" s="49"/>
      <c r="AH7" s="44"/>
      <c r="AI7" s="15"/>
      <c r="AJ7" s="24"/>
      <c r="AK7" s="33"/>
      <c r="AL7" s="15"/>
      <c r="AM7" s="49"/>
      <c r="AN7" s="44"/>
      <c r="AO7" s="15"/>
      <c r="AP7" s="24"/>
      <c r="AQ7" s="33"/>
      <c r="AR7" s="15"/>
      <c r="AS7" s="49"/>
      <c r="AT7" s="44"/>
      <c r="AU7" s="15"/>
      <c r="AV7" s="24"/>
      <c r="AW7" s="44"/>
      <c r="AX7" s="15"/>
      <c r="AY7" s="24"/>
    </row>
    <row r="8" spans="1:51">
      <c r="A8" s="171">
        <f t="shared" ref="A8:A30" si="0">A7+1</f>
        <v>3</v>
      </c>
      <c r="B8" s="141" t="s">
        <v>210</v>
      </c>
      <c r="C8" s="159">
        <v>40234</v>
      </c>
      <c r="D8" s="44"/>
      <c r="E8" s="15"/>
      <c r="F8" s="24"/>
      <c r="G8" s="33"/>
      <c r="H8" s="15"/>
      <c r="I8" s="49"/>
      <c r="J8" s="44"/>
      <c r="K8" s="15"/>
      <c r="L8" s="24"/>
      <c r="M8" s="33"/>
      <c r="N8" s="15"/>
      <c r="O8" s="49"/>
      <c r="P8" s="44"/>
      <c r="Q8" s="15"/>
      <c r="R8" s="24"/>
      <c r="S8" s="33"/>
      <c r="T8" s="15"/>
      <c r="U8" s="49"/>
      <c r="V8" s="44"/>
      <c r="W8" s="15"/>
      <c r="X8" s="24"/>
      <c r="Y8" s="33"/>
      <c r="Z8" s="15"/>
      <c r="AA8" s="49"/>
      <c r="AB8" s="44"/>
      <c r="AC8" s="15"/>
      <c r="AD8" s="24"/>
      <c r="AE8" s="33"/>
      <c r="AF8" s="15"/>
      <c r="AG8" s="49"/>
      <c r="AH8" s="44"/>
      <c r="AI8" s="15"/>
      <c r="AJ8" s="24"/>
      <c r="AK8" s="33"/>
      <c r="AL8" s="15"/>
      <c r="AM8" s="49"/>
      <c r="AN8" s="44"/>
      <c r="AO8" s="15"/>
      <c r="AP8" s="24"/>
      <c r="AQ8" s="33"/>
      <c r="AR8" s="15"/>
      <c r="AS8" s="49"/>
      <c r="AT8" s="44"/>
      <c r="AU8" s="15"/>
      <c r="AV8" s="24"/>
      <c r="AW8" s="44"/>
      <c r="AX8" s="15"/>
      <c r="AY8" s="24"/>
    </row>
    <row r="9" spans="1:51">
      <c r="A9" s="171">
        <f t="shared" si="0"/>
        <v>4</v>
      </c>
      <c r="B9" s="141" t="s">
        <v>208</v>
      </c>
      <c r="C9" s="159">
        <v>40012</v>
      </c>
      <c r="D9" s="44"/>
      <c r="E9" s="15"/>
      <c r="F9" s="24"/>
      <c r="G9" s="33"/>
      <c r="H9" s="15"/>
      <c r="I9" s="49"/>
      <c r="J9" s="44"/>
      <c r="K9" s="15"/>
      <c r="L9" s="24"/>
      <c r="M9" s="33"/>
      <c r="N9" s="15"/>
      <c r="O9" s="49"/>
      <c r="P9" s="44"/>
      <c r="Q9" s="15"/>
      <c r="R9" s="24"/>
      <c r="S9" s="33"/>
      <c r="T9" s="15"/>
      <c r="U9" s="49"/>
      <c r="V9" s="44"/>
      <c r="W9" s="15"/>
      <c r="X9" s="24"/>
      <c r="Y9" s="33"/>
      <c r="Z9" s="15"/>
      <c r="AA9" s="49"/>
      <c r="AB9" s="44"/>
      <c r="AC9" s="15"/>
      <c r="AD9" s="24"/>
      <c r="AE9" s="33"/>
      <c r="AF9" s="15"/>
      <c r="AG9" s="49"/>
      <c r="AH9" s="44"/>
      <c r="AI9" s="15"/>
      <c r="AJ9" s="24"/>
      <c r="AK9" s="33"/>
      <c r="AL9" s="15"/>
      <c r="AM9" s="49"/>
      <c r="AN9" s="44"/>
      <c r="AO9" s="15"/>
      <c r="AP9" s="24"/>
      <c r="AQ9" s="33"/>
      <c r="AR9" s="15"/>
      <c r="AS9" s="49"/>
      <c r="AT9" s="44"/>
      <c r="AU9" s="15"/>
      <c r="AV9" s="24"/>
      <c r="AW9" s="44"/>
      <c r="AX9" s="15"/>
      <c r="AY9" s="24"/>
    </row>
    <row r="10" spans="1:51" s="76" customFormat="1">
      <c r="A10" s="178">
        <f t="shared" si="0"/>
        <v>5</v>
      </c>
      <c r="B10" s="176" t="s">
        <v>209</v>
      </c>
      <c r="C10" s="159">
        <v>39642</v>
      </c>
      <c r="D10" s="71"/>
      <c r="E10" s="72"/>
      <c r="F10" s="73"/>
      <c r="G10" s="74"/>
      <c r="H10" s="72"/>
      <c r="I10" s="75"/>
      <c r="J10" s="71"/>
      <c r="K10" s="72"/>
      <c r="L10" s="73"/>
      <c r="M10" s="74"/>
      <c r="N10" s="72"/>
      <c r="O10" s="75"/>
      <c r="P10" s="71"/>
      <c r="Q10" s="72"/>
      <c r="R10" s="73"/>
      <c r="S10" s="74"/>
      <c r="T10" s="72"/>
      <c r="U10" s="75"/>
      <c r="V10" s="71"/>
      <c r="W10" s="72"/>
      <c r="X10" s="73"/>
      <c r="Y10" s="74"/>
      <c r="Z10" s="72"/>
      <c r="AA10" s="75"/>
      <c r="AB10" s="71"/>
      <c r="AC10" s="72"/>
      <c r="AD10" s="73"/>
      <c r="AE10" s="74"/>
      <c r="AF10" s="72"/>
      <c r="AG10" s="75"/>
      <c r="AH10" s="71"/>
      <c r="AI10" s="72"/>
      <c r="AJ10" s="73"/>
      <c r="AK10" s="74"/>
      <c r="AL10" s="72"/>
      <c r="AM10" s="75"/>
      <c r="AN10" s="71"/>
      <c r="AO10" s="72"/>
      <c r="AP10" s="73"/>
      <c r="AQ10" s="74"/>
      <c r="AR10" s="72"/>
      <c r="AS10" s="75"/>
      <c r="AT10" s="71"/>
      <c r="AU10" s="72"/>
      <c r="AV10" s="73"/>
      <c r="AW10" s="71"/>
      <c r="AX10" s="72"/>
      <c r="AY10" s="73"/>
    </row>
    <row r="11" spans="1:51" s="12" customFormat="1">
      <c r="A11" s="177">
        <f t="shared" si="0"/>
        <v>6</v>
      </c>
      <c r="B11" s="140" t="s">
        <v>203</v>
      </c>
      <c r="C11" s="159">
        <v>40053</v>
      </c>
      <c r="D11" s="45"/>
      <c r="E11" s="14"/>
      <c r="F11" s="25"/>
      <c r="G11" s="34"/>
      <c r="H11" s="14"/>
      <c r="I11" s="50"/>
      <c r="J11" s="45"/>
      <c r="K11" s="14"/>
      <c r="L11" s="25"/>
      <c r="M11" s="34"/>
      <c r="N11" s="14"/>
      <c r="O11" s="50"/>
      <c r="P11" s="45"/>
      <c r="Q11" s="14"/>
      <c r="R11" s="25"/>
      <c r="S11" s="34"/>
      <c r="T11" s="14"/>
      <c r="U11" s="50"/>
      <c r="V11" s="45"/>
      <c r="W11" s="14"/>
      <c r="X11" s="25"/>
      <c r="Y11" s="34"/>
      <c r="Z11" s="14"/>
      <c r="AA11" s="50"/>
      <c r="AB11" s="45"/>
      <c r="AC11" s="14"/>
      <c r="AD11" s="25"/>
      <c r="AE11" s="34"/>
      <c r="AF11" s="14"/>
      <c r="AG11" s="50"/>
      <c r="AH11" s="45"/>
      <c r="AI11" s="14"/>
      <c r="AJ11" s="25"/>
      <c r="AK11" s="34"/>
      <c r="AL11" s="14"/>
      <c r="AM11" s="50"/>
      <c r="AN11" s="45"/>
      <c r="AO11" s="14"/>
      <c r="AP11" s="25"/>
      <c r="AQ11" s="34"/>
      <c r="AR11" s="14"/>
      <c r="AS11" s="50"/>
      <c r="AT11" s="45"/>
      <c r="AU11" s="14"/>
      <c r="AV11" s="25"/>
      <c r="AW11" s="45"/>
      <c r="AX11" s="14"/>
      <c r="AY11" s="25"/>
    </row>
    <row r="12" spans="1:51" s="76" customFormat="1">
      <c r="A12" s="178">
        <f t="shared" si="0"/>
        <v>7</v>
      </c>
      <c r="B12" s="176" t="s">
        <v>106</v>
      </c>
      <c r="C12" s="159">
        <v>39751</v>
      </c>
      <c r="D12" s="71"/>
      <c r="E12" s="79"/>
      <c r="F12" s="73"/>
      <c r="G12" s="74"/>
      <c r="H12" s="72"/>
      <c r="I12" s="75"/>
      <c r="J12" s="71"/>
      <c r="K12" s="72"/>
      <c r="L12" s="73"/>
      <c r="M12" s="74"/>
      <c r="N12" s="72"/>
      <c r="O12" s="75"/>
      <c r="P12" s="71"/>
      <c r="Q12" s="72"/>
      <c r="R12" s="73"/>
      <c r="S12" s="74"/>
      <c r="T12" s="72"/>
      <c r="U12" s="75"/>
      <c r="V12" s="71"/>
      <c r="W12" s="72"/>
      <c r="X12" s="73"/>
      <c r="Y12" s="74"/>
      <c r="Z12" s="72"/>
      <c r="AA12" s="75"/>
      <c r="AB12" s="71"/>
      <c r="AC12" s="72"/>
      <c r="AD12" s="73"/>
      <c r="AE12" s="74"/>
      <c r="AF12" s="72"/>
      <c r="AG12" s="75"/>
      <c r="AH12" s="71"/>
      <c r="AI12" s="72"/>
      <c r="AJ12" s="73"/>
      <c r="AK12" s="74"/>
      <c r="AL12" s="72"/>
      <c r="AM12" s="75"/>
      <c r="AN12" s="71"/>
      <c r="AO12" s="72"/>
      <c r="AP12" s="73"/>
      <c r="AQ12" s="74"/>
      <c r="AR12" s="72"/>
      <c r="AS12" s="75"/>
      <c r="AT12" s="71"/>
      <c r="AU12" s="72"/>
      <c r="AV12" s="73"/>
      <c r="AW12" s="71"/>
      <c r="AX12" s="72"/>
      <c r="AY12" s="73"/>
    </row>
    <row r="13" spans="1:51">
      <c r="A13" s="171">
        <f t="shared" si="0"/>
        <v>8</v>
      </c>
      <c r="B13" s="141" t="s">
        <v>2028</v>
      </c>
      <c r="C13" s="159">
        <v>39710</v>
      </c>
      <c r="D13" s="44"/>
      <c r="E13" s="15"/>
      <c r="F13" s="24"/>
      <c r="G13" s="33"/>
      <c r="H13" s="15"/>
      <c r="I13" s="49"/>
      <c r="J13" s="44"/>
      <c r="K13" s="15"/>
      <c r="L13" s="24"/>
      <c r="M13" s="33"/>
      <c r="N13" s="15"/>
      <c r="O13" s="49"/>
      <c r="P13" s="44"/>
      <c r="Q13" s="15"/>
      <c r="R13" s="24"/>
      <c r="S13" s="33"/>
      <c r="T13" s="15"/>
      <c r="U13" s="49"/>
      <c r="V13" s="44"/>
      <c r="W13" s="15"/>
      <c r="X13" s="24"/>
      <c r="Y13" s="33"/>
      <c r="Z13" s="15"/>
      <c r="AA13" s="49"/>
      <c r="AB13" s="44"/>
      <c r="AC13" s="15"/>
      <c r="AD13" s="24"/>
      <c r="AE13" s="33"/>
      <c r="AF13" s="15"/>
      <c r="AG13" s="49"/>
      <c r="AH13" s="44"/>
      <c r="AI13" s="15"/>
      <c r="AJ13" s="24"/>
      <c r="AK13" s="33"/>
      <c r="AL13" s="15"/>
      <c r="AM13" s="49"/>
      <c r="AN13" s="44"/>
      <c r="AO13" s="15"/>
      <c r="AP13" s="24"/>
      <c r="AQ13" s="33"/>
      <c r="AR13" s="15"/>
      <c r="AS13" s="49"/>
      <c r="AT13" s="44"/>
      <c r="AU13" s="15"/>
      <c r="AV13" s="24"/>
      <c r="AW13" s="44"/>
      <c r="AX13" s="15"/>
      <c r="AY13" s="24"/>
    </row>
    <row r="14" spans="1:51">
      <c r="A14" s="171">
        <f t="shared" si="0"/>
        <v>9</v>
      </c>
      <c r="B14" s="141" t="s">
        <v>1606</v>
      </c>
      <c r="C14" s="159">
        <v>39785</v>
      </c>
      <c r="D14" s="44"/>
      <c r="E14" s="15"/>
      <c r="F14" s="24"/>
      <c r="G14" s="33"/>
      <c r="H14" s="15"/>
      <c r="I14" s="49"/>
      <c r="J14" s="44"/>
      <c r="K14" s="15"/>
      <c r="L14" s="24"/>
      <c r="M14" s="33"/>
      <c r="N14" s="15"/>
      <c r="O14" s="49"/>
      <c r="P14" s="44"/>
      <c r="Q14" s="15"/>
      <c r="R14" s="24"/>
      <c r="S14" s="33"/>
      <c r="T14" s="15"/>
      <c r="U14" s="49"/>
      <c r="V14" s="44"/>
      <c r="W14" s="15"/>
      <c r="X14" s="24"/>
      <c r="Y14" s="33"/>
      <c r="Z14" s="15"/>
      <c r="AA14" s="49"/>
      <c r="AB14" s="44"/>
      <c r="AC14" s="15"/>
      <c r="AD14" s="24"/>
      <c r="AE14" s="33"/>
      <c r="AF14" s="15"/>
      <c r="AG14" s="49"/>
      <c r="AH14" s="44"/>
      <c r="AI14" s="15"/>
      <c r="AJ14" s="24"/>
      <c r="AK14" s="33"/>
      <c r="AL14" s="15"/>
      <c r="AM14" s="49"/>
      <c r="AN14" s="44"/>
      <c r="AO14" s="15"/>
      <c r="AP14" s="24"/>
      <c r="AQ14" s="33"/>
      <c r="AR14" s="15"/>
      <c r="AS14" s="49"/>
      <c r="AT14" s="44"/>
      <c r="AU14" s="15"/>
      <c r="AV14" s="24"/>
      <c r="AW14" s="45"/>
      <c r="AX14" s="15"/>
      <c r="AY14" s="24"/>
    </row>
    <row r="15" spans="1:51">
      <c r="A15" s="171">
        <f t="shared" si="0"/>
        <v>10</v>
      </c>
      <c r="B15" s="141" t="s">
        <v>2019</v>
      </c>
      <c r="C15" s="159">
        <v>40241</v>
      </c>
      <c r="D15" s="44"/>
      <c r="E15" s="15"/>
      <c r="F15" s="24"/>
      <c r="G15" s="33"/>
      <c r="H15" s="15"/>
      <c r="I15" s="49"/>
      <c r="J15" s="44"/>
      <c r="K15" s="15"/>
      <c r="L15" s="24"/>
      <c r="M15" s="33"/>
      <c r="N15" s="15"/>
      <c r="O15" s="49"/>
      <c r="P15" s="44"/>
      <c r="Q15" s="15"/>
      <c r="R15" s="24"/>
      <c r="S15" s="33"/>
      <c r="T15" s="15"/>
      <c r="U15" s="49"/>
      <c r="V15" s="44"/>
      <c r="W15" s="15"/>
      <c r="X15" s="24"/>
      <c r="Y15" s="33"/>
      <c r="Z15" s="15"/>
      <c r="AA15" s="49"/>
      <c r="AB15" s="44"/>
      <c r="AC15" s="15"/>
      <c r="AD15" s="24"/>
      <c r="AE15" s="33"/>
      <c r="AF15" s="15"/>
      <c r="AG15" s="49"/>
      <c r="AH15" s="44"/>
      <c r="AI15" s="15"/>
      <c r="AJ15" s="24"/>
      <c r="AK15" s="33"/>
      <c r="AL15" s="15"/>
      <c r="AM15" s="49"/>
      <c r="AN15" s="44"/>
      <c r="AO15" s="15"/>
      <c r="AP15" s="24"/>
      <c r="AQ15" s="33"/>
      <c r="AR15" s="15"/>
      <c r="AS15" s="49"/>
      <c r="AT15" s="44"/>
      <c r="AU15" s="15"/>
      <c r="AV15" s="24"/>
      <c r="AW15" s="44"/>
      <c r="AX15" s="15"/>
      <c r="AY15" s="24"/>
    </row>
    <row r="16" spans="1:51">
      <c r="A16" s="171">
        <f t="shared" si="0"/>
        <v>11</v>
      </c>
      <c r="B16" s="216" t="s">
        <v>2029</v>
      </c>
      <c r="C16" s="218">
        <v>40007</v>
      </c>
      <c r="D16" s="44"/>
      <c r="E16" s="15"/>
      <c r="F16" s="24"/>
      <c r="G16" s="33"/>
      <c r="H16" s="15"/>
      <c r="I16" s="49"/>
      <c r="J16" s="44"/>
      <c r="K16" s="15"/>
      <c r="L16" s="24"/>
      <c r="M16" s="33"/>
      <c r="N16" s="15"/>
      <c r="O16" s="49"/>
      <c r="P16" s="44"/>
      <c r="Q16" s="15"/>
      <c r="R16" s="24"/>
      <c r="S16" s="33"/>
      <c r="T16" s="15"/>
      <c r="U16" s="49"/>
      <c r="V16" s="44"/>
      <c r="W16" s="15"/>
      <c r="X16" s="24"/>
      <c r="Y16" s="33"/>
      <c r="Z16" s="15"/>
      <c r="AA16" s="49"/>
      <c r="AB16" s="44"/>
      <c r="AC16" s="15"/>
      <c r="AD16" s="24"/>
      <c r="AE16" s="33"/>
      <c r="AF16" s="15"/>
      <c r="AG16" s="49"/>
      <c r="AH16" s="44"/>
      <c r="AI16" s="15"/>
      <c r="AJ16" s="24"/>
      <c r="AK16" s="33"/>
      <c r="AL16" s="15"/>
      <c r="AM16" s="49"/>
      <c r="AN16" s="44"/>
      <c r="AO16" s="15"/>
      <c r="AP16" s="24"/>
      <c r="AQ16" s="33"/>
      <c r="AR16" s="15"/>
      <c r="AS16" s="49"/>
      <c r="AT16" s="44"/>
      <c r="AU16" s="15"/>
      <c r="AV16" s="24"/>
      <c r="AW16" s="44"/>
      <c r="AX16" s="15"/>
      <c r="AY16" s="24"/>
    </row>
    <row r="17" spans="1:51" s="12" customFormat="1" ht="15.75" customHeight="1">
      <c r="A17" s="171">
        <f t="shared" si="0"/>
        <v>12</v>
      </c>
      <c r="B17" s="216" t="s">
        <v>1603</v>
      </c>
      <c r="C17" s="218">
        <v>40079</v>
      </c>
      <c r="D17" s="45"/>
      <c r="E17" s="14"/>
      <c r="F17" s="25"/>
      <c r="G17" s="34"/>
      <c r="H17" s="14"/>
      <c r="I17" s="50"/>
      <c r="J17" s="45"/>
      <c r="K17" s="14"/>
      <c r="L17" s="25"/>
      <c r="M17" s="34"/>
      <c r="N17" s="14"/>
      <c r="O17" s="50"/>
      <c r="P17" s="45"/>
      <c r="Q17" s="14"/>
      <c r="R17" s="25"/>
      <c r="S17" s="34"/>
      <c r="T17" s="14"/>
      <c r="U17" s="50"/>
      <c r="V17" s="45"/>
      <c r="W17" s="14"/>
      <c r="X17" s="25"/>
      <c r="Y17" s="34"/>
      <c r="Z17" s="14"/>
      <c r="AA17" s="50"/>
      <c r="AB17" s="45"/>
      <c r="AC17" s="14"/>
      <c r="AD17" s="25"/>
      <c r="AE17" s="34"/>
      <c r="AF17" s="14"/>
      <c r="AG17" s="50"/>
      <c r="AH17" s="45"/>
      <c r="AI17" s="14"/>
      <c r="AJ17" s="25"/>
      <c r="AK17" s="34"/>
      <c r="AL17" s="14"/>
      <c r="AM17" s="50"/>
      <c r="AN17" s="45"/>
      <c r="AO17" s="14"/>
      <c r="AP17" s="25"/>
      <c r="AQ17" s="34"/>
      <c r="AR17" s="14"/>
      <c r="AS17" s="50"/>
      <c r="AT17" s="45"/>
      <c r="AU17" s="14"/>
      <c r="AV17" s="25"/>
      <c r="AW17" s="45"/>
      <c r="AX17" s="14"/>
      <c r="AY17" s="25"/>
    </row>
    <row r="18" spans="1:51" s="12" customFormat="1" ht="15.75" customHeight="1">
      <c r="A18" s="171">
        <f t="shared" si="0"/>
        <v>13</v>
      </c>
      <c r="B18" s="217" t="s">
        <v>1749</v>
      </c>
      <c r="C18" s="219">
        <v>40017</v>
      </c>
      <c r="D18" s="45"/>
      <c r="E18" s="14"/>
      <c r="F18" s="25"/>
      <c r="G18" s="34"/>
      <c r="H18" s="14"/>
      <c r="I18" s="50"/>
      <c r="J18" s="45"/>
      <c r="K18" s="14"/>
      <c r="L18" s="25"/>
      <c r="M18" s="34"/>
      <c r="N18" s="14"/>
      <c r="O18" s="50"/>
      <c r="P18" s="45"/>
      <c r="Q18" s="14"/>
      <c r="R18" s="25"/>
      <c r="S18" s="34"/>
      <c r="T18" s="14"/>
      <c r="U18" s="50"/>
      <c r="V18" s="45"/>
      <c r="W18" s="14"/>
      <c r="X18" s="25"/>
      <c r="Y18" s="34"/>
      <c r="Z18" s="14"/>
      <c r="AA18" s="50"/>
      <c r="AB18" s="45"/>
      <c r="AC18" s="14"/>
      <c r="AD18" s="25"/>
      <c r="AE18" s="34"/>
      <c r="AF18" s="14"/>
      <c r="AG18" s="50"/>
      <c r="AH18" s="45"/>
      <c r="AI18" s="14"/>
      <c r="AJ18" s="25"/>
      <c r="AK18" s="34"/>
      <c r="AL18" s="14"/>
      <c r="AM18" s="50"/>
      <c r="AN18" s="45"/>
      <c r="AO18" s="14"/>
      <c r="AP18" s="25"/>
      <c r="AQ18" s="34"/>
      <c r="AR18" s="14"/>
      <c r="AS18" s="50"/>
      <c r="AT18" s="45"/>
      <c r="AU18" s="14"/>
      <c r="AV18" s="25"/>
      <c r="AW18" s="45"/>
      <c r="AX18" s="14"/>
      <c r="AY18" s="25"/>
    </row>
    <row r="19" spans="1:51" s="12" customFormat="1" ht="15.75" customHeight="1">
      <c r="A19" s="171">
        <f t="shared" si="0"/>
        <v>14</v>
      </c>
      <c r="B19" s="142" t="s">
        <v>2005</v>
      </c>
      <c r="C19" s="160">
        <v>39869</v>
      </c>
      <c r="D19" s="46"/>
      <c r="E19" s="13"/>
      <c r="F19" s="26"/>
      <c r="G19" s="35"/>
      <c r="H19" s="13"/>
      <c r="I19" s="51"/>
      <c r="J19" s="46"/>
      <c r="K19" s="13"/>
      <c r="L19" s="26"/>
      <c r="M19" s="35"/>
      <c r="N19" s="13"/>
      <c r="O19" s="51"/>
      <c r="P19" s="46"/>
      <c r="Q19" s="13"/>
      <c r="R19" s="26"/>
      <c r="S19" s="35"/>
      <c r="T19" s="13"/>
      <c r="U19" s="51"/>
      <c r="V19" s="46"/>
      <c r="W19" s="13"/>
      <c r="X19" s="26"/>
      <c r="Y19" s="35"/>
      <c r="Z19" s="13"/>
      <c r="AA19" s="51"/>
      <c r="AB19" s="46"/>
      <c r="AC19" s="13"/>
      <c r="AD19" s="26"/>
      <c r="AE19" s="35"/>
      <c r="AF19" s="13"/>
      <c r="AG19" s="51"/>
      <c r="AH19" s="46"/>
      <c r="AI19" s="13"/>
      <c r="AJ19" s="26"/>
      <c r="AK19" s="35"/>
      <c r="AL19" s="13"/>
      <c r="AM19" s="51"/>
      <c r="AN19" s="46"/>
      <c r="AO19" s="13"/>
      <c r="AP19" s="26"/>
      <c r="AQ19" s="35"/>
      <c r="AR19" s="13"/>
      <c r="AS19" s="51"/>
      <c r="AT19" s="46"/>
      <c r="AU19" s="13"/>
      <c r="AV19" s="26"/>
      <c r="AW19" s="46"/>
      <c r="AX19" s="13"/>
      <c r="AY19" s="26"/>
    </row>
    <row r="20" spans="1:51" s="12" customFormat="1" ht="15.75" customHeight="1">
      <c r="A20" s="171">
        <f t="shared" si="0"/>
        <v>15</v>
      </c>
      <c r="B20" s="141"/>
      <c r="C20" s="159"/>
      <c r="D20" s="46"/>
      <c r="E20" s="13"/>
      <c r="F20" s="26"/>
      <c r="G20" s="35"/>
      <c r="H20" s="13"/>
      <c r="I20" s="51"/>
      <c r="J20" s="46"/>
      <c r="K20" s="13"/>
      <c r="L20" s="26"/>
      <c r="M20" s="35"/>
      <c r="N20" s="13"/>
      <c r="O20" s="51"/>
      <c r="P20" s="46"/>
      <c r="Q20" s="13"/>
      <c r="R20" s="26"/>
      <c r="S20" s="35"/>
      <c r="T20" s="13"/>
      <c r="U20" s="51"/>
      <c r="V20" s="46"/>
      <c r="W20" s="13"/>
      <c r="X20" s="26"/>
      <c r="Y20" s="35"/>
      <c r="Z20" s="13"/>
      <c r="AA20" s="51"/>
      <c r="AB20" s="46"/>
      <c r="AC20" s="13"/>
      <c r="AD20" s="26"/>
      <c r="AE20" s="35"/>
      <c r="AF20" s="13"/>
      <c r="AG20" s="51"/>
      <c r="AH20" s="46"/>
      <c r="AI20" s="13"/>
      <c r="AJ20" s="26"/>
      <c r="AK20" s="35"/>
      <c r="AL20" s="13"/>
      <c r="AM20" s="51"/>
      <c r="AN20" s="46"/>
      <c r="AO20" s="13"/>
      <c r="AP20" s="26"/>
      <c r="AQ20" s="35"/>
      <c r="AR20" s="13"/>
      <c r="AS20" s="51"/>
      <c r="AT20" s="46"/>
      <c r="AU20" s="13"/>
      <c r="AV20" s="26"/>
      <c r="AW20" s="46"/>
      <c r="AX20" s="13"/>
      <c r="AY20" s="26"/>
    </row>
    <row r="21" spans="1:51" s="12" customFormat="1" ht="15.75" customHeight="1">
      <c r="A21" s="171">
        <f t="shared" si="0"/>
        <v>16</v>
      </c>
      <c r="B21" s="141"/>
      <c r="C21" s="159"/>
      <c r="D21" s="46"/>
      <c r="E21" s="13"/>
      <c r="F21" s="26"/>
      <c r="G21" s="35"/>
      <c r="H21" s="13"/>
      <c r="I21" s="51"/>
      <c r="J21" s="46"/>
      <c r="K21" s="13"/>
      <c r="L21" s="26"/>
      <c r="M21" s="35"/>
      <c r="N21" s="13"/>
      <c r="O21" s="51"/>
      <c r="P21" s="46"/>
      <c r="Q21" s="13"/>
      <c r="R21" s="26"/>
      <c r="S21" s="35"/>
      <c r="T21" s="13"/>
      <c r="U21" s="51"/>
      <c r="V21" s="46"/>
      <c r="W21" s="13"/>
      <c r="X21" s="26"/>
      <c r="Y21" s="35"/>
      <c r="Z21" s="13"/>
      <c r="AA21" s="51"/>
      <c r="AB21" s="46"/>
      <c r="AC21" s="13"/>
      <c r="AD21" s="26"/>
      <c r="AE21" s="35"/>
      <c r="AF21" s="13"/>
      <c r="AG21" s="51"/>
      <c r="AH21" s="46"/>
      <c r="AI21" s="13"/>
      <c r="AJ21" s="26"/>
      <c r="AK21" s="35"/>
      <c r="AL21" s="13"/>
      <c r="AM21" s="51"/>
      <c r="AN21" s="46"/>
      <c r="AO21" s="13"/>
      <c r="AP21" s="26"/>
      <c r="AQ21" s="35"/>
      <c r="AR21" s="13"/>
      <c r="AS21" s="51"/>
      <c r="AT21" s="46"/>
      <c r="AU21" s="13"/>
      <c r="AV21" s="26"/>
      <c r="AW21" s="46"/>
      <c r="AX21" s="13"/>
      <c r="AY21" s="26"/>
    </row>
    <row r="22" spans="1:51" s="12" customFormat="1" ht="15.75" customHeight="1">
      <c r="A22" s="171">
        <f t="shared" si="0"/>
        <v>17</v>
      </c>
      <c r="B22" s="141"/>
      <c r="C22" s="159"/>
      <c r="D22" s="46"/>
      <c r="E22" s="13"/>
      <c r="F22" s="26"/>
      <c r="G22" s="35"/>
      <c r="H22" s="13"/>
      <c r="I22" s="51"/>
      <c r="J22" s="46"/>
      <c r="K22" s="13"/>
      <c r="L22" s="26"/>
      <c r="M22" s="35"/>
      <c r="N22" s="13"/>
      <c r="O22" s="51"/>
      <c r="P22" s="46"/>
      <c r="Q22" s="13"/>
      <c r="R22" s="26"/>
      <c r="S22" s="35"/>
      <c r="T22" s="13"/>
      <c r="U22" s="51"/>
      <c r="V22" s="46"/>
      <c r="W22" s="13"/>
      <c r="X22" s="26"/>
      <c r="Y22" s="35"/>
      <c r="Z22" s="13"/>
      <c r="AA22" s="51"/>
      <c r="AB22" s="46"/>
      <c r="AC22" s="13"/>
      <c r="AD22" s="26"/>
      <c r="AE22" s="35"/>
      <c r="AF22" s="13"/>
      <c r="AG22" s="51"/>
      <c r="AH22" s="46"/>
      <c r="AI22" s="13"/>
      <c r="AJ22" s="26"/>
      <c r="AK22" s="35"/>
      <c r="AL22" s="13"/>
      <c r="AM22" s="51"/>
      <c r="AN22" s="46"/>
      <c r="AO22" s="13"/>
      <c r="AP22" s="26"/>
      <c r="AQ22" s="35"/>
      <c r="AR22" s="13"/>
      <c r="AS22" s="51"/>
      <c r="AT22" s="46"/>
      <c r="AU22" s="13"/>
      <c r="AV22" s="26"/>
      <c r="AW22" s="46"/>
      <c r="AX22" s="13"/>
      <c r="AY22" s="26"/>
    </row>
    <row r="23" spans="1:51" s="12" customFormat="1" ht="15.75" customHeight="1">
      <c r="A23" s="171">
        <f t="shared" si="0"/>
        <v>18</v>
      </c>
      <c r="B23" s="141"/>
      <c r="C23" s="159"/>
      <c r="D23" s="46"/>
      <c r="E23" s="13"/>
      <c r="F23" s="26"/>
      <c r="G23" s="35"/>
      <c r="H23" s="13"/>
      <c r="I23" s="51"/>
      <c r="J23" s="46"/>
      <c r="K23" s="13"/>
      <c r="L23" s="26"/>
      <c r="M23" s="35"/>
      <c r="N23" s="13"/>
      <c r="O23" s="51"/>
      <c r="P23" s="46"/>
      <c r="Q23" s="13"/>
      <c r="R23" s="26"/>
      <c r="S23" s="35"/>
      <c r="T23" s="13"/>
      <c r="U23" s="51"/>
      <c r="V23" s="46"/>
      <c r="W23" s="13"/>
      <c r="X23" s="26"/>
      <c r="Y23" s="35"/>
      <c r="Z23" s="13"/>
      <c r="AA23" s="51"/>
      <c r="AB23" s="46"/>
      <c r="AC23" s="13"/>
      <c r="AD23" s="26"/>
      <c r="AE23" s="35"/>
      <c r="AF23" s="13"/>
      <c r="AG23" s="51"/>
      <c r="AH23" s="46"/>
      <c r="AI23" s="13"/>
      <c r="AJ23" s="26"/>
      <c r="AK23" s="35"/>
      <c r="AL23" s="13"/>
      <c r="AM23" s="51"/>
      <c r="AN23" s="46"/>
      <c r="AO23" s="13"/>
      <c r="AP23" s="26"/>
      <c r="AQ23" s="35"/>
      <c r="AR23" s="13"/>
      <c r="AS23" s="51"/>
      <c r="AT23" s="46"/>
      <c r="AU23" s="13"/>
      <c r="AV23" s="26"/>
      <c r="AW23" s="46"/>
      <c r="AX23" s="13"/>
      <c r="AY23" s="26"/>
    </row>
    <row r="24" spans="1:51" s="12" customFormat="1" ht="15.75" customHeight="1">
      <c r="A24" s="171">
        <f t="shared" si="0"/>
        <v>19</v>
      </c>
      <c r="B24" s="141"/>
      <c r="C24" s="159"/>
      <c r="D24" s="46"/>
      <c r="E24" s="13"/>
      <c r="F24" s="26"/>
      <c r="G24" s="35"/>
      <c r="H24" s="13"/>
      <c r="I24" s="51"/>
      <c r="J24" s="46"/>
      <c r="K24" s="13"/>
      <c r="L24" s="26"/>
      <c r="M24" s="35"/>
      <c r="N24" s="13"/>
      <c r="O24" s="51"/>
      <c r="P24" s="46"/>
      <c r="Q24" s="13"/>
      <c r="R24" s="26"/>
      <c r="S24" s="35"/>
      <c r="T24" s="13"/>
      <c r="U24" s="51"/>
      <c r="V24" s="46"/>
      <c r="W24" s="13"/>
      <c r="X24" s="26"/>
      <c r="Y24" s="35"/>
      <c r="Z24" s="13"/>
      <c r="AA24" s="51"/>
      <c r="AB24" s="46"/>
      <c r="AC24" s="13"/>
      <c r="AD24" s="26"/>
      <c r="AE24" s="35"/>
      <c r="AF24" s="13"/>
      <c r="AG24" s="51"/>
      <c r="AH24" s="46"/>
      <c r="AI24" s="13"/>
      <c r="AJ24" s="26"/>
      <c r="AK24" s="35"/>
      <c r="AL24" s="13"/>
      <c r="AM24" s="51"/>
      <c r="AN24" s="46"/>
      <c r="AO24" s="13"/>
      <c r="AP24" s="26"/>
      <c r="AQ24" s="35"/>
      <c r="AR24" s="13"/>
      <c r="AS24" s="51"/>
      <c r="AT24" s="46"/>
      <c r="AU24" s="13"/>
      <c r="AV24" s="26"/>
      <c r="AW24" s="46"/>
      <c r="AX24" s="13"/>
      <c r="AY24" s="26"/>
    </row>
    <row r="25" spans="1:51" s="12" customFormat="1" ht="15.75" customHeight="1">
      <c r="A25" s="171">
        <f t="shared" si="0"/>
        <v>20</v>
      </c>
      <c r="B25" s="141"/>
      <c r="C25" s="159"/>
      <c r="D25" s="46"/>
      <c r="E25" s="13"/>
      <c r="F25" s="26"/>
      <c r="G25" s="35"/>
      <c r="H25" s="13"/>
      <c r="I25" s="51"/>
      <c r="J25" s="46"/>
      <c r="K25" s="13"/>
      <c r="L25" s="26"/>
      <c r="M25" s="35"/>
      <c r="N25" s="13"/>
      <c r="O25" s="51"/>
      <c r="P25" s="46"/>
      <c r="Q25" s="13"/>
      <c r="R25" s="26"/>
      <c r="S25" s="35"/>
      <c r="T25" s="13"/>
      <c r="U25" s="51"/>
      <c r="V25" s="46"/>
      <c r="W25" s="13"/>
      <c r="X25" s="26"/>
      <c r="Y25" s="35"/>
      <c r="Z25" s="13"/>
      <c r="AA25" s="51"/>
      <c r="AB25" s="46"/>
      <c r="AC25" s="13"/>
      <c r="AD25" s="26"/>
      <c r="AE25" s="35"/>
      <c r="AF25" s="13"/>
      <c r="AG25" s="51"/>
      <c r="AH25" s="46"/>
      <c r="AI25" s="13"/>
      <c r="AJ25" s="26"/>
      <c r="AK25" s="35"/>
      <c r="AL25" s="13"/>
      <c r="AM25" s="51"/>
      <c r="AN25" s="46"/>
      <c r="AO25" s="13"/>
      <c r="AP25" s="26"/>
      <c r="AQ25" s="35"/>
      <c r="AR25" s="13"/>
      <c r="AS25" s="51"/>
      <c r="AT25" s="46"/>
      <c r="AU25" s="13"/>
      <c r="AV25" s="26"/>
      <c r="AW25" s="46"/>
      <c r="AX25" s="13"/>
      <c r="AY25" s="26"/>
    </row>
    <row r="26" spans="1:51" s="12" customFormat="1" ht="15.75" customHeight="1">
      <c r="A26" s="171">
        <f t="shared" si="0"/>
        <v>21</v>
      </c>
      <c r="B26" s="141"/>
      <c r="C26" s="159"/>
      <c r="D26" s="46"/>
      <c r="E26" s="13"/>
      <c r="F26" s="26"/>
      <c r="G26" s="35"/>
      <c r="H26" s="13"/>
      <c r="I26" s="51"/>
      <c r="J26" s="46"/>
      <c r="K26" s="13"/>
      <c r="L26" s="26"/>
      <c r="M26" s="35"/>
      <c r="N26" s="13"/>
      <c r="O26" s="51"/>
      <c r="P26" s="46"/>
      <c r="Q26" s="13"/>
      <c r="R26" s="26"/>
      <c r="S26" s="35"/>
      <c r="T26" s="13"/>
      <c r="U26" s="51"/>
      <c r="V26" s="46"/>
      <c r="W26" s="13"/>
      <c r="X26" s="26"/>
      <c r="Y26" s="35"/>
      <c r="Z26" s="13"/>
      <c r="AA26" s="51"/>
      <c r="AB26" s="46"/>
      <c r="AC26" s="13"/>
      <c r="AD26" s="26"/>
      <c r="AE26" s="35"/>
      <c r="AF26" s="13"/>
      <c r="AG26" s="51"/>
      <c r="AH26" s="46"/>
      <c r="AI26" s="13"/>
      <c r="AJ26" s="26"/>
      <c r="AK26" s="35"/>
      <c r="AL26" s="13"/>
      <c r="AM26" s="51"/>
      <c r="AN26" s="46"/>
      <c r="AO26" s="13"/>
      <c r="AP26" s="26"/>
      <c r="AQ26" s="35"/>
      <c r="AR26" s="13"/>
      <c r="AS26" s="51"/>
      <c r="AT26" s="46"/>
      <c r="AU26" s="13"/>
      <c r="AV26" s="26"/>
      <c r="AW26" s="46"/>
      <c r="AX26" s="13"/>
      <c r="AY26" s="26"/>
    </row>
    <row r="27" spans="1:51" s="12" customFormat="1" ht="15.75" customHeight="1">
      <c r="A27" s="171">
        <f t="shared" si="0"/>
        <v>22</v>
      </c>
      <c r="B27" s="141"/>
      <c r="C27" s="159"/>
      <c r="D27" s="46"/>
      <c r="E27" s="13"/>
      <c r="F27" s="26"/>
      <c r="G27" s="35"/>
      <c r="H27" s="13"/>
      <c r="I27" s="51"/>
      <c r="J27" s="46"/>
      <c r="K27" s="13"/>
      <c r="L27" s="26"/>
      <c r="M27" s="35"/>
      <c r="N27" s="13"/>
      <c r="O27" s="51"/>
      <c r="P27" s="46"/>
      <c r="Q27" s="13"/>
      <c r="R27" s="26"/>
      <c r="S27" s="35"/>
      <c r="T27" s="13"/>
      <c r="U27" s="51"/>
      <c r="V27" s="46"/>
      <c r="W27" s="13"/>
      <c r="X27" s="26"/>
      <c r="Y27" s="35"/>
      <c r="Z27" s="13"/>
      <c r="AA27" s="51"/>
      <c r="AB27" s="46"/>
      <c r="AC27" s="13"/>
      <c r="AD27" s="26"/>
      <c r="AE27" s="35"/>
      <c r="AF27" s="13"/>
      <c r="AG27" s="51"/>
      <c r="AH27" s="46"/>
      <c r="AI27" s="13"/>
      <c r="AJ27" s="26"/>
      <c r="AK27" s="35"/>
      <c r="AL27" s="13"/>
      <c r="AM27" s="51"/>
      <c r="AN27" s="46"/>
      <c r="AO27" s="13"/>
      <c r="AP27" s="26"/>
      <c r="AQ27" s="35"/>
      <c r="AR27" s="13"/>
      <c r="AS27" s="51"/>
      <c r="AT27" s="46"/>
      <c r="AU27" s="13"/>
      <c r="AV27" s="26"/>
      <c r="AW27" s="46"/>
      <c r="AX27" s="13"/>
      <c r="AY27" s="26"/>
    </row>
    <row r="28" spans="1:51" s="12" customFormat="1" ht="15.75" customHeight="1">
      <c r="A28" s="171">
        <f t="shared" si="0"/>
        <v>23</v>
      </c>
      <c r="B28" s="141"/>
      <c r="C28" s="159"/>
      <c r="D28" s="46"/>
      <c r="E28" s="13"/>
      <c r="F28" s="26"/>
      <c r="G28" s="35"/>
      <c r="H28" s="13"/>
      <c r="I28" s="51"/>
      <c r="J28" s="46"/>
      <c r="K28" s="13"/>
      <c r="L28" s="26"/>
      <c r="M28" s="35"/>
      <c r="N28" s="13"/>
      <c r="O28" s="51"/>
      <c r="P28" s="46"/>
      <c r="Q28" s="13"/>
      <c r="R28" s="26"/>
      <c r="S28" s="35"/>
      <c r="T28" s="13"/>
      <c r="U28" s="51"/>
      <c r="V28" s="46"/>
      <c r="W28" s="13"/>
      <c r="X28" s="26"/>
      <c r="Y28" s="35"/>
      <c r="Z28" s="13"/>
      <c r="AA28" s="51"/>
      <c r="AB28" s="46"/>
      <c r="AC28" s="13"/>
      <c r="AD28" s="26"/>
      <c r="AE28" s="35"/>
      <c r="AF28" s="13"/>
      <c r="AG28" s="51"/>
      <c r="AH28" s="46"/>
      <c r="AI28" s="13"/>
      <c r="AJ28" s="26"/>
      <c r="AK28" s="35"/>
      <c r="AL28" s="13"/>
      <c r="AM28" s="51"/>
      <c r="AN28" s="46"/>
      <c r="AO28" s="13"/>
      <c r="AP28" s="26"/>
      <c r="AQ28" s="35"/>
      <c r="AR28" s="13"/>
      <c r="AS28" s="51"/>
      <c r="AT28" s="46"/>
      <c r="AU28" s="13"/>
      <c r="AV28" s="26"/>
      <c r="AW28" s="46"/>
      <c r="AX28" s="13"/>
      <c r="AY28" s="26"/>
    </row>
    <row r="29" spans="1:51" s="12" customFormat="1" ht="15.75" customHeight="1">
      <c r="A29" s="171">
        <f t="shared" si="0"/>
        <v>24</v>
      </c>
      <c r="B29" s="141"/>
      <c r="C29" s="159"/>
      <c r="D29" s="46"/>
      <c r="E29" s="13"/>
      <c r="F29" s="26"/>
      <c r="G29" s="35"/>
      <c r="H29" s="13"/>
      <c r="I29" s="51"/>
      <c r="J29" s="46"/>
      <c r="K29" s="13"/>
      <c r="L29" s="26"/>
      <c r="M29" s="35"/>
      <c r="N29" s="13"/>
      <c r="O29" s="51"/>
      <c r="P29" s="46"/>
      <c r="Q29" s="13"/>
      <c r="R29" s="26"/>
      <c r="S29" s="35"/>
      <c r="T29" s="13"/>
      <c r="U29" s="51"/>
      <c r="V29" s="46"/>
      <c r="W29" s="13"/>
      <c r="X29" s="26"/>
      <c r="Y29" s="35"/>
      <c r="Z29" s="13"/>
      <c r="AA29" s="51"/>
      <c r="AB29" s="46"/>
      <c r="AC29" s="13"/>
      <c r="AD29" s="26"/>
      <c r="AE29" s="35"/>
      <c r="AF29" s="13"/>
      <c r="AG29" s="51"/>
      <c r="AH29" s="46"/>
      <c r="AI29" s="13"/>
      <c r="AJ29" s="26"/>
      <c r="AK29" s="35"/>
      <c r="AL29" s="13"/>
      <c r="AM29" s="51"/>
      <c r="AN29" s="46"/>
      <c r="AO29" s="13"/>
      <c r="AP29" s="26"/>
      <c r="AQ29" s="35"/>
      <c r="AR29" s="13"/>
      <c r="AS29" s="51"/>
      <c r="AT29" s="46"/>
      <c r="AU29" s="13"/>
      <c r="AV29" s="26"/>
      <c r="AW29" s="46"/>
      <c r="AX29" s="13"/>
      <c r="AY29" s="26"/>
    </row>
    <row r="30" spans="1:51" s="12" customFormat="1" ht="15.75" customHeight="1" thickBot="1">
      <c r="A30" s="171">
        <f t="shared" si="0"/>
        <v>25</v>
      </c>
      <c r="B30" s="141"/>
      <c r="C30" s="159"/>
      <c r="D30" s="46"/>
      <c r="E30" s="13"/>
      <c r="F30" s="26"/>
      <c r="G30" s="35"/>
      <c r="H30" s="13"/>
      <c r="I30" s="51"/>
      <c r="J30" s="46"/>
      <c r="K30" s="13"/>
      <c r="L30" s="26"/>
      <c r="M30" s="35"/>
      <c r="N30" s="13"/>
      <c r="O30" s="51"/>
      <c r="P30" s="46"/>
      <c r="Q30" s="13"/>
      <c r="R30" s="26"/>
      <c r="S30" s="35"/>
      <c r="T30" s="13"/>
      <c r="U30" s="51"/>
      <c r="V30" s="46"/>
      <c r="W30" s="13"/>
      <c r="X30" s="26"/>
      <c r="Y30" s="35"/>
      <c r="Z30" s="13"/>
      <c r="AA30" s="51"/>
      <c r="AB30" s="46"/>
      <c r="AC30" s="13"/>
      <c r="AD30" s="26"/>
      <c r="AE30" s="35"/>
      <c r="AF30" s="13"/>
      <c r="AG30" s="51"/>
      <c r="AH30" s="46"/>
      <c r="AI30" s="13"/>
      <c r="AJ30" s="26"/>
      <c r="AK30" s="35"/>
      <c r="AL30" s="13"/>
      <c r="AM30" s="51"/>
      <c r="AN30" s="46"/>
      <c r="AO30" s="13"/>
      <c r="AP30" s="26"/>
      <c r="AQ30" s="35"/>
      <c r="AR30" s="13"/>
      <c r="AS30" s="51"/>
      <c r="AT30" s="46"/>
      <c r="AU30" s="13"/>
      <c r="AV30" s="26"/>
      <c r="AW30" s="46"/>
      <c r="AX30" s="13"/>
      <c r="AY30" s="26"/>
    </row>
    <row r="31" spans="1:51">
      <c r="A31" s="181"/>
      <c r="B31" s="174"/>
      <c r="C31" s="175"/>
      <c r="D31" s="11" t="s">
        <v>4</v>
      </c>
      <c r="E31" s="8" t="s">
        <v>3</v>
      </c>
      <c r="F31" s="8"/>
      <c r="G31" s="8"/>
      <c r="H31" s="8"/>
      <c r="I31" s="8"/>
      <c r="J31" s="8"/>
      <c r="K31" s="8"/>
      <c r="L31" s="8"/>
      <c r="M31" s="8"/>
      <c r="N31" s="8"/>
      <c r="O31" s="8"/>
      <c r="P31" s="8"/>
      <c r="Q31" s="8"/>
      <c r="R31" s="8"/>
      <c r="S31" s="8"/>
      <c r="T31" s="8"/>
      <c r="U31" s="8"/>
      <c r="V31" s="8"/>
      <c r="W31" s="10" t="s">
        <v>2</v>
      </c>
      <c r="X31" s="8" t="s">
        <v>1</v>
      </c>
      <c r="Y31" s="8"/>
      <c r="Z31" s="8"/>
      <c r="AA31" s="8"/>
      <c r="AB31" s="8"/>
      <c r="AC31" s="8"/>
      <c r="AD31" s="8"/>
      <c r="AE31" s="8"/>
      <c r="AF31" s="8"/>
      <c r="AG31" s="8"/>
      <c r="AH31" s="8"/>
      <c r="AI31" s="8"/>
      <c r="AJ31" s="7"/>
      <c r="AK31" s="8"/>
      <c r="AL31" s="9"/>
      <c r="AM31" s="8" t="s">
        <v>0</v>
      </c>
      <c r="AN31" s="8"/>
      <c r="AO31" s="7"/>
      <c r="AP31" s="7"/>
      <c r="AQ31" s="7"/>
      <c r="AR31" s="7"/>
      <c r="AS31" s="7"/>
      <c r="AT31" s="7"/>
      <c r="AU31" s="7"/>
      <c r="AV31" s="7"/>
      <c r="AW31" s="7"/>
      <c r="AX31" s="7"/>
      <c r="AY31" s="7"/>
    </row>
  </sheetData>
  <mergeCells count="19">
    <mergeCell ref="AW2:AY2"/>
    <mergeCell ref="AN2:AP2"/>
    <mergeCell ref="AQ2:AS2"/>
    <mergeCell ref="A4:C4"/>
    <mergeCell ref="AB2:AD2"/>
    <mergeCell ref="AE2:AG2"/>
    <mergeCell ref="AH2:AJ2"/>
    <mergeCell ref="AK2:AM2"/>
    <mergeCell ref="A1:C2"/>
    <mergeCell ref="D1:AY1"/>
    <mergeCell ref="D2:F2"/>
    <mergeCell ref="G2:I2"/>
    <mergeCell ref="J2:L2"/>
    <mergeCell ref="M2:O2"/>
    <mergeCell ref="P2:R2"/>
    <mergeCell ref="S2:U2"/>
    <mergeCell ref="V2:X2"/>
    <mergeCell ref="Y2:AA2"/>
    <mergeCell ref="AT2:AV2"/>
  </mergeCells>
  <pageMargins left="0.28000000000000003" right="0.49" top="0.23" bottom="0.24" header="0.19" footer="0.18"/>
  <pageSetup paperSize="9" orientation="landscape" r:id="rId1"/>
  <drawing r:id="rId2"/>
  <tableParts count="1">
    <tablePart r:id="rId3"/>
  </tableParts>
</worksheet>
</file>

<file path=xl/worksheets/sheet14.xml><?xml version="1.0" encoding="utf-8"?>
<worksheet xmlns="http://schemas.openxmlformats.org/spreadsheetml/2006/main" xmlns:r="http://schemas.openxmlformats.org/officeDocument/2006/relationships">
  <sheetPr codeName="Blad14"/>
  <dimension ref="A1:AY34"/>
  <sheetViews>
    <sheetView workbookViewId="0">
      <selection activeCell="B7" sqref="B7:C7"/>
    </sheetView>
  </sheetViews>
  <sheetFormatPr defaultRowHeight="15"/>
  <cols>
    <col min="1" max="1" width="3.42578125" style="129" customWidth="1"/>
    <col min="2" max="2" width="21" style="8" customWidth="1"/>
    <col min="3" max="3" width="9.7109375" style="161" customWidth="1"/>
    <col min="4" max="51" width="2.28515625" customWidth="1"/>
  </cols>
  <sheetData>
    <row r="1" spans="1:51" ht="30" customHeight="1" thickBot="1">
      <c r="A1" s="256"/>
      <c r="B1" s="257"/>
      <c r="C1" s="257"/>
      <c r="D1" s="260" t="s">
        <v>103</v>
      </c>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261"/>
      <c r="AF1" s="261"/>
      <c r="AG1" s="261"/>
      <c r="AH1" s="261"/>
      <c r="AI1" s="261"/>
      <c r="AJ1" s="261"/>
      <c r="AK1" s="261"/>
      <c r="AL1" s="261"/>
      <c r="AM1" s="261"/>
      <c r="AN1" s="261"/>
      <c r="AO1" s="261"/>
      <c r="AP1" s="261"/>
      <c r="AQ1" s="261"/>
      <c r="AR1" s="261"/>
      <c r="AS1" s="261"/>
      <c r="AT1" s="261"/>
      <c r="AU1" s="261"/>
      <c r="AV1" s="261"/>
      <c r="AW1" s="261"/>
      <c r="AX1" s="261"/>
      <c r="AY1" s="262"/>
    </row>
    <row r="2" spans="1:51" ht="15.75" customHeight="1" thickBot="1">
      <c r="A2" s="258"/>
      <c r="B2" s="259"/>
      <c r="C2" s="259"/>
      <c r="D2" s="251" t="s">
        <v>22</v>
      </c>
      <c r="E2" s="252"/>
      <c r="F2" s="253"/>
      <c r="G2" s="250" t="s">
        <v>21</v>
      </c>
      <c r="H2" s="250"/>
      <c r="I2" s="250"/>
      <c r="J2" s="251" t="s">
        <v>20</v>
      </c>
      <c r="K2" s="252"/>
      <c r="L2" s="253"/>
      <c r="M2" s="250" t="s">
        <v>19</v>
      </c>
      <c r="N2" s="250"/>
      <c r="O2" s="250"/>
      <c r="P2" s="251" t="s">
        <v>18</v>
      </c>
      <c r="Q2" s="252"/>
      <c r="R2" s="253"/>
      <c r="S2" s="250" t="s">
        <v>17</v>
      </c>
      <c r="T2" s="250"/>
      <c r="U2" s="250"/>
      <c r="V2" s="251" t="s">
        <v>16</v>
      </c>
      <c r="W2" s="252"/>
      <c r="X2" s="253"/>
      <c r="Y2" s="250" t="s">
        <v>15</v>
      </c>
      <c r="Z2" s="250"/>
      <c r="AA2" s="250"/>
      <c r="AB2" s="251" t="s">
        <v>14</v>
      </c>
      <c r="AC2" s="252"/>
      <c r="AD2" s="253"/>
      <c r="AE2" s="250" t="s">
        <v>13</v>
      </c>
      <c r="AF2" s="250"/>
      <c r="AG2" s="250"/>
      <c r="AH2" s="251" t="s">
        <v>12</v>
      </c>
      <c r="AI2" s="252"/>
      <c r="AJ2" s="253"/>
      <c r="AK2" s="250" t="s">
        <v>11</v>
      </c>
      <c r="AL2" s="250"/>
      <c r="AM2" s="250"/>
      <c r="AN2" s="251" t="s">
        <v>10</v>
      </c>
      <c r="AO2" s="252"/>
      <c r="AP2" s="253"/>
      <c r="AQ2" s="250" t="s">
        <v>9</v>
      </c>
      <c r="AR2" s="250"/>
      <c r="AS2" s="250"/>
      <c r="AT2" s="251" t="s">
        <v>8</v>
      </c>
      <c r="AU2" s="252"/>
      <c r="AV2" s="253"/>
      <c r="AW2" s="251" t="s">
        <v>7</v>
      </c>
      <c r="AX2" s="252"/>
      <c r="AY2" s="253"/>
    </row>
    <row r="3" spans="1:51" ht="15.75" thickBot="1">
      <c r="A3" s="135"/>
      <c r="B3" s="149"/>
      <c r="C3" s="156" t="s">
        <v>6</v>
      </c>
      <c r="D3" s="66"/>
      <c r="E3" s="67"/>
      <c r="F3" s="68"/>
      <c r="G3" s="67"/>
      <c r="H3" s="67"/>
      <c r="I3" s="67"/>
      <c r="J3" s="66"/>
      <c r="K3" s="67"/>
      <c r="L3" s="68"/>
      <c r="M3" s="67"/>
      <c r="N3" s="67"/>
      <c r="O3" s="67"/>
      <c r="P3" s="66"/>
      <c r="Q3" s="67"/>
      <c r="R3" s="68"/>
      <c r="S3" s="67"/>
      <c r="T3" s="67"/>
      <c r="U3" s="67"/>
      <c r="V3" s="66"/>
      <c r="W3" s="67"/>
      <c r="X3" s="68"/>
      <c r="Y3" s="67"/>
      <c r="Z3" s="67"/>
      <c r="AA3" s="67"/>
      <c r="AB3" s="66"/>
      <c r="AC3" s="67"/>
      <c r="AD3" s="68"/>
      <c r="AE3" s="67"/>
      <c r="AF3" s="67"/>
      <c r="AG3" s="67"/>
      <c r="AH3" s="66"/>
      <c r="AI3" s="67"/>
      <c r="AJ3" s="68"/>
      <c r="AK3" s="67"/>
      <c r="AL3" s="67"/>
      <c r="AM3" s="67"/>
      <c r="AN3" s="66"/>
      <c r="AO3" s="67"/>
      <c r="AP3" s="68"/>
      <c r="AQ3" s="67"/>
      <c r="AR3" s="67"/>
      <c r="AS3" s="67"/>
      <c r="AT3" s="66"/>
      <c r="AU3" s="67"/>
      <c r="AV3" s="68"/>
      <c r="AW3" s="66"/>
      <c r="AX3" s="67"/>
      <c r="AY3" s="68"/>
    </row>
    <row r="4" spans="1:51" ht="15.75" thickBot="1">
      <c r="A4" s="254" t="s">
        <v>5</v>
      </c>
      <c r="B4" s="255"/>
      <c r="C4" s="255"/>
      <c r="D4" s="41"/>
      <c r="E4" s="31"/>
      <c r="F4" s="32"/>
      <c r="G4" s="42"/>
      <c r="H4" s="31"/>
      <c r="I4" s="48"/>
      <c r="J4" s="53"/>
      <c r="K4" s="31"/>
      <c r="L4" s="32"/>
      <c r="M4" s="42"/>
      <c r="N4" s="31"/>
      <c r="O4" s="48"/>
      <c r="P4" s="53"/>
      <c r="Q4" s="31"/>
      <c r="R4" s="32"/>
      <c r="S4" s="54"/>
      <c r="T4" s="31"/>
      <c r="U4" s="48"/>
      <c r="V4" s="53"/>
      <c r="W4" s="31"/>
      <c r="X4" s="32"/>
      <c r="Y4" s="42"/>
      <c r="Z4" s="31"/>
      <c r="AA4" s="48"/>
      <c r="AB4" s="53"/>
      <c r="AC4" s="31"/>
      <c r="AD4" s="32"/>
      <c r="AE4" s="42"/>
      <c r="AF4" s="31"/>
      <c r="AG4" s="48"/>
      <c r="AH4" s="41"/>
      <c r="AI4" s="31"/>
      <c r="AJ4" s="32"/>
      <c r="AK4" s="42"/>
      <c r="AL4" s="31"/>
      <c r="AM4" s="48"/>
      <c r="AN4" s="53"/>
      <c r="AO4" s="31"/>
      <c r="AP4" s="32"/>
      <c r="AQ4" s="42"/>
      <c r="AR4" s="31"/>
      <c r="AS4" s="48"/>
      <c r="AT4" s="53"/>
      <c r="AU4" s="31"/>
      <c r="AV4" s="32"/>
      <c r="AW4" s="53"/>
      <c r="AX4" s="31"/>
      <c r="AY4" s="32"/>
    </row>
    <row r="5" spans="1:51">
      <c r="A5" s="168">
        <f>COUNTA(B6:B33)</f>
        <v>11</v>
      </c>
      <c r="B5" s="151" t="s">
        <v>1991</v>
      </c>
      <c r="C5" s="234" t="s">
        <v>268</v>
      </c>
      <c r="D5" s="43"/>
      <c r="E5" s="29"/>
      <c r="F5" s="30"/>
      <c r="G5" s="29"/>
      <c r="H5" s="29"/>
      <c r="I5" s="29"/>
      <c r="J5" s="43"/>
      <c r="K5" s="29"/>
      <c r="L5" s="30"/>
      <c r="M5" s="29"/>
      <c r="N5" s="29"/>
      <c r="O5" s="29"/>
      <c r="P5" s="43"/>
      <c r="Q5" s="29"/>
      <c r="R5" s="30"/>
      <c r="S5" s="29"/>
      <c r="T5" s="29"/>
      <c r="U5" s="29"/>
      <c r="V5" s="43"/>
      <c r="W5" s="29"/>
      <c r="X5" s="30"/>
      <c r="Y5" s="29"/>
      <c r="Z5" s="29"/>
      <c r="AA5" s="29"/>
      <c r="AB5" s="43"/>
      <c r="AC5" s="29"/>
      <c r="AD5" s="30"/>
      <c r="AE5" s="29"/>
      <c r="AF5" s="29"/>
      <c r="AG5" s="29"/>
      <c r="AH5" s="43"/>
      <c r="AI5" s="29"/>
      <c r="AJ5" s="30"/>
      <c r="AK5" s="29"/>
      <c r="AL5" s="29"/>
      <c r="AM5" s="29"/>
      <c r="AN5" s="43"/>
      <c r="AO5" s="29"/>
      <c r="AP5" s="30"/>
      <c r="AQ5" s="29"/>
      <c r="AR5" s="29"/>
      <c r="AS5" s="29"/>
      <c r="AT5" s="43"/>
      <c r="AU5" s="29"/>
      <c r="AV5" s="30"/>
      <c r="AW5" s="43"/>
      <c r="AX5" s="29"/>
      <c r="AY5" s="30"/>
    </row>
    <row r="6" spans="1:51" s="12" customFormat="1">
      <c r="A6" s="178">
        <v>1</v>
      </c>
      <c r="B6" s="238" t="s">
        <v>2021</v>
      </c>
      <c r="C6" s="239">
        <v>39836</v>
      </c>
      <c r="D6" s="71"/>
      <c r="E6" s="78"/>
      <c r="F6" s="73"/>
      <c r="G6" s="74"/>
      <c r="H6" s="72"/>
      <c r="I6" s="75"/>
      <c r="J6" s="71"/>
      <c r="K6" s="72"/>
      <c r="L6" s="73"/>
      <c r="M6" s="74"/>
      <c r="N6" s="72"/>
      <c r="O6" s="75"/>
      <c r="P6" s="71"/>
      <c r="Q6" s="72"/>
      <c r="R6" s="73"/>
      <c r="S6" s="74"/>
      <c r="T6" s="72"/>
      <c r="U6" s="75"/>
      <c r="V6" s="71"/>
      <c r="W6" s="72"/>
      <c r="X6" s="73"/>
      <c r="Y6" s="74"/>
      <c r="Z6" s="72"/>
      <c r="AA6" s="75"/>
      <c r="AB6" s="71"/>
      <c r="AC6" s="72"/>
      <c r="AD6" s="73"/>
      <c r="AE6" s="74"/>
      <c r="AF6" s="72"/>
      <c r="AG6" s="75"/>
      <c r="AH6" s="71"/>
      <c r="AI6" s="72"/>
      <c r="AJ6" s="73"/>
      <c r="AK6" s="74"/>
      <c r="AL6" s="72"/>
      <c r="AM6" s="75"/>
      <c r="AN6" s="71"/>
      <c r="AO6" s="72"/>
      <c r="AP6" s="73"/>
      <c r="AQ6" s="74"/>
      <c r="AR6" s="72"/>
      <c r="AS6" s="75"/>
      <c r="AT6" s="71"/>
      <c r="AU6" s="72"/>
      <c r="AV6" s="73"/>
      <c r="AW6" s="71"/>
      <c r="AX6" s="72"/>
      <c r="AY6" s="73"/>
    </row>
    <row r="7" spans="1:51" s="76" customFormat="1">
      <c r="A7" s="178">
        <f>A6+1</f>
        <v>2</v>
      </c>
      <c r="B7" s="269" t="s">
        <v>108</v>
      </c>
      <c r="C7" s="270">
        <v>39583</v>
      </c>
      <c r="D7" s="71"/>
      <c r="E7" s="78"/>
      <c r="F7" s="73"/>
      <c r="G7" s="74"/>
      <c r="H7" s="72"/>
      <c r="I7" s="75"/>
      <c r="J7" s="71"/>
      <c r="K7" s="72"/>
      <c r="L7" s="73"/>
      <c r="M7" s="74"/>
      <c r="N7" s="72"/>
      <c r="O7" s="75"/>
      <c r="P7" s="71"/>
      <c r="Q7" s="72"/>
      <c r="R7" s="73"/>
      <c r="S7" s="74"/>
      <c r="T7" s="72"/>
      <c r="U7" s="75"/>
      <c r="V7" s="71"/>
      <c r="W7" s="72"/>
      <c r="X7" s="73"/>
      <c r="Y7" s="74"/>
      <c r="Z7" s="72"/>
      <c r="AA7" s="75"/>
      <c r="AB7" s="71"/>
      <c r="AC7" s="72"/>
      <c r="AD7" s="73"/>
      <c r="AE7" s="74"/>
      <c r="AF7" s="72"/>
      <c r="AG7" s="75"/>
      <c r="AH7" s="71"/>
      <c r="AI7" s="72"/>
      <c r="AJ7" s="73"/>
      <c r="AK7" s="74"/>
      <c r="AL7" s="72"/>
      <c r="AM7" s="75"/>
      <c r="AN7" s="71"/>
      <c r="AO7" s="72"/>
      <c r="AP7" s="73"/>
      <c r="AQ7" s="74"/>
      <c r="AR7" s="72"/>
      <c r="AS7" s="75"/>
      <c r="AT7" s="71"/>
      <c r="AU7" s="72"/>
      <c r="AV7" s="73"/>
      <c r="AW7" s="71"/>
      <c r="AX7" s="72"/>
      <c r="AY7" s="73"/>
    </row>
    <row r="8" spans="1:51" s="76" customFormat="1">
      <c r="A8" s="178">
        <f t="shared" ref="A8:A33" si="0">A7+1</f>
        <v>3</v>
      </c>
      <c r="B8" s="176" t="s">
        <v>109</v>
      </c>
      <c r="C8" s="179">
        <v>39892</v>
      </c>
      <c r="D8" s="71"/>
      <c r="E8" s="78"/>
      <c r="F8" s="73"/>
      <c r="G8" s="74"/>
      <c r="H8" s="72"/>
      <c r="I8" s="75"/>
      <c r="J8" s="71"/>
      <c r="K8" s="72"/>
      <c r="L8" s="73"/>
      <c r="M8" s="74"/>
      <c r="N8" s="72"/>
      <c r="O8" s="75"/>
      <c r="P8" s="71"/>
      <c r="Q8" s="72"/>
      <c r="R8" s="73"/>
      <c r="S8" s="74"/>
      <c r="T8" s="72"/>
      <c r="U8" s="75"/>
      <c r="V8" s="71"/>
      <c r="W8" s="72"/>
      <c r="X8" s="73"/>
      <c r="Y8" s="74"/>
      <c r="Z8" s="72"/>
      <c r="AA8" s="75"/>
      <c r="AB8" s="71"/>
      <c r="AC8" s="72"/>
      <c r="AD8" s="73"/>
      <c r="AE8" s="74"/>
      <c r="AF8" s="72"/>
      <c r="AG8" s="75"/>
      <c r="AH8" s="71"/>
      <c r="AI8" s="72"/>
      <c r="AJ8" s="73"/>
      <c r="AK8" s="74"/>
      <c r="AL8" s="72"/>
      <c r="AM8" s="75"/>
      <c r="AN8" s="71"/>
      <c r="AO8" s="72"/>
      <c r="AP8" s="73"/>
      <c r="AQ8" s="74"/>
      <c r="AR8" s="72"/>
      <c r="AS8" s="75"/>
      <c r="AT8" s="71"/>
      <c r="AU8" s="72"/>
      <c r="AV8" s="73"/>
      <c r="AW8" s="71"/>
      <c r="AX8" s="72"/>
      <c r="AY8" s="73"/>
    </row>
    <row r="9" spans="1:51" s="76" customFormat="1">
      <c r="A9" s="178">
        <f t="shared" si="0"/>
        <v>4</v>
      </c>
      <c r="B9" s="176" t="s">
        <v>205</v>
      </c>
      <c r="C9" s="179">
        <v>39800</v>
      </c>
      <c r="D9" s="71"/>
      <c r="E9" s="72"/>
      <c r="F9" s="73"/>
      <c r="G9" s="74"/>
      <c r="H9" s="72"/>
      <c r="I9" s="75"/>
      <c r="J9" s="71"/>
      <c r="K9" s="72"/>
      <c r="L9" s="73"/>
      <c r="M9" s="74"/>
      <c r="N9" s="72"/>
      <c r="O9" s="75"/>
      <c r="P9" s="71"/>
      <c r="Q9" s="72"/>
      <c r="R9" s="73"/>
      <c r="S9" s="74"/>
      <c r="T9" s="72"/>
      <c r="U9" s="75"/>
      <c r="V9" s="71"/>
      <c r="W9" s="72"/>
      <c r="X9" s="73"/>
      <c r="Y9" s="74"/>
      <c r="Z9" s="72"/>
      <c r="AA9" s="75"/>
      <c r="AB9" s="71"/>
      <c r="AC9" s="72"/>
      <c r="AD9" s="73"/>
      <c r="AE9" s="74"/>
      <c r="AF9" s="72"/>
      <c r="AG9" s="75"/>
      <c r="AH9" s="71"/>
      <c r="AI9" s="72"/>
      <c r="AJ9" s="73"/>
      <c r="AK9" s="74"/>
      <c r="AL9" s="72"/>
      <c r="AM9" s="75"/>
      <c r="AN9" s="71"/>
      <c r="AO9" s="72"/>
      <c r="AP9" s="73"/>
      <c r="AQ9" s="74"/>
      <c r="AR9" s="72"/>
      <c r="AS9" s="75"/>
      <c r="AT9" s="71"/>
      <c r="AU9" s="72"/>
      <c r="AV9" s="73"/>
      <c r="AW9" s="71"/>
      <c r="AX9" s="72"/>
      <c r="AY9" s="73"/>
    </row>
    <row r="10" spans="1:51" s="12" customFormat="1">
      <c r="A10" s="178">
        <f t="shared" si="0"/>
        <v>5</v>
      </c>
      <c r="B10" s="176" t="s">
        <v>175</v>
      </c>
      <c r="C10" s="179">
        <v>39994</v>
      </c>
      <c r="D10" s="71"/>
      <c r="E10" s="72"/>
      <c r="F10" s="73"/>
      <c r="G10" s="74"/>
      <c r="H10" s="72"/>
      <c r="I10" s="75"/>
      <c r="J10" s="71"/>
      <c r="K10" s="72"/>
      <c r="L10" s="73"/>
      <c r="M10" s="74"/>
      <c r="N10" s="72"/>
      <c r="O10" s="75"/>
      <c r="P10" s="71"/>
      <c r="Q10" s="72"/>
      <c r="R10" s="73"/>
      <c r="S10" s="74"/>
      <c r="T10" s="72"/>
      <c r="U10" s="75"/>
      <c r="V10" s="71"/>
      <c r="W10" s="72"/>
      <c r="X10" s="73"/>
      <c r="Y10" s="74"/>
      <c r="Z10" s="72"/>
      <c r="AA10" s="75"/>
      <c r="AB10" s="71"/>
      <c r="AC10" s="72"/>
      <c r="AD10" s="73"/>
      <c r="AE10" s="74"/>
      <c r="AF10" s="72"/>
      <c r="AG10" s="75"/>
      <c r="AH10" s="71"/>
      <c r="AI10" s="72"/>
      <c r="AJ10" s="73"/>
      <c r="AK10" s="74"/>
      <c r="AL10" s="72"/>
      <c r="AM10" s="75"/>
      <c r="AN10" s="71"/>
      <c r="AO10" s="72"/>
      <c r="AP10" s="73"/>
      <c r="AQ10" s="74"/>
      <c r="AR10" s="72"/>
      <c r="AS10" s="75"/>
      <c r="AT10" s="71"/>
      <c r="AU10" s="72"/>
      <c r="AV10" s="73"/>
      <c r="AW10" s="71"/>
      <c r="AX10" s="72"/>
      <c r="AY10" s="73"/>
    </row>
    <row r="11" spans="1:51" s="12" customFormat="1">
      <c r="A11" s="178">
        <f t="shared" si="0"/>
        <v>6</v>
      </c>
      <c r="B11" s="176" t="s">
        <v>1607</v>
      </c>
      <c r="C11" s="179">
        <v>39984</v>
      </c>
      <c r="D11" s="71"/>
      <c r="E11" s="72"/>
      <c r="F11" s="73"/>
      <c r="G11" s="74"/>
      <c r="H11" s="72"/>
      <c r="I11" s="75"/>
      <c r="J11" s="71"/>
      <c r="K11" s="72"/>
      <c r="L11" s="73"/>
      <c r="M11" s="74"/>
      <c r="N11" s="72"/>
      <c r="O11" s="75"/>
      <c r="P11" s="71"/>
      <c r="Q11" s="72"/>
      <c r="R11" s="73"/>
      <c r="S11" s="74"/>
      <c r="T11" s="72"/>
      <c r="U11" s="75"/>
      <c r="V11" s="71"/>
      <c r="W11" s="72"/>
      <c r="X11" s="73"/>
      <c r="Y11" s="74"/>
      <c r="Z11" s="72"/>
      <c r="AA11" s="75"/>
      <c r="AB11" s="71"/>
      <c r="AC11" s="72"/>
      <c r="AD11" s="73"/>
      <c r="AE11" s="74"/>
      <c r="AF11" s="72"/>
      <c r="AG11" s="75"/>
      <c r="AH11" s="71"/>
      <c r="AI11" s="72"/>
      <c r="AJ11" s="73"/>
      <c r="AK11" s="74"/>
      <c r="AL11" s="72"/>
      <c r="AM11" s="75"/>
      <c r="AN11" s="71"/>
      <c r="AO11" s="72"/>
      <c r="AP11" s="73"/>
      <c r="AQ11" s="74"/>
      <c r="AR11" s="72"/>
      <c r="AS11" s="75"/>
      <c r="AT11" s="71"/>
      <c r="AU11" s="72"/>
      <c r="AV11" s="73"/>
      <c r="AW11" s="71"/>
      <c r="AX11" s="72"/>
      <c r="AY11" s="73"/>
    </row>
    <row r="12" spans="1:51" s="12" customFormat="1">
      <c r="A12" s="178">
        <f t="shared" si="0"/>
        <v>7</v>
      </c>
      <c r="B12" s="176" t="s">
        <v>110</v>
      </c>
      <c r="C12" s="179">
        <v>39873</v>
      </c>
      <c r="D12" s="71"/>
      <c r="E12" s="72"/>
      <c r="F12" s="73"/>
      <c r="G12" s="74"/>
      <c r="H12" s="72"/>
      <c r="I12" s="75"/>
      <c r="J12" s="71"/>
      <c r="K12" s="72"/>
      <c r="L12" s="73"/>
      <c r="M12" s="74"/>
      <c r="N12" s="72"/>
      <c r="O12" s="75"/>
      <c r="P12" s="71"/>
      <c r="Q12" s="72"/>
      <c r="R12" s="73"/>
      <c r="S12" s="74"/>
      <c r="T12" s="72"/>
      <c r="U12" s="75"/>
      <c r="V12" s="71"/>
      <c r="W12" s="72"/>
      <c r="X12" s="73"/>
      <c r="Y12" s="74"/>
      <c r="Z12" s="72"/>
      <c r="AA12" s="75"/>
      <c r="AB12" s="71"/>
      <c r="AC12" s="72"/>
      <c r="AD12" s="73"/>
      <c r="AE12" s="74"/>
      <c r="AF12" s="72"/>
      <c r="AG12" s="75"/>
      <c r="AH12" s="71"/>
      <c r="AI12" s="72"/>
      <c r="AJ12" s="73"/>
      <c r="AK12" s="74"/>
      <c r="AL12" s="72"/>
      <c r="AM12" s="75"/>
      <c r="AN12" s="71"/>
      <c r="AO12" s="72"/>
      <c r="AP12" s="73"/>
      <c r="AQ12" s="74"/>
      <c r="AR12" s="72"/>
      <c r="AS12" s="75"/>
      <c r="AT12" s="71"/>
      <c r="AU12" s="72"/>
      <c r="AV12" s="73"/>
      <c r="AW12" s="71"/>
      <c r="AX12" s="72"/>
      <c r="AY12" s="73"/>
    </row>
    <row r="13" spans="1:51" s="108" customFormat="1">
      <c r="A13" s="182">
        <f t="shared" si="0"/>
        <v>8</v>
      </c>
      <c r="B13" s="176" t="s">
        <v>111</v>
      </c>
      <c r="C13" s="179">
        <v>39430</v>
      </c>
      <c r="D13" s="103"/>
      <c r="E13" s="104"/>
      <c r="F13" s="105"/>
      <c r="G13" s="106"/>
      <c r="H13" s="104"/>
      <c r="I13" s="107"/>
      <c r="J13" s="103"/>
      <c r="K13" s="104"/>
      <c r="L13" s="105"/>
      <c r="M13" s="106"/>
      <c r="N13" s="104"/>
      <c r="O13" s="107"/>
      <c r="P13" s="103"/>
      <c r="Q13" s="104"/>
      <c r="R13" s="105"/>
      <c r="S13" s="106"/>
      <c r="T13" s="104"/>
      <c r="U13" s="107"/>
      <c r="V13" s="103"/>
      <c r="W13" s="104"/>
      <c r="X13" s="105"/>
      <c r="Y13" s="106"/>
      <c r="Z13" s="104"/>
      <c r="AA13" s="107"/>
      <c r="AB13" s="103"/>
      <c r="AC13" s="104"/>
      <c r="AD13" s="105"/>
      <c r="AE13" s="106"/>
      <c r="AF13" s="104"/>
      <c r="AG13" s="107"/>
      <c r="AH13" s="103"/>
      <c r="AI13" s="104"/>
      <c r="AJ13" s="105"/>
      <c r="AK13" s="106"/>
      <c r="AL13" s="104"/>
      <c r="AM13" s="107"/>
      <c r="AN13" s="103"/>
      <c r="AO13" s="104"/>
      <c r="AP13" s="105"/>
      <c r="AQ13" s="106"/>
      <c r="AR13" s="104"/>
      <c r="AS13" s="107"/>
      <c r="AT13" s="103"/>
      <c r="AU13" s="104"/>
      <c r="AV13" s="105"/>
      <c r="AW13" s="103"/>
      <c r="AX13" s="104"/>
      <c r="AY13" s="105"/>
    </row>
    <row r="14" spans="1:51" s="12" customFormat="1">
      <c r="A14" s="178">
        <f t="shared" si="0"/>
        <v>9</v>
      </c>
      <c r="B14" s="176" t="s">
        <v>169</v>
      </c>
      <c r="C14" s="179">
        <v>39864</v>
      </c>
      <c r="D14" s="71"/>
      <c r="E14" s="72"/>
      <c r="F14" s="73"/>
      <c r="G14" s="74"/>
      <c r="H14" s="72"/>
      <c r="I14" s="75"/>
      <c r="J14" s="71"/>
      <c r="K14" s="72"/>
      <c r="L14" s="73"/>
      <c r="M14" s="74"/>
      <c r="N14" s="72"/>
      <c r="O14" s="75"/>
      <c r="P14" s="71"/>
      <c r="Q14" s="72"/>
      <c r="R14" s="73"/>
      <c r="S14" s="74"/>
      <c r="T14" s="72"/>
      <c r="U14" s="75"/>
      <c r="V14" s="71"/>
      <c r="W14" s="72"/>
      <c r="X14" s="73"/>
      <c r="Y14" s="74"/>
      <c r="Z14" s="72"/>
      <c r="AA14" s="75"/>
      <c r="AB14" s="71"/>
      <c r="AC14" s="72"/>
      <c r="AD14" s="73"/>
      <c r="AE14" s="74"/>
      <c r="AF14" s="72"/>
      <c r="AG14" s="75"/>
      <c r="AH14" s="71"/>
      <c r="AI14" s="72"/>
      <c r="AJ14" s="73"/>
      <c r="AK14" s="74"/>
      <c r="AL14" s="72"/>
      <c r="AM14" s="75"/>
      <c r="AN14" s="71"/>
      <c r="AO14" s="72"/>
      <c r="AP14" s="73"/>
      <c r="AQ14" s="74"/>
      <c r="AR14" s="72"/>
      <c r="AS14" s="75"/>
      <c r="AT14" s="71"/>
      <c r="AU14" s="72"/>
      <c r="AV14" s="73"/>
      <c r="AW14" s="71"/>
      <c r="AX14" s="72"/>
      <c r="AY14" s="73"/>
    </row>
    <row r="15" spans="1:51" s="12" customFormat="1">
      <c r="A15" s="178">
        <f t="shared" si="0"/>
        <v>10</v>
      </c>
      <c r="B15" s="176" t="s">
        <v>1666</v>
      </c>
      <c r="C15" s="179">
        <v>39691</v>
      </c>
      <c r="D15" s="71"/>
      <c r="E15" s="72"/>
      <c r="F15" s="73"/>
      <c r="G15" s="74"/>
      <c r="H15" s="72"/>
      <c r="I15" s="75"/>
      <c r="J15" s="71"/>
      <c r="K15" s="72"/>
      <c r="L15" s="73"/>
      <c r="M15" s="74"/>
      <c r="N15" s="72"/>
      <c r="O15" s="75"/>
      <c r="P15" s="71"/>
      <c r="Q15" s="72"/>
      <c r="R15" s="73"/>
      <c r="S15" s="74"/>
      <c r="T15" s="72"/>
      <c r="U15" s="75"/>
      <c r="V15" s="71"/>
      <c r="W15" s="72"/>
      <c r="X15" s="73"/>
      <c r="Y15" s="74"/>
      <c r="Z15" s="72"/>
      <c r="AA15" s="75"/>
      <c r="AB15" s="71"/>
      <c r="AC15" s="72"/>
      <c r="AD15" s="73"/>
      <c r="AE15" s="74"/>
      <c r="AF15" s="72"/>
      <c r="AG15" s="75"/>
      <c r="AH15" s="71"/>
      <c r="AI15" s="72"/>
      <c r="AJ15" s="73"/>
      <c r="AK15" s="74"/>
      <c r="AL15" s="72"/>
      <c r="AM15" s="75"/>
      <c r="AN15" s="71"/>
      <c r="AO15" s="72"/>
      <c r="AP15" s="73"/>
      <c r="AQ15" s="74"/>
      <c r="AR15" s="72"/>
      <c r="AS15" s="75"/>
      <c r="AT15" s="71"/>
      <c r="AU15" s="72"/>
      <c r="AV15" s="73"/>
      <c r="AW15" s="71"/>
      <c r="AX15" s="72"/>
      <c r="AY15" s="73"/>
    </row>
    <row r="16" spans="1:51" s="12" customFormat="1">
      <c r="A16" s="178">
        <f t="shared" si="0"/>
        <v>11</v>
      </c>
      <c r="B16" s="214" t="s">
        <v>1665</v>
      </c>
      <c r="C16" s="215">
        <v>39619</v>
      </c>
      <c r="D16" s="71"/>
      <c r="E16" s="72"/>
      <c r="F16" s="73"/>
      <c r="G16" s="74"/>
      <c r="H16" s="72"/>
      <c r="I16" s="75"/>
      <c r="J16" s="71"/>
      <c r="K16" s="72"/>
      <c r="L16" s="73"/>
      <c r="M16" s="74"/>
      <c r="N16" s="72"/>
      <c r="O16" s="75"/>
      <c r="P16" s="71"/>
      <c r="Q16" s="72"/>
      <c r="R16" s="73"/>
      <c r="S16" s="74"/>
      <c r="T16" s="72"/>
      <c r="U16" s="75"/>
      <c r="V16" s="71"/>
      <c r="W16" s="72"/>
      <c r="X16" s="73"/>
      <c r="Y16" s="74"/>
      <c r="Z16" s="72"/>
      <c r="AA16" s="75"/>
      <c r="AB16" s="71"/>
      <c r="AC16" s="72"/>
      <c r="AD16" s="73"/>
      <c r="AE16" s="74"/>
      <c r="AF16" s="72"/>
      <c r="AG16" s="75"/>
      <c r="AH16" s="71"/>
      <c r="AI16" s="72"/>
      <c r="AJ16" s="73"/>
      <c r="AK16" s="74"/>
      <c r="AL16" s="72"/>
      <c r="AM16" s="75"/>
      <c r="AN16" s="71"/>
      <c r="AO16" s="72"/>
      <c r="AP16" s="73"/>
      <c r="AQ16" s="74"/>
      <c r="AR16" s="72"/>
      <c r="AS16" s="75"/>
      <c r="AT16" s="71"/>
      <c r="AU16" s="72"/>
      <c r="AV16" s="73"/>
      <c r="AW16" s="71"/>
      <c r="AX16" s="72"/>
      <c r="AY16" s="73"/>
    </row>
    <row r="17" spans="1:51" s="12" customFormat="1">
      <c r="A17" s="178">
        <f t="shared" si="0"/>
        <v>12</v>
      </c>
      <c r="B17" s="206"/>
      <c r="C17" s="207"/>
      <c r="D17" s="71"/>
      <c r="E17" s="72"/>
      <c r="F17" s="73"/>
      <c r="G17" s="74"/>
      <c r="H17" s="72"/>
      <c r="I17" s="75"/>
      <c r="J17" s="71"/>
      <c r="K17" s="72"/>
      <c r="L17" s="73"/>
      <c r="M17" s="74"/>
      <c r="N17" s="72"/>
      <c r="O17" s="75"/>
      <c r="P17" s="71"/>
      <c r="Q17" s="72"/>
      <c r="R17" s="73"/>
      <c r="S17" s="74"/>
      <c r="T17" s="72"/>
      <c r="U17" s="75"/>
      <c r="V17" s="71"/>
      <c r="W17" s="72"/>
      <c r="X17" s="73"/>
      <c r="Y17" s="74"/>
      <c r="Z17" s="72"/>
      <c r="AA17" s="75"/>
      <c r="AB17" s="71"/>
      <c r="AC17" s="72"/>
      <c r="AD17" s="73"/>
      <c r="AE17" s="74"/>
      <c r="AF17" s="72"/>
      <c r="AG17" s="75"/>
      <c r="AH17" s="71"/>
      <c r="AI17" s="72"/>
      <c r="AJ17" s="73"/>
      <c r="AK17" s="74"/>
      <c r="AL17" s="72"/>
      <c r="AM17" s="75"/>
      <c r="AN17" s="71"/>
      <c r="AO17" s="72"/>
      <c r="AP17" s="73"/>
      <c r="AQ17" s="74"/>
      <c r="AR17" s="72"/>
      <c r="AS17" s="75"/>
      <c r="AT17" s="71"/>
      <c r="AU17" s="72"/>
      <c r="AV17" s="73"/>
      <c r="AW17" s="71"/>
      <c r="AX17" s="72"/>
      <c r="AY17" s="73"/>
    </row>
    <row r="18" spans="1:51" s="12" customFormat="1" ht="15.75" customHeight="1">
      <c r="A18" s="178">
        <f t="shared" si="0"/>
        <v>13</v>
      </c>
      <c r="B18" s="176"/>
      <c r="C18" s="179"/>
      <c r="D18" s="71"/>
      <c r="E18" s="78"/>
      <c r="F18" s="73"/>
      <c r="G18" s="74"/>
      <c r="H18" s="72"/>
      <c r="I18" s="75"/>
      <c r="J18" s="71"/>
      <c r="K18" s="72"/>
      <c r="L18" s="73"/>
      <c r="M18" s="74"/>
      <c r="N18" s="72"/>
      <c r="O18" s="75"/>
      <c r="P18" s="71"/>
      <c r="Q18" s="72"/>
      <c r="R18" s="73"/>
      <c r="S18" s="74"/>
      <c r="T18" s="72"/>
      <c r="U18" s="75"/>
      <c r="V18" s="71"/>
      <c r="W18" s="72"/>
      <c r="X18" s="73"/>
      <c r="Y18" s="74"/>
      <c r="Z18" s="72"/>
      <c r="AA18" s="75"/>
      <c r="AB18" s="71"/>
      <c r="AC18" s="72"/>
      <c r="AD18" s="73"/>
      <c r="AE18" s="74"/>
      <c r="AF18" s="72"/>
      <c r="AG18" s="75"/>
      <c r="AH18" s="71"/>
      <c r="AI18" s="72"/>
      <c r="AJ18" s="73"/>
      <c r="AK18" s="74"/>
      <c r="AL18" s="72"/>
      <c r="AM18" s="75"/>
      <c r="AN18" s="71"/>
      <c r="AO18" s="72"/>
      <c r="AP18" s="73"/>
      <c r="AQ18" s="74"/>
      <c r="AR18" s="72"/>
      <c r="AS18" s="75"/>
      <c r="AT18" s="71"/>
      <c r="AU18" s="72"/>
      <c r="AV18" s="73"/>
      <c r="AW18" s="71"/>
      <c r="AX18" s="72"/>
      <c r="AY18" s="73"/>
    </row>
    <row r="19" spans="1:51" s="12" customFormat="1" ht="15.75" customHeight="1">
      <c r="A19" s="178">
        <f t="shared" si="0"/>
        <v>14</v>
      </c>
      <c r="B19" s="176"/>
      <c r="C19" s="179"/>
      <c r="D19" s="80"/>
      <c r="E19" s="81"/>
      <c r="F19" s="82"/>
      <c r="G19" s="83"/>
      <c r="H19" s="81"/>
      <c r="I19" s="84"/>
      <c r="J19" s="80"/>
      <c r="K19" s="81"/>
      <c r="L19" s="82"/>
      <c r="M19" s="83"/>
      <c r="N19" s="81"/>
      <c r="O19" s="84"/>
      <c r="P19" s="80"/>
      <c r="Q19" s="81"/>
      <c r="R19" s="82"/>
      <c r="S19" s="83"/>
      <c r="T19" s="81"/>
      <c r="U19" s="84"/>
      <c r="V19" s="80"/>
      <c r="W19" s="81"/>
      <c r="X19" s="82"/>
      <c r="Y19" s="83"/>
      <c r="Z19" s="81"/>
      <c r="AA19" s="84"/>
      <c r="AB19" s="80"/>
      <c r="AC19" s="81"/>
      <c r="AD19" s="82"/>
      <c r="AE19" s="83"/>
      <c r="AF19" s="81"/>
      <c r="AG19" s="84"/>
      <c r="AH19" s="80"/>
      <c r="AI19" s="81"/>
      <c r="AJ19" s="82"/>
      <c r="AK19" s="83"/>
      <c r="AL19" s="81"/>
      <c r="AM19" s="84"/>
      <c r="AN19" s="80"/>
      <c r="AO19" s="81"/>
      <c r="AP19" s="82"/>
      <c r="AQ19" s="83"/>
      <c r="AR19" s="81"/>
      <c r="AS19" s="84"/>
      <c r="AT19" s="80"/>
      <c r="AU19" s="81"/>
      <c r="AV19" s="82"/>
      <c r="AW19" s="80"/>
      <c r="AX19" s="81"/>
      <c r="AY19" s="82"/>
    </row>
    <row r="20" spans="1:51" s="12" customFormat="1" ht="15.75" customHeight="1">
      <c r="A20" s="178">
        <f t="shared" si="0"/>
        <v>15</v>
      </c>
      <c r="B20" s="176"/>
      <c r="C20" s="179"/>
      <c r="D20" s="80"/>
      <c r="E20" s="81"/>
      <c r="F20" s="82"/>
      <c r="G20" s="83"/>
      <c r="H20" s="81"/>
      <c r="I20" s="84"/>
      <c r="J20" s="80"/>
      <c r="K20" s="81"/>
      <c r="L20" s="82"/>
      <c r="M20" s="83"/>
      <c r="N20" s="81"/>
      <c r="O20" s="84"/>
      <c r="P20" s="80"/>
      <c r="Q20" s="81"/>
      <c r="R20" s="82"/>
      <c r="S20" s="83"/>
      <c r="T20" s="81"/>
      <c r="U20" s="84"/>
      <c r="V20" s="80"/>
      <c r="W20" s="81"/>
      <c r="X20" s="82"/>
      <c r="Y20" s="83"/>
      <c r="Z20" s="81"/>
      <c r="AA20" s="84"/>
      <c r="AB20" s="80"/>
      <c r="AC20" s="81"/>
      <c r="AD20" s="82"/>
      <c r="AE20" s="83"/>
      <c r="AF20" s="81"/>
      <c r="AG20" s="84"/>
      <c r="AH20" s="80"/>
      <c r="AI20" s="81"/>
      <c r="AJ20" s="82"/>
      <c r="AK20" s="83"/>
      <c r="AL20" s="81"/>
      <c r="AM20" s="84"/>
      <c r="AN20" s="80"/>
      <c r="AO20" s="81"/>
      <c r="AP20" s="82"/>
      <c r="AQ20" s="83"/>
      <c r="AR20" s="81"/>
      <c r="AS20" s="84"/>
      <c r="AT20" s="80"/>
      <c r="AU20" s="81"/>
      <c r="AV20" s="82"/>
      <c r="AW20" s="80"/>
      <c r="AX20" s="81"/>
      <c r="AY20" s="82"/>
    </row>
    <row r="21" spans="1:51" s="12" customFormat="1" ht="15.75" customHeight="1">
      <c r="A21" s="178">
        <f t="shared" si="0"/>
        <v>16</v>
      </c>
      <c r="B21" s="176"/>
      <c r="C21" s="179"/>
      <c r="D21" s="80"/>
      <c r="E21" s="81"/>
      <c r="F21" s="82"/>
      <c r="G21" s="83"/>
      <c r="H21" s="81"/>
      <c r="I21" s="84"/>
      <c r="J21" s="80"/>
      <c r="K21" s="81"/>
      <c r="L21" s="82"/>
      <c r="M21" s="83"/>
      <c r="N21" s="81"/>
      <c r="O21" s="84"/>
      <c r="P21" s="80"/>
      <c r="Q21" s="81"/>
      <c r="R21" s="82"/>
      <c r="S21" s="83"/>
      <c r="T21" s="81"/>
      <c r="U21" s="84"/>
      <c r="V21" s="80"/>
      <c r="W21" s="81"/>
      <c r="X21" s="82"/>
      <c r="Y21" s="83"/>
      <c r="Z21" s="81"/>
      <c r="AA21" s="84"/>
      <c r="AB21" s="80"/>
      <c r="AC21" s="81"/>
      <c r="AD21" s="82"/>
      <c r="AE21" s="83"/>
      <c r="AF21" s="81"/>
      <c r="AG21" s="84"/>
      <c r="AH21" s="80"/>
      <c r="AI21" s="81"/>
      <c r="AJ21" s="82"/>
      <c r="AK21" s="83"/>
      <c r="AL21" s="81"/>
      <c r="AM21" s="84"/>
      <c r="AN21" s="80"/>
      <c r="AO21" s="81"/>
      <c r="AP21" s="82"/>
      <c r="AQ21" s="83"/>
      <c r="AR21" s="81"/>
      <c r="AS21" s="84"/>
      <c r="AT21" s="80"/>
      <c r="AU21" s="81"/>
      <c r="AV21" s="82"/>
      <c r="AW21" s="80"/>
      <c r="AX21" s="81"/>
      <c r="AY21" s="82"/>
    </row>
    <row r="22" spans="1:51" s="12" customFormat="1" ht="15.75" customHeight="1">
      <c r="A22" s="178">
        <f t="shared" si="0"/>
        <v>17</v>
      </c>
      <c r="B22" s="176"/>
      <c r="C22" s="179"/>
      <c r="D22" s="80"/>
      <c r="E22" s="81"/>
      <c r="F22" s="82"/>
      <c r="G22" s="83"/>
      <c r="H22" s="81"/>
      <c r="I22" s="84"/>
      <c r="J22" s="80"/>
      <c r="K22" s="81"/>
      <c r="L22" s="82"/>
      <c r="M22" s="83"/>
      <c r="N22" s="81"/>
      <c r="O22" s="84"/>
      <c r="P22" s="80"/>
      <c r="Q22" s="81"/>
      <c r="R22" s="82"/>
      <c r="S22" s="83"/>
      <c r="T22" s="81"/>
      <c r="U22" s="84"/>
      <c r="V22" s="80"/>
      <c r="W22" s="81"/>
      <c r="X22" s="82"/>
      <c r="Y22" s="83"/>
      <c r="Z22" s="81"/>
      <c r="AA22" s="84"/>
      <c r="AB22" s="80"/>
      <c r="AC22" s="81"/>
      <c r="AD22" s="82"/>
      <c r="AE22" s="83"/>
      <c r="AF22" s="81"/>
      <c r="AG22" s="84"/>
      <c r="AH22" s="80"/>
      <c r="AI22" s="81"/>
      <c r="AJ22" s="82"/>
      <c r="AK22" s="83"/>
      <c r="AL22" s="81"/>
      <c r="AM22" s="84"/>
      <c r="AN22" s="80"/>
      <c r="AO22" s="81"/>
      <c r="AP22" s="82"/>
      <c r="AQ22" s="83"/>
      <c r="AR22" s="81"/>
      <c r="AS22" s="84"/>
      <c r="AT22" s="80"/>
      <c r="AU22" s="81"/>
      <c r="AV22" s="82"/>
      <c r="AW22" s="80"/>
      <c r="AX22" s="81"/>
      <c r="AY22" s="82"/>
    </row>
    <row r="23" spans="1:51" s="12" customFormat="1" ht="15.75" customHeight="1">
      <c r="A23" s="178">
        <f t="shared" si="0"/>
        <v>18</v>
      </c>
      <c r="B23" s="176"/>
      <c r="C23" s="179"/>
      <c r="D23" s="80"/>
      <c r="E23" s="81"/>
      <c r="F23" s="82"/>
      <c r="G23" s="83"/>
      <c r="H23" s="81"/>
      <c r="I23" s="84"/>
      <c r="J23" s="80"/>
      <c r="K23" s="81"/>
      <c r="L23" s="82"/>
      <c r="M23" s="83"/>
      <c r="N23" s="81"/>
      <c r="O23" s="84"/>
      <c r="P23" s="80"/>
      <c r="Q23" s="81"/>
      <c r="R23" s="82"/>
      <c r="S23" s="83"/>
      <c r="T23" s="81"/>
      <c r="U23" s="84"/>
      <c r="V23" s="80"/>
      <c r="W23" s="81"/>
      <c r="X23" s="82"/>
      <c r="Y23" s="83"/>
      <c r="Z23" s="81"/>
      <c r="AA23" s="84"/>
      <c r="AB23" s="80"/>
      <c r="AC23" s="81"/>
      <c r="AD23" s="82"/>
      <c r="AE23" s="83"/>
      <c r="AF23" s="81"/>
      <c r="AG23" s="84"/>
      <c r="AH23" s="80"/>
      <c r="AI23" s="81"/>
      <c r="AJ23" s="82"/>
      <c r="AK23" s="83"/>
      <c r="AL23" s="81"/>
      <c r="AM23" s="84"/>
      <c r="AN23" s="80"/>
      <c r="AO23" s="81"/>
      <c r="AP23" s="82"/>
      <c r="AQ23" s="83"/>
      <c r="AR23" s="81"/>
      <c r="AS23" s="84"/>
      <c r="AT23" s="80"/>
      <c r="AU23" s="81"/>
      <c r="AV23" s="82"/>
      <c r="AW23" s="80"/>
      <c r="AX23" s="81"/>
      <c r="AY23" s="82"/>
    </row>
    <row r="24" spans="1:51" s="12" customFormat="1" ht="15.75" customHeight="1">
      <c r="A24" s="178">
        <f t="shared" si="0"/>
        <v>19</v>
      </c>
      <c r="B24" s="176"/>
      <c r="C24" s="179"/>
      <c r="D24" s="80"/>
      <c r="E24" s="81"/>
      <c r="F24" s="82"/>
      <c r="G24" s="83"/>
      <c r="H24" s="81"/>
      <c r="I24" s="84"/>
      <c r="J24" s="80"/>
      <c r="K24" s="81"/>
      <c r="L24" s="82"/>
      <c r="M24" s="83"/>
      <c r="N24" s="81"/>
      <c r="O24" s="84"/>
      <c r="P24" s="80"/>
      <c r="Q24" s="81"/>
      <c r="R24" s="82"/>
      <c r="S24" s="83"/>
      <c r="T24" s="81"/>
      <c r="U24" s="84"/>
      <c r="V24" s="80"/>
      <c r="W24" s="81"/>
      <c r="X24" s="82"/>
      <c r="Y24" s="83"/>
      <c r="Z24" s="81"/>
      <c r="AA24" s="84"/>
      <c r="AB24" s="80"/>
      <c r="AC24" s="81"/>
      <c r="AD24" s="82"/>
      <c r="AE24" s="83"/>
      <c r="AF24" s="81"/>
      <c r="AG24" s="84"/>
      <c r="AH24" s="80"/>
      <c r="AI24" s="81"/>
      <c r="AJ24" s="82"/>
      <c r="AK24" s="83"/>
      <c r="AL24" s="81"/>
      <c r="AM24" s="84"/>
      <c r="AN24" s="80"/>
      <c r="AO24" s="81"/>
      <c r="AP24" s="82"/>
      <c r="AQ24" s="83"/>
      <c r="AR24" s="81"/>
      <c r="AS24" s="84"/>
      <c r="AT24" s="80"/>
      <c r="AU24" s="81"/>
      <c r="AV24" s="82"/>
      <c r="AW24" s="80"/>
      <c r="AX24" s="81"/>
      <c r="AY24" s="82"/>
    </row>
    <row r="25" spans="1:51" s="12" customFormat="1" ht="15.75" customHeight="1">
      <c r="A25" s="178">
        <f t="shared" si="0"/>
        <v>20</v>
      </c>
      <c r="B25" s="176"/>
      <c r="C25" s="179"/>
      <c r="D25" s="80"/>
      <c r="E25" s="81"/>
      <c r="F25" s="82"/>
      <c r="G25" s="83"/>
      <c r="H25" s="81"/>
      <c r="I25" s="84"/>
      <c r="J25" s="80"/>
      <c r="K25" s="81"/>
      <c r="L25" s="82"/>
      <c r="M25" s="83"/>
      <c r="N25" s="81"/>
      <c r="O25" s="84"/>
      <c r="P25" s="80"/>
      <c r="Q25" s="81"/>
      <c r="R25" s="82"/>
      <c r="S25" s="83"/>
      <c r="T25" s="81"/>
      <c r="U25" s="84"/>
      <c r="V25" s="80"/>
      <c r="W25" s="81"/>
      <c r="X25" s="82"/>
      <c r="Y25" s="83"/>
      <c r="Z25" s="81"/>
      <c r="AA25" s="84"/>
      <c r="AB25" s="80"/>
      <c r="AC25" s="81"/>
      <c r="AD25" s="82"/>
      <c r="AE25" s="83"/>
      <c r="AF25" s="81"/>
      <c r="AG25" s="84"/>
      <c r="AH25" s="80"/>
      <c r="AI25" s="81"/>
      <c r="AJ25" s="82"/>
      <c r="AK25" s="83"/>
      <c r="AL25" s="81"/>
      <c r="AM25" s="84"/>
      <c r="AN25" s="80"/>
      <c r="AO25" s="81"/>
      <c r="AP25" s="82"/>
      <c r="AQ25" s="83"/>
      <c r="AR25" s="81"/>
      <c r="AS25" s="84"/>
      <c r="AT25" s="80"/>
      <c r="AU25" s="81"/>
      <c r="AV25" s="82"/>
      <c r="AW25" s="80"/>
      <c r="AX25" s="81"/>
      <c r="AY25" s="82"/>
    </row>
    <row r="26" spans="1:51" s="12" customFormat="1" ht="15.75" customHeight="1">
      <c r="A26" s="178">
        <f t="shared" si="0"/>
        <v>21</v>
      </c>
      <c r="B26" s="176"/>
      <c r="C26" s="179"/>
      <c r="D26" s="80"/>
      <c r="E26" s="81"/>
      <c r="F26" s="82"/>
      <c r="G26" s="83"/>
      <c r="H26" s="81"/>
      <c r="I26" s="84"/>
      <c r="J26" s="80"/>
      <c r="K26" s="81"/>
      <c r="L26" s="82"/>
      <c r="M26" s="83"/>
      <c r="N26" s="81"/>
      <c r="O26" s="84"/>
      <c r="P26" s="80"/>
      <c r="Q26" s="81"/>
      <c r="R26" s="82"/>
      <c r="S26" s="83"/>
      <c r="T26" s="81"/>
      <c r="U26" s="84"/>
      <c r="V26" s="80"/>
      <c r="W26" s="81"/>
      <c r="X26" s="82"/>
      <c r="Y26" s="83"/>
      <c r="Z26" s="81"/>
      <c r="AA26" s="84"/>
      <c r="AB26" s="80"/>
      <c r="AC26" s="81"/>
      <c r="AD26" s="82"/>
      <c r="AE26" s="83"/>
      <c r="AF26" s="81"/>
      <c r="AG26" s="84"/>
      <c r="AH26" s="80"/>
      <c r="AI26" s="81"/>
      <c r="AJ26" s="82"/>
      <c r="AK26" s="83"/>
      <c r="AL26" s="81"/>
      <c r="AM26" s="84"/>
      <c r="AN26" s="80"/>
      <c r="AO26" s="81"/>
      <c r="AP26" s="82"/>
      <c r="AQ26" s="83"/>
      <c r="AR26" s="81"/>
      <c r="AS26" s="84"/>
      <c r="AT26" s="80"/>
      <c r="AU26" s="81"/>
      <c r="AV26" s="82"/>
      <c r="AW26" s="80"/>
      <c r="AX26" s="81"/>
      <c r="AY26" s="82"/>
    </row>
    <row r="27" spans="1:51" s="12" customFormat="1" ht="15.75" customHeight="1">
      <c r="A27" s="178">
        <f t="shared" si="0"/>
        <v>22</v>
      </c>
      <c r="B27" s="176"/>
      <c r="C27" s="179"/>
      <c r="D27" s="114"/>
      <c r="E27" s="115"/>
      <c r="F27" s="116"/>
      <c r="G27" s="117"/>
      <c r="H27" s="115"/>
      <c r="I27" s="118"/>
      <c r="J27" s="114"/>
      <c r="K27" s="115"/>
      <c r="L27" s="116"/>
      <c r="M27" s="117"/>
      <c r="N27" s="115"/>
      <c r="O27" s="118"/>
      <c r="P27" s="114"/>
      <c r="Q27" s="115"/>
      <c r="R27" s="116"/>
      <c r="S27" s="117"/>
      <c r="T27" s="115"/>
      <c r="U27" s="118"/>
      <c r="V27" s="114"/>
      <c r="W27" s="115"/>
      <c r="X27" s="116"/>
      <c r="Y27" s="117"/>
      <c r="Z27" s="115"/>
      <c r="AA27" s="118"/>
      <c r="AB27" s="114"/>
      <c r="AC27" s="115"/>
      <c r="AD27" s="116"/>
      <c r="AE27" s="117"/>
      <c r="AF27" s="115"/>
      <c r="AG27" s="118"/>
      <c r="AH27" s="114"/>
      <c r="AI27" s="115"/>
      <c r="AJ27" s="116"/>
      <c r="AK27" s="117"/>
      <c r="AL27" s="115"/>
      <c r="AM27" s="118"/>
      <c r="AN27" s="114"/>
      <c r="AO27" s="115"/>
      <c r="AP27" s="116"/>
      <c r="AQ27" s="117"/>
      <c r="AR27" s="115"/>
      <c r="AS27" s="118"/>
      <c r="AT27" s="114"/>
      <c r="AU27" s="115"/>
      <c r="AV27" s="116"/>
      <c r="AW27" s="114"/>
      <c r="AX27" s="115"/>
      <c r="AY27" s="116"/>
    </row>
    <row r="28" spans="1:51" s="12" customFormat="1" ht="15.75" customHeight="1">
      <c r="A28" s="178">
        <f t="shared" si="0"/>
        <v>23</v>
      </c>
      <c r="B28" s="176"/>
      <c r="C28" s="179"/>
      <c r="D28" s="80"/>
      <c r="E28" s="81"/>
      <c r="F28" s="82"/>
      <c r="G28" s="83"/>
      <c r="H28" s="81"/>
      <c r="I28" s="84"/>
      <c r="J28" s="80"/>
      <c r="K28" s="81"/>
      <c r="L28" s="82"/>
      <c r="M28" s="83"/>
      <c r="N28" s="81"/>
      <c r="O28" s="84"/>
      <c r="P28" s="80"/>
      <c r="Q28" s="81"/>
      <c r="R28" s="82"/>
      <c r="S28" s="83"/>
      <c r="T28" s="81"/>
      <c r="U28" s="84"/>
      <c r="V28" s="80"/>
      <c r="W28" s="81"/>
      <c r="X28" s="82"/>
      <c r="Y28" s="83"/>
      <c r="Z28" s="81"/>
      <c r="AA28" s="84"/>
      <c r="AB28" s="80"/>
      <c r="AC28" s="81"/>
      <c r="AD28" s="82"/>
      <c r="AE28" s="83"/>
      <c r="AF28" s="81"/>
      <c r="AG28" s="84"/>
      <c r="AH28" s="80"/>
      <c r="AI28" s="81"/>
      <c r="AJ28" s="82"/>
      <c r="AK28" s="83"/>
      <c r="AL28" s="81"/>
      <c r="AM28" s="84"/>
      <c r="AN28" s="80"/>
      <c r="AO28" s="81"/>
      <c r="AP28" s="82"/>
      <c r="AQ28" s="83"/>
      <c r="AR28" s="81"/>
      <c r="AS28" s="84"/>
      <c r="AT28" s="80"/>
      <c r="AU28" s="81"/>
      <c r="AV28" s="82"/>
      <c r="AW28" s="80"/>
      <c r="AX28" s="81"/>
      <c r="AY28" s="82"/>
    </row>
    <row r="29" spans="1:51" s="12" customFormat="1" ht="15.75" customHeight="1">
      <c r="A29" s="178">
        <f t="shared" si="0"/>
        <v>24</v>
      </c>
      <c r="B29" s="176"/>
      <c r="C29" s="179"/>
      <c r="D29" s="80"/>
      <c r="E29" s="81"/>
      <c r="F29" s="82"/>
      <c r="G29" s="83"/>
      <c r="H29" s="81"/>
      <c r="I29" s="84"/>
      <c r="J29" s="80"/>
      <c r="K29" s="81"/>
      <c r="L29" s="82"/>
      <c r="M29" s="83"/>
      <c r="N29" s="81"/>
      <c r="O29" s="84"/>
      <c r="P29" s="80"/>
      <c r="Q29" s="81"/>
      <c r="R29" s="82"/>
      <c r="S29" s="83"/>
      <c r="T29" s="81"/>
      <c r="U29" s="84"/>
      <c r="V29" s="80"/>
      <c r="W29" s="81"/>
      <c r="X29" s="82"/>
      <c r="Y29" s="83"/>
      <c r="Z29" s="81"/>
      <c r="AA29" s="84"/>
      <c r="AB29" s="80"/>
      <c r="AC29" s="81"/>
      <c r="AD29" s="82"/>
      <c r="AE29" s="83"/>
      <c r="AF29" s="81"/>
      <c r="AG29" s="84"/>
      <c r="AH29" s="80"/>
      <c r="AI29" s="81"/>
      <c r="AJ29" s="82"/>
      <c r="AK29" s="83"/>
      <c r="AL29" s="81"/>
      <c r="AM29" s="84"/>
      <c r="AN29" s="80"/>
      <c r="AO29" s="81"/>
      <c r="AP29" s="82"/>
      <c r="AQ29" s="83"/>
      <c r="AR29" s="81"/>
      <c r="AS29" s="84"/>
      <c r="AT29" s="80"/>
      <c r="AU29" s="81"/>
      <c r="AV29" s="82"/>
      <c r="AW29" s="80"/>
      <c r="AX29" s="81"/>
      <c r="AY29" s="82"/>
    </row>
    <row r="30" spans="1:51" s="12" customFormat="1" ht="15.75" customHeight="1">
      <c r="A30" s="178">
        <f t="shared" si="0"/>
        <v>25</v>
      </c>
      <c r="B30" s="176"/>
      <c r="C30" s="179"/>
      <c r="D30" s="80"/>
      <c r="E30" s="81"/>
      <c r="F30" s="82"/>
      <c r="G30" s="83"/>
      <c r="H30" s="81"/>
      <c r="I30" s="84"/>
      <c r="J30" s="80"/>
      <c r="K30" s="81"/>
      <c r="L30" s="82"/>
      <c r="M30" s="83"/>
      <c r="N30" s="81"/>
      <c r="O30" s="84"/>
      <c r="P30" s="80"/>
      <c r="Q30" s="81"/>
      <c r="R30" s="82"/>
      <c r="S30" s="83"/>
      <c r="T30" s="81"/>
      <c r="U30" s="84"/>
      <c r="V30" s="80"/>
      <c r="W30" s="81"/>
      <c r="X30" s="82"/>
      <c r="Y30" s="83"/>
      <c r="Z30" s="81"/>
      <c r="AA30" s="84"/>
      <c r="AB30" s="80"/>
      <c r="AC30" s="81"/>
      <c r="AD30" s="82"/>
      <c r="AE30" s="83"/>
      <c r="AF30" s="81"/>
      <c r="AG30" s="84"/>
      <c r="AH30" s="80"/>
      <c r="AI30" s="81"/>
      <c r="AJ30" s="82"/>
      <c r="AK30" s="83"/>
      <c r="AL30" s="81"/>
      <c r="AM30" s="84"/>
      <c r="AN30" s="80"/>
      <c r="AO30" s="81"/>
      <c r="AP30" s="82"/>
      <c r="AQ30" s="83"/>
      <c r="AR30" s="81"/>
      <c r="AS30" s="84"/>
      <c r="AT30" s="80"/>
      <c r="AU30" s="81"/>
      <c r="AV30" s="82"/>
      <c r="AW30" s="80"/>
      <c r="AX30" s="81"/>
      <c r="AY30" s="82"/>
    </row>
    <row r="31" spans="1:51" s="12" customFormat="1" ht="15.75" customHeight="1">
      <c r="A31" s="178">
        <f t="shared" si="0"/>
        <v>26</v>
      </c>
      <c r="B31" s="176"/>
      <c r="C31" s="179"/>
      <c r="D31" s="80"/>
      <c r="E31" s="81"/>
      <c r="F31" s="82"/>
      <c r="G31" s="83"/>
      <c r="H31" s="81"/>
      <c r="I31" s="84"/>
      <c r="J31" s="80"/>
      <c r="K31" s="81"/>
      <c r="L31" s="82"/>
      <c r="M31" s="83"/>
      <c r="N31" s="81"/>
      <c r="O31" s="84"/>
      <c r="P31" s="80"/>
      <c r="Q31" s="81"/>
      <c r="R31" s="82"/>
      <c r="S31" s="83"/>
      <c r="T31" s="81"/>
      <c r="U31" s="84"/>
      <c r="V31" s="80"/>
      <c r="W31" s="81"/>
      <c r="X31" s="82"/>
      <c r="Y31" s="83"/>
      <c r="Z31" s="81"/>
      <c r="AA31" s="84"/>
      <c r="AB31" s="80"/>
      <c r="AC31" s="81"/>
      <c r="AD31" s="82"/>
      <c r="AE31" s="83"/>
      <c r="AF31" s="81"/>
      <c r="AG31" s="84"/>
      <c r="AH31" s="80"/>
      <c r="AI31" s="81"/>
      <c r="AJ31" s="82"/>
      <c r="AK31" s="83"/>
      <c r="AL31" s="81"/>
      <c r="AM31" s="84"/>
      <c r="AN31" s="80"/>
      <c r="AO31" s="81"/>
      <c r="AP31" s="82"/>
      <c r="AQ31" s="83"/>
      <c r="AR31" s="81"/>
      <c r="AS31" s="84"/>
      <c r="AT31" s="80"/>
      <c r="AU31" s="81"/>
      <c r="AV31" s="82"/>
      <c r="AW31" s="80"/>
      <c r="AX31" s="81"/>
      <c r="AY31" s="82"/>
    </row>
    <row r="32" spans="1:51" s="12" customFormat="1" ht="15.75" customHeight="1">
      <c r="A32" s="178">
        <f t="shared" si="0"/>
        <v>27</v>
      </c>
      <c r="B32" s="176"/>
      <c r="C32" s="179"/>
      <c r="D32" s="80"/>
      <c r="E32" s="81"/>
      <c r="F32" s="82"/>
      <c r="G32" s="83"/>
      <c r="H32" s="81"/>
      <c r="I32" s="84"/>
      <c r="J32" s="80"/>
      <c r="K32" s="81"/>
      <c r="L32" s="82"/>
      <c r="M32" s="83"/>
      <c r="N32" s="81"/>
      <c r="O32" s="84"/>
      <c r="P32" s="80"/>
      <c r="Q32" s="81"/>
      <c r="R32" s="82"/>
      <c r="S32" s="83"/>
      <c r="T32" s="81"/>
      <c r="U32" s="84"/>
      <c r="V32" s="80"/>
      <c r="W32" s="81"/>
      <c r="X32" s="82"/>
      <c r="Y32" s="83"/>
      <c r="Z32" s="81"/>
      <c r="AA32" s="84"/>
      <c r="AB32" s="80"/>
      <c r="AC32" s="81"/>
      <c r="AD32" s="82"/>
      <c r="AE32" s="83"/>
      <c r="AF32" s="81"/>
      <c r="AG32" s="84"/>
      <c r="AH32" s="80"/>
      <c r="AI32" s="81"/>
      <c r="AJ32" s="82"/>
      <c r="AK32" s="83"/>
      <c r="AL32" s="81"/>
      <c r="AM32" s="84"/>
      <c r="AN32" s="80"/>
      <c r="AO32" s="81"/>
      <c r="AP32" s="82"/>
      <c r="AQ32" s="83"/>
      <c r="AR32" s="81"/>
      <c r="AS32" s="84"/>
      <c r="AT32" s="80"/>
      <c r="AU32" s="81"/>
      <c r="AV32" s="82"/>
      <c r="AW32" s="80"/>
      <c r="AX32" s="81"/>
      <c r="AY32" s="82"/>
    </row>
    <row r="33" spans="1:51" s="12" customFormat="1" ht="15.75" customHeight="1" thickBot="1">
      <c r="A33" s="178">
        <f t="shared" si="0"/>
        <v>28</v>
      </c>
      <c r="B33" s="176"/>
      <c r="C33" s="179"/>
      <c r="D33" s="80"/>
      <c r="E33" s="81"/>
      <c r="F33" s="82"/>
      <c r="G33" s="83"/>
      <c r="H33" s="81"/>
      <c r="I33" s="84"/>
      <c r="J33" s="80"/>
      <c r="K33" s="81"/>
      <c r="L33" s="82"/>
      <c r="M33" s="83"/>
      <c r="N33" s="81"/>
      <c r="O33" s="84"/>
      <c r="P33" s="80"/>
      <c r="Q33" s="81"/>
      <c r="R33" s="82"/>
      <c r="S33" s="83"/>
      <c r="T33" s="81"/>
      <c r="U33" s="84"/>
      <c r="V33" s="80"/>
      <c r="W33" s="81"/>
      <c r="X33" s="82"/>
      <c r="Y33" s="83"/>
      <c r="Z33" s="81"/>
      <c r="AA33" s="84"/>
      <c r="AB33" s="80"/>
      <c r="AC33" s="81"/>
      <c r="AD33" s="82"/>
      <c r="AE33" s="83"/>
      <c r="AF33" s="81"/>
      <c r="AG33" s="84"/>
      <c r="AH33" s="80"/>
      <c r="AI33" s="81"/>
      <c r="AJ33" s="82"/>
      <c r="AK33" s="83"/>
      <c r="AL33" s="81"/>
      <c r="AM33" s="84"/>
      <c r="AN33" s="80"/>
      <c r="AO33" s="81"/>
      <c r="AP33" s="82"/>
      <c r="AQ33" s="83"/>
      <c r="AR33" s="81"/>
      <c r="AS33" s="84"/>
      <c r="AT33" s="80"/>
      <c r="AU33" s="81"/>
      <c r="AV33" s="82"/>
      <c r="AW33" s="80"/>
      <c r="AX33" s="81"/>
      <c r="AY33" s="82"/>
    </row>
    <row r="34" spans="1:51">
      <c r="A34" s="181"/>
      <c r="B34" s="174"/>
      <c r="C34" s="175"/>
      <c r="D34" s="11" t="s">
        <v>4</v>
      </c>
      <c r="E34" s="8" t="s">
        <v>3</v>
      </c>
      <c r="F34" s="8"/>
      <c r="G34" s="8"/>
      <c r="H34" s="8"/>
      <c r="I34" s="8"/>
      <c r="J34" s="8"/>
      <c r="K34" s="8"/>
      <c r="L34" s="8"/>
      <c r="M34" s="8"/>
      <c r="N34" s="8"/>
      <c r="O34" s="8"/>
      <c r="P34" s="8"/>
      <c r="Q34" s="8"/>
      <c r="R34" s="8"/>
      <c r="S34" s="8"/>
      <c r="T34" s="8"/>
      <c r="U34" s="8"/>
      <c r="V34" s="8"/>
      <c r="W34" s="10" t="s">
        <v>2</v>
      </c>
      <c r="X34" s="8" t="s">
        <v>1</v>
      </c>
      <c r="Y34" s="8"/>
      <c r="Z34" s="8"/>
      <c r="AA34" s="8"/>
      <c r="AB34" s="8"/>
      <c r="AC34" s="8"/>
      <c r="AD34" s="8"/>
      <c r="AE34" s="8"/>
      <c r="AF34" s="8"/>
      <c r="AG34" s="8"/>
      <c r="AH34" s="8"/>
      <c r="AI34" s="8"/>
      <c r="AJ34" s="7"/>
      <c r="AK34" s="8"/>
      <c r="AL34" s="9"/>
      <c r="AM34" s="8" t="s">
        <v>0</v>
      </c>
      <c r="AN34" s="8"/>
      <c r="AO34" s="7"/>
      <c r="AP34" s="7"/>
      <c r="AQ34" s="7"/>
      <c r="AR34" s="7"/>
      <c r="AS34" s="7"/>
      <c r="AT34" s="7"/>
      <c r="AU34" s="7"/>
      <c r="AV34" s="7"/>
      <c r="AW34" s="7"/>
      <c r="AX34" s="7"/>
      <c r="AY34" s="7"/>
    </row>
  </sheetData>
  <mergeCells count="19">
    <mergeCell ref="AW2:AY2"/>
    <mergeCell ref="AN2:AP2"/>
    <mergeCell ref="AQ2:AS2"/>
    <mergeCell ref="A4:C4"/>
    <mergeCell ref="AB2:AD2"/>
    <mergeCell ref="AE2:AG2"/>
    <mergeCell ref="AH2:AJ2"/>
    <mergeCell ref="AK2:AM2"/>
    <mergeCell ref="A1:C2"/>
    <mergeCell ref="D1:AY1"/>
    <mergeCell ref="D2:F2"/>
    <mergeCell ref="G2:I2"/>
    <mergeCell ref="J2:L2"/>
    <mergeCell ref="M2:O2"/>
    <mergeCell ref="P2:R2"/>
    <mergeCell ref="S2:U2"/>
    <mergeCell ref="V2:X2"/>
    <mergeCell ref="Y2:AA2"/>
    <mergeCell ref="AT2:AV2"/>
  </mergeCells>
  <pageMargins left="0.28000000000000003" right="0.49" top="0.23" bottom="0.24" header="0.19" footer="0.18"/>
  <pageSetup paperSize="9" orientation="landscape" r:id="rId1"/>
  <drawing r:id="rId2"/>
  <tableParts count="1">
    <tablePart r:id="rId3"/>
  </tableParts>
</worksheet>
</file>

<file path=xl/worksheets/sheet15.xml><?xml version="1.0" encoding="utf-8"?>
<worksheet xmlns="http://schemas.openxmlformats.org/spreadsheetml/2006/main" xmlns:r="http://schemas.openxmlformats.org/officeDocument/2006/relationships">
  <sheetPr codeName="Blad15"/>
  <dimension ref="A1:BB9"/>
  <sheetViews>
    <sheetView topLeftCell="A7" workbookViewId="0">
      <selection activeCell="B26" sqref="B26"/>
    </sheetView>
  </sheetViews>
  <sheetFormatPr defaultRowHeight="15"/>
  <cols>
    <col min="1" max="1" width="14.28515625" bestFit="1" customWidth="1"/>
    <col min="2" max="2" width="119.5703125" customWidth="1"/>
  </cols>
  <sheetData>
    <row r="1" spans="1:54" ht="45" customHeight="1">
      <c r="A1" s="265" t="s">
        <v>83</v>
      </c>
      <c r="B1" s="265"/>
    </row>
    <row r="2" spans="1:54" s="18" customFormat="1" ht="33.75" customHeight="1">
      <c r="A2" s="58" t="s">
        <v>24</v>
      </c>
      <c r="B2" s="59" t="s">
        <v>90</v>
      </c>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row>
    <row r="3" spans="1:54" s="18" customFormat="1" ht="33.75" customHeight="1">
      <c r="A3" s="58" t="s">
        <v>26</v>
      </c>
      <c r="B3" s="59" t="s">
        <v>101</v>
      </c>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row>
    <row r="4" spans="1:54" s="18" customFormat="1" ht="33.75" customHeight="1">
      <c r="A4" s="58" t="s">
        <v>28</v>
      </c>
      <c r="B4" s="60" t="s">
        <v>84</v>
      </c>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row>
    <row r="5" spans="1:54" s="18" customFormat="1" ht="33.75" customHeight="1">
      <c r="A5" s="58" t="s">
        <v>29</v>
      </c>
      <c r="B5" s="60" t="s">
        <v>85</v>
      </c>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row>
    <row r="6" spans="1:54" s="18" customFormat="1" ht="33.75" customHeight="1">
      <c r="A6" s="58" t="s">
        <v>31</v>
      </c>
      <c r="B6" s="60" t="s">
        <v>86</v>
      </c>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row>
    <row r="7" spans="1:54" s="18" customFormat="1" ht="33.75" customHeight="1">
      <c r="A7" s="58" t="s">
        <v>33</v>
      </c>
      <c r="B7" s="60" t="s">
        <v>87</v>
      </c>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row>
    <row r="8" spans="1:54" s="18" customFormat="1" ht="33.75" customHeight="1">
      <c r="A8" s="58" t="s">
        <v>34</v>
      </c>
      <c r="B8" s="61" t="s">
        <v>88</v>
      </c>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row>
    <row r="9" spans="1:54" s="18" customFormat="1" ht="33.75" customHeight="1">
      <c r="A9" s="58" t="s">
        <v>35</v>
      </c>
      <c r="B9" s="60" t="s">
        <v>89</v>
      </c>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0"/>
      <c r="AV9" s="20"/>
      <c r="AW9" s="20"/>
      <c r="AX9" s="20"/>
      <c r="AY9" s="20"/>
      <c r="AZ9" s="20"/>
      <c r="BA9" s="20"/>
      <c r="BB9" s="20"/>
    </row>
  </sheetData>
  <mergeCells count="1">
    <mergeCell ref="A1:B1"/>
  </mergeCells>
  <pageMargins left="0.67" right="0.28000000000000003" top="0.74803149606299213" bottom="0.74803149606299213" header="0.31496062992125984" footer="0.31496062992125984"/>
  <pageSetup paperSize="9" orientation="landscape" r:id="rId1"/>
  <drawing r:id="rId2"/>
</worksheet>
</file>

<file path=xl/worksheets/sheet16.xml><?xml version="1.0" encoding="utf-8"?>
<worksheet xmlns="http://schemas.openxmlformats.org/spreadsheetml/2006/main" xmlns:r="http://schemas.openxmlformats.org/officeDocument/2006/relationships">
  <sheetPr codeName="Blad16"/>
  <dimension ref="A1:AY35"/>
  <sheetViews>
    <sheetView workbookViewId="0">
      <selection activeCell="B7" sqref="B7"/>
    </sheetView>
  </sheetViews>
  <sheetFormatPr defaultRowHeight="15"/>
  <cols>
    <col min="1" max="1" width="3.42578125" style="129" customWidth="1"/>
    <col min="2" max="2" width="18.5703125" style="8" customWidth="1"/>
    <col min="3" max="3" width="9.42578125" style="161" customWidth="1"/>
    <col min="4" max="51" width="2.28515625" customWidth="1"/>
  </cols>
  <sheetData>
    <row r="1" spans="1:51" ht="30" customHeight="1" thickBot="1">
      <c r="A1" s="256"/>
      <c r="B1" s="257"/>
      <c r="C1" s="257"/>
      <c r="D1" s="260" t="s">
        <v>256</v>
      </c>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261"/>
      <c r="AF1" s="261"/>
      <c r="AG1" s="261"/>
      <c r="AH1" s="261"/>
      <c r="AI1" s="261"/>
      <c r="AJ1" s="261"/>
      <c r="AK1" s="261"/>
      <c r="AL1" s="261"/>
      <c r="AM1" s="261"/>
      <c r="AN1" s="261"/>
      <c r="AO1" s="261"/>
      <c r="AP1" s="261"/>
      <c r="AQ1" s="261"/>
      <c r="AR1" s="261"/>
      <c r="AS1" s="261"/>
      <c r="AT1" s="261"/>
      <c r="AU1" s="261"/>
      <c r="AV1" s="261"/>
      <c r="AW1" s="261"/>
      <c r="AX1" s="261"/>
      <c r="AY1" s="262"/>
    </row>
    <row r="2" spans="1:51" ht="15.75" customHeight="1" thickBot="1">
      <c r="A2" s="258"/>
      <c r="B2" s="259"/>
      <c r="C2" s="259"/>
      <c r="D2" s="251" t="s">
        <v>22</v>
      </c>
      <c r="E2" s="252"/>
      <c r="F2" s="253"/>
      <c r="G2" s="250" t="s">
        <v>21</v>
      </c>
      <c r="H2" s="250"/>
      <c r="I2" s="250"/>
      <c r="J2" s="251" t="s">
        <v>20</v>
      </c>
      <c r="K2" s="252"/>
      <c r="L2" s="253"/>
      <c r="M2" s="250" t="s">
        <v>19</v>
      </c>
      <c r="N2" s="250"/>
      <c r="O2" s="250"/>
      <c r="P2" s="251" t="s">
        <v>18</v>
      </c>
      <c r="Q2" s="252"/>
      <c r="R2" s="253"/>
      <c r="S2" s="250" t="s">
        <v>17</v>
      </c>
      <c r="T2" s="250"/>
      <c r="U2" s="250"/>
      <c r="V2" s="251" t="s">
        <v>16</v>
      </c>
      <c r="W2" s="252"/>
      <c r="X2" s="253"/>
      <c r="Y2" s="250" t="s">
        <v>15</v>
      </c>
      <c r="Z2" s="250"/>
      <c r="AA2" s="250"/>
      <c r="AB2" s="251" t="s">
        <v>14</v>
      </c>
      <c r="AC2" s="252"/>
      <c r="AD2" s="253"/>
      <c r="AE2" s="250" t="s">
        <v>13</v>
      </c>
      <c r="AF2" s="250"/>
      <c r="AG2" s="250"/>
      <c r="AH2" s="251" t="s">
        <v>12</v>
      </c>
      <c r="AI2" s="252"/>
      <c r="AJ2" s="253"/>
      <c r="AK2" s="250" t="s">
        <v>11</v>
      </c>
      <c r="AL2" s="250"/>
      <c r="AM2" s="250"/>
      <c r="AN2" s="251" t="s">
        <v>10</v>
      </c>
      <c r="AO2" s="252"/>
      <c r="AP2" s="253"/>
      <c r="AQ2" s="250" t="s">
        <v>9</v>
      </c>
      <c r="AR2" s="250"/>
      <c r="AS2" s="250"/>
      <c r="AT2" s="251" t="s">
        <v>8</v>
      </c>
      <c r="AU2" s="252"/>
      <c r="AV2" s="253"/>
      <c r="AW2" s="251" t="s">
        <v>7</v>
      </c>
      <c r="AX2" s="252"/>
      <c r="AY2" s="253"/>
    </row>
    <row r="3" spans="1:51" ht="15.75" thickBot="1">
      <c r="A3" s="135"/>
      <c r="B3" s="149"/>
      <c r="C3" s="156" t="s">
        <v>6</v>
      </c>
      <c r="D3" s="38"/>
      <c r="E3" s="39"/>
      <c r="F3" s="40"/>
      <c r="G3" s="39"/>
      <c r="H3" s="39"/>
      <c r="I3" s="39"/>
      <c r="J3" s="38"/>
      <c r="K3" s="39"/>
      <c r="L3" s="40"/>
      <c r="M3" s="39"/>
      <c r="N3" s="39"/>
      <c r="O3" s="39"/>
      <c r="P3" s="38"/>
      <c r="Q3" s="39"/>
      <c r="R3" s="40"/>
      <c r="S3" s="39"/>
      <c r="T3" s="39"/>
      <c r="U3" s="39"/>
      <c r="V3" s="38"/>
      <c r="W3" s="39"/>
      <c r="X3" s="40"/>
      <c r="Y3" s="39"/>
      <c r="Z3" s="39"/>
      <c r="AA3" s="39"/>
      <c r="AB3" s="38"/>
      <c r="AC3" s="39"/>
      <c r="AD3" s="40"/>
      <c r="AE3" s="39"/>
      <c r="AF3" s="39"/>
      <c r="AG3" s="39"/>
      <c r="AH3" s="38"/>
      <c r="AI3" s="39"/>
      <c r="AJ3" s="40"/>
      <c r="AK3" s="39"/>
      <c r="AL3" s="39"/>
      <c r="AM3" s="39"/>
      <c r="AN3" s="38"/>
      <c r="AO3" s="39"/>
      <c r="AP3" s="40"/>
      <c r="AQ3" s="39"/>
      <c r="AR3" s="39"/>
      <c r="AS3" s="39"/>
      <c r="AT3" s="38"/>
      <c r="AU3" s="39"/>
      <c r="AV3" s="40"/>
      <c r="AW3" s="38"/>
      <c r="AX3" s="39"/>
      <c r="AY3" s="40"/>
    </row>
    <row r="4" spans="1:51" ht="15.75" thickBot="1">
      <c r="A4" s="254" t="s">
        <v>5</v>
      </c>
      <c r="B4" s="255"/>
      <c r="C4" s="255"/>
      <c r="D4" s="41"/>
      <c r="E4" s="31"/>
      <c r="F4" s="32"/>
      <c r="G4" s="42"/>
      <c r="H4" s="31"/>
      <c r="I4" s="48"/>
      <c r="J4" s="53"/>
      <c r="K4" s="31"/>
      <c r="L4" s="32"/>
      <c r="M4" s="42"/>
      <c r="N4" s="31"/>
      <c r="O4" s="48"/>
      <c r="P4" s="53"/>
      <c r="Q4" s="31"/>
      <c r="R4" s="32"/>
      <c r="S4" s="54"/>
      <c r="T4" s="31"/>
      <c r="U4" s="48"/>
      <c r="V4" s="53"/>
      <c r="W4" s="31"/>
      <c r="X4" s="32"/>
      <c r="Y4" s="42"/>
      <c r="Z4" s="31"/>
      <c r="AA4" s="48"/>
      <c r="AB4" s="53"/>
      <c r="AC4" s="31"/>
      <c r="AD4" s="32"/>
      <c r="AE4" s="42"/>
      <c r="AF4" s="31"/>
      <c r="AG4" s="48"/>
      <c r="AH4" s="41"/>
      <c r="AI4" s="31"/>
      <c r="AJ4" s="32"/>
      <c r="AK4" s="42"/>
      <c r="AL4" s="31"/>
      <c r="AM4" s="48"/>
      <c r="AN4" s="53"/>
      <c r="AO4" s="31"/>
      <c r="AP4" s="32"/>
      <c r="AQ4" s="42"/>
      <c r="AR4" s="31"/>
      <c r="AS4" s="48"/>
      <c r="AT4" s="53"/>
      <c r="AU4" s="31"/>
      <c r="AV4" s="32"/>
      <c r="AW4" s="53"/>
      <c r="AX4" s="31"/>
      <c r="AY4" s="32"/>
    </row>
    <row r="5" spans="1:51">
      <c r="A5" s="168">
        <f>COUNTA(B6:B34)</f>
        <v>12</v>
      </c>
      <c r="B5" s="151" t="s">
        <v>1991</v>
      </c>
      <c r="C5" s="234" t="s">
        <v>268</v>
      </c>
      <c r="D5" s="43"/>
      <c r="E5" s="29"/>
      <c r="F5" s="30"/>
      <c r="G5" s="29"/>
      <c r="H5" s="29"/>
      <c r="I5" s="29"/>
      <c r="J5" s="43"/>
      <c r="K5" s="29"/>
      <c r="L5" s="30"/>
      <c r="M5" s="29"/>
      <c r="N5" s="29"/>
      <c r="O5" s="29"/>
      <c r="P5" s="43"/>
      <c r="Q5" s="29"/>
      <c r="R5" s="30"/>
      <c r="S5" s="29"/>
      <c r="T5" s="29"/>
      <c r="U5" s="29"/>
      <c r="V5" s="43"/>
      <c r="W5" s="29"/>
      <c r="X5" s="30"/>
      <c r="Y5" s="29"/>
      <c r="Z5" s="29"/>
      <c r="AA5" s="29"/>
      <c r="AB5" s="43"/>
      <c r="AC5" s="29"/>
      <c r="AD5" s="30"/>
      <c r="AE5" s="29"/>
      <c r="AF5" s="29"/>
      <c r="AG5" s="29"/>
      <c r="AH5" s="43"/>
      <c r="AI5" s="29"/>
      <c r="AJ5" s="30"/>
      <c r="AK5" s="29"/>
      <c r="AL5" s="29"/>
      <c r="AM5" s="29"/>
      <c r="AN5" s="43"/>
      <c r="AO5" s="29"/>
      <c r="AP5" s="30"/>
      <c r="AQ5" s="29"/>
      <c r="AR5" s="29"/>
      <c r="AS5" s="29"/>
      <c r="AT5" s="43"/>
      <c r="AU5" s="29"/>
      <c r="AV5" s="30"/>
      <c r="AW5" s="43"/>
      <c r="AX5" s="29"/>
      <c r="AY5" s="30"/>
    </row>
    <row r="6" spans="1:51" s="12" customFormat="1">
      <c r="A6" s="177">
        <v>1</v>
      </c>
      <c r="B6" s="237" t="s">
        <v>173</v>
      </c>
      <c r="C6" s="158">
        <v>39710</v>
      </c>
      <c r="D6" s="45"/>
      <c r="E6" s="14"/>
      <c r="F6" s="25"/>
      <c r="G6" s="34"/>
      <c r="H6" s="14"/>
      <c r="I6" s="50"/>
      <c r="J6" s="45"/>
      <c r="K6" s="14"/>
      <c r="L6" s="25"/>
      <c r="M6" s="34"/>
      <c r="N6" s="14"/>
      <c r="O6" s="50"/>
      <c r="P6" s="45"/>
      <c r="Q6" s="14"/>
      <c r="R6" s="25"/>
      <c r="S6" s="34"/>
      <c r="T6" s="14"/>
      <c r="U6" s="50"/>
      <c r="V6" s="45"/>
      <c r="W6" s="14"/>
      <c r="X6" s="25"/>
      <c r="Y6" s="34"/>
      <c r="Z6" s="14"/>
      <c r="AA6" s="50"/>
      <c r="AB6" s="45"/>
      <c r="AC6" s="14"/>
      <c r="AD6" s="25"/>
      <c r="AE6" s="34"/>
      <c r="AF6" s="14"/>
      <c r="AG6" s="50"/>
      <c r="AH6" s="45"/>
      <c r="AI6" s="14"/>
      <c r="AJ6" s="25"/>
      <c r="AK6" s="34"/>
      <c r="AL6" s="14"/>
      <c r="AM6" s="50"/>
      <c r="AN6" s="45"/>
      <c r="AO6" s="14"/>
      <c r="AP6" s="25"/>
      <c r="AQ6" s="34"/>
      <c r="AR6" s="14"/>
      <c r="AS6" s="50"/>
      <c r="AT6" s="45"/>
      <c r="AU6" s="14"/>
      <c r="AV6" s="25"/>
      <c r="AW6" s="45"/>
      <c r="AX6" s="14"/>
      <c r="AY6" s="25"/>
    </row>
    <row r="7" spans="1:51" s="12" customFormat="1">
      <c r="A7" s="177">
        <v>2</v>
      </c>
      <c r="B7" s="141" t="s">
        <v>212</v>
      </c>
      <c r="C7" s="159">
        <v>39599</v>
      </c>
      <c r="D7" s="45"/>
      <c r="E7" s="14"/>
      <c r="F7" s="25"/>
      <c r="G7" s="34"/>
      <c r="H7" s="14"/>
      <c r="I7" s="50"/>
      <c r="J7" s="45"/>
      <c r="K7" s="14"/>
      <c r="L7" s="25"/>
      <c r="M7" s="34"/>
      <c r="N7" s="14"/>
      <c r="O7" s="50"/>
      <c r="P7" s="45"/>
      <c r="Q7" s="14"/>
      <c r="R7" s="25"/>
      <c r="S7" s="34"/>
      <c r="T7" s="14"/>
      <c r="U7" s="50"/>
      <c r="V7" s="45"/>
      <c r="W7" s="14"/>
      <c r="X7" s="25"/>
      <c r="Y7" s="34"/>
      <c r="Z7" s="14"/>
      <c r="AA7" s="50"/>
      <c r="AB7" s="45"/>
      <c r="AC7" s="14"/>
      <c r="AD7" s="25"/>
      <c r="AE7" s="34"/>
      <c r="AF7" s="14"/>
      <c r="AG7" s="50"/>
      <c r="AH7" s="45"/>
      <c r="AI7" s="14"/>
      <c r="AJ7" s="25"/>
      <c r="AK7" s="34"/>
      <c r="AL7" s="14"/>
      <c r="AM7" s="50"/>
      <c r="AN7" s="45"/>
      <c r="AO7" s="14"/>
      <c r="AP7" s="25"/>
      <c r="AQ7" s="34"/>
      <c r="AR7" s="14"/>
      <c r="AS7" s="50"/>
      <c r="AT7" s="45"/>
      <c r="AU7" s="14"/>
      <c r="AV7" s="25"/>
      <c r="AW7" s="45"/>
      <c r="AX7" s="14"/>
      <c r="AY7" s="25"/>
    </row>
    <row r="8" spans="1:51">
      <c r="A8" s="171">
        <v>3</v>
      </c>
      <c r="B8" s="141" t="s">
        <v>1968</v>
      </c>
      <c r="C8" s="159">
        <v>39089</v>
      </c>
      <c r="D8" s="44"/>
      <c r="E8" s="15"/>
      <c r="F8" s="24"/>
      <c r="G8" s="33"/>
      <c r="H8" s="15"/>
      <c r="I8" s="49"/>
      <c r="J8" s="44"/>
      <c r="K8" s="15"/>
      <c r="L8" s="24"/>
      <c r="M8" s="33"/>
      <c r="N8" s="15"/>
      <c r="O8" s="49"/>
      <c r="P8" s="44"/>
      <c r="Q8" s="15"/>
      <c r="R8" s="24"/>
      <c r="S8" s="33"/>
      <c r="T8" s="15"/>
      <c r="U8" s="49"/>
      <c r="V8" s="44"/>
      <c r="W8" s="15"/>
      <c r="X8" s="24"/>
      <c r="Y8" s="33"/>
      <c r="Z8" s="15"/>
      <c r="AA8" s="49"/>
      <c r="AB8" s="44"/>
      <c r="AC8" s="15"/>
      <c r="AD8" s="24"/>
      <c r="AE8" s="33"/>
      <c r="AF8" s="15"/>
      <c r="AG8" s="49"/>
      <c r="AH8" s="44"/>
      <c r="AI8" s="15"/>
      <c r="AJ8" s="24"/>
      <c r="AK8" s="33"/>
      <c r="AL8" s="15"/>
      <c r="AM8" s="49"/>
      <c r="AN8" s="44"/>
      <c r="AO8" s="15"/>
      <c r="AP8" s="24"/>
      <c r="AQ8" s="33"/>
      <c r="AR8" s="15"/>
      <c r="AS8" s="49"/>
      <c r="AT8" s="44"/>
      <c r="AU8" s="15"/>
      <c r="AV8" s="24"/>
      <c r="AW8" s="44"/>
      <c r="AX8" s="15"/>
      <c r="AY8" s="24"/>
    </row>
    <row r="9" spans="1:51">
      <c r="A9" s="171">
        <v>4</v>
      </c>
      <c r="B9" s="141" t="s">
        <v>1969</v>
      </c>
      <c r="C9" s="159">
        <v>40091</v>
      </c>
      <c r="D9" s="44"/>
      <c r="E9" s="15"/>
      <c r="F9" s="24"/>
      <c r="G9" s="33"/>
      <c r="H9" s="15"/>
      <c r="I9" s="49"/>
      <c r="J9" s="44"/>
      <c r="K9" s="15"/>
      <c r="L9" s="24"/>
      <c r="M9" s="33"/>
      <c r="N9" s="15"/>
      <c r="O9" s="49"/>
      <c r="P9" s="44"/>
      <c r="Q9" s="15"/>
      <c r="R9" s="24"/>
      <c r="S9" s="33"/>
      <c r="T9" s="15"/>
      <c r="U9" s="49"/>
      <c r="V9" s="44"/>
      <c r="W9" s="15"/>
      <c r="X9" s="24"/>
      <c r="Y9" s="33"/>
      <c r="Z9" s="15"/>
      <c r="AA9" s="49"/>
      <c r="AB9" s="44"/>
      <c r="AC9" s="15"/>
      <c r="AD9" s="24"/>
      <c r="AE9" s="33"/>
      <c r="AF9" s="15"/>
      <c r="AG9" s="49"/>
      <c r="AH9" s="44"/>
      <c r="AI9" s="15"/>
      <c r="AJ9" s="24"/>
      <c r="AK9" s="33"/>
      <c r="AL9" s="15"/>
      <c r="AM9" s="49"/>
      <c r="AN9" s="44"/>
      <c r="AO9" s="15"/>
      <c r="AP9" s="24"/>
      <c r="AQ9" s="33"/>
      <c r="AR9" s="15"/>
      <c r="AS9" s="49"/>
      <c r="AT9" s="44"/>
      <c r="AU9" s="15"/>
      <c r="AV9" s="24"/>
      <c r="AW9" s="44"/>
      <c r="AX9" s="15"/>
      <c r="AY9" s="24"/>
    </row>
    <row r="10" spans="1:51">
      <c r="A10" s="171">
        <v>5</v>
      </c>
      <c r="B10" s="141" t="s">
        <v>2022</v>
      </c>
      <c r="C10" s="159">
        <v>39104</v>
      </c>
      <c r="D10" s="44"/>
      <c r="E10" s="15"/>
      <c r="F10" s="24"/>
      <c r="G10" s="33"/>
      <c r="H10" s="15"/>
      <c r="I10" s="49"/>
      <c r="J10" s="44"/>
      <c r="K10" s="15"/>
      <c r="L10" s="24"/>
      <c r="M10" s="33"/>
      <c r="N10" s="15"/>
      <c r="O10" s="49"/>
      <c r="P10" s="44"/>
      <c r="Q10" s="15"/>
      <c r="R10" s="24"/>
      <c r="S10" s="33"/>
      <c r="T10" s="15"/>
      <c r="U10" s="49"/>
      <c r="V10" s="44"/>
      <c r="W10" s="15"/>
      <c r="X10" s="24"/>
      <c r="Y10" s="33"/>
      <c r="Z10" s="15"/>
      <c r="AA10" s="49"/>
      <c r="AB10" s="44"/>
      <c r="AC10" s="15"/>
      <c r="AD10" s="24"/>
      <c r="AE10" s="33"/>
      <c r="AF10" s="15"/>
      <c r="AG10" s="49"/>
      <c r="AH10" s="44"/>
      <c r="AI10" s="15"/>
      <c r="AJ10" s="24"/>
      <c r="AK10" s="33"/>
      <c r="AL10" s="15"/>
      <c r="AM10" s="49"/>
      <c r="AN10" s="44"/>
      <c r="AO10" s="15"/>
      <c r="AP10" s="24"/>
      <c r="AQ10" s="33"/>
      <c r="AR10" s="15"/>
      <c r="AS10" s="49"/>
      <c r="AT10" s="44"/>
      <c r="AU10" s="15"/>
      <c r="AV10" s="24"/>
      <c r="AW10" s="44"/>
      <c r="AX10" s="15"/>
      <c r="AY10" s="24"/>
    </row>
    <row r="11" spans="1:51" s="12" customFormat="1">
      <c r="A11" s="177">
        <v>6</v>
      </c>
      <c r="B11" s="141" t="s">
        <v>1967</v>
      </c>
      <c r="C11" s="159">
        <v>39701</v>
      </c>
      <c r="D11" s="45"/>
      <c r="E11" s="14"/>
      <c r="F11" s="25"/>
      <c r="G11" s="34"/>
      <c r="H11" s="14"/>
      <c r="I11" s="50"/>
      <c r="J11" s="45"/>
      <c r="K11" s="14"/>
      <c r="L11" s="25"/>
      <c r="M11" s="34"/>
      <c r="N11" s="14"/>
      <c r="O11" s="50"/>
      <c r="P11" s="45"/>
      <c r="Q11" s="14"/>
      <c r="R11" s="25"/>
      <c r="S11" s="34"/>
      <c r="T11" s="14"/>
      <c r="U11" s="50"/>
      <c r="V11" s="45"/>
      <c r="W11" s="14"/>
      <c r="X11" s="25"/>
      <c r="Y11" s="34"/>
      <c r="Z11" s="14"/>
      <c r="AA11" s="50"/>
      <c r="AB11" s="45"/>
      <c r="AC11" s="14"/>
      <c r="AD11" s="25"/>
      <c r="AE11" s="34"/>
      <c r="AF11" s="14"/>
      <c r="AG11" s="50"/>
      <c r="AH11" s="45"/>
      <c r="AI11" s="14"/>
      <c r="AJ11" s="25"/>
      <c r="AK11" s="34"/>
      <c r="AL11" s="14"/>
      <c r="AM11" s="50"/>
      <c r="AN11" s="45"/>
      <c r="AO11" s="14"/>
      <c r="AP11" s="25"/>
      <c r="AQ11" s="34"/>
      <c r="AR11" s="14"/>
      <c r="AS11" s="50"/>
      <c r="AT11" s="45"/>
      <c r="AU11" s="14"/>
      <c r="AV11" s="25"/>
      <c r="AW11" s="45"/>
      <c r="AX11" s="14"/>
      <c r="AY11" s="25"/>
    </row>
    <row r="12" spans="1:51">
      <c r="A12" s="171">
        <v>7</v>
      </c>
      <c r="B12" s="141" t="s">
        <v>113</v>
      </c>
      <c r="C12" s="159">
        <v>39134</v>
      </c>
      <c r="D12" s="44"/>
      <c r="E12" s="15"/>
      <c r="F12" s="24"/>
      <c r="G12" s="33"/>
      <c r="H12" s="15"/>
      <c r="I12" s="49"/>
      <c r="J12" s="44"/>
      <c r="K12" s="15"/>
      <c r="L12" s="24"/>
      <c r="M12" s="33"/>
      <c r="N12" s="15"/>
      <c r="O12" s="49"/>
      <c r="P12" s="44"/>
      <c r="Q12" s="15"/>
      <c r="R12" s="24"/>
      <c r="S12" s="33"/>
      <c r="T12" s="15"/>
      <c r="U12" s="49"/>
      <c r="V12" s="44"/>
      <c r="W12" s="15"/>
      <c r="X12" s="24"/>
      <c r="Y12" s="33"/>
      <c r="Z12" s="15"/>
      <c r="AA12" s="49"/>
      <c r="AB12" s="44"/>
      <c r="AC12" s="15"/>
      <c r="AD12" s="24"/>
      <c r="AE12" s="33"/>
      <c r="AF12" s="15"/>
      <c r="AG12" s="49"/>
      <c r="AH12" s="44"/>
      <c r="AI12" s="15"/>
      <c r="AJ12" s="24"/>
      <c r="AK12" s="33"/>
      <c r="AL12" s="15"/>
      <c r="AM12" s="49"/>
      <c r="AN12" s="44"/>
      <c r="AO12" s="15"/>
      <c r="AP12" s="24"/>
      <c r="AQ12" s="33"/>
      <c r="AR12" s="15"/>
      <c r="AS12" s="49"/>
      <c r="AT12" s="44"/>
      <c r="AU12" s="15"/>
      <c r="AV12" s="24"/>
      <c r="AW12" s="44"/>
      <c r="AX12" s="15"/>
      <c r="AY12" s="24"/>
    </row>
    <row r="13" spans="1:51">
      <c r="A13" s="171">
        <v>8</v>
      </c>
      <c r="B13" s="141" t="s">
        <v>1970</v>
      </c>
      <c r="C13" s="159">
        <v>39188</v>
      </c>
      <c r="D13" s="44"/>
      <c r="E13" s="15"/>
      <c r="F13" s="24"/>
      <c r="G13" s="33"/>
      <c r="H13" s="15"/>
      <c r="I13" s="49"/>
      <c r="J13" s="44"/>
      <c r="K13" s="15"/>
      <c r="L13" s="24"/>
      <c r="M13" s="33"/>
      <c r="N13" s="15"/>
      <c r="O13" s="49"/>
      <c r="P13" s="44"/>
      <c r="Q13" s="15"/>
      <c r="R13" s="24"/>
      <c r="S13" s="33"/>
      <c r="T13" s="15"/>
      <c r="U13" s="49"/>
      <c r="V13" s="44"/>
      <c r="W13" s="15"/>
      <c r="X13" s="24"/>
      <c r="Y13" s="33"/>
      <c r="Z13" s="15"/>
      <c r="AA13" s="49"/>
      <c r="AB13" s="44"/>
      <c r="AC13" s="15"/>
      <c r="AD13" s="24"/>
      <c r="AE13" s="33"/>
      <c r="AF13" s="15"/>
      <c r="AG13" s="49"/>
      <c r="AH13" s="44"/>
      <c r="AI13" s="15"/>
      <c r="AJ13" s="24"/>
      <c r="AK13" s="33"/>
      <c r="AL13" s="15"/>
      <c r="AM13" s="49"/>
      <c r="AN13" s="44"/>
      <c r="AO13" s="15"/>
      <c r="AP13" s="24"/>
      <c r="AQ13" s="33"/>
      <c r="AR13" s="15"/>
      <c r="AS13" s="49"/>
      <c r="AT13" s="44"/>
      <c r="AU13" s="15"/>
      <c r="AV13" s="24"/>
      <c r="AW13" s="44"/>
      <c r="AX13" s="15"/>
      <c r="AY13" s="24"/>
    </row>
    <row r="14" spans="1:51">
      <c r="A14" s="171">
        <v>9</v>
      </c>
      <c r="B14" s="141" t="s">
        <v>104</v>
      </c>
      <c r="C14" s="159">
        <v>39468</v>
      </c>
      <c r="D14" s="44"/>
      <c r="E14" s="15"/>
      <c r="F14" s="24"/>
      <c r="G14" s="33"/>
      <c r="H14" s="15"/>
      <c r="I14" s="49"/>
      <c r="J14" s="44"/>
      <c r="K14" s="15"/>
      <c r="L14" s="24"/>
      <c r="M14" s="33"/>
      <c r="N14" s="15"/>
      <c r="O14" s="49"/>
      <c r="P14" s="44"/>
      <c r="Q14" s="15"/>
      <c r="R14" s="24"/>
      <c r="S14" s="33"/>
      <c r="T14" s="15"/>
      <c r="U14" s="49"/>
      <c r="V14" s="44"/>
      <c r="W14" s="15"/>
      <c r="X14" s="24"/>
      <c r="Y14" s="33"/>
      <c r="Z14" s="15"/>
      <c r="AA14" s="49"/>
      <c r="AB14" s="44"/>
      <c r="AC14" s="15"/>
      <c r="AD14" s="24"/>
      <c r="AE14" s="33"/>
      <c r="AF14" s="15"/>
      <c r="AG14" s="49"/>
      <c r="AH14" s="44"/>
      <c r="AI14" s="15"/>
      <c r="AJ14" s="24"/>
      <c r="AK14" s="33"/>
      <c r="AL14" s="15"/>
      <c r="AM14" s="49"/>
      <c r="AN14" s="44"/>
      <c r="AO14" s="15"/>
      <c r="AP14" s="24"/>
      <c r="AQ14" s="33"/>
      <c r="AR14" s="15"/>
      <c r="AS14" s="49"/>
      <c r="AT14" s="44"/>
      <c r="AU14" s="15"/>
      <c r="AV14" s="24"/>
      <c r="AW14" s="45"/>
      <c r="AX14" s="15"/>
      <c r="AY14" s="24"/>
    </row>
    <row r="15" spans="1:51" ht="15.75" customHeight="1">
      <c r="A15" s="171">
        <v>10</v>
      </c>
      <c r="B15" s="141" t="s">
        <v>1971</v>
      </c>
      <c r="C15" s="159">
        <v>39217</v>
      </c>
      <c r="D15" s="44"/>
      <c r="E15" s="15"/>
      <c r="F15" s="24"/>
      <c r="G15" s="33"/>
      <c r="H15" s="15"/>
      <c r="I15" s="49"/>
      <c r="J15" s="44"/>
      <c r="K15" s="15"/>
      <c r="L15" s="24"/>
      <c r="M15" s="33"/>
      <c r="N15" s="15"/>
      <c r="O15" s="49"/>
      <c r="P15" s="44"/>
      <c r="Q15" s="15"/>
      <c r="R15" s="24"/>
      <c r="S15" s="33"/>
      <c r="T15" s="15"/>
      <c r="U15" s="49"/>
      <c r="V15" s="44"/>
      <c r="W15" s="15"/>
      <c r="X15" s="24"/>
      <c r="Y15" s="33"/>
      <c r="Z15" s="15"/>
      <c r="AA15" s="49"/>
      <c r="AB15" s="44"/>
      <c r="AC15" s="15"/>
      <c r="AD15" s="24"/>
      <c r="AE15" s="33"/>
      <c r="AF15" s="15"/>
      <c r="AG15" s="49"/>
      <c r="AH15" s="44"/>
      <c r="AI15" s="15"/>
      <c r="AJ15" s="24"/>
      <c r="AK15" s="33"/>
      <c r="AL15" s="15"/>
      <c r="AM15" s="49"/>
      <c r="AN15" s="44"/>
      <c r="AO15" s="15"/>
      <c r="AP15" s="24"/>
      <c r="AQ15" s="33"/>
      <c r="AR15" s="15"/>
      <c r="AS15" s="49"/>
      <c r="AT15" s="44"/>
      <c r="AU15" s="15"/>
      <c r="AV15" s="24"/>
      <c r="AW15" s="44"/>
      <c r="AX15" s="15"/>
      <c r="AY15" s="24"/>
    </row>
    <row r="16" spans="1:51" s="12" customFormat="1" ht="15.75" customHeight="1">
      <c r="A16" s="177">
        <v>11</v>
      </c>
      <c r="B16" s="141" t="s">
        <v>306</v>
      </c>
      <c r="C16" s="159">
        <v>39471</v>
      </c>
      <c r="D16" s="45"/>
      <c r="E16" s="14"/>
      <c r="F16" s="25"/>
      <c r="G16" s="34"/>
      <c r="H16" s="14"/>
      <c r="I16" s="50"/>
      <c r="J16" s="45"/>
      <c r="K16" s="14"/>
      <c r="L16" s="25"/>
      <c r="M16" s="34"/>
      <c r="N16" s="14"/>
      <c r="O16" s="50"/>
      <c r="P16" s="45"/>
      <c r="Q16" s="14"/>
      <c r="R16" s="25"/>
      <c r="S16" s="34"/>
      <c r="T16" s="14"/>
      <c r="U16" s="50"/>
      <c r="V16" s="45"/>
      <c r="W16" s="14"/>
      <c r="X16" s="25"/>
      <c r="Y16" s="34"/>
      <c r="Z16" s="14"/>
      <c r="AA16" s="50"/>
      <c r="AB16" s="45"/>
      <c r="AC16" s="14"/>
      <c r="AD16" s="25"/>
      <c r="AE16" s="34"/>
      <c r="AF16" s="14"/>
      <c r="AG16" s="50"/>
      <c r="AH16" s="45"/>
      <c r="AI16" s="14"/>
      <c r="AJ16" s="25"/>
      <c r="AK16" s="34"/>
      <c r="AL16" s="14"/>
      <c r="AM16" s="50"/>
      <c r="AN16" s="45"/>
      <c r="AO16" s="14"/>
      <c r="AP16" s="25"/>
      <c r="AQ16" s="34"/>
      <c r="AR16" s="14"/>
      <c r="AS16" s="50"/>
      <c r="AT16" s="45"/>
      <c r="AU16" s="14"/>
      <c r="AV16" s="25"/>
      <c r="AW16" s="45"/>
      <c r="AX16" s="14"/>
      <c r="AY16" s="25"/>
    </row>
    <row r="17" spans="1:51" s="12" customFormat="1" ht="15.75" customHeight="1">
      <c r="A17" s="177">
        <v>12</v>
      </c>
      <c r="B17" s="142" t="s">
        <v>234</v>
      </c>
      <c r="C17" s="160">
        <v>39689</v>
      </c>
      <c r="D17" s="45"/>
      <c r="E17" s="14"/>
      <c r="F17" s="25"/>
      <c r="G17" s="34"/>
      <c r="H17" s="14"/>
      <c r="I17" s="50"/>
      <c r="J17" s="45"/>
      <c r="K17" s="14"/>
      <c r="L17" s="25"/>
      <c r="M17" s="34"/>
      <c r="N17" s="14"/>
      <c r="O17" s="50"/>
      <c r="P17" s="45"/>
      <c r="Q17" s="14"/>
      <c r="R17" s="25"/>
      <c r="S17" s="34"/>
      <c r="T17" s="14"/>
      <c r="U17" s="50"/>
      <c r="V17" s="45"/>
      <c r="W17" s="14"/>
      <c r="X17" s="25"/>
      <c r="Y17" s="34"/>
      <c r="Z17" s="14"/>
      <c r="AA17" s="50"/>
      <c r="AB17" s="45"/>
      <c r="AC17" s="14"/>
      <c r="AD17" s="25"/>
      <c r="AE17" s="34"/>
      <c r="AF17" s="14"/>
      <c r="AG17" s="50"/>
      <c r="AH17" s="45"/>
      <c r="AI17" s="14"/>
      <c r="AJ17" s="25"/>
      <c r="AK17" s="34"/>
      <c r="AL17" s="14"/>
      <c r="AM17" s="50"/>
      <c r="AN17" s="45"/>
      <c r="AO17" s="14"/>
      <c r="AP17" s="25"/>
      <c r="AQ17" s="34"/>
      <c r="AR17" s="14"/>
      <c r="AS17" s="50"/>
      <c r="AT17" s="45"/>
      <c r="AU17" s="14"/>
      <c r="AV17" s="25"/>
      <c r="AW17" s="45"/>
      <c r="AX17" s="14"/>
      <c r="AY17" s="25"/>
    </row>
    <row r="18" spans="1:51" s="12" customFormat="1" ht="15.75" customHeight="1">
      <c r="A18" s="171">
        <v>13</v>
      </c>
      <c r="B18" s="141"/>
      <c r="C18" s="159"/>
      <c r="D18" s="45"/>
      <c r="E18" s="14"/>
      <c r="F18" s="25"/>
      <c r="G18" s="34"/>
      <c r="H18" s="14"/>
      <c r="I18" s="50"/>
      <c r="J18" s="45"/>
      <c r="K18" s="14"/>
      <c r="L18" s="25"/>
      <c r="M18" s="34"/>
      <c r="N18" s="14"/>
      <c r="O18" s="50"/>
      <c r="P18" s="45"/>
      <c r="Q18" s="14"/>
      <c r="R18" s="25"/>
      <c r="S18" s="34"/>
      <c r="T18" s="14"/>
      <c r="U18" s="50"/>
      <c r="V18" s="45"/>
      <c r="W18" s="14"/>
      <c r="X18" s="25"/>
      <c r="Y18" s="34"/>
      <c r="Z18" s="14"/>
      <c r="AA18" s="50"/>
      <c r="AB18" s="45"/>
      <c r="AC18" s="14"/>
      <c r="AD18" s="25"/>
      <c r="AE18" s="34"/>
      <c r="AF18" s="14"/>
      <c r="AG18" s="50"/>
      <c r="AH18" s="45"/>
      <c r="AI18" s="14"/>
      <c r="AJ18" s="25"/>
      <c r="AK18" s="34"/>
      <c r="AL18" s="14"/>
      <c r="AM18" s="50"/>
      <c r="AN18" s="45"/>
      <c r="AO18" s="14"/>
      <c r="AP18" s="25"/>
      <c r="AQ18" s="34"/>
      <c r="AR18" s="14"/>
      <c r="AS18" s="50"/>
      <c r="AT18" s="45"/>
      <c r="AU18" s="14"/>
      <c r="AV18" s="25"/>
      <c r="AW18" s="45"/>
      <c r="AX18" s="14"/>
      <c r="AY18" s="25"/>
    </row>
    <row r="19" spans="1:51" s="12" customFormat="1" ht="15.75" customHeight="1">
      <c r="A19" s="171">
        <v>14</v>
      </c>
      <c r="B19" s="141"/>
      <c r="C19" s="159"/>
      <c r="D19" s="46"/>
      <c r="E19" s="13"/>
      <c r="F19" s="26"/>
      <c r="G19" s="35"/>
      <c r="H19" s="13"/>
      <c r="I19" s="51"/>
      <c r="J19" s="46"/>
      <c r="K19" s="13"/>
      <c r="L19" s="26"/>
      <c r="M19" s="35"/>
      <c r="N19" s="13"/>
      <c r="O19" s="51"/>
      <c r="P19" s="46"/>
      <c r="Q19" s="13"/>
      <c r="R19" s="26"/>
      <c r="S19" s="35"/>
      <c r="T19" s="13"/>
      <c r="U19" s="51"/>
      <c r="V19" s="46"/>
      <c r="W19" s="13"/>
      <c r="X19" s="26"/>
      <c r="Y19" s="35"/>
      <c r="Z19" s="13"/>
      <c r="AA19" s="51"/>
      <c r="AB19" s="46"/>
      <c r="AC19" s="13"/>
      <c r="AD19" s="26"/>
      <c r="AE19" s="35"/>
      <c r="AF19" s="13"/>
      <c r="AG19" s="51"/>
      <c r="AH19" s="46"/>
      <c r="AI19" s="13"/>
      <c r="AJ19" s="26"/>
      <c r="AK19" s="35"/>
      <c r="AL19" s="13"/>
      <c r="AM19" s="51"/>
      <c r="AN19" s="46"/>
      <c r="AO19" s="13"/>
      <c r="AP19" s="26"/>
      <c r="AQ19" s="35"/>
      <c r="AR19" s="13"/>
      <c r="AS19" s="51"/>
      <c r="AT19" s="46"/>
      <c r="AU19" s="13"/>
      <c r="AV19" s="26"/>
      <c r="AW19" s="46"/>
      <c r="AX19" s="13"/>
      <c r="AY19" s="26"/>
    </row>
    <row r="20" spans="1:51" s="12" customFormat="1" ht="15.75" customHeight="1">
      <c r="A20" s="171">
        <v>15</v>
      </c>
      <c r="B20" s="141"/>
      <c r="C20" s="159"/>
      <c r="D20" s="46"/>
      <c r="E20" s="13"/>
      <c r="F20" s="26"/>
      <c r="G20" s="35"/>
      <c r="H20" s="13"/>
      <c r="I20" s="51"/>
      <c r="J20" s="46"/>
      <c r="K20" s="13"/>
      <c r="L20" s="26"/>
      <c r="M20" s="35"/>
      <c r="N20" s="13"/>
      <c r="O20" s="51"/>
      <c r="P20" s="46"/>
      <c r="Q20" s="13"/>
      <c r="R20" s="26"/>
      <c r="S20" s="35"/>
      <c r="T20" s="13"/>
      <c r="U20" s="51"/>
      <c r="V20" s="46"/>
      <c r="W20" s="13"/>
      <c r="X20" s="26"/>
      <c r="Y20" s="35"/>
      <c r="Z20" s="13"/>
      <c r="AA20" s="51"/>
      <c r="AB20" s="46"/>
      <c r="AC20" s="13"/>
      <c r="AD20" s="26"/>
      <c r="AE20" s="35"/>
      <c r="AF20" s="13"/>
      <c r="AG20" s="51"/>
      <c r="AH20" s="46"/>
      <c r="AI20" s="13"/>
      <c r="AJ20" s="26"/>
      <c r="AK20" s="35"/>
      <c r="AL20" s="13"/>
      <c r="AM20" s="51"/>
      <c r="AN20" s="46"/>
      <c r="AO20" s="13"/>
      <c r="AP20" s="26"/>
      <c r="AQ20" s="35"/>
      <c r="AR20" s="13"/>
      <c r="AS20" s="51"/>
      <c r="AT20" s="46"/>
      <c r="AU20" s="13"/>
      <c r="AV20" s="26"/>
      <c r="AW20" s="46"/>
      <c r="AX20" s="13"/>
      <c r="AY20" s="26"/>
    </row>
    <row r="21" spans="1:51" s="12" customFormat="1" ht="15.75" customHeight="1">
      <c r="A21" s="171">
        <v>16</v>
      </c>
      <c r="B21" s="141"/>
      <c r="C21" s="159"/>
      <c r="D21" s="46"/>
      <c r="E21" s="13"/>
      <c r="F21" s="26"/>
      <c r="G21" s="35"/>
      <c r="H21" s="13"/>
      <c r="I21" s="51"/>
      <c r="J21" s="46"/>
      <c r="K21" s="13"/>
      <c r="L21" s="26"/>
      <c r="M21" s="35"/>
      <c r="N21" s="13"/>
      <c r="O21" s="51"/>
      <c r="P21" s="46"/>
      <c r="Q21" s="13"/>
      <c r="R21" s="26"/>
      <c r="S21" s="35"/>
      <c r="T21" s="13"/>
      <c r="U21" s="51"/>
      <c r="V21" s="46"/>
      <c r="W21" s="13"/>
      <c r="X21" s="26"/>
      <c r="Y21" s="35"/>
      <c r="Z21" s="13"/>
      <c r="AA21" s="51"/>
      <c r="AB21" s="46"/>
      <c r="AC21" s="13"/>
      <c r="AD21" s="26"/>
      <c r="AE21" s="35"/>
      <c r="AF21" s="13"/>
      <c r="AG21" s="51"/>
      <c r="AH21" s="46"/>
      <c r="AI21" s="13"/>
      <c r="AJ21" s="26"/>
      <c r="AK21" s="35"/>
      <c r="AL21" s="13"/>
      <c r="AM21" s="51"/>
      <c r="AN21" s="46"/>
      <c r="AO21" s="13"/>
      <c r="AP21" s="26"/>
      <c r="AQ21" s="35"/>
      <c r="AR21" s="13"/>
      <c r="AS21" s="51"/>
      <c r="AT21" s="46"/>
      <c r="AU21" s="13"/>
      <c r="AV21" s="26"/>
      <c r="AW21" s="46"/>
      <c r="AX21" s="13"/>
      <c r="AY21" s="26"/>
    </row>
    <row r="22" spans="1:51" s="12" customFormat="1" ht="15.75" customHeight="1">
      <c r="A22" s="171">
        <v>17</v>
      </c>
      <c r="B22" s="141"/>
      <c r="C22" s="159"/>
      <c r="D22" s="46"/>
      <c r="E22" s="13"/>
      <c r="F22" s="26"/>
      <c r="G22" s="35"/>
      <c r="H22" s="13"/>
      <c r="I22" s="51"/>
      <c r="J22" s="46"/>
      <c r="K22" s="13"/>
      <c r="L22" s="26"/>
      <c r="M22" s="35"/>
      <c r="N22" s="13"/>
      <c r="O22" s="51"/>
      <c r="P22" s="46"/>
      <c r="Q22" s="13"/>
      <c r="R22" s="26"/>
      <c r="S22" s="35"/>
      <c r="T22" s="13"/>
      <c r="U22" s="51"/>
      <c r="V22" s="46"/>
      <c r="W22" s="13"/>
      <c r="X22" s="26"/>
      <c r="Y22" s="35"/>
      <c r="Z22" s="13"/>
      <c r="AA22" s="51"/>
      <c r="AB22" s="46"/>
      <c r="AC22" s="13"/>
      <c r="AD22" s="26"/>
      <c r="AE22" s="35"/>
      <c r="AF22" s="13"/>
      <c r="AG22" s="51"/>
      <c r="AH22" s="46"/>
      <c r="AI22" s="13"/>
      <c r="AJ22" s="26"/>
      <c r="AK22" s="35"/>
      <c r="AL22" s="13"/>
      <c r="AM22" s="51"/>
      <c r="AN22" s="46"/>
      <c r="AO22" s="13"/>
      <c r="AP22" s="26"/>
      <c r="AQ22" s="35"/>
      <c r="AR22" s="13"/>
      <c r="AS22" s="51"/>
      <c r="AT22" s="46"/>
      <c r="AU22" s="13"/>
      <c r="AV22" s="26"/>
      <c r="AW22" s="46"/>
      <c r="AX22" s="13"/>
      <c r="AY22" s="26"/>
    </row>
    <row r="23" spans="1:51" s="12" customFormat="1" ht="15.75" customHeight="1">
      <c r="A23" s="171">
        <v>18</v>
      </c>
      <c r="B23" s="141"/>
      <c r="C23" s="159"/>
      <c r="D23" s="46"/>
      <c r="E23" s="13"/>
      <c r="F23" s="26"/>
      <c r="G23" s="35"/>
      <c r="H23" s="13"/>
      <c r="I23" s="51"/>
      <c r="J23" s="46"/>
      <c r="K23" s="13"/>
      <c r="L23" s="26"/>
      <c r="M23" s="35"/>
      <c r="N23" s="13"/>
      <c r="O23" s="51"/>
      <c r="P23" s="46"/>
      <c r="Q23" s="13"/>
      <c r="R23" s="26"/>
      <c r="S23" s="35"/>
      <c r="T23" s="13"/>
      <c r="U23" s="51"/>
      <c r="V23" s="46"/>
      <c r="W23" s="13"/>
      <c r="X23" s="26"/>
      <c r="Y23" s="35"/>
      <c r="Z23" s="13"/>
      <c r="AA23" s="51"/>
      <c r="AB23" s="46"/>
      <c r="AC23" s="13"/>
      <c r="AD23" s="26"/>
      <c r="AE23" s="35"/>
      <c r="AF23" s="13"/>
      <c r="AG23" s="51"/>
      <c r="AH23" s="46"/>
      <c r="AI23" s="13"/>
      <c r="AJ23" s="26"/>
      <c r="AK23" s="35"/>
      <c r="AL23" s="13"/>
      <c r="AM23" s="51"/>
      <c r="AN23" s="46"/>
      <c r="AO23" s="13"/>
      <c r="AP23" s="26"/>
      <c r="AQ23" s="35"/>
      <c r="AR23" s="13"/>
      <c r="AS23" s="51"/>
      <c r="AT23" s="46"/>
      <c r="AU23" s="13"/>
      <c r="AV23" s="26"/>
      <c r="AW23" s="46"/>
      <c r="AX23" s="13"/>
      <c r="AY23" s="26"/>
    </row>
    <row r="24" spans="1:51" s="12" customFormat="1" ht="15.75" customHeight="1">
      <c r="A24" s="171">
        <v>19</v>
      </c>
      <c r="B24" s="141"/>
      <c r="C24" s="159"/>
      <c r="D24" s="46"/>
      <c r="E24" s="13"/>
      <c r="F24" s="26"/>
      <c r="G24" s="35"/>
      <c r="H24" s="13"/>
      <c r="I24" s="51"/>
      <c r="J24" s="46"/>
      <c r="K24" s="13"/>
      <c r="L24" s="26"/>
      <c r="M24" s="35"/>
      <c r="N24" s="13"/>
      <c r="O24" s="51"/>
      <c r="P24" s="46"/>
      <c r="Q24" s="13"/>
      <c r="R24" s="26"/>
      <c r="S24" s="35"/>
      <c r="T24" s="13"/>
      <c r="U24" s="51"/>
      <c r="V24" s="46"/>
      <c r="W24" s="13"/>
      <c r="X24" s="26"/>
      <c r="Y24" s="35"/>
      <c r="Z24" s="13"/>
      <c r="AA24" s="51"/>
      <c r="AB24" s="46"/>
      <c r="AC24" s="13"/>
      <c r="AD24" s="26"/>
      <c r="AE24" s="35"/>
      <c r="AF24" s="13"/>
      <c r="AG24" s="51"/>
      <c r="AH24" s="46"/>
      <c r="AI24" s="13"/>
      <c r="AJ24" s="26"/>
      <c r="AK24" s="35"/>
      <c r="AL24" s="13"/>
      <c r="AM24" s="51"/>
      <c r="AN24" s="46"/>
      <c r="AO24" s="13"/>
      <c r="AP24" s="26"/>
      <c r="AQ24" s="35"/>
      <c r="AR24" s="13"/>
      <c r="AS24" s="51"/>
      <c r="AT24" s="46"/>
      <c r="AU24" s="13"/>
      <c r="AV24" s="26"/>
      <c r="AW24" s="46"/>
      <c r="AX24" s="13"/>
      <c r="AY24" s="26"/>
    </row>
    <row r="25" spans="1:51" s="12" customFormat="1" ht="15.75" customHeight="1">
      <c r="A25" s="171">
        <v>20</v>
      </c>
      <c r="B25" s="141"/>
      <c r="C25" s="159"/>
      <c r="D25" s="46"/>
      <c r="E25" s="13"/>
      <c r="F25" s="26"/>
      <c r="G25" s="35"/>
      <c r="H25" s="13"/>
      <c r="I25" s="51"/>
      <c r="J25" s="46"/>
      <c r="K25" s="13"/>
      <c r="L25" s="26"/>
      <c r="M25" s="35"/>
      <c r="N25" s="13"/>
      <c r="O25" s="51"/>
      <c r="P25" s="46"/>
      <c r="Q25" s="13"/>
      <c r="R25" s="26"/>
      <c r="S25" s="35"/>
      <c r="T25" s="13"/>
      <c r="U25" s="51"/>
      <c r="V25" s="46"/>
      <c r="W25" s="13"/>
      <c r="X25" s="26"/>
      <c r="Y25" s="35"/>
      <c r="Z25" s="13"/>
      <c r="AA25" s="51"/>
      <c r="AB25" s="46"/>
      <c r="AC25" s="13"/>
      <c r="AD25" s="26"/>
      <c r="AE25" s="35"/>
      <c r="AF25" s="13"/>
      <c r="AG25" s="51"/>
      <c r="AH25" s="46"/>
      <c r="AI25" s="13"/>
      <c r="AJ25" s="26"/>
      <c r="AK25" s="35"/>
      <c r="AL25" s="13"/>
      <c r="AM25" s="51"/>
      <c r="AN25" s="46"/>
      <c r="AO25" s="13"/>
      <c r="AP25" s="26"/>
      <c r="AQ25" s="35"/>
      <c r="AR25" s="13"/>
      <c r="AS25" s="51"/>
      <c r="AT25" s="46"/>
      <c r="AU25" s="13"/>
      <c r="AV25" s="26"/>
      <c r="AW25" s="46"/>
      <c r="AX25" s="13"/>
      <c r="AY25" s="26"/>
    </row>
    <row r="26" spans="1:51" s="12" customFormat="1" ht="15.75" customHeight="1">
      <c r="A26" s="171">
        <v>21</v>
      </c>
      <c r="B26" s="141"/>
      <c r="C26" s="159"/>
      <c r="D26" s="46"/>
      <c r="E26" s="13"/>
      <c r="F26" s="26"/>
      <c r="G26" s="35"/>
      <c r="H26" s="13"/>
      <c r="I26" s="51"/>
      <c r="J26" s="46"/>
      <c r="K26" s="13"/>
      <c r="L26" s="26"/>
      <c r="M26" s="35"/>
      <c r="N26" s="13"/>
      <c r="O26" s="51"/>
      <c r="P26" s="46"/>
      <c r="Q26" s="13"/>
      <c r="R26" s="26"/>
      <c r="S26" s="35"/>
      <c r="T26" s="13"/>
      <c r="U26" s="51"/>
      <c r="V26" s="46"/>
      <c r="W26" s="13"/>
      <c r="X26" s="26"/>
      <c r="Y26" s="35"/>
      <c r="Z26" s="13"/>
      <c r="AA26" s="51"/>
      <c r="AB26" s="46"/>
      <c r="AC26" s="13"/>
      <c r="AD26" s="26"/>
      <c r="AE26" s="35"/>
      <c r="AF26" s="13"/>
      <c r="AG26" s="51"/>
      <c r="AH26" s="46"/>
      <c r="AI26" s="13"/>
      <c r="AJ26" s="26"/>
      <c r="AK26" s="35"/>
      <c r="AL26" s="13"/>
      <c r="AM26" s="51"/>
      <c r="AN26" s="46"/>
      <c r="AO26" s="13"/>
      <c r="AP26" s="26"/>
      <c r="AQ26" s="35"/>
      <c r="AR26" s="13"/>
      <c r="AS26" s="51"/>
      <c r="AT26" s="46"/>
      <c r="AU26" s="13"/>
      <c r="AV26" s="26"/>
      <c r="AW26" s="46"/>
      <c r="AX26" s="13"/>
      <c r="AY26" s="26"/>
    </row>
    <row r="27" spans="1:51" s="12" customFormat="1" ht="15.75" customHeight="1">
      <c r="A27" s="171">
        <v>22</v>
      </c>
      <c r="B27" s="141"/>
      <c r="C27" s="159"/>
      <c r="D27" s="46"/>
      <c r="E27" s="13"/>
      <c r="F27" s="26"/>
      <c r="G27" s="35"/>
      <c r="H27" s="13"/>
      <c r="I27" s="51"/>
      <c r="J27" s="46"/>
      <c r="K27" s="13"/>
      <c r="L27" s="26"/>
      <c r="M27" s="35"/>
      <c r="N27" s="13"/>
      <c r="O27" s="51"/>
      <c r="P27" s="46"/>
      <c r="Q27" s="13"/>
      <c r="R27" s="26"/>
      <c r="S27" s="35"/>
      <c r="T27" s="13"/>
      <c r="U27" s="51"/>
      <c r="V27" s="46"/>
      <c r="W27" s="13"/>
      <c r="X27" s="26"/>
      <c r="Y27" s="35"/>
      <c r="Z27" s="13"/>
      <c r="AA27" s="51"/>
      <c r="AB27" s="46"/>
      <c r="AC27" s="13"/>
      <c r="AD27" s="26"/>
      <c r="AE27" s="35"/>
      <c r="AF27" s="13"/>
      <c r="AG27" s="51"/>
      <c r="AH27" s="46"/>
      <c r="AI27" s="13"/>
      <c r="AJ27" s="26"/>
      <c r="AK27" s="35"/>
      <c r="AL27" s="13"/>
      <c r="AM27" s="51"/>
      <c r="AN27" s="46"/>
      <c r="AO27" s="13"/>
      <c r="AP27" s="26"/>
      <c r="AQ27" s="35"/>
      <c r="AR27" s="13"/>
      <c r="AS27" s="51"/>
      <c r="AT27" s="46"/>
      <c r="AU27" s="13"/>
      <c r="AV27" s="26"/>
      <c r="AW27" s="46"/>
      <c r="AX27" s="13"/>
      <c r="AY27" s="26"/>
    </row>
    <row r="28" spans="1:51" s="12" customFormat="1" ht="15.75" customHeight="1">
      <c r="A28" s="171">
        <v>23</v>
      </c>
      <c r="B28" s="141"/>
      <c r="C28" s="159"/>
      <c r="D28" s="46"/>
      <c r="E28" s="13"/>
      <c r="F28" s="26"/>
      <c r="G28" s="35"/>
      <c r="H28" s="13"/>
      <c r="I28" s="51"/>
      <c r="J28" s="46"/>
      <c r="K28" s="13"/>
      <c r="L28" s="26"/>
      <c r="M28" s="35"/>
      <c r="N28" s="13"/>
      <c r="O28" s="51"/>
      <c r="P28" s="46"/>
      <c r="Q28" s="13"/>
      <c r="R28" s="26"/>
      <c r="S28" s="35"/>
      <c r="T28" s="13"/>
      <c r="U28" s="51"/>
      <c r="V28" s="46"/>
      <c r="W28" s="13"/>
      <c r="X28" s="26"/>
      <c r="Y28" s="35"/>
      <c r="Z28" s="13"/>
      <c r="AA28" s="51"/>
      <c r="AB28" s="46"/>
      <c r="AC28" s="13"/>
      <c r="AD28" s="26"/>
      <c r="AE28" s="35"/>
      <c r="AF28" s="13"/>
      <c r="AG28" s="51"/>
      <c r="AH28" s="46"/>
      <c r="AI28" s="13"/>
      <c r="AJ28" s="26"/>
      <c r="AK28" s="35"/>
      <c r="AL28" s="13"/>
      <c r="AM28" s="51"/>
      <c r="AN28" s="46"/>
      <c r="AO28" s="13"/>
      <c r="AP28" s="26"/>
      <c r="AQ28" s="35"/>
      <c r="AR28" s="13"/>
      <c r="AS28" s="51"/>
      <c r="AT28" s="46"/>
      <c r="AU28" s="13"/>
      <c r="AV28" s="26"/>
      <c r="AW28" s="46"/>
      <c r="AX28" s="13"/>
      <c r="AY28" s="26"/>
    </row>
    <row r="29" spans="1:51" s="12" customFormat="1" ht="15.75" customHeight="1">
      <c r="A29" s="171">
        <v>24</v>
      </c>
      <c r="B29" s="141"/>
      <c r="C29" s="159"/>
      <c r="D29" s="46"/>
      <c r="E29" s="13"/>
      <c r="F29" s="26"/>
      <c r="G29" s="35"/>
      <c r="H29" s="13"/>
      <c r="I29" s="51"/>
      <c r="J29" s="46"/>
      <c r="K29" s="13"/>
      <c r="L29" s="26"/>
      <c r="M29" s="35"/>
      <c r="N29" s="13"/>
      <c r="O29" s="51"/>
      <c r="P29" s="46"/>
      <c r="Q29" s="13"/>
      <c r="R29" s="26"/>
      <c r="S29" s="35"/>
      <c r="T29" s="13"/>
      <c r="U29" s="51"/>
      <c r="V29" s="46"/>
      <c r="W29" s="13"/>
      <c r="X29" s="26"/>
      <c r="Y29" s="35"/>
      <c r="Z29" s="13"/>
      <c r="AA29" s="51"/>
      <c r="AB29" s="46"/>
      <c r="AC29" s="13"/>
      <c r="AD29" s="26"/>
      <c r="AE29" s="35"/>
      <c r="AF29" s="13"/>
      <c r="AG29" s="51"/>
      <c r="AH29" s="46"/>
      <c r="AI29" s="13"/>
      <c r="AJ29" s="26"/>
      <c r="AK29" s="35"/>
      <c r="AL29" s="13"/>
      <c r="AM29" s="51"/>
      <c r="AN29" s="46"/>
      <c r="AO29" s="13"/>
      <c r="AP29" s="26"/>
      <c r="AQ29" s="35"/>
      <c r="AR29" s="13"/>
      <c r="AS29" s="51"/>
      <c r="AT29" s="46"/>
      <c r="AU29" s="13"/>
      <c r="AV29" s="26"/>
      <c r="AW29" s="46"/>
      <c r="AX29" s="13"/>
      <c r="AY29" s="26"/>
    </row>
    <row r="30" spans="1:51" s="12" customFormat="1" ht="15.75" customHeight="1">
      <c r="A30" s="171">
        <v>25</v>
      </c>
      <c r="B30" s="141"/>
      <c r="C30" s="159"/>
      <c r="D30" s="46"/>
      <c r="E30" s="13"/>
      <c r="F30" s="26"/>
      <c r="G30" s="35"/>
      <c r="H30" s="13"/>
      <c r="I30" s="51"/>
      <c r="J30" s="46"/>
      <c r="K30" s="13"/>
      <c r="L30" s="26"/>
      <c r="M30" s="35"/>
      <c r="N30" s="13"/>
      <c r="O30" s="51"/>
      <c r="P30" s="46"/>
      <c r="Q30" s="13"/>
      <c r="R30" s="26"/>
      <c r="S30" s="35"/>
      <c r="T30" s="13"/>
      <c r="U30" s="51"/>
      <c r="V30" s="46"/>
      <c r="W30" s="13"/>
      <c r="X30" s="26"/>
      <c r="Y30" s="35"/>
      <c r="Z30" s="13"/>
      <c r="AA30" s="51"/>
      <c r="AB30" s="46"/>
      <c r="AC30" s="13"/>
      <c r="AD30" s="26"/>
      <c r="AE30" s="35"/>
      <c r="AF30" s="13"/>
      <c r="AG30" s="51"/>
      <c r="AH30" s="46"/>
      <c r="AI30" s="13"/>
      <c r="AJ30" s="26"/>
      <c r="AK30" s="35"/>
      <c r="AL30" s="13"/>
      <c r="AM30" s="51"/>
      <c r="AN30" s="46"/>
      <c r="AO30" s="13"/>
      <c r="AP30" s="26"/>
      <c r="AQ30" s="35"/>
      <c r="AR30" s="13"/>
      <c r="AS30" s="51"/>
      <c r="AT30" s="46"/>
      <c r="AU30" s="13"/>
      <c r="AV30" s="26"/>
      <c r="AW30" s="46"/>
      <c r="AX30" s="13"/>
      <c r="AY30" s="26"/>
    </row>
    <row r="31" spans="1:51" s="12" customFormat="1" ht="15.75" customHeight="1">
      <c r="A31" s="171">
        <v>26</v>
      </c>
      <c r="B31" s="141"/>
      <c r="C31" s="159"/>
      <c r="D31" s="46"/>
      <c r="E31" s="13"/>
      <c r="F31" s="26"/>
      <c r="G31" s="35"/>
      <c r="H31" s="13"/>
      <c r="I31" s="51"/>
      <c r="J31" s="46"/>
      <c r="K31" s="13"/>
      <c r="L31" s="26"/>
      <c r="M31" s="35"/>
      <c r="N31" s="13"/>
      <c r="O31" s="51"/>
      <c r="P31" s="46"/>
      <c r="Q31" s="13"/>
      <c r="R31" s="26"/>
      <c r="S31" s="35"/>
      <c r="T31" s="13"/>
      <c r="U31" s="51"/>
      <c r="V31" s="46"/>
      <c r="W31" s="13"/>
      <c r="X31" s="26"/>
      <c r="Y31" s="35"/>
      <c r="Z31" s="13"/>
      <c r="AA31" s="51"/>
      <c r="AB31" s="46"/>
      <c r="AC31" s="13"/>
      <c r="AD31" s="26"/>
      <c r="AE31" s="35"/>
      <c r="AF31" s="13"/>
      <c r="AG31" s="51"/>
      <c r="AH31" s="46"/>
      <c r="AI31" s="13"/>
      <c r="AJ31" s="26"/>
      <c r="AK31" s="35"/>
      <c r="AL31" s="13"/>
      <c r="AM31" s="51"/>
      <c r="AN31" s="46"/>
      <c r="AO31" s="13"/>
      <c r="AP31" s="26"/>
      <c r="AQ31" s="35"/>
      <c r="AR31" s="13"/>
      <c r="AS31" s="51"/>
      <c r="AT31" s="46"/>
      <c r="AU31" s="13"/>
      <c r="AV31" s="26"/>
      <c r="AW31" s="46"/>
      <c r="AX31" s="13"/>
      <c r="AY31" s="26"/>
    </row>
    <row r="32" spans="1:51" s="12" customFormat="1" ht="15.75" customHeight="1">
      <c r="A32" s="171">
        <v>27</v>
      </c>
      <c r="B32" s="141"/>
      <c r="C32" s="159"/>
      <c r="D32" s="46"/>
      <c r="E32" s="13"/>
      <c r="F32" s="26"/>
      <c r="G32" s="35"/>
      <c r="H32" s="13"/>
      <c r="I32" s="51"/>
      <c r="J32" s="46"/>
      <c r="K32" s="13"/>
      <c r="L32" s="26"/>
      <c r="M32" s="35"/>
      <c r="N32" s="13"/>
      <c r="O32" s="51"/>
      <c r="P32" s="46"/>
      <c r="Q32" s="13"/>
      <c r="R32" s="26"/>
      <c r="S32" s="35"/>
      <c r="T32" s="13"/>
      <c r="U32" s="51"/>
      <c r="V32" s="46"/>
      <c r="W32" s="13"/>
      <c r="X32" s="26"/>
      <c r="Y32" s="35"/>
      <c r="Z32" s="13"/>
      <c r="AA32" s="51"/>
      <c r="AB32" s="46"/>
      <c r="AC32" s="13"/>
      <c r="AD32" s="26"/>
      <c r="AE32" s="35"/>
      <c r="AF32" s="13"/>
      <c r="AG32" s="51"/>
      <c r="AH32" s="46"/>
      <c r="AI32" s="13"/>
      <c r="AJ32" s="26"/>
      <c r="AK32" s="35"/>
      <c r="AL32" s="13"/>
      <c r="AM32" s="51"/>
      <c r="AN32" s="46"/>
      <c r="AO32" s="13"/>
      <c r="AP32" s="26"/>
      <c r="AQ32" s="35"/>
      <c r="AR32" s="13"/>
      <c r="AS32" s="51"/>
      <c r="AT32" s="46"/>
      <c r="AU32" s="13"/>
      <c r="AV32" s="26"/>
      <c r="AW32" s="46"/>
      <c r="AX32" s="13"/>
      <c r="AY32" s="26"/>
    </row>
    <row r="33" spans="1:51" s="12" customFormat="1" ht="15.75" customHeight="1">
      <c r="A33" s="171">
        <v>28</v>
      </c>
      <c r="B33" s="141"/>
      <c r="C33" s="159"/>
      <c r="D33" s="46"/>
      <c r="E33" s="13"/>
      <c r="F33" s="26"/>
      <c r="G33" s="35"/>
      <c r="H33" s="13"/>
      <c r="I33" s="51"/>
      <c r="J33" s="46"/>
      <c r="K33" s="13"/>
      <c r="L33" s="26"/>
      <c r="M33" s="35"/>
      <c r="N33" s="13"/>
      <c r="O33" s="51"/>
      <c r="P33" s="46"/>
      <c r="Q33" s="13"/>
      <c r="R33" s="26"/>
      <c r="S33" s="35"/>
      <c r="T33" s="13"/>
      <c r="U33" s="51"/>
      <c r="V33" s="46"/>
      <c r="W33" s="13"/>
      <c r="X33" s="26"/>
      <c r="Y33" s="35"/>
      <c r="Z33" s="13"/>
      <c r="AA33" s="51"/>
      <c r="AB33" s="46"/>
      <c r="AC33" s="13"/>
      <c r="AD33" s="26"/>
      <c r="AE33" s="35"/>
      <c r="AF33" s="13"/>
      <c r="AG33" s="51"/>
      <c r="AH33" s="46"/>
      <c r="AI33" s="13"/>
      <c r="AJ33" s="26"/>
      <c r="AK33" s="35"/>
      <c r="AL33" s="13"/>
      <c r="AM33" s="51"/>
      <c r="AN33" s="46"/>
      <c r="AO33" s="13"/>
      <c r="AP33" s="26"/>
      <c r="AQ33" s="35"/>
      <c r="AR33" s="13"/>
      <c r="AS33" s="51"/>
      <c r="AT33" s="46"/>
      <c r="AU33" s="13"/>
      <c r="AV33" s="26"/>
      <c r="AW33" s="46"/>
      <c r="AX33" s="13"/>
      <c r="AY33" s="26"/>
    </row>
    <row r="34" spans="1:51" s="12" customFormat="1" ht="15.75" customHeight="1" thickBot="1">
      <c r="A34" s="171">
        <v>29</v>
      </c>
      <c r="B34" s="141"/>
      <c r="C34" s="159"/>
      <c r="D34" s="46"/>
      <c r="E34" s="13"/>
      <c r="F34" s="26"/>
      <c r="G34" s="35"/>
      <c r="H34" s="13"/>
      <c r="I34" s="51"/>
      <c r="J34" s="46"/>
      <c r="K34" s="13"/>
      <c r="L34" s="26"/>
      <c r="M34" s="35"/>
      <c r="N34" s="13"/>
      <c r="O34" s="51"/>
      <c r="P34" s="46"/>
      <c r="Q34" s="13"/>
      <c r="R34" s="26"/>
      <c r="S34" s="35"/>
      <c r="T34" s="13"/>
      <c r="U34" s="51"/>
      <c r="V34" s="46"/>
      <c r="W34" s="13"/>
      <c r="X34" s="26"/>
      <c r="Y34" s="35"/>
      <c r="Z34" s="13"/>
      <c r="AA34" s="51"/>
      <c r="AB34" s="46"/>
      <c r="AC34" s="13"/>
      <c r="AD34" s="26"/>
      <c r="AE34" s="35"/>
      <c r="AF34" s="13"/>
      <c r="AG34" s="51"/>
      <c r="AH34" s="46"/>
      <c r="AI34" s="13"/>
      <c r="AJ34" s="26"/>
      <c r="AK34" s="35"/>
      <c r="AL34" s="13"/>
      <c r="AM34" s="51"/>
      <c r="AN34" s="46"/>
      <c r="AO34" s="13"/>
      <c r="AP34" s="26"/>
      <c r="AQ34" s="35"/>
      <c r="AR34" s="13"/>
      <c r="AS34" s="51"/>
      <c r="AT34" s="46"/>
      <c r="AU34" s="13"/>
      <c r="AV34" s="26"/>
      <c r="AW34" s="46"/>
      <c r="AX34" s="13"/>
      <c r="AY34" s="26"/>
    </row>
    <row r="35" spans="1:51">
      <c r="A35" s="181"/>
      <c r="B35" s="174"/>
      <c r="C35" s="175"/>
      <c r="D35" s="11" t="s">
        <v>4</v>
      </c>
      <c r="E35" s="8" t="s">
        <v>3</v>
      </c>
      <c r="F35" s="8"/>
      <c r="G35" s="8"/>
      <c r="H35" s="8"/>
      <c r="I35" s="8"/>
      <c r="J35" s="8"/>
      <c r="K35" s="8"/>
      <c r="L35" s="8"/>
      <c r="M35" s="8"/>
      <c r="N35" s="8"/>
      <c r="O35" s="8"/>
      <c r="P35" s="8"/>
      <c r="Q35" s="8"/>
      <c r="R35" s="8"/>
      <c r="S35" s="8"/>
      <c r="T35" s="8"/>
      <c r="U35" s="8"/>
      <c r="V35" s="8"/>
      <c r="W35" s="10" t="s">
        <v>2</v>
      </c>
      <c r="X35" s="8" t="s">
        <v>1</v>
      </c>
      <c r="Y35" s="8"/>
      <c r="Z35" s="8"/>
      <c r="AA35" s="8"/>
      <c r="AB35" s="8"/>
      <c r="AC35" s="8"/>
      <c r="AD35" s="8"/>
      <c r="AE35" s="8"/>
      <c r="AF35" s="8"/>
      <c r="AG35" s="8"/>
      <c r="AH35" s="8"/>
      <c r="AI35" s="8"/>
      <c r="AJ35" s="7"/>
      <c r="AK35" s="8"/>
      <c r="AL35" s="9"/>
      <c r="AM35" s="8" t="s">
        <v>0</v>
      </c>
      <c r="AN35" s="8"/>
      <c r="AO35" s="7"/>
      <c r="AP35" s="7"/>
      <c r="AQ35" s="7"/>
      <c r="AR35" s="7"/>
      <c r="AS35" s="7"/>
      <c r="AT35" s="7"/>
      <c r="AU35" s="7"/>
      <c r="AV35" s="7"/>
      <c r="AW35" s="7"/>
      <c r="AX35" s="7"/>
      <c r="AY35" s="7"/>
    </row>
  </sheetData>
  <mergeCells count="19">
    <mergeCell ref="AW2:AY2"/>
    <mergeCell ref="AN2:AP2"/>
    <mergeCell ref="AQ2:AS2"/>
    <mergeCell ref="A4:C4"/>
    <mergeCell ref="AB2:AD2"/>
    <mergeCell ref="AE2:AG2"/>
    <mergeCell ref="AH2:AJ2"/>
    <mergeCell ref="AK2:AM2"/>
    <mergeCell ref="A1:C2"/>
    <mergeCell ref="D1:AY1"/>
    <mergeCell ref="D2:F2"/>
    <mergeCell ref="G2:I2"/>
    <mergeCell ref="J2:L2"/>
    <mergeCell ref="M2:O2"/>
    <mergeCell ref="P2:R2"/>
    <mergeCell ref="S2:U2"/>
    <mergeCell ref="V2:X2"/>
    <mergeCell ref="Y2:AA2"/>
    <mergeCell ref="AT2:AV2"/>
  </mergeCells>
  <pageMargins left="0.28000000000000003" right="0.49" top="0.23" bottom="0.24" header="0.19" footer="0.18"/>
  <pageSetup paperSize="9" orientation="landscape" r:id="rId1"/>
  <drawing r:id="rId2"/>
  <tableParts count="1">
    <tablePart r:id="rId3"/>
  </tableParts>
</worksheet>
</file>

<file path=xl/worksheets/sheet17.xml><?xml version="1.0" encoding="utf-8"?>
<worksheet xmlns="http://schemas.openxmlformats.org/spreadsheetml/2006/main" xmlns:r="http://schemas.openxmlformats.org/officeDocument/2006/relationships">
  <sheetPr codeName="Blad17"/>
  <dimension ref="A1:AY35"/>
  <sheetViews>
    <sheetView workbookViewId="0">
      <selection activeCell="AA20" sqref="AA20"/>
    </sheetView>
  </sheetViews>
  <sheetFormatPr defaultRowHeight="15"/>
  <cols>
    <col min="1" max="1" width="3.42578125" customWidth="1"/>
    <col min="2" max="2" width="18.7109375" style="8" customWidth="1"/>
    <col min="3" max="3" width="10.7109375" style="148" customWidth="1"/>
    <col min="4" max="51" width="2.28515625" customWidth="1"/>
  </cols>
  <sheetData>
    <row r="1" spans="1:51" ht="30" customHeight="1" thickBot="1">
      <c r="A1" s="256"/>
      <c r="B1" s="257"/>
      <c r="C1" s="257"/>
      <c r="D1" s="260" t="s">
        <v>257</v>
      </c>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261"/>
      <c r="AF1" s="261"/>
      <c r="AG1" s="261"/>
      <c r="AH1" s="261"/>
      <c r="AI1" s="261"/>
      <c r="AJ1" s="261"/>
      <c r="AK1" s="261"/>
      <c r="AL1" s="261"/>
      <c r="AM1" s="261"/>
      <c r="AN1" s="261"/>
      <c r="AO1" s="261"/>
      <c r="AP1" s="261"/>
      <c r="AQ1" s="261"/>
      <c r="AR1" s="261"/>
      <c r="AS1" s="261"/>
      <c r="AT1" s="261"/>
      <c r="AU1" s="261"/>
      <c r="AV1" s="261"/>
      <c r="AW1" s="261"/>
      <c r="AX1" s="261"/>
      <c r="AY1" s="262"/>
    </row>
    <row r="2" spans="1:51" ht="15.75" customHeight="1" thickBot="1">
      <c r="A2" s="258"/>
      <c r="B2" s="259"/>
      <c r="C2" s="259"/>
      <c r="D2" s="251" t="s">
        <v>22</v>
      </c>
      <c r="E2" s="252"/>
      <c r="F2" s="253"/>
      <c r="G2" s="250" t="s">
        <v>21</v>
      </c>
      <c r="H2" s="250"/>
      <c r="I2" s="250"/>
      <c r="J2" s="251" t="s">
        <v>20</v>
      </c>
      <c r="K2" s="252"/>
      <c r="L2" s="253"/>
      <c r="M2" s="250" t="s">
        <v>19</v>
      </c>
      <c r="N2" s="250"/>
      <c r="O2" s="250"/>
      <c r="P2" s="251" t="s">
        <v>18</v>
      </c>
      <c r="Q2" s="252"/>
      <c r="R2" s="253"/>
      <c r="S2" s="250" t="s">
        <v>17</v>
      </c>
      <c r="T2" s="250"/>
      <c r="U2" s="250"/>
      <c r="V2" s="251" t="s">
        <v>16</v>
      </c>
      <c r="W2" s="252"/>
      <c r="X2" s="253"/>
      <c r="Y2" s="250" t="s">
        <v>15</v>
      </c>
      <c r="Z2" s="250"/>
      <c r="AA2" s="250"/>
      <c r="AB2" s="251" t="s">
        <v>14</v>
      </c>
      <c r="AC2" s="252"/>
      <c r="AD2" s="253"/>
      <c r="AE2" s="250" t="s">
        <v>13</v>
      </c>
      <c r="AF2" s="250"/>
      <c r="AG2" s="250"/>
      <c r="AH2" s="251" t="s">
        <v>12</v>
      </c>
      <c r="AI2" s="252"/>
      <c r="AJ2" s="253"/>
      <c r="AK2" s="250" t="s">
        <v>11</v>
      </c>
      <c r="AL2" s="250"/>
      <c r="AM2" s="250"/>
      <c r="AN2" s="251" t="s">
        <v>10</v>
      </c>
      <c r="AO2" s="252"/>
      <c r="AP2" s="253"/>
      <c r="AQ2" s="250" t="s">
        <v>9</v>
      </c>
      <c r="AR2" s="250"/>
      <c r="AS2" s="250"/>
      <c r="AT2" s="251" t="s">
        <v>8</v>
      </c>
      <c r="AU2" s="252"/>
      <c r="AV2" s="253"/>
      <c r="AW2" s="251" t="s">
        <v>7</v>
      </c>
      <c r="AX2" s="252"/>
      <c r="AY2" s="253"/>
    </row>
    <row r="3" spans="1:51" ht="15.75" thickBot="1">
      <c r="A3" s="135"/>
      <c r="B3" s="149"/>
      <c r="C3" s="150" t="s">
        <v>6</v>
      </c>
      <c r="D3" s="126"/>
      <c r="E3" s="127"/>
      <c r="F3" s="128"/>
      <c r="G3" s="127"/>
      <c r="H3" s="127"/>
      <c r="I3" s="127"/>
      <c r="J3" s="126"/>
      <c r="K3" s="127"/>
      <c r="L3" s="128"/>
      <c r="M3" s="127"/>
      <c r="N3" s="127"/>
      <c r="O3" s="127"/>
      <c r="P3" s="126"/>
      <c r="Q3" s="127"/>
      <c r="R3" s="128"/>
      <c r="S3" s="127"/>
      <c r="T3" s="127"/>
      <c r="U3" s="127"/>
      <c r="V3" s="126"/>
      <c r="W3" s="127"/>
      <c r="X3" s="128"/>
      <c r="Y3" s="127"/>
      <c r="Z3" s="127"/>
      <c r="AA3" s="127"/>
      <c r="AB3" s="126"/>
      <c r="AC3" s="127"/>
      <c r="AD3" s="128"/>
      <c r="AE3" s="127"/>
      <c r="AF3" s="127"/>
      <c r="AG3" s="127"/>
      <c r="AH3" s="126"/>
      <c r="AI3" s="127"/>
      <c r="AJ3" s="128"/>
      <c r="AK3" s="127"/>
      <c r="AL3" s="127"/>
      <c r="AM3" s="127"/>
      <c r="AN3" s="126"/>
      <c r="AO3" s="127"/>
      <c r="AP3" s="128"/>
      <c r="AQ3" s="127"/>
      <c r="AR3" s="127"/>
      <c r="AS3" s="127"/>
      <c r="AT3" s="126"/>
      <c r="AU3" s="127"/>
      <c r="AV3" s="128"/>
      <c r="AW3" s="126"/>
      <c r="AX3" s="127"/>
      <c r="AY3" s="128"/>
    </row>
    <row r="4" spans="1:51" ht="15.75" thickBot="1">
      <c r="A4" s="254" t="s">
        <v>5</v>
      </c>
      <c r="B4" s="255"/>
      <c r="C4" s="255"/>
      <c r="D4" s="41"/>
      <c r="E4" s="31"/>
      <c r="F4" s="32"/>
      <c r="G4" s="42"/>
      <c r="H4" s="31"/>
      <c r="I4" s="48"/>
      <c r="J4" s="53"/>
      <c r="K4" s="31"/>
      <c r="L4" s="32"/>
      <c r="M4" s="42"/>
      <c r="N4" s="31"/>
      <c r="O4" s="48"/>
      <c r="P4" s="53"/>
      <c r="Q4" s="31"/>
      <c r="R4" s="32"/>
      <c r="S4" s="54"/>
      <c r="T4" s="31"/>
      <c r="U4" s="48"/>
      <c r="V4" s="53"/>
      <c r="W4" s="31"/>
      <c r="X4" s="32"/>
      <c r="Y4" s="42"/>
      <c r="Z4" s="31"/>
      <c r="AA4" s="48"/>
      <c r="AB4" s="53"/>
      <c r="AC4" s="31"/>
      <c r="AD4" s="32"/>
      <c r="AE4" s="42"/>
      <c r="AF4" s="31"/>
      <c r="AG4" s="48"/>
      <c r="AH4" s="41"/>
      <c r="AI4" s="31"/>
      <c r="AJ4" s="32"/>
      <c r="AK4" s="42"/>
      <c r="AL4" s="31"/>
      <c r="AM4" s="48"/>
      <c r="AN4" s="53"/>
      <c r="AO4" s="31"/>
      <c r="AP4" s="32"/>
      <c r="AQ4" s="42"/>
      <c r="AR4" s="31"/>
      <c r="AS4" s="48"/>
      <c r="AT4" s="53"/>
      <c r="AU4" s="31"/>
      <c r="AV4" s="32"/>
      <c r="AW4" s="53"/>
      <c r="AX4" s="31"/>
      <c r="AY4" s="32"/>
    </row>
    <row r="5" spans="1:51">
      <c r="A5" s="137">
        <f>COUNTA(B6:B34)</f>
        <v>10</v>
      </c>
      <c r="B5" s="151" t="s">
        <v>1991</v>
      </c>
      <c r="C5" s="151" t="s">
        <v>268</v>
      </c>
      <c r="D5" s="43"/>
      <c r="E5" s="29"/>
      <c r="F5" s="30"/>
      <c r="G5" s="29"/>
      <c r="H5" s="29"/>
      <c r="I5" s="29"/>
      <c r="J5" s="43"/>
      <c r="K5" s="29"/>
      <c r="L5" s="30"/>
      <c r="M5" s="29"/>
      <c r="N5" s="29"/>
      <c r="O5" s="29"/>
      <c r="P5" s="43"/>
      <c r="Q5" s="29"/>
      <c r="R5" s="30"/>
      <c r="S5" s="29"/>
      <c r="T5" s="29"/>
      <c r="U5" s="29"/>
      <c r="V5" s="43"/>
      <c r="W5" s="29"/>
      <c r="X5" s="30"/>
      <c r="Y5" s="29"/>
      <c r="Z5" s="29"/>
      <c r="AA5" s="29"/>
      <c r="AB5" s="43"/>
      <c r="AC5" s="29"/>
      <c r="AD5" s="30"/>
      <c r="AE5" s="29"/>
      <c r="AF5" s="29"/>
      <c r="AG5" s="29"/>
      <c r="AH5" s="43"/>
      <c r="AI5" s="29"/>
      <c r="AJ5" s="30"/>
      <c r="AK5" s="29"/>
      <c r="AL5" s="29"/>
      <c r="AM5" s="29"/>
      <c r="AN5" s="43"/>
      <c r="AO5" s="29"/>
      <c r="AP5" s="30"/>
      <c r="AQ5" s="29"/>
      <c r="AR5" s="29"/>
      <c r="AS5" s="29"/>
      <c r="AT5" s="43"/>
      <c r="AU5" s="29"/>
      <c r="AV5" s="30"/>
      <c r="AW5" s="43"/>
      <c r="AX5" s="29"/>
      <c r="AY5" s="30"/>
    </row>
    <row r="6" spans="1:51" s="12" customFormat="1">
      <c r="A6" s="70">
        <v>1</v>
      </c>
      <c r="B6" s="237" t="s">
        <v>118</v>
      </c>
      <c r="C6" s="242">
        <v>38776</v>
      </c>
      <c r="D6" s="45"/>
      <c r="E6" s="14"/>
      <c r="F6" s="25"/>
      <c r="G6" s="34"/>
      <c r="H6" s="14"/>
      <c r="I6" s="50"/>
      <c r="J6" s="45"/>
      <c r="K6" s="14"/>
      <c r="L6" s="25"/>
      <c r="M6" s="34"/>
      <c r="N6" s="14"/>
      <c r="O6" s="50"/>
      <c r="P6" s="45"/>
      <c r="Q6" s="14"/>
      <c r="R6" s="25"/>
      <c r="S6" s="34"/>
      <c r="T6" s="14"/>
      <c r="U6" s="50"/>
      <c r="V6" s="45"/>
      <c r="W6" s="14"/>
      <c r="X6" s="25"/>
      <c r="Y6" s="34"/>
      <c r="Z6" s="14"/>
      <c r="AA6" s="50"/>
      <c r="AB6" s="45"/>
      <c r="AC6" s="14"/>
      <c r="AD6" s="25"/>
      <c r="AE6" s="34"/>
      <c r="AF6" s="14"/>
      <c r="AG6" s="50"/>
      <c r="AH6" s="45"/>
      <c r="AI6" s="14"/>
      <c r="AJ6" s="25"/>
      <c r="AK6" s="34"/>
      <c r="AL6" s="14"/>
      <c r="AM6" s="50"/>
      <c r="AN6" s="45"/>
      <c r="AO6" s="14"/>
      <c r="AP6" s="25"/>
      <c r="AQ6" s="34"/>
      <c r="AR6" s="14"/>
      <c r="AS6" s="50"/>
      <c r="AT6" s="45"/>
      <c r="AU6" s="14"/>
      <c r="AV6" s="25"/>
      <c r="AW6" s="45"/>
      <c r="AX6" s="14"/>
      <c r="AY6" s="25"/>
    </row>
    <row r="7" spans="1:51" s="12" customFormat="1">
      <c r="A7" s="70">
        <v>2</v>
      </c>
      <c r="B7" s="141" t="s">
        <v>229</v>
      </c>
      <c r="C7" s="241">
        <v>38752</v>
      </c>
      <c r="D7" s="45"/>
      <c r="E7" s="14"/>
      <c r="F7" s="25"/>
      <c r="G7" s="34"/>
      <c r="H7" s="14"/>
      <c r="I7" s="50"/>
      <c r="J7" s="45"/>
      <c r="K7" s="14"/>
      <c r="L7" s="25"/>
      <c r="M7" s="34"/>
      <c r="N7" s="14"/>
      <c r="O7" s="50"/>
      <c r="P7" s="45"/>
      <c r="Q7" s="14"/>
      <c r="R7" s="25"/>
      <c r="S7" s="34"/>
      <c r="T7" s="14"/>
      <c r="U7" s="50"/>
      <c r="V7" s="45"/>
      <c r="W7" s="14"/>
      <c r="X7" s="25"/>
      <c r="Y7" s="34"/>
      <c r="Z7" s="14"/>
      <c r="AA7" s="50"/>
      <c r="AB7" s="45"/>
      <c r="AC7" s="14"/>
      <c r="AD7" s="25"/>
      <c r="AE7" s="34"/>
      <c r="AF7" s="14"/>
      <c r="AG7" s="50"/>
      <c r="AH7" s="45"/>
      <c r="AI7" s="14"/>
      <c r="AJ7" s="25"/>
      <c r="AK7" s="34"/>
      <c r="AL7" s="14"/>
      <c r="AM7" s="50"/>
      <c r="AN7" s="45"/>
      <c r="AO7" s="14"/>
      <c r="AP7" s="25"/>
      <c r="AQ7" s="34"/>
      <c r="AR7" s="14"/>
      <c r="AS7" s="50"/>
      <c r="AT7" s="45"/>
      <c r="AU7" s="14"/>
      <c r="AV7" s="25"/>
      <c r="AW7" s="45"/>
      <c r="AX7" s="14"/>
      <c r="AY7" s="25"/>
    </row>
    <row r="8" spans="1:51">
      <c r="A8" s="37">
        <v>3</v>
      </c>
      <c r="B8" s="141" t="s">
        <v>117</v>
      </c>
      <c r="C8" s="241">
        <v>39364</v>
      </c>
      <c r="D8" s="44"/>
      <c r="E8" s="15"/>
      <c r="F8" s="24"/>
      <c r="G8" s="33"/>
      <c r="H8" s="15"/>
      <c r="I8" s="49"/>
      <c r="J8" s="44"/>
      <c r="K8" s="15"/>
      <c r="L8" s="24"/>
      <c r="M8" s="33"/>
      <c r="N8" s="15"/>
      <c r="O8" s="49"/>
      <c r="P8" s="44"/>
      <c r="Q8" s="15"/>
      <c r="R8" s="24"/>
      <c r="S8" s="33"/>
      <c r="T8" s="15"/>
      <c r="U8" s="49"/>
      <c r="V8" s="44"/>
      <c r="W8" s="15"/>
      <c r="X8" s="24"/>
      <c r="Y8" s="33"/>
      <c r="Z8" s="15"/>
      <c r="AA8" s="49"/>
      <c r="AB8" s="44"/>
      <c r="AC8" s="15"/>
      <c r="AD8" s="24"/>
      <c r="AE8" s="33"/>
      <c r="AF8" s="15"/>
      <c r="AG8" s="49"/>
      <c r="AH8" s="44"/>
      <c r="AI8" s="15"/>
      <c r="AJ8" s="24"/>
      <c r="AK8" s="33"/>
      <c r="AL8" s="15"/>
      <c r="AM8" s="49"/>
      <c r="AN8" s="44"/>
      <c r="AO8" s="15"/>
      <c r="AP8" s="24"/>
      <c r="AQ8" s="33"/>
      <c r="AR8" s="15"/>
      <c r="AS8" s="49"/>
      <c r="AT8" s="44"/>
      <c r="AU8" s="15"/>
      <c r="AV8" s="24"/>
      <c r="AW8" s="44"/>
      <c r="AX8" s="15"/>
      <c r="AY8" s="24"/>
    </row>
    <row r="9" spans="1:51">
      <c r="A9" s="37">
        <v>4</v>
      </c>
      <c r="B9" s="141" t="s">
        <v>230</v>
      </c>
      <c r="C9" s="241">
        <v>38652</v>
      </c>
      <c r="D9" s="44"/>
      <c r="E9" s="15"/>
      <c r="F9" s="24"/>
      <c r="G9" s="33"/>
      <c r="H9" s="15"/>
      <c r="I9" s="49"/>
      <c r="J9" s="44"/>
      <c r="K9" s="15"/>
      <c r="L9" s="24"/>
      <c r="M9" s="33"/>
      <c r="N9" s="15"/>
      <c r="O9" s="49"/>
      <c r="P9" s="44"/>
      <c r="Q9" s="15"/>
      <c r="R9" s="24"/>
      <c r="S9" s="33"/>
      <c r="T9" s="15"/>
      <c r="U9" s="49"/>
      <c r="V9" s="44"/>
      <c r="W9" s="15"/>
      <c r="X9" s="24"/>
      <c r="Y9" s="33"/>
      <c r="Z9" s="15"/>
      <c r="AA9" s="49"/>
      <c r="AB9" s="44"/>
      <c r="AC9" s="15"/>
      <c r="AD9" s="24"/>
      <c r="AE9" s="33"/>
      <c r="AF9" s="15"/>
      <c r="AG9" s="49"/>
      <c r="AH9" s="44"/>
      <c r="AI9" s="15"/>
      <c r="AJ9" s="24"/>
      <c r="AK9" s="33"/>
      <c r="AL9" s="15"/>
      <c r="AM9" s="49"/>
      <c r="AN9" s="44"/>
      <c r="AO9" s="15"/>
      <c r="AP9" s="24"/>
      <c r="AQ9" s="33"/>
      <c r="AR9" s="15"/>
      <c r="AS9" s="49"/>
      <c r="AT9" s="44"/>
      <c r="AU9" s="15"/>
      <c r="AV9" s="24"/>
      <c r="AW9" s="44"/>
      <c r="AX9" s="15"/>
      <c r="AY9" s="24"/>
    </row>
    <row r="10" spans="1:51">
      <c r="A10" s="37">
        <v>5</v>
      </c>
      <c r="B10" s="141" t="s">
        <v>255</v>
      </c>
      <c r="C10" s="241">
        <v>39337</v>
      </c>
      <c r="D10" s="44"/>
      <c r="E10" s="15"/>
      <c r="F10" s="24"/>
      <c r="G10" s="33"/>
      <c r="H10" s="15"/>
      <c r="I10" s="49"/>
      <c r="J10" s="44"/>
      <c r="K10" s="15"/>
      <c r="L10" s="24"/>
      <c r="M10" s="33"/>
      <c r="N10" s="15"/>
      <c r="O10" s="49"/>
      <c r="P10" s="44"/>
      <c r="Q10" s="15"/>
      <c r="R10" s="24"/>
      <c r="S10" s="33"/>
      <c r="T10" s="15"/>
      <c r="U10" s="49"/>
      <c r="V10" s="44"/>
      <c r="W10" s="15"/>
      <c r="X10" s="24"/>
      <c r="Y10" s="33"/>
      <c r="Z10" s="15"/>
      <c r="AA10" s="49"/>
      <c r="AB10" s="44"/>
      <c r="AC10" s="15"/>
      <c r="AD10" s="24"/>
      <c r="AE10" s="33"/>
      <c r="AF10" s="15"/>
      <c r="AG10" s="49"/>
      <c r="AH10" s="44"/>
      <c r="AI10" s="15"/>
      <c r="AJ10" s="24"/>
      <c r="AK10" s="33"/>
      <c r="AL10" s="15"/>
      <c r="AM10" s="49"/>
      <c r="AN10" s="44"/>
      <c r="AO10" s="15"/>
      <c r="AP10" s="24"/>
      <c r="AQ10" s="33"/>
      <c r="AR10" s="15"/>
      <c r="AS10" s="49"/>
      <c r="AT10" s="44"/>
      <c r="AU10" s="15"/>
      <c r="AV10" s="24"/>
      <c r="AW10" s="44"/>
      <c r="AX10" s="15"/>
      <c r="AY10" s="24"/>
    </row>
    <row r="11" spans="1:51" s="12" customFormat="1">
      <c r="A11" s="70">
        <v>6</v>
      </c>
      <c r="B11" s="141" t="s">
        <v>1610</v>
      </c>
      <c r="C11" s="241">
        <v>38942</v>
      </c>
      <c r="D11" s="45"/>
      <c r="E11" s="14"/>
      <c r="F11" s="25"/>
      <c r="G11" s="34"/>
      <c r="H11" s="14"/>
      <c r="I11" s="50"/>
      <c r="J11" s="45"/>
      <c r="K11" s="14"/>
      <c r="L11" s="25"/>
      <c r="M11" s="34"/>
      <c r="N11" s="14"/>
      <c r="O11" s="50"/>
      <c r="P11" s="45"/>
      <c r="Q11" s="14"/>
      <c r="R11" s="25"/>
      <c r="S11" s="34"/>
      <c r="T11" s="14"/>
      <c r="U11" s="50"/>
      <c r="V11" s="45"/>
      <c r="W11" s="14"/>
      <c r="X11" s="25"/>
      <c r="Y11" s="34"/>
      <c r="Z11" s="14"/>
      <c r="AA11" s="50"/>
      <c r="AB11" s="45"/>
      <c r="AC11" s="14"/>
      <c r="AD11" s="25"/>
      <c r="AE11" s="34"/>
      <c r="AF11" s="14"/>
      <c r="AG11" s="50"/>
      <c r="AH11" s="45"/>
      <c r="AI11" s="14"/>
      <c r="AJ11" s="25"/>
      <c r="AK11" s="34"/>
      <c r="AL11" s="14"/>
      <c r="AM11" s="50"/>
      <c r="AN11" s="45"/>
      <c r="AO11" s="14"/>
      <c r="AP11" s="25"/>
      <c r="AQ11" s="34"/>
      <c r="AR11" s="14"/>
      <c r="AS11" s="50"/>
      <c r="AT11" s="45"/>
      <c r="AU11" s="14"/>
      <c r="AV11" s="25"/>
      <c r="AW11" s="45"/>
      <c r="AX11" s="14"/>
      <c r="AY11" s="25"/>
    </row>
    <row r="12" spans="1:51">
      <c r="A12" s="37">
        <v>7</v>
      </c>
      <c r="B12" s="141" t="s">
        <v>233</v>
      </c>
      <c r="C12" s="241">
        <v>39266</v>
      </c>
      <c r="D12" s="44"/>
      <c r="E12" s="15"/>
      <c r="F12" s="24"/>
      <c r="G12" s="33"/>
      <c r="H12" s="15"/>
      <c r="I12" s="49"/>
      <c r="J12" s="44"/>
      <c r="K12" s="15"/>
      <c r="L12" s="24"/>
      <c r="M12" s="33"/>
      <c r="N12" s="15"/>
      <c r="O12" s="49"/>
      <c r="P12" s="44"/>
      <c r="Q12" s="15"/>
      <c r="R12" s="24"/>
      <c r="S12" s="33"/>
      <c r="T12" s="15"/>
      <c r="U12" s="49"/>
      <c r="V12" s="44"/>
      <c r="W12" s="15"/>
      <c r="X12" s="24"/>
      <c r="Y12" s="33"/>
      <c r="Z12" s="15"/>
      <c r="AA12" s="49"/>
      <c r="AB12" s="44"/>
      <c r="AC12" s="15"/>
      <c r="AD12" s="24"/>
      <c r="AE12" s="33"/>
      <c r="AF12" s="15"/>
      <c r="AG12" s="49"/>
      <c r="AH12" s="44"/>
      <c r="AI12" s="15"/>
      <c r="AJ12" s="24"/>
      <c r="AK12" s="33"/>
      <c r="AL12" s="15"/>
      <c r="AM12" s="49"/>
      <c r="AN12" s="44"/>
      <c r="AO12" s="15"/>
      <c r="AP12" s="24"/>
      <c r="AQ12" s="33"/>
      <c r="AR12" s="15"/>
      <c r="AS12" s="49"/>
      <c r="AT12" s="44"/>
      <c r="AU12" s="15"/>
      <c r="AV12" s="24"/>
      <c r="AW12" s="44"/>
      <c r="AX12" s="15"/>
      <c r="AY12" s="24"/>
    </row>
    <row r="13" spans="1:51">
      <c r="A13" s="37">
        <v>8</v>
      </c>
      <c r="B13" s="141" t="s">
        <v>1667</v>
      </c>
      <c r="C13" s="241">
        <v>38765</v>
      </c>
      <c r="D13" s="44"/>
      <c r="E13" s="15"/>
      <c r="F13" s="24"/>
      <c r="G13" s="33"/>
      <c r="H13" s="15"/>
      <c r="I13" s="49"/>
      <c r="J13" s="44"/>
      <c r="K13" s="15"/>
      <c r="L13" s="24"/>
      <c r="M13" s="33"/>
      <c r="N13" s="15"/>
      <c r="O13" s="49"/>
      <c r="P13" s="44"/>
      <c r="Q13" s="15"/>
      <c r="R13" s="24"/>
      <c r="S13" s="33"/>
      <c r="T13" s="15"/>
      <c r="U13" s="49"/>
      <c r="V13" s="44"/>
      <c r="W13" s="15"/>
      <c r="X13" s="24"/>
      <c r="Y13" s="33"/>
      <c r="Z13" s="15"/>
      <c r="AA13" s="49"/>
      <c r="AB13" s="44"/>
      <c r="AC13" s="15"/>
      <c r="AD13" s="24"/>
      <c r="AE13" s="33"/>
      <c r="AF13" s="15"/>
      <c r="AG13" s="49"/>
      <c r="AH13" s="44"/>
      <c r="AI13" s="15"/>
      <c r="AJ13" s="24"/>
      <c r="AK13" s="33"/>
      <c r="AL13" s="15"/>
      <c r="AM13" s="49"/>
      <c r="AN13" s="44"/>
      <c r="AO13" s="15"/>
      <c r="AP13" s="24"/>
      <c r="AQ13" s="33"/>
      <c r="AR13" s="15"/>
      <c r="AS13" s="49"/>
      <c r="AT13" s="44"/>
      <c r="AU13" s="15"/>
      <c r="AV13" s="24"/>
      <c r="AW13" s="44"/>
      <c r="AX13" s="15"/>
      <c r="AY13" s="24"/>
    </row>
    <row r="14" spans="1:51" ht="15.75" customHeight="1">
      <c r="A14" s="37">
        <v>9</v>
      </c>
      <c r="B14" s="141" t="s">
        <v>183</v>
      </c>
      <c r="C14" s="241">
        <v>40243</v>
      </c>
      <c r="D14" s="44"/>
      <c r="E14" s="15"/>
      <c r="F14" s="24"/>
      <c r="G14" s="33"/>
      <c r="H14" s="15"/>
      <c r="I14" s="49"/>
      <c r="J14" s="44"/>
      <c r="K14" s="15"/>
      <c r="L14" s="24"/>
      <c r="M14" s="33"/>
      <c r="N14" s="15"/>
      <c r="O14" s="49"/>
      <c r="P14" s="44"/>
      <c r="Q14" s="15"/>
      <c r="R14" s="24"/>
      <c r="S14" s="33"/>
      <c r="T14" s="15"/>
      <c r="U14" s="49"/>
      <c r="V14" s="44"/>
      <c r="W14" s="15"/>
      <c r="X14" s="24"/>
      <c r="Y14" s="33"/>
      <c r="Z14" s="15"/>
      <c r="AA14" s="49"/>
      <c r="AB14" s="44"/>
      <c r="AC14" s="15"/>
      <c r="AD14" s="24"/>
      <c r="AE14" s="33"/>
      <c r="AF14" s="15"/>
      <c r="AG14" s="49"/>
      <c r="AH14" s="44"/>
      <c r="AI14" s="15"/>
      <c r="AJ14" s="24"/>
      <c r="AK14" s="33"/>
      <c r="AL14" s="15"/>
      <c r="AM14" s="49"/>
      <c r="AN14" s="44"/>
      <c r="AO14" s="15"/>
      <c r="AP14" s="24"/>
      <c r="AQ14" s="33"/>
      <c r="AR14" s="15"/>
      <c r="AS14" s="49"/>
      <c r="AT14" s="44"/>
      <c r="AU14" s="15"/>
      <c r="AV14" s="24"/>
      <c r="AW14" s="45"/>
      <c r="AX14" s="15"/>
      <c r="AY14" s="24"/>
    </row>
    <row r="15" spans="1:51" ht="15.75" customHeight="1">
      <c r="A15" s="37">
        <v>10</v>
      </c>
      <c r="B15" s="142" t="s">
        <v>222</v>
      </c>
      <c r="C15" s="240">
        <v>39713</v>
      </c>
      <c r="D15" s="44"/>
      <c r="E15" s="15"/>
      <c r="F15" s="24"/>
      <c r="G15" s="33"/>
      <c r="H15" s="15"/>
      <c r="I15" s="49"/>
      <c r="J15" s="44"/>
      <c r="K15" s="15"/>
      <c r="L15" s="24"/>
      <c r="M15" s="33"/>
      <c r="N15" s="15"/>
      <c r="O15" s="49"/>
      <c r="P15" s="44"/>
      <c r="Q15" s="15"/>
      <c r="R15" s="24"/>
      <c r="S15" s="33"/>
      <c r="T15" s="15"/>
      <c r="U15" s="49"/>
      <c r="V15" s="44"/>
      <c r="W15" s="15"/>
      <c r="X15" s="24"/>
      <c r="Y15" s="33"/>
      <c r="Z15" s="15"/>
      <c r="AA15" s="49"/>
      <c r="AB15" s="44"/>
      <c r="AC15" s="15"/>
      <c r="AD15" s="24"/>
      <c r="AE15" s="33"/>
      <c r="AF15" s="15"/>
      <c r="AG15" s="49"/>
      <c r="AH15" s="44"/>
      <c r="AI15" s="15"/>
      <c r="AJ15" s="24"/>
      <c r="AK15" s="33"/>
      <c r="AL15" s="15"/>
      <c r="AM15" s="49"/>
      <c r="AN15" s="44"/>
      <c r="AO15" s="15"/>
      <c r="AP15" s="24"/>
      <c r="AQ15" s="33"/>
      <c r="AR15" s="15"/>
      <c r="AS15" s="49"/>
      <c r="AT15" s="44"/>
      <c r="AU15" s="15"/>
      <c r="AV15" s="24"/>
      <c r="AW15" s="44"/>
      <c r="AX15" s="15"/>
      <c r="AY15" s="24"/>
    </row>
    <row r="16" spans="1:51" s="12" customFormat="1" ht="15.75" customHeight="1">
      <c r="A16" s="70">
        <v>11</v>
      </c>
      <c r="B16" s="142"/>
      <c r="C16" s="240"/>
      <c r="D16" s="45"/>
      <c r="E16" s="14"/>
      <c r="F16" s="25"/>
      <c r="G16" s="34"/>
      <c r="H16" s="14"/>
      <c r="I16" s="50"/>
      <c r="J16" s="45"/>
      <c r="K16" s="14"/>
      <c r="L16" s="25"/>
      <c r="M16" s="34"/>
      <c r="N16" s="14"/>
      <c r="O16" s="50"/>
      <c r="P16" s="45"/>
      <c r="Q16" s="14"/>
      <c r="R16" s="25"/>
      <c r="S16" s="34"/>
      <c r="T16" s="14"/>
      <c r="U16" s="50"/>
      <c r="V16" s="45"/>
      <c r="W16" s="14"/>
      <c r="X16" s="25"/>
      <c r="Y16" s="34"/>
      <c r="Z16" s="14"/>
      <c r="AA16" s="50"/>
      <c r="AB16" s="45"/>
      <c r="AC16" s="14"/>
      <c r="AD16" s="25"/>
      <c r="AE16" s="34"/>
      <c r="AF16" s="14"/>
      <c r="AG16" s="50"/>
      <c r="AH16" s="45"/>
      <c r="AI16" s="14"/>
      <c r="AJ16" s="25"/>
      <c r="AK16" s="34"/>
      <c r="AL16" s="14"/>
      <c r="AM16" s="50"/>
      <c r="AN16" s="45"/>
      <c r="AO16" s="14"/>
      <c r="AP16" s="25"/>
      <c r="AQ16" s="34"/>
      <c r="AR16" s="14"/>
      <c r="AS16" s="50"/>
      <c r="AT16" s="45"/>
      <c r="AU16" s="14"/>
      <c r="AV16" s="25"/>
      <c r="AW16" s="45"/>
      <c r="AX16" s="14"/>
      <c r="AY16" s="25"/>
    </row>
    <row r="17" spans="1:51" s="12" customFormat="1" ht="15.75" customHeight="1">
      <c r="A17" s="70">
        <v>12</v>
      </c>
      <c r="B17" s="220"/>
      <c r="C17" s="222"/>
      <c r="D17" s="45"/>
      <c r="E17" s="14"/>
      <c r="F17" s="25"/>
      <c r="G17" s="34"/>
      <c r="H17" s="14"/>
      <c r="I17" s="50"/>
      <c r="J17" s="45"/>
      <c r="K17" s="14"/>
      <c r="L17" s="25"/>
      <c r="M17" s="34"/>
      <c r="N17" s="14"/>
      <c r="O17" s="50"/>
      <c r="P17" s="45"/>
      <c r="Q17" s="14"/>
      <c r="R17" s="25"/>
      <c r="S17" s="34"/>
      <c r="T17" s="14"/>
      <c r="U17" s="50"/>
      <c r="V17" s="45"/>
      <c r="W17" s="14"/>
      <c r="X17" s="25"/>
      <c r="Y17" s="34"/>
      <c r="Z17" s="14"/>
      <c r="AA17" s="50"/>
      <c r="AB17" s="45"/>
      <c r="AC17" s="14"/>
      <c r="AD17" s="25"/>
      <c r="AE17" s="34"/>
      <c r="AF17" s="14"/>
      <c r="AG17" s="50"/>
      <c r="AH17" s="45"/>
      <c r="AI17" s="14"/>
      <c r="AJ17" s="25"/>
      <c r="AK17" s="34"/>
      <c r="AL17" s="14"/>
      <c r="AM17" s="50"/>
      <c r="AN17" s="45"/>
      <c r="AO17" s="14"/>
      <c r="AP17" s="25"/>
      <c r="AQ17" s="34"/>
      <c r="AR17" s="14"/>
      <c r="AS17" s="50"/>
      <c r="AT17" s="45"/>
      <c r="AU17" s="14"/>
      <c r="AV17" s="25"/>
      <c r="AW17" s="45"/>
      <c r="AX17" s="14"/>
      <c r="AY17" s="25"/>
    </row>
    <row r="18" spans="1:51" s="12" customFormat="1" ht="15.75" customHeight="1">
      <c r="A18" s="37">
        <v>13</v>
      </c>
      <c r="B18" s="195"/>
      <c r="C18" s="196"/>
      <c r="D18" s="45"/>
      <c r="E18" s="14"/>
      <c r="F18" s="25"/>
      <c r="G18" s="34"/>
      <c r="H18" s="14"/>
      <c r="I18" s="50"/>
      <c r="J18" s="45"/>
      <c r="K18" s="14"/>
      <c r="L18" s="25"/>
      <c r="M18" s="34"/>
      <c r="N18" s="14"/>
      <c r="O18" s="50"/>
      <c r="P18" s="45"/>
      <c r="Q18" s="14"/>
      <c r="R18" s="25"/>
      <c r="S18" s="34"/>
      <c r="T18" s="14"/>
      <c r="U18" s="50"/>
      <c r="V18" s="45"/>
      <c r="W18" s="14"/>
      <c r="X18" s="25"/>
      <c r="Y18" s="34"/>
      <c r="Z18" s="14"/>
      <c r="AA18" s="50"/>
      <c r="AB18" s="45"/>
      <c r="AC18" s="14"/>
      <c r="AD18" s="25"/>
      <c r="AE18" s="34"/>
      <c r="AF18" s="14"/>
      <c r="AG18" s="50"/>
      <c r="AH18" s="45"/>
      <c r="AI18" s="14"/>
      <c r="AJ18" s="25"/>
      <c r="AK18" s="34"/>
      <c r="AL18" s="14"/>
      <c r="AM18" s="50"/>
      <c r="AN18" s="45"/>
      <c r="AO18" s="14"/>
      <c r="AP18" s="25"/>
      <c r="AQ18" s="34"/>
      <c r="AR18" s="14"/>
      <c r="AS18" s="50"/>
      <c r="AT18" s="45"/>
      <c r="AU18" s="14"/>
      <c r="AV18" s="25"/>
      <c r="AW18" s="45"/>
      <c r="AX18" s="14"/>
      <c r="AY18" s="25"/>
    </row>
    <row r="19" spans="1:51" s="12" customFormat="1" ht="15.75" customHeight="1">
      <c r="A19" s="37">
        <v>14</v>
      </c>
      <c r="B19" s="195"/>
      <c r="C19" s="196"/>
      <c r="D19" s="46"/>
      <c r="E19" s="13"/>
      <c r="F19" s="26"/>
      <c r="G19" s="35"/>
      <c r="H19" s="13"/>
      <c r="I19" s="51"/>
      <c r="J19" s="46"/>
      <c r="K19" s="13"/>
      <c r="L19" s="26"/>
      <c r="M19" s="35"/>
      <c r="N19" s="13"/>
      <c r="O19" s="51"/>
      <c r="P19" s="46"/>
      <c r="Q19" s="13"/>
      <c r="R19" s="26"/>
      <c r="S19" s="35"/>
      <c r="T19" s="13"/>
      <c r="U19" s="51"/>
      <c r="V19" s="46"/>
      <c r="W19" s="13"/>
      <c r="X19" s="26"/>
      <c r="Y19" s="35"/>
      <c r="Z19" s="13"/>
      <c r="AA19" s="51"/>
      <c r="AB19" s="46"/>
      <c r="AC19" s="13"/>
      <c r="AD19" s="26"/>
      <c r="AE19" s="35"/>
      <c r="AF19" s="13"/>
      <c r="AG19" s="51"/>
      <c r="AH19" s="46"/>
      <c r="AI19" s="13"/>
      <c r="AJ19" s="26"/>
      <c r="AK19" s="35"/>
      <c r="AL19" s="13"/>
      <c r="AM19" s="51"/>
      <c r="AN19" s="46"/>
      <c r="AO19" s="13"/>
      <c r="AP19" s="26"/>
      <c r="AQ19" s="35"/>
      <c r="AR19" s="13"/>
      <c r="AS19" s="51"/>
      <c r="AT19" s="46"/>
      <c r="AU19" s="13"/>
      <c r="AV19" s="26"/>
      <c r="AW19" s="46"/>
      <c r="AX19" s="13"/>
      <c r="AY19" s="26"/>
    </row>
    <row r="20" spans="1:51" s="12" customFormat="1" ht="15.75" customHeight="1">
      <c r="A20" s="37">
        <v>15</v>
      </c>
      <c r="B20" s="141"/>
      <c r="C20" s="147"/>
      <c r="D20" s="46"/>
      <c r="E20" s="13"/>
      <c r="F20" s="26"/>
      <c r="G20" s="35"/>
      <c r="H20" s="13"/>
      <c r="I20" s="51"/>
      <c r="J20" s="46"/>
      <c r="K20" s="13"/>
      <c r="L20" s="26"/>
      <c r="M20" s="35"/>
      <c r="N20" s="13"/>
      <c r="O20" s="51"/>
      <c r="P20" s="46"/>
      <c r="Q20" s="13"/>
      <c r="R20" s="26"/>
      <c r="S20" s="35"/>
      <c r="T20" s="13"/>
      <c r="U20" s="51"/>
      <c r="V20" s="46"/>
      <c r="W20" s="13"/>
      <c r="X20" s="26"/>
      <c r="Y20" s="35"/>
      <c r="Z20" s="13"/>
      <c r="AA20" s="51"/>
      <c r="AB20" s="46"/>
      <c r="AC20" s="13"/>
      <c r="AD20" s="26"/>
      <c r="AE20" s="35"/>
      <c r="AF20" s="13"/>
      <c r="AG20" s="51"/>
      <c r="AH20" s="46"/>
      <c r="AI20" s="13"/>
      <c r="AJ20" s="26"/>
      <c r="AK20" s="35"/>
      <c r="AL20" s="13"/>
      <c r="AM20" s="51"/>
      <c r="AN20" s="46"/>
      <c r="AO20" s="13"/>
      <c r="AP20" s="26"/>
      <c r="AQ20" s="35"/>
      <c r="AR20" s="13"/>
      <c r="AS20" s="51"/>
      <c r="AT20" s="46"/>
      <c r="AU20" s="13"/>
      <c r="AV20" s="26"/>
      <c r="AW20" s="46"/>
      <c r="AX20" s="13"/>
      <c r="AY20" s="26"/>
    </row>
    <row r="21" spans="1:51" s="12" customFormat="1" ht="15.75" customHeight="1">
      <c r="A21" s="37">
        <v>16</v>
      </c>
      <c r="B21" s="141"/>
      <c r="C21" s="147"/>
      <c r="D21" s="46"/>
      <c r="E21" s="13"/>
      <c r="F21" s="26"/>
      <c r="G21" s="35"/>
      <c r="H21" s="13"/>
      <c r="I21" s="51"/>
      <c r="J21" s="46"/>
      <c r="K21" s="13"/>
      <c r="L21" s="26"/>
      <c r="M21" s="35"/>
      <c r="N21" s="13"/>
      <c r="O21" s="51"/>
      <c r="P21" s="46"/>
      <c r="Q21" s="13"/>
      <c r="R21" s="26"/>
      <c r="S21" s="35"/>
      <c r="T21" s="13"/>
      <c r="U21" s="51"/>
      <c r="V21" s="46"/>
      <c r="W21" s="13"/>
      <c r="X21" s="26"/>
      <c r="Y21" s="35"/>
      <c r="Z21" s="13"/>
      <c r="AA21" s="51"/>
      <c r="AB21" s="46"/>
      <c r="AC21" s="13"/>
      <c r="AD21" s="26"/>
      <c r="AE21" s="35"/>
      <c r="AF21" s="13"/>
      <c r="AG21" s="51"/>
      <c r="AH21" s="46"/>
      <c r="AI21" s="13"/>
      <c r="AJ21" s="26"/>
      <c r="AK21" s="35"/>
      <c r="AL21" s="13"/>
      <c r="AM21" s="51"/>
      <c r="AN21" s="46"/>
      <c r="AO21" s="13"/>
      <c r="AP21" s="26"/>
      <c r="AQ21" s="35"/>
      <c r="AR21" s="13"/>
      <c r="AS21" s="51"/>
      <c r="AT21" s="46"/>
      <c r="AU21" s="13"/>
      <c r="AV21" s="26"/>
      <c r="AW21" s="46"/>
      <c r="AX21" s="13"/>
      <c r="AY21" s="26"/>
    </row>
    <row r="22" spans="1:51" s="12" customFormat="1" ht="15.75" customHeight="1">
      <c r="A22" s="37">
        <v>17</v>
      </c>
      <c r="B22" s="141"/>
      <c r="C22" s="147"/>
      <c r="D22" s="46"/>
      <c r="E22" s="13"/>
      <c r="F22" s="26"/>
      <c r="G22" s="35"/>
      <c r="H22" s="13"/>
      <c r="I22" s="51"/>
      <c r="J22" s="46"/>
      <c r="K22" s="13"/>
      <c r="L22" s="26"/>
      <c r="M22" s="35"/>
      <c r="N22" s="13"/>
      <c r="O22" s="51"/>
      <c r="P22" s="46"/>
      <c r="Q22" s="13"/>
      <c r="R22" s="26"/>
      <c r="S22" s="35"/>
      <c r="T22" s="13"/>
      <c r="U22" s="51"/>
      <c r="V22" s="46"/>
      <c r="W22" s="13"/>
      <c r="X22" s="26"/>
      <c r="Y22" s="35"/>
      <c r="Z22" s="13"/>
      <c r="AA22" s="51"/>
      <c r="AB22" s="46"/>
      <c r="AC22" s="13"/>
      <c r="AD22" s="26"/>
      <c r="AE22" s="35"/>
      <c r="AF22" s="13"/>
      <c r="AG22" s="51"/>
      <c r="AH22" s="46"/>
      <c r="AI22" s="13"/>
      <c r="AJ22" s="26"/>
      <c r="AK22" s="35"/>
      <c r="AL22" s="13"/>
      <c r="AM22" s="51"/>
      <c r="AN22" s="46"/>
      <c r="AO22" s="13"/>
      <c r="AP22" s="26"/>
      <c r="AQ22" s="35"/>
      <c r="AR22" s="13"/>
      <c r="AS22" s="51"/>
      <c r="AT22" s="46"/>
      <c r="AU22" s="13"/>
      <c r="AV22" s="26"/>
      <c r="AW22" s="46"/>
      <c r="AX22" s="13"/>
      <c r="AY22" s="26"/>
    </row>
    <row r="23" spans="1:51" s="12" customFormat="1" ht="15.75" customHeight="1">
      <c r="A23" s="37">
        <v>18</v>
      </c>
      <c r="B23" s="141"/>
      <c r="C23" s="147"/>
      <c r="D23" s="46"/>
      <c r="E23" s="13"/>
      <c r="F23" s="26"/>
      <c r="G23" s="35"/>
      <c r="H23" s="13"/>
      <c r="I23" s="51"/>
      <c r="J23" s="46"/>
      <c r="K23" s="13"/>
      <c r="L23" s="26"/>
      <c r="M23" s="35"/>
      <c r="N23" s="13"/>
      <c r="O23" s="51"/>
      <c r="P23" s="46"/>
      <c r="Q23" s="13"/>
      <c r="R23" s="26"/>
      <c r="S23" s="35"/>
      <c r="T23" s="13"/>
      <c r="U23" s="51"/>
      <c r="V23" s="46"/>
      <c r="W23" s="13"/>
      <c r="X23" s="26"/>
      <c r="Y23" s="35"/>
      <c r="Z23" s="13"/>
      <c r="AA23" s="51"/>
      <c r="AB23" s="46"/>
      <c r="AC23" s="13"/>
      <c r="AD23" s="26"/>
      <c r="AE23" s="35"/>
      <c r="AF23" s="13"/>
      <c r="AG23" s="51"/>
      <c r="AH23" s="46"/>
      <c r="AI23" s="13"/>
      <c r="AJ23" s="26"/>
      <c r="AK23" s="35"/>
      <c r="AL23" s="13"/>
      <c r="AM23" s="51"/>
      <c r="AN23" s="46"/>
      <c r="AO23" s="13"/>
      <c r="AP23" s="26"/>
      <c r="AQ23" s="35"/>
      <c r="AR23" s="13"/>
      <c r="AS23" s="51"/>
      <c r="AT23" s="46"/>
      <c r="AU23" s="13"/>
      <c r="AV23" s="26"/>
      <c r="AW23" s="46"/>
      <c r="AX23" s="13"/>
      <c r="AY23" s="26"/>
    </row>
    <row r="24" spans="1:51" s="12" customFormat="1" ht="15.75" customHeight="1">
      <c r="A24" s="37">
        <v>19</v>
      </c>
      <c r="B24" s="141"/>
      <c r="C24" s="147"/>
      <c r="D24" s="46"/>
      <c r="E24" s="13"/>
      <c r="F24" s="26"/>
      <c r="G24" s="35"/>
      <c r="H24" s="13"/>
      <c r="I24" s="51"/>
      <c r="J24" s="46"/>
      <c r="K24" s="13"/>
      <c r="L24" s="26"/>
      <c r="M24" s="35"/>
      <c r="N24" s="13"/>
      <c r="O24" s="51"/>
      <c r="P24" s="46"/>
      <c r="Q24" s="13"/>
      <c r="R24" s="26"/>
      <c r="S24" s="35"/>
      <c r="T24" s="13"/>
      <c r="U24" s="51"/>
      <c r="V24" s="46"/>
      <c r="W24" s="13"/>
      <c r="X24" s="26"/>
      <c r="Y24" s="35"/>
      <c r="Z24" s="13"/>
      <c r="AA24" s="51"/>
      <c r="AB24" s="46"/>
      <c r="AC24" s="13"/>
      <c r="AD24" s="26"/>
      <c r="AE24" s="35"/>
      <c r="AF24" s="13"/>
      <c r="AG24" s="51"/>
      <c r="AH24" s="46"/>
      <c r="AI24" s="13"/>
      <c r="AJ24" s="26"/>
      <c r="AK24" s="35"/>
      <c r="AL24" s="13"/>
      <c r="AM24" s="51"/>
      <c r="AN24" s="46"/>
      <c r="AO24" s="13"/>
      <c r="AP24" s="26"/>
      <c r="AQ24" s="35"/>
      <c r="AR24" s="13"/>
      <c r="AS24" s="51"/>
      <c r="AT24" s="46"/>
      <c r="AU24" s="13"/>
      <c r="AV24" s="26"/>
      <c r="AW24" s="46"/>
      <c r="AX24" s="13"/>
      <c r="AY24" s="26"/>
    </row>
    <row r="25" spans="1:51" s="12" customFormat="1" ht="15.75" customHeight="1">
      <c r="A25" s="37">
        <v>20</v>
      </c>
      <c r="B25" s="141"/>
      <c r="C25" s="147"/>
      <c r="D25" s="46"/>
      <c r="E25" s="13"/>
      <c r="F25" s="26"/>
      <c r="G25" s="35"/>
      <c r="H25" s="13"/>
      <c r="I25" s="51"/>
      <c r="J25" s="46"/>
      <c r="K25" s="13"/>
      <c r="L25" s="26"/>
      <c r="M25" s="35"/>
      <c r="N25" s="13"/>
      <c r="O25" s="51"/>
      <c r="P25" s="46"/>
      <c r="Q25" s="13"/>
      <c r="R25" s="26"/>
      <c r="S25" s="35"/>
      <c r="T25" s="13"/>
      <c r="U25" s="51"/>
      <c r="V25" s="46"/>
      <c r="W25" s="13"/>
      <c r="X25" s="26"/>
      <c r="Y25" s="35"/>
      <c r="Z25" s="13"/>
      <c r="AA25" s="51"/>
      <c r="AB25" s="46"/>
      <c r="AC25" s="13"/>
      <c r="AD25" s="26"/>
      <c r="AE25" s="35"/>
      <c r="AF25" s="13"/>
      <c r="AG25" s="51"/>
      <c r="AH25" s="46"/>
      <c r="AI25" s="13"/>
      <c r="AJ25" s="26"/>
      <c r="AK25" s="35"/>
      <c r="AL25" s="13"/>
      <c r="AM25" s="51"/>
      <c r="AN25" s="46"/>
      <c r="AO25" s="13"/>
      <c r="AP25" s="26"/>
      <c r="AQ25" s="35"/>
      <c r="AR25" s="13"/>
      <c r="AS25" s="51"/>
      <c r="AT25" s="46"/>
      <c r="AU25" s="13"/>
      <c r="AV25" s="26"/>
      <c r="AW25" s="46"/>
      <c r="AX25" s="13"/>
      <c r="AY25" s="26"/>
    </row>
    <row r="26" spans="1:51" s="12" customFormat="1" ht="15.75" customHeight="1">
      <c r="A26" s="37">
        <v>21</v>
      </c>
      <c r="B26" s="141"/>
      <c r="C26" s="147"/>
      <c r="D26" s="46"/>
      <c r="E26" s="13"/>
      <c r="F26" s="26"/>
      <c r="G26" s="35"/>
      <c r="H26" s="13"/>
      <c r="I26" s="51"/>
      <c r="J26" s="46"/>
      <c r="K26" s="13"/>
      <c r="L26" s="26"/>
      <c r="M26" s="35"/>
      <c r="N26" s="13"/>
      <c r="O26" s="51"/>
      <c r="P26" s="46"/>
      <c r="Q26" s="13"/>
      <c r="R26" s="26"/>
      <c r="S26" s="35"/>
      <c r="T26" s="13"/>
      <c r="U26" s="51"/>
      <c r="V26" s="46"/>
      <c r="W26" s="13"/>
      <c r="X26" s="26"/>
      <c r="Y26" s="35"/>
      <c r="Z26" s="13"/>
      <c r="AA26" s="51"/>
      <c r="AB26" s="46"/>
      <c r="AC26" s="13"/>
      <c r="AD26" s="26"/>
      <c r="AE26" s="35"/>
      <c r="AF26" s="13"/>
      <c r="AG26" s="51"/>
      <c r="AH26" s="46"/>
      <c r="AI26" s="13"/>
      <c r="AJ26" s="26"/>
      <c r="AK26" s="35"/>
      <c r="AL26" s="13"/>
      <c r="AM26" s="51"/>
      <c r="AN26" s="46"/>
      <c r="AO26" s="13"/>
      <c r="AP26" s="26"/>
      <c r="AQ26" s="35"/>
      <c r="AR26" s="13"/>
      <c r="AS26" s="51"/>
      <c r="AT26" s="46"/>
      <c r="AU26" s="13"/>
      <c r="AV26" s="26"/>
      <c r="AW26" s="46"/>
      <c r="AX26" s="13"/>
      <c r="AY26" s="26"/>
    </row>
    <row r="27" spans="1:51" s="12" customFormat="1" ht="15.75" customHeight="1">
      <c r="A27" s="37">
        <v>22</v>
      </c>
      <c r="B27" s="141"/>
      <c r="C27" s="147"/>
      <c r="D27" s="46"/>
      <c r="E27" s="13"/>
      <c r="F27" s="26"/>
      <c r="G27" s="35"/>
      <c r="H27" s="13"/>
      <c r="I27" s="51"/>
      <c r="J27" s="46"/>
      <c r="K27" s="13"/>
      <c r="L27" s="26"/>
      <c r="M27" s="35"/>
      <c r="N27" s="13"/>
      <c r="O27" s="51"/>
      <c r="P27" s="46"/>
      <c r="Q27" s="13"/>
      <c r="R27" s="26"/>
      <c r="S27" s="35"/>
      <c r="T27" s="13"/>
      <c r="U27" s="51"/>
      <c r="V27" s="46"/>
      <c r="W27" s="13"/>
      <c r="X27" s="26"/>
      <c r="Y27" s="35"/>
      <c r="Z27" s="13"/>
      <c r="AA27" s="51"/>
      <c r="AB27" s="46"/>
      <c r="AC27" s="13"/>
      <c r="AD27" s="26"/>
      <c r="AE27" s="35"/>
      <c r="AF27" s="13"/>
      <c r="AG27" s="51"/>
      <c r="AH27" s="46"/>
      <c r="AI27" s="13"/>
      <c r="AJ27" s="26"/>
      <c r="AK27" s="35"/>
      <c r="AL27" s="13"/>
      <c r="AM27" s="51"/>
      <c r="AN27" s="46"/>
      <c r="AO27" s="13"/>
      <c r="AP27" s="26"/>
      <c r="AQ27" s="35"/>
      <c r="AR27" s="13"/>
      <c r="AS27" s="51"/>
      <c r="AT27" s="46"/>
      <c r="AU27" s="13"/>
      <c r="AV27" s="26"/>
      <c r="AW27" s="46"/>
      <c r="AX27" s="13"/>
      <c r="AY27" s="26"/>
    </row>
    <row r="28" spans="1:51" s="12" customFormat="1" ht="15.75" customHeight="1">
      <c r="A28" s="37">
        <v>23</v>
      </c>
      <c r="B28" s="141"/>
      <c r="C28" s="147"/>
      <c r="D28" s="46"/>
      <c r="E28" s="13"/>
      <c r="F28" s="26"/>
      <c r="G28" s="35"/>
      <c r="H28" s="13"/>
      <c r="I28" s="51"/>
      <c r="J28" s="46"/>
      <c r="K28" s="13"/>
      <c r="L28" s="26"/>
      <c r="M28" s="35"/>
      <c r="N28" s="13"/>
      <c r="O28" s="51"/>
      <c r="P28" s="46"/>
      <c r="Q28" s="13"/>
      <c r="R28" s="26"/>
      <c r="S28" s="35"/>
      <c r="T28" s="13"/>
      <c r="U28" s="51"/>
      <c r="V28" s="46"/>
      <c r="W28" s="13"/>
      <c r="X28" s="26"/>
      <c r="Y28" s="35"/>
      <c r="Z28" s="13"/>
      <c r="AA28" s="51"/>
      <c r="AB28" s="46"/>
      <c r="AC28" s="13"/>
      <c r="AD28" s="26"/>
      <c r="AE28" s="35"/>
      <c r="AF28" s="13"/>
      <c r="AG28" s="51"/>
      <c r="AH28" s="46"/>
      <c r="AI28" s="13"/>
      <c r="AJ28" s="26"/>
      <c r="AK28" s="35"/>
      <c r="AL28" s="13"/>
      <c r="AM28" s="51"/>
      <c r="AN28" s="46"/>
      <c r="AO28" s="13"/>
      <c r="AP28" s="26"/>
      <c r="AQ28" s="35"/>
      <c r="AR28" s="13"/>
      <c r="AS28" s="51"/>
      <c r="AT28" s="46"/>
      <c r="AU28" s="13"/>
      <c r="AV28" s="26"/>
      <c r="AW28" s="46"/>
      <c r="AX28" s="13"/>
      <c r="AY28" s="26"/>
    </row>
    <row r="29" spans="1:51" s="12" customFormat="1" ht="15.75" customHeight="1">
      <c r="A29" s="37">
        <v>24</v>
      </c>
      <c r="B29" s="141"/>
      <c r="C29" s="147"/>
      <c r="D29" s="46"/>
      <c r="E29" s="13"/>
      <c r="F29" s="26"/>
      <c r="G29" s="35"/>
      <c r="H29" s="13"/>
      <c r="I29" s="51"/>
      <c r="J29" s="46"/>
      <c r="K29" s="13"/>
      <c r="L29" s="26"/>
      <c r="M29" s="35"/>
      <c r="N29" s="13"/>
      <c r="O29" s="51"/>
      <c r="P29" s="46"/>
      <c r="Q29" s="13"/>
      <c r="R29" s="26"/>
      <c r="S29" s="35"/>
      <c r="T29" s="13"/>
      <c r="U29" s="51"/>
      <c r="V29" s="46"/>
      <c r="W29" s="13"/>
      <c r="X29" s="26"/>
      <c r="Y29" s="35"/>
      <c r="Z29" s="13"/>
      <c r="AA29" s="51"/>
      <c r="AB29" s="46"/>
      <c r="AC29" s="13"/>
      <c r="AD29" s="26"/>
      <c r="AE29" s="35"/>
      <c r="AF29" s="13"/>
      <c r="AG29" s="51"/>
      <c r="AH29" s="46"/>
      <c r="AI29" s="13"/>
      <c r="AJ29" s="26"/>
      <c r="AK29" s="35"/>
      <c r="AL29" s="13"/>
      <c r="AM29" s="51"/>
      <c r="AN29" s="46"/>
      <c r="AO29" s="13"/>
      <c r="AP29" s="26"/>
      <c r="AQ29" s="35"/>
      <c r="AR29" s="13"/>
      <c r="AS29" s="51"/>
      <c r="AT29" s="46"/>
      <c r="AU29" s="13"/>
      <c r="AV29" s="26"/>
      <c r="AW29" s="46"/>
      <c r="AX29" s="13"/>
      <c r="AY29" s="26"/>
    </row>
    <row r="30" spans="1:51" s="12" customFormat="1" ht="15.75" customHeight="1">
      <c r="A30" s="37">
        <v>25</v>
      </c>
      <c r="B30" s="141"/>
      <c r="C30" s="147"/>
      <c r="D30" s="46"/>
      <c r="E30" s="13"/>
      <c r="F30" s="26"/>
      <c r="G30" s="35"/>
      <c r="H30" s="13"/>
      <c r="I30" s="51"/>
      <c r="J30" s="46"/>
      <c r="K30" s="13"/>
      <c r="L30" s="26"/>
      <c r="M30" s="35"/>
      <c r="N30" s="13"/>
      <c r="O30" s="51"/>
      <c r="P30" s="46"/>
      <c r="Q30" s="13"/>
      <c r="R30" s="26"/>
      <c r="S30" s="35"/>
      <c r="T30" s="13"/>
      <c r="U30" s="51"/>
      <c r="V30" s="46"/>
      <c r="W30" s="13"/>
      <c r="X30" s="26"/>
      <c r="Y30" s="35"/>
      <c r="Z30" s="13"/>
      <c r="AA30" s="51"/>
      <c r="AB30" s="46"/>
      <c r="AC30" s="13"/>
      <c r="AD30" s="26"/>
      <c r="AE30" s="35"/>
      <c r="AF30" s="13"/>
      <c r="AG30" s="51"/>
      <c r="AH30" s="46"/>
      <c r="AI30" s="13"/>
      <c r="AJ30" s="26"/>
      <c r="AK30" s="35"/>
      <c r="AL30" s="13"/>
      <c r="AM30" s="51"/>
      <c r="AN30" s="46"/>
      <c r="AO30" s="13"/>
      <c r="AP30" s="26"/>
      <c r="AQ30" s="35"/>
      <c r="AR30" s="13"/>
      <c r="AS30" s="51"/>
      <c r="AT30" s="46"/>
      <c r="AU30" s="13"/>
      <c r="AV30" s="26"/>
      <c r="AW30" s="46"/>
      <c r="AX30" s="13"/>
      <c r="AY30" s="26"/>
    </row>
    <row r="31" spans="1:51" s="12" customFormat="1" ht="15.75" customHeight="1">
      <c r="A31" s="37">
        <v>26</v>
      </c>
      <c r="B31" s="141"/>
      <c r="C31" s="147"/>
      <c r="D31" s="46"/>
      <c r="E31" s="13"/>
      <c r="F31" s="26"/>
      <c r="G31" s="35"/>
      <c r="H31" s="13"/>
      <c r="I31" s="51"/>
      <c r="J31" s="46"/>
      <c r="K31" s="13"/>
      <c r="L31" s="26"/>
      <c r="M31" s="35"/>
      <c r="N31" s="13"/>
      <c r="O31" s="51"/>
      <c r="P31" s="46"/>
      <c r="Q31" s="13"/>
      <c r="R31" s="26"/>
      <c r="S31" s="35"/>
      <c r="T31" s="13"/>
      <c r="U31" s="51"/>
      <c r="V31" s="46"/>
      <c r="W31" s="13"/>
      <c r="X31" s="26"/>
      <c r="Y31" s="35"/>
      <c r="Z31" s="13"/>
      <c r="AA31" s="51"/>
      <c r="AB31" s="46"/>
      <c r="AC31" s="13"/>
      <c r="AD31" s="26"/>
      <c r="AE31" s="35"/>
      <c r="AF31" s="13"/>
      <c r="AG31" s="51"/>
      <c r="AH31" s="46"/>
      <c r="AI31" s="13"/>
      <c r="AJ31" s="26"/>
      <c r="AK31" s="35"/>
      <c r="AL31" s="13"/>
      <c r="AM31" s="51"/>
      <c r="AN31" s="46"/>
      <c r="AO31" s="13"/>
      <c r="AP31" s="26"/>
      <c r="AQ31" s="35"/>
      <c r="AR31" s="13"/>
      <c r="AS31" s="51"/>
      <c r="AT31" s="46"/>
      <c r="AU31" s="13"/>
      <c r="AV31" s="26"/>
      <c r="AW31" s="46"/>
      <c r="AX31" s="13"/>
      <c r="AY31" s="26"/>
    </row>
    <row r="32" spans="1:51" s="12" customFormat="1" ht="15.75" customHeight="1">
      <c r="A32" s="37">
        <v>27</v>
      </c>
      <c r="B32" s="141"/>
      <c r="C32" s="147"/>
      <c r="D32" s="46"/>
      <c r="E32" s="13"/>
      <c r="F32" s="26"/>
      <c r="G32" s="35"/>
      <c r="H32" s="13"/>
      <c r="I32" s="51"/>
      <c r="J32" s="46"/>
      <c r="K32" s="13"/>
      <c r="L32" s="26"/>
      <c r="M32" s="35"/>
      <c r="N32" s="13"/>
      <c r="O32" s="51"/>
      <c r="P32" s="46"/>
      <c r="Q32" s="13"/>
      <c r="R32" s="26"/>
      <c r="S32" s="35"/>
      <c r="T32" s="13"/>
      <c r="U32" s="51"/>
      <c r="V32" s="46"/>
      <c r="W32" s="13"/>
      <c r="X32" s="26"/>
      <c r="Y32" s="35"/>
      <c r="Z32" s="13"/>
      <c r="AA32" s="51"/>
      <c r="AB32" s="46"/>
      <c r="AC32" s="13"/>
      <c r="AD32" s="26"/>
      <c r="AE32" s="35"/>
      <c r="AF32" s="13"/>
      <c r="AG32" s="51"/>
      <c r="AH32" s="46"/>
      <c r="AI32" s="13"/>
      <c r="AJ32" s="26"/>
      <c r="AK32" s="35"/>
      <c r="AL32" s="13"/>
      <c r="AM32" s="51"/>
      <c r="AN32" s="46"/>
      <c r="AO32" s="13"/>
      <c r="AP32" s="26"/>
      <c r="AQ32" s="35"/>
      <c r="AR32" s="13"/>
      <c r="AS32" s="51"/>
      <c r="AT32" s="46"/>
      <c r="AU32" s="13"/>
      <c r="AV32" s="26"/>
      <c r="AW32" s="46"/>
      <c r="AX32" s="13"/>
      <c r="AY32" s="26"/>
    </row>
    <row r="33" spans="1:51" s="12" customFormat="1" ht="15.75" customHeight="1">
      <c r="A33" s="37">
        <v>28</v>
      </c>
      <c r="B33" s="141"/>
      <c r="C33" s="147"/>
      <c r="D33" s="46"/>
      <c r="E33" s="13"/>
      <c r="F33" s="26"/>
      <c r="G33" s="35"/>
      <c r="H33" s="13"/>
      <c r="I33" s="51"/>
      <c r="J33" s="46"/>
      <c r="K33" s="13"/>
      <c r="L33" s="26"/>
      <c r="M33" s="35"/>
      <c r="N33" s="13"/>
      <c r="O33" s="51"/>
      <c r="P33" s="46"/>
      <c r="Q33" s="13"/>
      <c r="R33" s="26"/>
      <c r="S33" s="35"/>
      <c r="T33" s="13"/>
      <c r="U33" s="51"/>
      <c r="V33" s="46"/>
      <c r="W33" s="13"/>
      <c r="X33" s="26"/>
      <c r="Y33" s="35"/>
      <c r="Z33" s="13"/>
      <c r="AA33" s="51"/>
      <c r="AB33" s="46"/>
      <c r="AC33" s="13"/>
      <c r="AD33" s="26"/>
      <c r="AE33" s="35"/>
      <c r="AF33" s="13"/>
      <c r="AG33" s="51"/>
      <c r="AH33" s="46"/>
      <c r="AI33" s="13"/>
      <c r="AJ33" s="26"/>
      <c r="AK33" s="35"/>
      <c r="AL33" s="13"/>
      <c r="AM33" s="51"/>
      <c r="AN33" s="46"/>
      <c r="AO33" s="13"/>
      <c r="AP33" s="26"/>
      <c r="AQ33" s="35"/>
      <c r="AR33" s="13"/>
      <c r="AS33" s="51"/>
      <c r="AT33" s="46"/>
      <c r="AU33" s="13"/>
      <c r="AV33" s="26"/>
      <c r="AW33" s="46"/>
      <c r="AX33" s="13"/>
      <c r="AY33" s="26"/>
    </row>
    <row r="34" spans="1:51" s="12" customFormat="1" ht="15.75" customHeight="1" thickBot="1">
      <c r="A34" s="37">
        <v>29</v>
      </c>
      <c r="B34" s="141"/>
      <c r="C34" s="147"/>
      <c r="D34" s="46"/>
      <c r="E34" s="13"/>
      <c r="F34" s="26"/>
      <c r="G34" s="35"/>
      <c r="H34" s="13"/>
      <c r="I34" s="51"/>
      <c r="J34" s="46"/>
      <c r="K34" s="13"/>
      <c r="L34" s="26"/>
      <c r="M34" s="35"/>
      <c r="N34" s="13"/>
      <c r="O34" s="51"/>
      <c r="P34" s="46"/>
      <c r="Q34" s="13"/>
      <c r="R34" s="26"/>
      <c r="S34" s="35"/>
      <c r="T34" s="13"/>
      <c r="U34" s="51"/>
      <c r="V34" s="46"/>
      <c r="W34" s="13"/>
      <c r="X34" s="26"/>
      <c r="Y34" s="35"/>
      <c r="Z34" s="13"/>
      <c r="AA34" s="51"/>
      <c r="AB34" s="46"/>
      <c r="AC34" s="13"/>
      <c r="AD34" s="26"/>
      <c r="AE34" s="35"/>
      <c r="AF34" s="13"/>
      <c r="AG34" s="51"/>
      <c r="AH34" s="46"/>
      <c r="AI34" s="13"/>
      <c r="AJ34" s="26"/>
      <c r="AK34" s="35"/>
      <c r="AL34" s="13"/>
      <c r="AM34" s="51"/>
      <c r="AN34" s="46"/>
      <c r="AO34" s="13"/>
      <c r="AP34" s="26"/>
      <c r="AQ34" s="35"/>
      <c r="AR34" s="13"/>
      <c r="AS34" s="51"/>
      <c r="AT34" s="46"/>
      <c r="AU34" s="13"/>
      <c r="AV34" s="26"/>
      <c r="AW34" s="46"/>
      <c r="AX34" s="13"/>
      <c r="AY34" s="26"/>
    </row>
    <row r="35" spans="1:51">
      <c r="A35" s="57"/>
      <c r="B35" s="174"/>
      <c r="C35" s="180"/>
      <c r="D35" s="11" t="s">
        <v>4</v>
      </c>
      <c r="E35" s="8" t="s">
        <v>3</v>
      </c>
      <c r="F35" s="8"/>
      <c r="G35" s="8"/>
      <c r="H35" s="8"/>
      <c r="I35" s="8"/>
      <c r="J35" s="8"/>
      <c r="K35" s="8"/>
      <c r="L35" s="8"/>
      <c r="M35" s="8"/>
      <c r="N35" s="8"/>
      <c r="O35" s="8"/>
      <c r="P35" s="8"/>
      <c r="Q35" s="8"/>
      <c r="R35" s="8"/>
      <c r="S35" s="8"/>
      <c r="T35" s="8"/>
      <c r="U35" s="8"/>
      <c r="V35" s="8"/>
      <c r="W35" s="10" t="s">
        <v>2</v>
      </c>
      <c r="X35" s="8" t="s">
        <v>1</v>
      </c>
      <c r="Y35" s="8"/>
      <c r="Z35" s="8"/>
      <c r="AA35" s="8"/>
      <c r="AB35" s="8"/>
      <c r="AC35" s="8"/>
      <c r="AD35" s="8"/>
      <c r="AE35" s="8"/>
      <c r="AF35" s="8"/>
      <c r="AG35" s="8"/>
      <c r="AH35" s="8"/>
      <c r="AI35" s="8"/>
      <c r="AJ35" s="7"/>
      <c r="AK35" s="8"/>
      <c r="AL35" s="9"/>
      <c r="AM35" s="8" t="s">
        <v>0</v>
      </c>
      <c r="AN35" s="8"/>
      <c r="AO35" s="7"/>
      <c r="AP35" s="7"/>
      <c r="AQ35" s="7"/>
      <c r="AR35" s="7"/>
      <c r="AS35" s="7"/>
      <c r="AT35" s="7"/>
      <c r="AU35" s="7"/>
      <c r="AV35" s="7"/>
      <c r="AW35" s="7"/>
      <c r="AX35" s="7"/>
      <c r="AY35" s="7"/>
    </row>
  </sheetData>
  <mergeCells count="19">
    <mergeCell ref="AW2:AY2"/>
    <mergeCell ref="AN2:AP2"/>
    <mergeCell ref="AQ2:AS2"/>
    <mergeCell ref="A4:C4"/>
    <mergeCell ref="AB2:AD2"/>
    <mergeCell ref="AE2:AG2"/>
    <mergeCell ref="AH2:AJ2"/>
    <mergeCell ref="AK2:AM2"/>
    <mergeCell ref="A1:C2"/>
    <mergeCell ref="D1:AY1"/>
    <mergeCell ref="D2:F2"/>
    <mergeCell ref="G2:I2"/>
    <mergeCell ref="J2:L2"/>
    <mergeCell ref="M2:O2"/>
    <mergeCell ref="P2:R2"/>
    <mergeCell ref="S2:U2"/>
    <mergeCell ref="V2:X2"/>
    <mergeCell ref="Y2:AA2"/>
    <mergeCell ref="AT2:AV2"/>
  </mergeCells>
  <pageMargins left="0.28000000000000003" right="0.49" top="0.23" bottom="0.24" header="0.19" footer="0.18"/>
  <pageSetup paperSize="9" orientation="landscape" r:id="rId1"/>
  <drawing r:id="rId2"/>
  <tableParts count="1">
    <tablePart r:id="rId3"/>
  </tableParts>
</worksheet>
</file>

<file path=xl/worksheets/sheet18.xml><?xml version="1.0" encoding="utf-8"?>
<worksheet xmlns="http://schemas.openxmlformats.org/spreadsheetml/2006/main" xmlns:r="http://schemas.openxmlformats.org/officeDocument/2006/relationships">
  <sheetPr codeName="Blad18"/>
  <dimension ref="A1:AY31"/>
  <sheetViews>
    <sheetView topLeftCell="A7" zoomScaleNormal="100" workbookViewId="0">
      <selection activeCell="E15" sqref="E15"/>
    </sheetView>
  </sheetViews>
  <sheetFormatPr defaultRowHeight="15"/>
  <cols>
    <col min="1" max="1" width="3.42578125" style="129" customWidth="1"/>
    <col min="2" max="2" width="16.7109375" style="8" customWidth="1"/>
    <col min="3" max="3" width="8.5703125" style="161" customWidth="1"/>
    <col min="4" max="51" width="2.28515625" customWidth="1"/>
  </cols>
  <sheetData>
    <row r="1" spans="1:51" ht="30" customHeight="1" thickBot="1">
      <c r="A1" s="256"/>
      <c r="B1" s="257"/>
      <c r="C1" s="257"/>
      <c r="D1" s="260" t="s">
        <v>1723</v>
      </c>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261"/>
      <c r="AF1" s="261"/>
      <c r="AG1" s="261"/>
      <c r="AH1" s="261"/>
      <c r="AI1" s="261"/>
      <c r="AJ1" s="261"/>
      <c r="AK1" s="261"/>
      <c r="AL1" s="261"/>
      <c r="AM1" s="261"/>
      <c r="AN1" s="261"/>
      <c r="AO1" s="261"/>
      <c r="AP1" s="261"/>
      <c r="AQ1" s="261"/>
      <c r="AR1" s="261"/>
      <c r="AS1" s="261"/>
      <c r="AT1" s="261"/>
      <c r="AU1" s="261"/>
      <c r="AV1" s="261"/>
      <c r="AW1" s="261"/>
      <c r="AX1" s="261"/>
      <c r="AY1" s="262"/>
    </row>
    <row r="2" spans="1:51" ht="15.75" customHeight="1" thickBot="1">
      <c r="A2" s="258"/>
      <c r="B2" s="259"/>
      <c r="C2" s="259"/>
      <c r="D2" s="251" t="s">
        <v>22</v>
      </c>
      <c r="E2" s="252"/>
      <c r="F2" s="253"/>
      <c r="G2" s="250" t="s">
        <v>21</v>
      </c>
      <c r="H2" s="250"/>
      <c r="I2" s="250"/>
      <c r="J2" s="251" t="s">
        <v>20</v>
      </c>
      <c r="K2" s="252"/>
      <c r="L2" s="253"/>
      <c r="M2" s="250" t="s">
        <v>19</v>
      </c>
      <c r="N2" s="250"/>
      <c r="O2" s="250"/>
      <c r="P2" s="251" t="s">
        <v>18</v>
      </c>
      <c r="Q2" s="252"/>
      <c r="R2" s="253"/>
      <c r="S2" s="250" t="s">
        <v>17</v>
      </c>
      <c r="T2" s="250"/>
      <c r="U2" s="250"/>
      <c r="V2" s="251" t="s">
        <v>16</v>
      </c>
      <c r="W2" s="252"/>
      <c r="X2" s="253"/>
      <c r="Y2" s="250" t="s">
        <v>15</v>
      </c>
      <c r="Z2" s="250"/>
      <c r="AA2" s="250"/>
      <c r="AB2" s="251" t="s">
        <v>14</v>
      </c>
      <c r="AC2" s="252"/>
      <c r="AD2" s="253"/>
      <c r="AE2" s="250" t="s">
        <v>13</v>
      </c>
      <c r="AF2" s="250"/>
      <c r="AG2" s="250"/>
      <c r="AH2" s="251" t="s">
        <v>12</v>
      </c>
      <c r="AI2" s="252"/>
      <c r="AJ2" s="253"/>
      <c r="AK2" s="250" t="s">
        <v>11</v>
      </c>
      <c r="AL2" s="250"/>
      <c r="AM2" s="250"/>
      <c r="AN2" s="251" t="s">
        <v>10</v>
      </c>
      <c r="AO2" s="252"/>
      <c r="AP2" s="253"/>
      <c r="AQ2" s="250" t="s">
        <v>9</v>
      </c>
      <c r="AR2" s="250"/>
      <c r="AS2" s="250"/>
      <c r="AT2" s="251" t="s">
        <v>8</v>
      </c>
      <c r="AU2" s="252"/>
      <c r="AV2" s="253"/>
      <c r="AW2" s="251" t="s">
        <v>7</v>
      </c>
      <c r="AX2" s="252"/>
      <c r="AY2" s="253"/>
    </row>
    <row r="3" spans="1:51" ht="15.75" thickBot="1">
      <c r="A3" s="135"/>
      <c r="B3" s="149"/>
      <c r="C3" s="156" t="s">
        <v>6</v>
      </c>
      <c r="D3" s="130"/>
      <c r="E3" s="131"/>
      <c r="F3" s="132"/>
      <c r="G3" s="131"/>
      <c r="H3" s="131"/>
      <c r="I3" s="131"/>
      <c r="J3" s="130"/>
      <c r="K3" s="131"/>
      <c r="L3" s="132"/>
      <c r="M3" s="131"/>
      <c r="N3" s="131"/>
      <c r="O3" s="131"/>
      <c r="P3" s="130"/>
      <c r="Q3" s="131"/>
      <c r="R3" s="132"/>
      <c r="S3" s="131"/>
      <c r="T3" s="131"/>
      <c r="U3" s="131"/>
      <c r="V3" s="130"/>
      <c r="W3" s="131"/>
      <c r="X3" s="132"/>
      <c r="Y3" s="131"/>
      <c r="Z3" s="131"/>
      <c r="AA3" s="131"/>
      <c r="AB3" s="130"/>
      <c r="AC3" s="131"/>
      <c r="AD3" s="132"/>
      <c r="AE3" s="131"/>
      <c r="AF3" s="131"/>
      <c r="AG3" s="131"/>
      <c r="AH3" s="130"/>
      <c r="AI3" s="131"/>
      <c r="AJ3" s="132"/>
      <c r="AK3" s="131"/>
      <c r="AL3" s="131"/>
      <c r="AM3" s="131"/>
      <c r="AN3" s="130"/>
      <c r="AO3" s="131"/>
      <c r="AP3" s="132"/>
      <c r="AQ3" s="131"/>
      <c r="AR3" s="131"/>
      <c r="AS3" s="131"/>
      <c r="AT3" s="130"/>
      <c r="AU3" s="131"/>
      <c r="AV3" s="132"/>
      <c r="AW3" s="130"/>
      <c r="AX3" s="131"/>
      <c r="AY3" s="132"/>
    </row>
    <row r="4" spans="1:51" ht="15.75" thickBot="1">
      <c r="A4" s="254" t="s">
        <v>5</v>
      </c>
      <c r="B4" s="255"/>
      <c r="C4" s="255"/>
      <c r="D4" s="41"/>
      <c r="E4" s="31"/>
      <c r="F4" s="32"/>
      <c r="G4" s="42"/>
      <c r="H4" s="31"/>
      <c r="I4" s="48"/>
      <c r="J4" s="53"/>
      <c r="K4" s="31"/>
      <c r="L4" s="32"/>
      <c r="M4" s="42"/>
      <c r="N4" s="31"/>
      <c r="O4" s="48"/>
      <c r="P4" s="53"/>
      <c r="Q4" s="31"/>
      <c r="R4" s="32"/>
      <c r="S4" s="54"/>
      <c r="T4" s="31"/>
      <c r="U4" s="48"/>
      <c r="V4" s="53"/>
      <c r="W4" s="31"/>
      <c r="X4" s="32"/>
      <c r="Y4" s="42"/>
      <c r="Z4" s="31"/>
      <c r="AA4" s="48"/>
      <c r="AB4" s="53"/>
      <c r="AC4" s="31"/>
      <c r="AD4" s="32"/>
      <c r="AE4" s="42"/>
      <c r="AF4" s="31"/>
      <c r="AG4" s="48"/>
      <c r="AH4" s="41"/>
      <c r="AI4" s="31"/>
      <c r="AJ4" s="32"/>
      <c r="AK4" s="42"/>
      <c r="AL4" s="31"/>
      <c r="AM4" s="48"/>
      <c r="AN4" s="53"/>
      <c r="AO4" s="31"/>
      <c r="AP4" s="32"/>
      <c r="AQ4" s="42"/>
      <c r="AR4" s="31"/>
      <c r="AS4" s="48"/>
      <c r="AT4" s="53"/>
      <c r="AU4" s="31"/>
      <c r="AV4" s="32"/>
      <c r="AW4" s="53"/>
      <c r="AX4" s="31"/>
      <c r="AY4" s="32"/>
    </row>
    <row r="5" spans="1:51">
      <c r="A5" s="168">
        <f>COUNTA(B6:B30)</f>
        <v>9</v>
      </c>
      <c r="B5" s="151" t="s">
        <v>1991</v>
      </c>
      <c r="C5" s="234" t="s">
        <v>268</v>
      </c>
      <c r="D5" s="43"/>
      <c r="E5" s="29"/>
      <c r="F5" s="30"/>
      <c r="G5" s="29"/>
      <c r="H5" s="29"/>
      <c r="I5" s="29"/>
      <c r="J5" s="43"/>
      <c r="K5" s="29"/>
      <c r="L5" s="30"/>
      <c r="M5" s="29"/>
      <c r="N5" s="29"/>
      <c r="O5" s="29"/>
      <c r="P5" s="43"/>
      <c r="Q5" s="29"/>
      <c r="R5" s="30"/>
      <c r="S5" s="29"/>
      <c r="T5" s="29"/>
      <c r="U5" s="29"/>
      <c r="V5" s="43"/>
      <c r="W5" s="29"/>
      <c r="X5" s="30"/>
      <c r="Y5" s="29"/>
      <c r="Z5" s="29"/>
      <c r="AA5" s="29"/>
      <c r="AB5" s="43"/>
      <c r="AC5" s="29"/>
      <c r="AD5" s="30"/>
      <c r="AE5" s="29"/>
      <c r="AF5" s="29"/>
      <c r="AG5" s="29"/>
      <c r="AH5" s="43"/>
      <c r="AI5" s="29"/>
      <c r="AJ5" s="30"/>
      <c r="AK5" s="29"/>
      <c r="AL5" s="29"/>
      <c r="AM5" s="29"/>
      <c r="AN5" s="43"/>
      <c r="AO5" s="29"/>
      <c r="AP5" s="30"/>
      <c r="AQ5" s="29"/>
      <c r="AR5" s="29"/>
      <c r="AS5" s="29"/>
      <c r="AT5" s="43"/>
      <c r="AU5" s="29"/>
      <c r="AV5" s="30"/>
      <c r="AW5" s="43"/>
      <c r="AX5" s="29"/>
      <c r="AY5" s="30"/>
    </row>
    <row r="6" spans="1:51" s="12" customFormat="1">
      <c r="A6" s="177">
        <v>1</v>
      </c>
      <c r="B6" s="228" t="s">
        <v>2398</v>
      </c>
      <c r="C6" s="229">
        <v>39944</v>
      </c>
      <c r="D6" s="45"/>
      <c r="E6" s="14"/>
      <c r="F6" s="25"/>
      <c r="G6" s="34"/>
      <c r="H6" s="14"/>
      <c r="I6" s="50"/>
      <c r="J6" s="45"/>
      <c r="K6" s="14"/>
      <c r="L6" s="25"/>
      <c r="M6" s="34"/>
      <c r="N6" s="14"/>
      <c r="O6" s="50"/>
      <c r="P6" s="45"/>
      <c r="Q6" s="14"/>
      <c r="R6" s="25"/>
      <c r="S6" s="34"/>
      <c r="T6" s="14"/>
      <c r="U6" s="50"/>
      <c r="V6" s="45"/>
      <c r="W6" s="14"/>
      <c r="X6" s="25"/>
      <c r="Y6" s="34"/>
      <c r="Z6" s="14"/>
      <c r="AA6" s="50"/>
      <c r="AB6" s="45"/>
      <c r="AC6" s="14"/>
      <c r="AD6" s="25"/>
      <c r="AE6" s="34"/>
      <c r="AF6" s="14"/>
      <c r="AG6" s="50"/>
      <c r="AH6" s="45"/>
      <c r="AI6" s="14"/>
      <c r="AJ6" s="25"/>
      <c r="AK6" s="34"/>
      <c r="AL6" s="14"/>
      <c r="AM6" s="50"/>
      <c r="AN6" s="45"/>
      <c r="AO6" s="14"/>
      <c r="AP6" s="25"/>
      <c r="AQ6" s="34"/>
      <c r="AR6" s="14"/>
      <c r="AS6" s="50"/>
      <c r="AT6" s="45"/>
      <c r="AU6" s="14"/>
      <c r="AV6" s="25"/>
      <c r="AW6" s="45"/>
      <c r="AX6" s="14"/>
      <c r="AY6" s="25"/>
    </row>
    <row r="7" spans="1:51" s="12" customFormat="1">
      <c r="A7" s="177">
        <f>A6+1</f>
        <v>2</v>
      </c>
      <c r="B7" s="140" t="s">
        <v>2399</v>
      </c>
      <c r="C7" s="163">
        <v>40494</v>
      </c>
      <c r="D7" s="45"/>
      <c r="E7" s="14"/>
      <c r="F7" s="25"/>
      <c r="G7" s="34"/>
      <c r="H7" s="14"/>
      <c r="I7" s="50"/>
      <c r="J7" s="45"/>
      <c r="K7" s="14"/>
      <c r="L7" s="25"/>
      <c r="M7" s="34"/>
      <c r="N7" s="14"/>
      <c r="O7" s="50"/>
      <c r="P7" s="45"/>
      <c r="Q7" s="14"/>
      <c r="R7" s="25"/>
      <c r="S7" s="34"/>
      <c r="T7" s="14"/>
      <c r="U7" s="50"/>
      <c r="V7" s="45"/>
      <c r="W7" s="14"/>
      <c r="X7" s="25"/>
      <c r="Y7" s="34"/>
      <c r="Z7" s="14"/>
      <c r="AA7" s="50"/>
      <c r="AB7" s="45"/>
      <c r="AC7" s="14"/>
      <c r="AD7" s="25"/>
      <c r="AE7" s="34"/>
      <c r="AF7" s="14"/>
      <c r="AG7" s="50"/>
      <c r="AH7" s="45"/>
      <c r="AI7" s="14"/>
      <c r="AJ7" s="25"/>
      <c r="AK7" s="34"/>
      <c r="AL7" s="14"/>
      <c r="AM7" s="50"/>
      <c r="AN7" s="45"/>
      <c r="AO7" s="14"/>
      <c r="AP7" s="25"/>
      <c r="AQ7" s="34"/>
      <c r="AR7" s="14"/>
      <c r="AS7" s="50"/>
      <c r="AT7" s="45"/>
      <c r="AU7" s="14"/>
      <c r="AV7" s="25"/>
      <c r="AW7" s="45"/>
      <c r="AX7" s="14"/>
      <c r="AY7" s="25"/>
    </row>
    <row r="8" spans="1:51" s="12" customFormat="1">
      <c r="A8" s="177">
        <f t="shared" ref="A8:A30" si="0">A7+1</f>
        <v>3</v>
      </c>
      <c r="B8" s="140" t="s">
        <v>250</v>
      </c>
      <c r="C8" s="163">
        <v>40274</v>
      </c>
      <c r="D8" s="45"/>
      <c r="E8" s="14"/>
      <c r="F8" s="25"/>
      <c r="G8" s="34"/>
      <c r="H8" s="14"/>
      <c r="I8" s="50"/>
      <c r="J8" s="45"/>
      <c r="K8" s="14"/>
      <c r="L8" s="25"/>
      <c r="M8" s="34"/>
      <c r="N8" s="14"/>
      <c r="O8" s="50"/>
      <c r="P8" s="45"/>
      <c r="Q8" s="14"/>
      <c r="R8" s="25"/>
      <c r="S8" s="34"/>
      <c r="T8" s="14"/>
      <c r="U8" s="50"/>
      <c r="V8" s="45"/>
      <c r="W8" s="14"/>
      <c r="X8" s="25"/>
      <c r="Y8" s="34"/>
      <c r="Z8" s="14"/>
      <c r="AA8" s="50"/>
      <c r="AB8" s="45"/>
      <c r="AC8" s="14"/>
      <c r="AD8" s="25"/>
      <c r="AE8" s="34"/>
      <c r="AF8" s="14"/>
      <c r="AG8" s="50"/>
      <c r="AH8" s="45"/>
      <c r="AI8" s="14"/>
      <c r="AJ8" s="25"/>
      <c r="AK8" s="34"/>
      <c r="AL8" s="14"/>
      <c r="AM8" s="50"/>
      <c r="AN8" s="45"/>
      <c r="AO8" s="14"/>
      <c r="AP8" s="25"/>
      <c r="AQ8" s="34"/>
      <c r="AR8" s="14"/>
      <c r="AS8" s="50"/>
      <c r="AT8" s="45"/>
      <c r="AU8" s="14"/>
      <c r="AV8" s="25"/>
      <c r="AW8" s="45"/>
      <c r="AX8" s="14"/>
      <c r="AY8" s="25"/>
    </row>
    <row r="9" spans="1:51" s="12" customFormat="1" ht="15.75" customHeight="1">
      <c r="A9" s="177">
        <f t="shared" si="0"/>
        <v>4</v>
      </c>
      <c r="B9" s="140" t="s">
        <v>2003</v>
      </c>
      <c r="C9" s="163">
        <v>40049</v>
      </c>
      <c r="D9" s="45"/>
      <c r="E9" s="14"/>
      <c r="F9" s="25"/>
      <c r="G9" s="34"/>
      <c r="H9" s="14"/>
      <c r="I9" s="50"/>
      <c r="J9" s="125" t="s">
        <v>216</v>
      </c>
      <c r="K9" s="14"/>
      <c r="L9" s="25"/>
      <c r="M9" s="34"/>
      <c r="N9" s="14"/>
      <c r="O9" s="50"/>
      <c r="P9" s="45"/>
      <c r="Q9" s="14"/>
      <c r="R9" s="25"/>
      <c r="S9" s="34"/>
      <c r="T9" s="14"/>
      <c r="U9" s="50"/>
      <c r="V9" s="45"/>
      <c r="W9" s="14"/>
      <c r="X9" s="25"/>
      <c r="Y9" s="34"/>
      <c r="Z9" s="14"/>
      <c r="AA9" s="50"/>
      <c r="AB9" s="45"/>
      <c r="AC9" s="14"/>
      <c r="AD9" s="25"/>
      <c r="AE9" s="34"/>
      <c r="AF9" s="14"/>
      <c r="AG9" s="50"/>
      <c r="AH9" s="45"/>
      <c r="AI9" s="14"/>
      <c r="AJ9" s="25"/>
      <c r="AK9" s="34"/>
      <c r="AL9" s="14"/>
      <c r="AM9" s="50"/>
      <c r="AN9" s="45"/>
      <c r="AO9" s="14"/>
      <c r="AP9" s="25"/>
      <c r="AQ9" s="34"/>
      <c r="AR9" s="14"/>
      <c r="AS9" s="50"/>
      <c r="AT9" s="45"/>
      <c r="AU9" s="14"/>
      <c r="AV9" s="25"/>
      <c r="AW9" s="45"/>
      <c r="AX9" s="14"/>
      <c r="AY9" s="25"/>
    </row>
    <row r="10" spans="1:51" s="12" customFormat="1" ht="15.75" customHeight="1">
      <c r="A10" s="177">
        <f t="shared" si="0"/>
        <v>5</v>
      </c>
      <c r="B10" s="140" t="s">
        <v>2400</v>
      </c>
      <c r="C10" s="163">
        <v>39735</v>
      </c>
      <c r="D10" s="45"/>
      <c r="E10" s="14"/>
      <c r="F10" s="25"/>
      <c r="G10" s="34"/>
      <c r="H10" s="14"/>
      <c r="I10" s="50"/>
      <c r="J10" s="45"/>
      <c r="K10" s="14"/>
      <c r="L10" s="25"/>
      <c r="M10" s="34"/>
      <c r="N10" s="14"/>
      <c r="O10" s="50"/>
      <c r="P10" s="45"/>
      <c r="Q10" s="14"/>
      <c r="R10" s="25"/>
      <c r="S10" s="34"/>
      <c r="T10" s="14"/>
      <c r="U10" s="50"/>
      <c r="V10" s="45"/>
      <c r="W10" s="14"/>
      <c r="X10" s="25"/>
      <c r="Y10" s="34"/>
      <c r="Z10" s="14"/>
      <c r="AA10" s="50"/>
      <c r="AB10" s="45"/>
      <c r="AC10" s="14"/>
      <c r="AD10" s="25"/>
      <c r="AE10" s="34"/>
      <c r="AF10" s="14"/>
      <c r="AG10" s="50"/>
      <c r="AH10" s="45"/>
      <c r="AI10" s="14"/>
      <c r="AJ10" s="25"/>
      <c r="AK10" s="34"/>
      <c r="AL10" s="14"/>
      <c r="AM10" s="50"/>
      <c r="AN10" s="45"/>
      <c r="AO10" s="14"/>
      <c r="AP10" s="25"/>
      <c r="AQ10" s="34"/>
      <c r="AR10" s="14"/>
      <c r="AS10" s="50"/>
      <c r="AT10" s="45"/>
      <c r="AU10" s="14"/>
      <c r="AV10" s="25"/>
      <c r="AW10" s="45"/>
      <c r="AX10" s="14"/>
      <c r="AY10" s="25"/>
    </row>
    <row r="11" spans="1:51" s="12" customFormat="1" ht="15.75" customHeight="1">
      <c r="A11" s="177">
        <f t="shared" si="0"/>
        <v>6</v>
      </c>
      <c r="B11" s="140" t="s">
        <v>2401</v>
      </c>
      <c r="C11" s="163">
        <v>39551</v>
      </c>
      <c r="D11" s="45"/>
      <c r="E11" s="14"/>
      <c r="F11" s="25"/>
      <c r="G11" s="34"/>
      <c r="H11" s="14"/>
      <c r="I11" s="50"/>
      <c r="J11" s="45" t="s">
        <v>217</v>
      </c>
      <c r="K11" s="14"/>
      <c r="L11" s="25"/>
      <c r="M11" s="34"/>
      <c r="N11" s="14"/>
      <c r="O11" s="50"/>
      <c r="P11" s="45"/>
      <c r="Q11" s="14"/>
      <c r="R11" s="25"/>
      <c r="S11" s="34"/>
      <c r="T11" s="14"/>
      <c r="U11" s="50"/>
      <c r="V11" s="45"/>
      <c r="W11" s="14"/>
      <c r="X11" s="25"/>
      <c r="Y11" s="34"/>
      <c r="Z11" s="14"/>
      <c r="AA11" s="50"/>
      <c r="AB11" s="45"/>
      <c r="AC11" s="14"/>
      <c r="AD11" s="25"/>
      <c r="AE11" s="34"/>
      <c r="AF11" s="14"/>
      <c r="AG11" s="50"/>
      <c r="AH11" s="45"/>
      <c r="AI11" s="14"/>
      <c r="AJ11" s="25"/>
      <c r="AK11" s="34"/>
      <c r="AL11" s="14"/>
      <c r="AM11" s="50"/>
      <c r="AN11" s="45"/>
      <c r="AO11" s="14"/>
      <c r="AP11" s="25"/>
      <c r="AQ11" s="34"/>
      <c r="AR11" s="14"/>
      <c r="AS11" s="50"/>
      <c r="AT11" s="45"/>
      <c r="AU11" s="14"/>
      <c r="AV11" s="25"/>
      <c r="AW11" s="45"/>
      <c r="AX11" s="14"/>
      <c r="AY11" s="25"/>
    </row>
    <row r="12" spans="1:51" s="12" customFormat="1" ht="15.75" customHeight="1">
      <c r="A12" s="177">
        <f t="shared" si="0"/>
        <v>7</v>
      </c>
      <c r="B12" s="140" t="s">
        <v>2306</v>
      </c>
      <c r="C12" s="163">
        <v>40004</v>
      </c>
      <c r="D12" s="109"/>
      <c r="E12" s="110"/>
      <c r="F12" s="111"/>
      <c r="G12" s="112"/>
      <c r="H12" s="110"/>
      <c r="I12" s="113"/>
      <c r="J12" s="109"/>
      <c r="K12" s="110"/>
      <c r="L12" s="111"/>
      <c r="M12" s="112"/>
      <c r="N12" s="110"/>
      <c r="O12" s="113"/>
      <c r="P12" s="109"/>
      <c r="Q12" s="110"/>
      <c r="R12" s="111"/>
      <c r="S12" s="112"/>
      <c r="T12" s="110"/>
      <c r="U12" s="113"/>
      <c r="V12" s="109"/>
      <c r="W12" s="110"/>
      <c r="X12" s="111"/>
      <c r="Y12" s="112"/>
      <c r="Z12" s="110"/>
      <c r="AA12" s="113"/>
      <c r="AB12" s="109"/>
      <c r="AC12" s="110"/>
      <c r="AD12" s="111"/>
      <c r="AE12" s="112"/>
      <c r="AF12" s="110"/>
      <c r="AG12" s="113"/>
      <c r="AH12" s="109"/>
      <c r="AI12" s="110"/>
      <c r="AJ12" s="111"/>
      <c r="AK12" s="112"/>
      <c r="AL12" s="110"/>
      <c r="AM12" s="113"/>
      <c r="AN12" s="109"/>
      <c r="AO12" s="110"/>
      <c r="AP12" s="111"/>
      <c r="AQ12" s="112"/>
      <c r="AR12" s="110"/>
      <c r="AS12" s="113"/>
      <c r="AT12" s="109"/>
      <c r="AU12" s="110"/>
      <c r="AV12" s="111"/>
      <c r="AW12" s="109"/>
      <c r="AX12" s="110"/>
      <c r="AY12" s="111"/>
    </row>
    <row r="13" spans="1:51" s="12" customFormat="1" ht="15.75" customHeight="1">
      <c r="A13" s="177">
        <f t="shared" si="0"/>
        <v>8</v>
      </c>
      <c r="B13" s="140" t="s">
        <v>2402</v>
      </c>
      <c r="C13" s="163">
        <v>40206</v>
      </c>
      <c r="D13" s="45"/>
      <c r="E13" s="14"/>
      <c r="F13" s="25"/>
      <c r="G13" s="34"/>
      <c r="H13" s="14"/>
      <c r="I13" s="50"/>
      <c r="J13" s="45"/>
      <c r="K13" s="14"/>
      <c r="L13" s="25"/>
      <c r="M13" s="34"/>
      <c r="N13" s="14"/>
      <c r="O13" s="50"/>
      <c r="P13" s="45"/>
      <c r="Q13" s="14"/>
      <c r="R13" s="25"/>
      <c r="S13" s="34"/>
      <c r="T13" s="14"/>
      <c r="U13" s="50"/>
      <c r="V13" s="45"/>
      <c r="W13" s="14"/>
      <c r="X13" s="25"/>
      <c r="Y13" s="34"/>
      <c r="Z13" s="14"/>
      <c r="AA13" s="50"/>
      <c r="AB13" s="45"/>
      <c r="AC13" s="14"/>
      <c r="AD13" s="25"/>
      <c r="AE13" s="34"/>
      <c r="AF13" s="14"/>
      <c r="AG13" s="50"/>
      <c r="AH13" s="45"/>
      <c r="AI13" s="14"/>
      <c r="AJ13" s="25"/>
      <c r="AK13" s="34"/>
      <c r="AL13" s="14"/>
      <c r="AM13" s="50"/>
      <c r="AN13" s="45"/>
      <c r="AO13" s="14"/>
      <c r="AP13" s="25"/>
      <c r="AQ13" s="34"/>
      <c r="AR13" s="14"/>
      <c r="AS13" s="50"/>
      <c r="AT13" s="45"/>
      <c r="AU13" s="14"/>
      <c r="AV13" s="25"/>
      <c r="AW13" s="45"/>
      <c r="AX13" s="14"/>
      <c r="AY13" s="25"/>
    </row>
    <row r="14" spans="1:51" s="12" customFormat="1" ht="15.75" customHeight="1">
      <c r="A14" s="177">
        <f t="shared" si="0"/>
        <v>9</v>
      </c>
      <c r="B14" s="202" t="s">
        <v>2455</v>
      </c>
      <c r="C14" s="203">
        <v>40232</v>
      </c>
      <c r="D14" s="45"/>
      <c r="E14" s="14"/>
      <c r="F14" s="25"/>
      <c r="G14" s="34"/>
      <c r="H14" s="14"/>
      <c r="I14" s="50"/>
      <c r="J14" s="45"/>
      <c r="K14" s="14"/>
      <c r="L14" s="25"/>
      <c r="M14" s="34"/>
      <c r="N14" s="14"/>
      <c r="O14" s="50"/>
      <c r="P14" s="45"/>
      <c r="Q14" s="14"/>
      <c r="R14" s="25"/>
      <c r="S14" s="34"/>
      <c r="T14" s="14"/>
      <c r="U14" s="50"/>
      <c r="V14" s="45"/>
      <c r="W14" s="14"/>
      <c r="X14" s="25"/>
      <c r="Y14" s="34"/>
      <c r="Z14" s="14"/>
      <c r="AA14" s="50"/>
      <c r="AB14" s="45"/>
      <c r="AC14" s="14"/>
      <c r="AD14" s="25"/>
      <c r="AE14" s="34"/>
      <c r="AF14" s="14"/>
      <c r="AG14" s="50"/>
      <c r="AH14" s="45"/>
      <c r="AI14" s="14"/>
      <c r="AJ14" s="25"/>
      <c r="AK14" s="34"/>
      <c r="AL14" s="14"/>
      <c r="AM14" s="50"/>
      <c r="AN14" s="45"/>
      <c r="AO14" s="14"/>
      <c r="AP14" s="25"/>
      <c r="AQ14" s="34"/>
      <c r="AR14" s="14"/>
      <c r="AS14" s="50"/>
      <c r="AT14" s="45"/>
      <c r="AU14" s="14"/>
      <c r="AV14" s="25"/>
      <c r="AW14" s="45"/>
      <c r="AX14" s="14"/>
      <c r="AY14" s="25"/>
    </row>
    <row r="15" spans="1:51" s="12" customFormat="1" ht="15.75" customHeight="1">
      <c r="A15" s="177">
        <f t="shared" si="0"/>
        <v>10</v>
      </c>
      <c r="B15" s="140"/>
      <c r="C15" s="163"/>
      <c r="D15" s="45"/>
      <c r="E15" s="14"/>
      <c r="F15" s="25"/>
      <c r="G15" s="34"/>
      <c r="H15" s="14"/>
      <c r="I15" s="50"/>
      <c r="J15" s="45"/>
      <c r="K15" s="14"/>
      <c r="L15" s="25"/>
      <c r="M15" s="34"/>
      <c r="N15" s="14"/>
      <c r="O15" s="50"/>
      <c r="P15" s="45"/>
      <c r="Q15" s="14"/>
      <c r="R15" s="25"/>
      <c r="S15" s="34"/>
      <c r="T15" s="14"/>
      <c r="U15" s="50"/>
      <c r="V15" s="45"/>
      <c r="W15" s="14"/>
      <c r="X15" s="25"/>
      <c r="Y15" s="34"/>
      <c r="Z15" s="14"/>
      <c r="AA15" s="50"/>
      <c r="AB15" s="45"/>
      <c r="AC15" s="14"/>
      <c r="AD15" s="25"/>
      <c r="AE15" s="34"/>
      <c r="AF15" s="14"/>
      <c r="AG15" s="50"/>
      <c r="AH15" s="45"/>
      <c r="AI15" s="14"/>
      <c r="AJ15" s="25"/>
      <c r="AK15" s="34"/>
      <c r="AL15" s="14"/>
      <c r="AM15" s="50"/>
      <c r="AN15" s="45"/>
      <c r="AO15" s="14"/>
      <c r="AP15" s="25"/>
      <c r="AQ15" s="34"/>
      <c r="AR15" s="14"/>
      <c r="AS15" s="50"/>
      <c r="AT15" s="45"/>
      <c r="AU15" s="14"/>
      <c r="AV15" s="25"/>
      <c r="AW15" s="45"/>
      <c r="AX15" s="14"/>
      <c r="AY15" s="25"/>
    </row>
    <row r="16" spans="1:51" ht="15.75" customHeight="1">
      <c r="A16" s="177">
        <f t="shared" si="0"/>
        <v>11</v>
      </c>
      <c r="B16" s="140"/>
      <c r="C16" s="163"/>
      <c r="D16" s="71"/>
      <c r="E16" s="72"/>
      <c r="F16" s="73"/>
      <c r="G16" s="74"/>
      <c r="H16" s="72"/>
      <c r="I16" s="75"/>
      <c r="J16" s="71"/>
      <c r="K16" s="72"/>
      <c r="L16" s="73"/>
      <c r="M16" s="74"/>
      <c r="N16" s="72"/>
      <c r="O16" s="75"/>
      <c r="P16" s="71"/>
      <c r="Q16" s="72"/>
      <c r="R16" s="73"/>
      <c r="S16" s="74"/>
      <c r="T16" s="72"/>
      <c r="U16" s="75"/>
      <c r="V16" s="71"/>
      <c r="W16" s="72"/>
      <c r="X16" s="73"/>
      <c r="Y16" s="74"/>
      <c r="Z16" s="72"/>
      <c r="AA16" s="75"/>
      <c r="AB16" s="71"/>
      <c r="AC16" s="72"/>
      <c r="AD16" s="73"/>
      <c r="AE16" s="74"/>
      <c r="AF16" s="72"/>
      <c r="AG16" s="75"/>
      <c r="AH16" s="71"/>
      <c r="AI16" s="72"/>
      <c r="AJ16" s="73"/>
      <c r="AK16" s="74"/>
      <c r="AL16" s="72"/>
      <c r="AM16" s="75"/>
      <c r="AN16" s="71"/>
      <c r="AO16" s="72"/>
      <c r="AP16" s="73"/>
      <c r="AQ16" s="74"/>
      <c r="AR16" s="72"/>
      <c r="AS16" s="75"/>
      <c r="AT16" s="71"/>
      <c r="AU16" s="72"/>
      <c r="AV16" s="73"/>
      <c r="AW16" s="71"/>
      <c r="AX16" s="72"/>
      <c r="AY16" s="73"/>
    </row>
    <row r="17" spans="1:51" s="12" customFormat="1" ht="15.75" customHeight="1">
      <c r="A17" s="177">
        <f t="shared" si="0"/>
        <v>12</v>
      </c>
      <c r="B17" s="140"/>
      <c r="C17" s="163"/>
      <c r="D17" s="44"/>
      <c r="E17" s="15"/>
      <c r="F17" s="24"/>
      <c r="G17" s="33"/>
      <c r="H17" s="15"/>
      <c r="I17" s="49"/>
      <c r="J17" s="44"/>
      <c r="K17" s="15"/>
      <c r="L17" s="24"/>
      <c r="M17" s="33"/>
      <c r="N17" s="15"/>
      <c r="O17" s="49"/>
      <c r="P17" s="44"/>
      <c r="Q17" s="15"/>
      <c r="R17" s="24"/>
      <c r="S17" s="33"/>
      <c r="T17" s="15"/>
      <c r="U17" s="49"/>
      <c r="V17" s="44"/>
      <c r="W17" s="15"/>
      <c r="X17" s="24"/>
      <c r="Y17" s="33"/>
      <c r="Z17" s="15"/>
      <c r="AA17" s="49"/>
      <c r="AB17" s="44"/>
      <c r="AC17" s="15"/>
      <c r="AD17" s="24"/>
      <c r="AE17" s="33"/>
      <c r="AF17" s="15"/>
      <c r="AG17" s="49"/>
      <c r="AH17" s="44"/>
      <c r="AI17" s="15"/>
      <c r="AJ17" s="24"/>
      <c r="AK17" s="33"/>
      <c r="AL17" s="15"/>
      <c r="AM17" s="49"/>
      <c r="AN17" s="44"/>
      <c r="AO17" s="15"/>
      <c r="AP17" s="24"/>
      <c r="AQ17" s="33"/>
      <c r="AR17" s="15"/>
      <c r="AS17" s="49"/>
      <c r="AT17" s="44"/>
      <c r="AU17" s="15"/>
      <c r="AV17" s="24"/>
      <c r="AW17" s="44"/>
      <c r="AX17" s="15"/>
      <c r="AY17" s="24"/>
    </row>
    <row r="18" spans="1:51" s="12" customFormat="1" ht="15.75" customHeight="1">
      <c r="A18" s="177">
        <f t="shared" si="0"/>
        <v>13</v>
      </c>
      <c r="B18" s="140"/>
      <c r="C18" s="163"/>
      <c r="D18" s="45"/>
      <c r="E18" s="14"/>
      <c r="F18" s="25"/>
      <c r="G18" s="34"/>
      <c r="H18" s="14"/>
      <c r="I18" s="50"/>
      <c r="J18" s="45"/>
      <c r="K18" s="14"/>
      <c r="L18" s="25"/>
      <c r="M18" s="34"/>
      <c r="N18" s="14"/>
      <c r="O18" s="50"/>
      <c r="P18" s="45"/>
      <c r="Q18" s="14"/>
      <c r="R18" s="25"/>
      <c r="S18" s="34"/>
      <c r="T18" s="14"/>
      <c r="U18" s="50"/>
      <c r="V18" s="45"/>
      <c r="W18" s="14"/>
      <c r="X18" s="25"/>
      <c r="Y18" s="34"/>
      <c r="Z18" s="14"/>
      <c r="AA18" s="50"/>
      <c r="AB18" s="45"/>
      <c r="AC18" s="14"/>
      <c r="AD18" s="25"/>
      <c r="AE18" s="34"/>
      <c r="AF18" s="14"/>
      <c r="AG18" s="50"/>
      <c r="AH18" s="45"/>
      <c r="AI18" s="14"/>
      <c r="AJ18" s="25"/>
      <c r="AK18" s="34"/>
      <c r="AL18" s="14"/>
      <c r="AM18" s="50"/>
      <c r="AN18" s="45"/>
      <c r="AO18" s="14"/>
      <c r="AP18" s="25"/>
      <c r="AQ18" s="34"/>
      <c r="AR18" s="14"/>
      <c r="AS18" s="50"/>
      <c r="AT18" s="45"/>
      <c r="AU18" s="14"/>
      <c r="AV18" s="25"/>
      <c r="AW18" s="45"/>
      <c r="AX18" s="14"/>
      <c r="AY18" s="25"/>
    </row>
    <row r="19" spans="1:51" s="12" customFormat="1" ht="15.75" customHeight="1">
      <c r="A19" s="177">
        <f t="shared" si="0"/>
        <v>14</v>
      </c>
      <c r="B19" s="140"/>
      <c r="C19" s="163"/>
      <c r="D19" s="45"/>
      <c r="E19" s="14"/>
      <c r="F19" s="25"/>
      <c r="G19" s="34"/>
      <c r="H19" s="14"/>
      <c r="I19" s="50"/>
      <c r="J19" s="45"/>
      <c r="K19" s="14"/>
      <c r="L19" s="25"/>
      <c r="M19" s="34"/>
      <c r="N19" s="14"/>
      <c r="O19" s="50"/>
      <c r="P19" s="45"/>
      <c r="Q19" s="14"/>
      <c r="R19" s="25"/>
      <c r="S19" s="34"/>
      <c r="T19" s="14"/>
      <c r="U19" s="50"/>
      <c r="V19" s="45"/>
      <c r="W19" s="14"/>
      <c r="X19" s="25"/>
      <c r="Y19" s="34"/>
      <c r="Z19" s="14"/>
      <c r="AA19" s="50"/>
      <c r="AB19" s="45"/>
      <c r="AC19" s="14"/>
      <c r="AD19" s="25"/>
      <c r="AE19" s="34"/>
      <c r="AF19" s="14"/>
      <c r="AG19" s="50"/>
      <c r="AH19" s="45"/>
      <c r="AI19" s="14"/>
      <c r="AJ19" s="25"/>
      <c r="AK19" s="34"/>
      <c r="AL19" s="14"/>
      <c r="AM19" s="50"/>
      <c r="AN19" s="45"/>
      <c r="AO19" s="14"/>
      <c r="AP19" s="25"/>
      <c r="AQ19" s="34"/>
      <c r="AR19" s="14"/>
      <c r="AS19" s="50"/>
      <c r="AT19" s="45"/>
      <c r="AU19" s="14"/>
      <c r="AV19" s="25"/>
      <c r="AW19" s="45"/>
      <c r="AX19" s="14"/>
      <c r="AY19" s="25"/>
    </row>
    <row r="20" spans="1:51" s="12" customFormat="1" ht="15.75" customHeight="1">
      <c r="A20" s="177">
        <f t="shared" si="0"/>
        <v>15</v>
      </c>
      <c r="B20" s="140"/>
      <c r="C20" s="163"/>
      <c r="D20" s="46"/>
      <c r="E20" s="13"/>
      <c r="F20" s="26"/>
      <c r="G20" s="35"/>
      <c r="H20" s="13"/>
      <c r="I20" s="51"/>
      <c r="J20" s="46"/>
      <c r="K20" s="13"/>
      <c r="L20" s="26"/>
      <c r="M20" s="35"/>
      <c r="N20" s="13"/>
      <c r="O20" s="51"/>
      <c r="P20" s="46"/>
      <c r="Q20" s="13"/>
      <c r="R20" s="26"/>
      <c r="S20" s="35"/>
      <c r="T20" s="13"/>
      <c r="U20" s="51"/>
      <c r="V20" s="46"/>
      <c r="W20" s="13"/>
      <c r="X20" s="26"/>
      <c r="Y20" s="35"/>
      <c r="Z20" s="13"/>
      <c r="AA20" s="51"/>
      <c r="AB20" s="46"/>
      <c r="AC20" s="13"/>
      <c r="AD20" s="26"/>
      <c r="AE20" s="35"/>
      <c r="AF20" s="13"/>
      <c r="AG20" s="51"/>
      <c r="AH20" s="46"/>
      <c r="AI20" s="13"/>
      <c r="AJ20" s="26"/>
      <c r="AK20" s="35"/>
      <c r="AL20" s="13"/>
      <c r="AM20" s="51"/>
      <c r="AN20" s="46"/>
      <c r="AO20" s="13"/>
      <c r="AP20" s="26"/>
      <c r="AQ20" s="35"/>
      <c r="AR20" s="13"/>
      <c r="AS20" s="51"/>
      <c r="AT20" s="46"/>
      <c r="AU20" s="13"/>
      <c r="AV20" s="26"/>
      <c r="AW20" s="46"/>
      <c r="AX20" s="13"/>
      <c r="AY20" s="26"/>
    </row>
    <row r="21" spans="1:51" s="12" customFormat="1" ht="15.75" customHeight="1">
      <c r="A21" s="177">
        <f t="shared" si="0"/>
        <v>16</v>
      </c>
      <c r="B21" s="140"/>
      <c r="C21" s="163"/>
      <c r="D21" s="46"/>
      <c r="E21" s="13"/>
      <c r="F21" s="26"/>
      <c r="G21" s="35"/>
      <c r="H21" s="13"/>
      <c r="I21" s="51"/>
      <c r="J21" s="46"/>
      <c r="K21" s="13"/>
      <c r="L21" s="26"/>
      <c r="M21" s="35"/>
      <c r="N21" s="13"/>
      <c r="O21" s="51"/>
      <c r="P21" s="46"/>
      <c r="Q21" s="13"/>
      <c r="R21" s="26"/>
      <c r="S21" s="35"/>
      <c r="T21" s="13"/>
      <c r="U21" s="51"/>
      <c r="V21" s="46"/>
      <c r="W21" s="13"/>
      <c r="X21" s="26"/>
      <c r="Y21" s="35"/>
      <c r="Z21" s="13"/>
      <c r="AA21" s="51"/>
      <c r="AB21" s="46"/>
      <c r="AC21" s="13"/>
      <c r="AD21" s="26"/>
      <c r="AE21" s="35"/>
      <c r="AF21" s="13"/>
      <c r="AG21" s="51"/>
      <c r="AH21" s="46"/>
      <c r="AI21" s="13"/>
      <c r="AJ21" s="26"/>
      <c r="AK21" s="35"/>
      <c r="AL21" s="13"/>
      <c r="AM21" s="51"/>
      <c r="AN21" s="46"/>
      <c r="AO21" s="13"/>
      <c r="AP21" s="26"/>
      <c r="AQ21" s="35"/>
      <c r="AR21" s="13"/>
      <c r="AS21" s="51"/>
      <c r="AT21" s="46"/>
      <c r="AU21" s="13"/>
      <c r="AV21" s="26"/>
      <c r="AW21" s="46"/>
      <c r="AX21" s="13"/>
      <c r="AY21" s="26"/>
    </row>
    <row r="22" spans="1:51" s="12" customFormat="1" ht="15.75" customHeight="1">
      <c r="A22" s="177">
        <f t="shared" si="0"/>
        <v>17</v>
      </c>
      <c r="B22" s="140"/>
      <c r="C22" s="163"/>
      <c r="D22" s="46"/>
      <c r="E22" s="13"/>
      <c r="F22" s="26"/>
      <c r="G22" s="35"/>
      <c r="H22" s="13"/>
      <c r="I22" s="51"/>
      <c r="J22" s="46"/>
      <c r="K22" s="13"/>
      <c r="L22" s="26"/>
      <c r="M22" s="35"/>
      <c r="N22" s="13"/>
      <c r="O22" s="51"/>
      <c r="P22" s="46"/>
      <c r="Q22" s="13"/>
      <c r="R22" s="26"/>
      <c r="S22" s="35"/>
      <c r="T22" s="13"/>
      <c r="U22" s="51"/>
      <c r="V22" s="46"/>
      <c r="W22" s="13"/>
      <c r="X22" s="26"/>
      <c r="Y22" s="35"/>
      <c r="Z22" s="13"/>
      <c r="AA22" s="51"/>
      <c r="AB22" s="46"/>
      <c r="AC22" s="13"/>
      <c r="AD22" s="26"/>
      <c r="AE22" s="35"/>
      <c r="AF22" s="13"/>
      <c r="AG22" s="51"/>
      <c r="AH22" s="46"/>
      <c r="AI22" s="13"/>
      <c r="AJ22" s="26"/>
      <c r="AK22" s="35"/>
      <c r="AL22" s="13"/>
      <c r="AM22" s="51"/>
      <c r="AN22" s="46"/>
      <c r="AO22" s="13"/>
      <c r="AP22" s="26"/>
      <c r="AQ22" s="35"/>
      <c r="AR22" s="13"/>
      <c r="AS22" s="51"/>
      <c r="AT22" s="46"/>
      <c r="AU22" s="13"/>
      <c r="AV22" s="26"/>
      <c r="AW22" s="46"/>
      <c r="AX22" s="13"/>
      <c r="AY22" s="26"/>
    </row>
    <row r="23" spans="1:51" s="12" customFormat="1" ht="15.75" customHeight="1">
      <c r="A23" s="177">
        <f t="shared" si="0"/>
        <v>18</v>
      </c>
      <c r="B23" s="140"/>
      <c r="C23" s="163"/>
      <c r="D23" s="46"/>
      <c r="E23" s="13"/>
      <c r="F23" s="26"/>
      <c r="G23" s="35"/>
      <c r="H23" s="13"/>
      <c r="I23" s="51"/>
      <c r="J23" s="46"/>
      <c r="K23" s="13"/>
      <c r="L23" s="26"/>
      <c r="M23" s="35"/>
      <c r="N23" s="13"/>
      <c r="O23" s="51"/>
      <c r="P23" s="46"/>
      <c r="Q23" s="13"/>
      <c r="R23" s="26"/>
      <c r="S23" s="35"/>
      <c r="T23" s="13"/>
      <c r="U23" s="51"/>
      <c r="V23" s="46"/>
      <c r="W23" s="13"/>
      <c r="X23" s="26"/>
      <c r="Y23" s="35"/>
      <c r="Z23" s="13"/>
      <c r="AA23" s="51"/>
      <c r="AB23" s="46"/>
      <c r="AC23" s="13"/>
      <c r="AD23" s="26"/>
      <c r="AE23" s="35"/>
      <c r="AF23" s="13"/>
      <c r="AG23" s="51"/>
      <c r="AH23" s="46"/>
      <c r="AI23" s="13"/>
      <c r="AJ23" s="26"/>
      <c r="AK23" s="35"/>
      <c r="AL23" s="13"/>
      <c r="AM23" s="51"/>
      <c r="AN23" s="46"/>
      <c r="AO23" s="13"/>
      <c r="AP23" s="26"/>
      <c r="AQ23" s="35"/>
      <c r="AR23" s="13"/>
      <c r="AS23" s="51"/>
      <c r="AT23" s="46"/>
      <c r="AU23" s="13"/>
      <c r="AV23" s="26"/>
      <c r="AW23" s="46"/>
      <c r="AX23" s="13"/>
      <c r="AY23" s="26"/>
    </row>
    <row r="24" spans="1:51" s="12" customFormat="1" ht="15.75" customHeight="1">
      <c r="A24" s="177">
        <f t="shared" si="0"/>
        <v>19</v>
      </c>
      <c r="B24" s="140"/>
      <c r="C24" s="163"/>
      <c r="D24" s="46"/>
      <c r="E24" s="13"/>
      <c r="F24" s="26"/>
      <c r="G24" s="35"/>
      <c r="H24" s="13"/>
      <c r="I24" s="51"/>
      <c r="J24" s="46"/>
      <c r="K24" s="13"/>
      <c r="L24" s="26"/>
      <c r="M24" s="35"/>
      <c r="N24" s="13"/>
      <c r="O24" s="51"/>
      <c r="P24" s="46"/>
      <c r="Q24" s="13"/>
      <c r="R24" s="26"/>
      <c r="S24" s="35"/>
      <c r="T24" s="13"/>
      <c r="U24" s="51"/>
      <c r="V24" s="46"/>
      <c r="W24" s="13"/>
      <c r="X24" s="26"/>
      <c r="Y24" s="35"/>
      <c r="Z24" s="13"/>
      <c r="AA24" s="51"/>
      <c r="AB24" s="46"/>
      <c r="AC24" s="13"/>
      <c r="AD24" s="26"/>
      <c r="AE24" s="35"/>
      <c r="AF24" s="13"/>
      <c r="AG24" s="51"/>
      <c r="AH24" s="46"/>
      <c r="AI24" s="13"/>
      <c r="AJ24" s="26"/>
      <c r="AK24" s="35"/>
      <c r="AL24" s="13"/>
      <c r="AM24" s="51"/>
      <c r="AN24" s="46"/>
      <c r="AO24" s="13"/>
      <c r="AP24" s="26"/>
      <c r="AQ24" s="35"/>
      <c r="AR24" s="13"/>
      <c r="AS24" s="51"/>
      <c r="AT24" s="46"/>
      <c r="AU24" s="13"/>
      <c r="AV24" s="26"/>
      <c r="AW24" s="46"/>
      <c r="AX24" s="13"/>
      <c r="AY24" s="26"/>
    </row>
    <row r="25" spans="1:51" s="12" customFormat="1" ht="15.75" customHeight="1">
      <c r="A25" s="177">
        <f t="shared" si="0"/>
        <v>20</v>
      </c>
      <c r="B25" s="140"/>
      <c r="C25" s="163"/>
      <c r="D25" s="46"/>
      <c r="E25" s="13"/>
      <c r="F25" s="26"/>
      <c r="G25" s="35"/>
      <c r="H25" s="13"/>
      <c r="I25" s="51"/>
      <c r="J25" s="46"/>
      <c r="K25" s="13"/>
      <c r="L25" s="26"/>
      <c r="M25" s="35"/>
      <c r="N25" s="13"/>
      <c r="O25" s="51"/>
      <c r="P25" s="46"/>
      <c r="Q25" s="13"/>
      <c r="R25" s="26"/>
      <c r="S25" s="35"/>
      <c r="T25" s="13"/>
      <c r="U25" s="51"/>
      <c r="V25" s="46"/>
      <c r="W25" s="13"/>
      <c r="X25" s="26"/>
      <c r="Y25" s="35"/>
      <c r="Z25" s="13"/>
      <c r="AA25" s="51"/>
      <c r="AB25" s="46"/>
      <c r="AC25" s="13"/>
      <c r="AD25" s="26"/>
      <c r="AE25" s="35"/>
      <c r="AF25" s="13"/>
      <c r="AG25" s="51"/>
      <c r="AH25" s="46"/>
      <c r="AI25" s="13"/>
      <c r="AJ25" s="26"/>
      <c r="AK25" s="35"/>
      <c r="AL25" s="13"/>
      <c r="AM25" s="51"/>
      <c r="AN25" s="46"/>
      <c r="AO25" s="13"/>
      <c r="AP25" s="26"/>
      <c r="AQ25" s="35"/>
      <c r="AR25" s="13"/>
      <c r="AS25" s="51"/>
      <c r="AT25" s="46"/>
      <c r="AU25" s="13"/>
      <c r="AV25" s="26"/>
      <c r="AW25" s="46"/>
      <c r="AX25" s="13"/>
      <c r="AY25" s="26"/>
    </row>
    <row r="26" spans="1:51" s="12" customFormat="1" ht="15.75" customHeight="1">
      <c r="A26" s="177">
        <f t="shared" si="0"/>
        <v>21</v>
      </c>
      <c r="B26" s="140"/>
      <c r="C26" s="163"/>
      <c r="D26" s="46"/>
      <c r="E26" s="13"/>
      <c r="F26" s="26"/>
      <c r="G26" s="35"/>
      <c r="H26" s="13"/>
      <c r="I26" s="51"/>
      <c r="J26" s="46"/>
      <c r="K26" s="13"/>
      <c r="L26" s="26"/>
      <c r="M26" s="35"/>
      <c r="N26" s="13"/>
      <c r="O26" s="51"/>
      <c r="P26" s="46"/>
      <c r="Q26" s="13"/>
      <c r="R26" s="26"/>
      <c r="S26" s="35"/>
      <c r="T26" s="13"/>
      <c r="U26" s="51"/>
      <c r="V26" s="46"/>
      <c r="W26" s="13"/>
      <c r="X26" s="26"/>
      <c r="Y26" s="35"/>
      <c r="Z26" s="13"/>
      <c r="AA26" s="51"/>
      <c r="AB26" s="46"/>
      <c r="AC26" s="13"/>
      <c r="AD26" s="26"/>
      <c r="AE26" s="35"/>
      <c r="AF26" s="13"/>
      <c r="AG26" s="51"/>
      <c r="AH26" s="46"/>
      <c r="AI26" s="13"/>
      <c r="AJ26" s="26"/>
      <c r="AK26" s="35"/>
      <c r="AL26" s="13"/>
      <c r="AM26" s="51"/>
      <c r="AN26" s="46"/>
      <c r="AO26" s="13"/>
      <c r="AP26" s="26"/>
      <c r="AQ26" s="35"/>
      <c r="AR26" s="13"/>
      <c r="AS26" s="51"/>
      <c r="AT26" s="46"/>
      <c r="AU26" s="13"/>
      <c r="AV26" s="26"/>
      <c r="AW26" s="46"/>
      <c r="AX26" s="13"/>
      <c r="AY26" s="26"/>
    </row>
    <row r="27" spans="1:51" s="12" customFormat="1" ht="15.75" customHeight="1">
      <c r="A27" s="177">
        <f t="shared" si="0"/>
        <v>22</v>
      </c>
      <c r="B27" s="140"/>
      <c r="C27" s="163"/>
      <c r="D27" s="46"/>
      <c r="E27" s="13"/>
      <c r="F27" s="26"/>
      <c r="G27" s="35"/>
      <c r="H27" s="13"/>
      <c r="I27" s="51"/>
      <c r="J27" s="46"/>
      <c r="K27" s="13"/>
      <c r="L27" s="26"/>
      <c r="M27" s="35"/>
      <c r="N27" s="13"/>
      <c r="O27" s="51"/>
      <c r="P27" s="46"/>
      <c r="Q27" s="13"/>
      <c r="R27" s="26"/>
      <c r="S27" s="35"/>
      <c r="T27" s="13"/>
      <c r="U27" s="51"/>
      <c r="V27" s="46"/>
      <c r="W27" s="13"/>
      <c r="X27" s="26"/>
      <c r="Y27" s="35"/>
      <c r="Z27" s="13"/>
      <c r="AA27" s="51"/>
      <c r="AB27" s="46"/>
      <c r="AC27" s="13"/>
      <c r="AD27" s="26"/>
      <c r="AE27" s="35"/>
      <c r="AF27" s="13"/>
      <c r="AG27" s="51"/>
      <c r="AH27" s="46"/>
      <c r="AI27" s="13"/>
      <c r="AJ27" s="26"/>
      <c r="AK27" s="35"/>
      <c r="AL27" s="13"/>
      <c r="AM27" s="51"/>
      <c r="AN27" s="46"/>
      <c r="AO27" s="13"/>
      <c r="AP27" s="26"/>
      <c r="AQ27" s="35"/>
      <c r="AR27" s="13"/>
      <c r="AS27" s="51"/>
      <c r="AT27" s="46"/>
      <c r="AU27" s="13"/>
      <c r="AV27" s="26"/>
      <c r="AW27" s="46"/>
      <c r="AX27" s="13"/>
      <c r="AY27" s="26"/>
    </row>
    <row r="28" spans="1:51" s="12" customFormat="1" ht="15.75" customHeight="1">
      <c r="A28" s="177">
        <f t="shared" si="0"/>
        <v>23</v>
      </c>
      <c r="B28" s="140"/>
      <c r="C28" s="163"/>
      <c r="D28" s="46"/>
      <c r="E28" s="13"/>
      <c r="F28" s="26"/>
      <c r="G28" s="35"/>
      <c r="H28" s="13"/>
      <c r="I28" s="51"/>
      <c r="J28" s="46"/>
      <c r="K28" s="13"/>
      <c r="L28" s="26"/>
      <c r="M28" s="35"/>
      <c r="N28" s="13"/>
      <c r="O28" s="51"/>
      <c r="P28" s="46"/>
      <c r="Q28" s="13"/>
      <c r="R28" s="26"/>
      <c r="S28" s="35"/>
      <c r="T28" s="13"/>
      <c r="U28" s="51"/>
      <c r="V28" s="46"/>
      <c r="W28" s="13"/>
      <c r="X28" s="26"/>
      <c r="Y28" s="35"/>
      <c r="Z28" s="13"/>
      <c r="AA28" s="51"/>
      <c r="AB28" s="46"/>
      <c r="AC28" s="13"/>
      <c r="AD28" s="26"/>
      <c r="AE28" s="35"/>
      <c r="AF28" s="13"/>
      <c r="AG28" s="51"/>
      <c r="AH28" s="46"/>
      <c r="AI28" s="13"/>
      <c r="AJ28" s="26"/>
      <c r="AK28" s="35"/>
      <c r="AL28" s="13"/>
      <c r="AM28" s="51"/>
      <c r="AN28" s="46"/>
      <c r="AO28" s="13"/>
      <c r="AP28" s="26"/>
      <c r="AQ28" s="35"/>
      <c r="AR28" s="13"/>
      <c r="AS28" s="51"/>
      <c r="AT28" s="46"/>
      <c r="AU28" s="13"/>
      <c r="AV28" s="26"/>
      <c r="AW28" s="46"/>
      <c r="AX28" s="13"/>
      <c r="AY28" s="26"/>
    </row>
    <row r="29" spans="1:51" s="12" customFormat="1" ht="15.75" customHeight="1">
      <c r="A29" s="177">
        <f t="shared" si="0"/>
        <v>24</v>
      </c>
      <c r="B29" s="140"/>
      <c r="C29" s="163"/>
      <c r="D29" s="46"/>
      <c r="E29" s="13"/>
      <c r="F29" s="26"/>
      <c r="G29" s="35"/>
      <c r="H29" s="13"/>
      <c r="I29" s="51"/>
      <c r="J29" s="46"/>
      <c r="K29" s="13"/>
      <c r="L29" s="26"/>
      <c r="M29" s="35"/>
      <c r="N29" s="13"/>
      <c r="O29" s="51"/>
      <c r="P29" s="46"/>
      <c r="Q29" s="13"/>
      <c r="R29" s="26"/>
      <c r="S29" s="35"/>
      <c r="T29" s="13"/>
      <c r="U29" s="51"/>
      <c r="V29" s="46"/>
      <c r="W29" s="13"/>
      <c r="X29" s="26"/>
      <c r="Y29" s="35"/>
      <c r="Z29" s="13"/>
      <c r="AA29" s="51"/>
      <c r="AB29" s="46"/>
      <c r="AC29" s="13"/>
      <c r="AD29" s="26"/>
      <c r="AE29" s="35"/>
      <c r="AF29" s="13"/>
      <c r="AG29" s="51"/>
      <c r="AH29" s="46"/>
      <c r="AI29" s="13"/>
      <c r="AJ29" s="26"/>
      <c r="AK29" s="35"/>
      <c r="AL29" s="13"/>
      <c r="AM29" s="51"/>
      <c r="AN29" s="46"/>
      <c r="AO29" s="13"/>
      <c r="AP29" s="26"/>
      <c r="AQ29" s="35"/>
      <c r="AR29" s="13"/>
      <c r="AS29" s="51"/>
      <c r="AT29" s="46"/>
      <c r="AU29" s="13"/>
      <c r="AV29" s="26"/>
      <c r="AW29" s="46"/>
      <c r="AX29" s="13"/>
      <c r="AY29" s="26"/>
    </row>
    <row r="30" spans="1:51" s="12" customFormat="1" ht="15.75" customHeight="1">
      <c r="A30" s="177">
        <f t="shared" si="0"/>
        <v>25</v>
      </c>
      <c r="B30" s="140"/>
      <c r="C30" s="163"/>
      <c r="D30" s="46"/>
      <c r="E30" s="13"/>
      <c r="F30" s="26"/>
      <c r="G30" s="35"/>
      <c r="H30" s="13"/>
      <c r="I30" s="51"/>
      <c r="J30" s="46"/>
      <c r="K30" s="13"/>
      <c r="L30" s="26"/>
      <c r="M30" s="35"/>
      <c r="N30" s="13"/>
      <c r="O30" s="51"/>
      <c r="P30" s="46"/>
      <c r="Q30" s="13"/>
      <c r="R30" s="26"/>
      <c r="S30" s="35"/>
      <c r="T30" s="13"/>
      <c r="U30" s="51"/>
      <c r="V30" s="46"/>
      <c r="W30" s="13"/>
      <c r="X30" s="26"/>
      <c r="Y30" s="35"/>
      <c r="Z30" s="13"/>
      <c r="AA30" s="51"/>
      <c r="AB30" s="46"/>
      <c r="AC30" s="13"/>
      <c r="AD30" s="26"/>
      <c r="AE30" s="35"/>
      <c r="AF30" s="13"/>
      <c r="AG30" s="51"/>
      <c r="AH30" s="46"/>
      <c r="AI30" s="13"/>
      <c r="AJ30" s="26"/>
      <c r="AK30" s="35"/>
      <c r="AL30" s="13"/>
      <c r="AM30" s="51"/>
      <c r="AN30" s="46"/>
      <c r="AO30" s="13"/>
      <c r="AP30" s="26"/>
      <c r="AQ30" s="35"/>
      <c r="AR30" s="13"/>
      <c r="AS30" s="51"/>
      <c r="AT30" s="46"/>
      <c r="AU30" s="13"/>
      <c r="AV30" s="26"/>
      <c r="AW30" s="46"/>
      <c r="AX30" s="13"/>
      <c r="AY30" s="26"/>
    </row>
    <row r="31" spans="1:51">
      <c r="D31" s="11" t="s">
        <v>4</v>
      </c>
      <c r="E31" s="8" t="s">
        <v>3</v>
      </c>
      <c r="F31" s="8"/>
      <c r="G31" s="8"/>
      <c r="H31" s="8"/>
      <c r="I31" s="8"/>
      <c r="J31" s="8"/>
      <c r="K31" s="8"/>
      <c r="L31" s="8"/>
      <c r="M31" s="8"/>
      <c r="N31" s="8"/>
      <c r="O31" s="8"/>
      <c r="P31" s="8"/>
      <c r="Q31" s="8"/>
      <c r="R31" s="8"/>
      <c r="S31" s="8"/>
      <c r="T31" s="8"/>
      <c r="U31" s="8"/>
      <c r="V31" s="8"/>
      <c r="W31" s="10" t="s">
        <v>2</v>
      </c>
      <c r="X31" s="8" t="s">
        <v>1</v>
      </c>
      <c r="Y31" s="8"/>
      <c r="Z31" s="8"/>
      <c r="AA31" s="8"/>
      <c r="AB31" s="8"/>
      <c r="AC31" s="8"/>
      <c r="AD31" s="8"/>
      <c r="AE31" s="8"/>
      <c r="AF31" s="8"/>
      <c r="AG31" s="8"/>
      <c r="AH31" s="8"/>
      <c r="AI31" s="8"/>
      <c r="AJ31" s="7"/>
      <c r="AK31" s="8"/>
      <c r="AL31" s="9"/>
      <c r="AM31" s="8" t="s">
        <v>0</v>
      </c>
      <c r="AN31" s="8"/>
      <c r="AO31" s="7"/>
      <c r="AP31" s="7"/>
      <c r="AQ31" s="7"/>
      <c r="AR31" s="7"/>
      <c r="AS31" s="7"/>
      <c r="AT31" s="7"/>
      <c r="AU31" s="7"/>
      <c r="AV31" s="7"/>
      <c r="AW31" s="7"/>
      <c r="AX31" s="7"/>
      <c r="AY31" s="7"/>
    </row>
  </sheetData>
  <mergeCells count="19">
    <mergeCell ref="AW2:AY2"/>
    <mergeCell ref="AN2:AP2"/>
    <mergeCell ref="AQ2:AS2"/>
    <mergeCell ref="A4:C4"/>
    <mergeCell ref="AB2:AD2"/>
    <mergeCell ref="AE2:AG2"/>
    <mergeCell ref="AH2:AJ2"/>
    <mergeCell ref="AK2:AM2"/>
    <mergeCell ref="A1:C2"/>
    <mergeCell ref="D1:AY1"/>
    <mergeCell ref="D2:F2"/>
    <mergeCell ref="G2:I2"/>
    <mergeCell ref="J2:L2"/>
    <mergeCell ref="M2:O2"/>
    <mergeCell ref="P2:R2"/>
    <mergeCell ref="S2:U2"/>
    <mergeCell ref="V2:X2"/>
    <mergeCell ref="Y2:AA2"/>
    <mergeCell ref="AT2:AV2"/>
  </mergeCells>
  <pageMargins left="0.28000000000000003" right="0.33" top="0.23" bottom="0.24" header="0.19" footer="0.18"/>
  <pageSetup paperSize="9" orientation="landscape" r:id="rId1"/>
  <drawing r:id="rId2"/>
  <tableParts count="1">
    <tablePart r:id="rId3"/>
  </tableParts>
</worksheet>
</file>

<file path=xl/worksheets/sheet19.xml><?xml version="1.0" encoding="utf-8"?>
<worksheet xmlns="http://schemas.openxmlformats.org/spreadsheetml/2006/main" xmlns:r="http://schemas.openxmlformats.org/officeDocument/2006/relationships">
  <sheetPr codeName="Blad19"/>
  <dimension ref="A1:AY30"/>
  <sheetViews>
    <sheetView topLeftCell="A4" zoomScaleNormal="100" workbookViewId="0">
      <selection activeCell="Y21" sqref="Y21"/>
    </sheetView>
  </sheetViews>
  <sheetFormatPr defaultRowHeight="15"/>
  <cols>
    <col min="1" max="1" width="3.42578125" customWidth="1"/>
    <col min="2" max="2" width="18" style="8" customWidth="1"/>
    <col min="3" max="3" width="10.140625" style="161" customWidth="1"/>
    <col min="4" max="51" width="2.28515625" customWidth="1"/>
  </cols>
  <sheetData>
    <row r="1" spans="1:51" ht="30" customHeight="1" thickBot="1">
      <c r="A1" s="256"/>
      <c r="B1" s="257"/>
      <c r="C1" s="257"/>
      <c r="D1" s="260" t="s">
        <v>1720</v>
      </c>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261"/>
      <c r="AF1" s="261"/>
      <c r="AG1" s="261"/>
      <c r="AH1" s="261"/>
      <c r="AI1" s="261"/>
      <c r="AJ1" s="261"/>
      <c r="AK1" s="261"/>
      <c r="AL1" s="261"/>
      <c r="AM1" s="261"/>
      <c r="AN1" s="261"/>
      <c r="AO1" s="261"/>
      <c r="AP1" s="261"/>
      <c r="AQ1" s="261"/>
      <c r="AR1" s="261"/>
      <c r="AS1" s="261"/>
      <c r="AT1" s="261"/>
      <c r="AU1" s="261"/>
      <c r="AV1" s="261"/>
      <c r="AW1" s="261"/>
      <c r="AX1" s="261"/>
      <c r="AY1" s="262"/>
    </row>
    <row r="2" spans="1:51" ht="15.75" customHeight="1" thickBot="1">
      <c r="A2" s="258"/>
      <c r="B2" s="259"/>
      <c r="C2" s="259"/>
      <c r="D2" s="251" t="s">
        <v>22</v>
      </c>
      <c r="E2" s="252"/>
      <c r="F2" s="253"/>
      <c r="G2" s="250" t="s">
        <v>21</v>
      </c>
      <c r="H2" s="250"/>
      <c r="I2" s="250"/>
      <c r="J2" s="251" t="s">
        <v>20</v>
      </c>
      <c r="K2" s="252"/>
      <c r="L2" s="253"/>
      <c r="M2" s="250" t="s">
        <v>19</v>
      </c>
      <c r="N2" s="250"/>
      <c r="O2" s="250"/>
      <c r="P2" s="251" t="s">
        <v>18</v>
      </c>
      <c r="Q2" s="252"/>
      <c r="R2" s="253"/>
      <c r="S2" s="250" t="s">
        <v>17</v>
      </c>
      <c r="T2" s="250"/>
      <c r="U2" s="250"/>
      <c r="V2" s="251" t="s">
        <v>16</v>
      </c>
      <c r="W2" s="252"/>
      <c r="X2" s="253"/>
      <c r="Y2" s="250" t="s">
        <v>15</v>
      </c>
      <c r="Z2" s="250"/>
      <c r="AA2" s="250"/>
      <c r="AB2" s="251" t="s">
        <v>14</v>
      </c>
      <c r="AC2" s="252"/>
      <c r="AD2" s="253"/>
      <c r="AE2" s="250" t="s">
        <v>13</v>
      </c>
      <c r="AF2" s="250"/>
      <c r="AG2" s="250"/>
      <c r="AH2" s="251" t="s">
        <v>12</v>
      </c>
      <c r="AI2" s="252"/>
      <c r="AJ2" s="253"/>
      <c r="AK2" s="250" t="s">
        <v>11</v>
      </c>
      <c r="AL2" s="250"/>
      <c r="AM2" s="250"/>
      <c r="AN2" s="251" t="s">
        <v>10</v>
      </c>
      <c r="AO2" s="252"/>
      <c r="AP2" s="253"/>
      <c r="AQ2" s="250" t="s">
        <v>9</v>
      </c>
      <c r="AR2" s="250"/>
      <c r="AS2" s="250"/>
      <c r="AT2" s="251" t="s">
        <v>8</v>
      </c>
      <c r="AU2" s="252"/>
      <c r="AV2" s="253"/>
      <c r="AW2" s="251" t="s">
        <v>7</v>
      </c>
      <c r="AX2" s="252"/>
      <c r="AY2" s="253"/>
    </row>
    <row r="3" spans="1:51" ht="15.75" thickBot="1">
      <c r="A3" s="135"/>
      <c r="B3" s="149"/>
      <c r="C3" s="156" t="s">
        <v>6</v>
      </c>
      <c r="D3" s="66"/>
      <c r="E3" s="67"/>
      <c r="F3" s="68"/>
      <c r="G3" s="67"/>
      <c r="H3" s="67"/>
      <c r="I3" s="67"/>
      <c r="J3" s="66"/>
      <c r="K3" s="67"/>
      <c r="L3" s="68"/>
      <c r="M3" s="67"/>
      <c r="N3" s="67"/>
      <c r="O3" s="67"/>
      <c r="P3" s="66"/>
      <c r="Q3" s="67"/>
      <c r="R3" s="68"/>
      <c r="S3" s="67"/>
      <c r="T3" s="67"/>
      <c r="U3" s="67"/>
      <c r="V3" s="66"/>
      <c r="W3" s="67"/>
      <c r="X3" s="68"/>
      <c r="Y3" s="67"/>
      <c r="Z3" s="67"/>
      <c r="AA3" s="67"/>
      <c r="AB3" s="66"/>
      <c r="AC3" s="67"/>
      <c r="AD3" s="68"/>
      <c r="AE3" s="67"/>
      <c r="AF3" s="67"/>
      <c r="AG3" s="67"/>
      <c r="AH3" s="66"/>
      <c r="AI3" s="67"/>
      <c r="AJ3" s="68"/>
      <c r="AK3" s="67"/>
      <c r="AL3" s="67"/>
      <c r="AM3" s="67"/>
      <c r="AN3" s="66"/>
      <c r="AO3" s="67"/>
      <c r="AP3" s="68"/>
      <c r="AQ3" s="67"/>
      <c r="AR3" s="67"/>
      <c r="AS3" s="67"/>
      <c r="AT3" s="66"/>
      <c r="AU3" s="67"/>
      <c r="AV3" s="68"/>
      <c r="AW3" s="66"/>
      <c r="AX3" s="67"/>
      <c r="AY3" s="68"/>
    </row>
    <row r="4" spans="1:51" ht="15.75" thickBot="1">
      <c r="A4" s="254" t="s">
        <v>5</v>
      </c>
      <c r="B4" s="255"/>
      <c r="C4" s="255"/>
      <c r="D4" s="41"/>
      <c r="E4" s="31"/>
      <c r="F4" s="32"/>
      <c r="G4" s="42"/>
      <c r="H4" s="31"/>
      <c r="I4" s="48"/>
      <c r="J4" s="53"/>
      <c r="K4" s="31"/>
      <c r="L4" s="32"/>
      <c r="M4" s="42"/>
      <c r="N4" s="31"/>
      <c r="O4" s="48"/>
      <c r="P4" s="53"/>
      <c r="Q4" s="31"/>
      <c r="R4" s="32"/>
      <c r="S4" s="54"/>
      <c r="T4" s="31"/>
      <c r="U4" s="48"/>
      <c r="V4" s="53"/>
      <c r="W4" s="31"/>
      <c r="X4" s="32"/>
      <c r="Y4" s="42"/>
      <c r="Z4" s="31"/>
      <c r="AA4" s="48"/>
      <c r="AB4" s="53"/>
      <c r="AC4" s="31"/>
      <c r="AD4" s="32"/>
      <c r="AE4" s="42"/>
      <c r="AF4" s="31"/>
      <c r="AG4" s="48"/>
      <c r="AH4" s="41"/>
      <c r="AI4" s="31"/>
      <c r="AJ4" s="32"/>
      <c r="AK4" s="42"/>
      <c r="AL4" s="31"/>
      <c r="AM4" s="48"/>
      <c r="AN4" s="53"/>
      <c r="AO4" s="31"/>
      <c r="AP4" s="32"/>
      <c r="AQ4" s="42"/>
      <c r="AR4" s="31"/>
      <c r="AS4" s="48"/>
      <c r="AT4" s="53"/>
      <c r="AU4" s="31"/>
      <c r="AV4" s="32"/>
      <c r="AW4" s="53"/>
      <c r="AX4" s="31"/>
      <c r="AY4" s="32"/>
    </row>
    <row r="5" spans="1:51">
      <c r="A5" s="137">
        <f>COUNTA(B6:C29)</f>
        <v>30</v>
      </c>
      <c r="B5" s="151" t="s">
        <v>1991</v>
      </c>
      <c r="C5" s="234" t="s">
        <v>268</v>
      </c>
      <c r="D5" s="43"/>
      <c r="E5" s="29"/>
      <c r="F5" s="30"/>
      <c r="G5" s="29"/>
      <c r="H5" s="29"/>
      <c r="I5" s="29"/>
      <c r="J5" s="43"/>
      <c r="K5" s="29"/>
      <c r="L5" s="30"/>
      <c r="M5" s="29"/>
      <c r="N5" s="29"/>
      <c r="O5" s="29"/>
      <c r="P5" s="43"/>
      <c r="Q5" s="29"/>
      <c r="R5" s="30"/>
      <c r="S5" s="29"/>
      <c r="T5" s="29"/>
      <c r="U5" s="29"/>
      <c r="V5" s="43"/>
      <c r="W5" s="29"/>
      <c r="X5" s="30"/>
      <c r="Y5" s="29"/>
      <c r="Z5" s="29"/>
      <c r="AA5" s="29"/>
      <c r="AB5" s="43"/>
      <c r="AC5" s="29"/>
      <c r="AD5" s="30"/>
      <c r="AE5" s="29"/>
      <c r="AF5" s="29"/>
      <c r="AG5" s="29"/>
      <c r="AH5" s="43"/>
      <c r="AI5" s="29"/>
      <c r="AJ5" s="30"/>
      <c r="AK5" s="29"/>
      <c r="AL5" s="29"/>
      <c r="AM5" s="29"/>
      <c r="AN5" s="43"/>
      <c r="AO5" s="29"/>
      <c r="AP5" s="30"/>
      <c r="AQ5" s="29"/>
      <c r="AR5" s="29"/>
      <c r="AS5" s="29"/>
      <c r="AT5" s="43"/>
      <c r="AU5" s="29"/>
      <c r="AV5" s="30"/>
      <c r="AW5" s="43"/>
      <c r="AX5" s="29"/>
      <c r="AY5" s="30"/>
    </row>
    <row r="6" spans="1:51" s="12" customFormat="1">
      <c r="A6" s="70">
        <v>1</v>
      </c>
      <c r="B6" s="228" t="s">
        <v>1745</v>
      </c>
      <c r="C6" s="229">
        <v>39555</v>
      </c>
      <c r="D6" s="45"/>
      <c r="E6" s="14"/>
      <c r="F6" s="25"/>
      <c r="G6" s="34"/>
      <c r="H6" s="14"/>
      <c r="I6" s="50"/>
      <c r="J6" s="45"/>
      <c r="K6" s="14"/>
      <c r="L6" s="25"/>
      <c r="M6" s="34"/>
      <c r="N6" s="14"/>
      <c r="O6" s="50"/>
      <c r="P6" s="45"/>
      <c r="Q6" s="14"/>
      <c r="R6" s="25"/>
      <c r="S6" s="34"/>
      <c r="T6" s="14"/>
      <c r="U6" s="50"/>
      <c r="V6" s="45"/>
      <c r="W6" s="14"/>
      <c r="X6" s="25"/>
      <c r="Y6" s="34"/>
      <c r="Z6" s="14"/>
      <c r="AA6" s="50"/>
      <c r="AB6" s="45"/>
      <c r="AC6" s="14"/>
      <c r="AD6" s="25"/>
      <c r="AE6" s="34"/>
      <c r="AF6" s="14"/>
      <c r="AG6" s="50"/>
      <c r="AH6" s="45"/>
      <c r="AI6" s="14"/>
      <c r="AJ6" s="25"/>
      <c r="AK6" s="34"/>
      <c r="AL6" s="14"/>
      <c r="AM6" s="50"/>
      <c r="AN6" s="45"/>
      <c r="AO6" s="14"/>
      <c r="AP6" s="25"/>
      <c r="AQ6" s="34"/>
      <c r="AR6" s="14"/>
      <c r="AS6" s="50"/>
      <c r="AT6" s="45"/>
      <c r="AU6" s="14"/>
      <c r="AV6" s="25"/>
      <c r="AW6" s="45"/>
      <c r="AX6" s="14"/>
      <c r="AY6" s="25"/>
    </row>
    <row r="7" spans="1:51" s="12" customFormat="1">
      <c r="A7" s="70">
        <f>A6+1</f>
        <v>2</v>
      </c>
      <c r="B7" s="140" t="s">
        <v>190</v>
      </c>
      <c r="C7" s="163">
        <v>39798</v>
      </c>
      <c r="D7" s="45"/>
      <c r="E7" s="14"/>
      <c r="F7" s="25"/>
      <c r="G7" s="34"/>
      <c r="H7" s="14"/>
      <c r="I7" s="50"/>
      <c r="J7" s="45"/>
      <c r="K7" s="14"/>
      <c r="L7" s="25"/>
      <c r="M7" s="34"/>
      <c r="N7" s="14"/>
      <c r="O7" s="50"/>
      <c r="P7" s="45"/>
      <c r="Q7" s="14"/>
      <c r="R7" s="25"/>
      <c r="S7" s="34"/>
      <c r="T7" s="14"/>
      <c r="U7" s="50"/>
      <c r="V7" s="45"/>
      <c r="W7" s="14"/>
      <c r="X7" s="25"/>
      <c r="Y7" s="34"/>
      <c r="Z7" s="14"/>
      <c r="AA7" s="50"/>
      <c r="AB7" s="45"/>
      <c r="AC7" s="14"/>
      <c r="AD7" s="25"/>
      <c r="AE7" s="34"/>
      <c r="AF7" s="14"/>
      <c r="AG7" s="50"/>
      <c r="AH7" s="45"/>
      <c r="AI7" s="14"/>
      <c r="AJ7" s="25"/>
      <c r="AK7" s="34"/>
      <c r="AL7" s="14"/>
      <c r="AM7" s="50"/>
      <c r="AN7" s="45"/>
      <c r="AO7" s="14"/>
      <c r="AP7" s="25"/>
      <c r="AQ7" s="34"/>
      <c r="AR7" s="14"/>
      <c r="AS7" s="50"/>
      <c r="AT7" s="45"/>
      <c r="AU7" s="14"/>
      <c r="AV7" s="25"/>
      <c r="AW7" s="45"/>
      <c r="AX7" s="14"/>
      <c r="AY7" s="25"/>
    </row>
    <row r="8" spans="1:51" s="12" customFormat="1">
      <c r="A8" s="70">
        <f t="shared" ref="A8:A29" si="0">A7+1</f>
        <v>3</v>
      </c>
      <c r="B8" s="140" t="s">
        <v>252</v>
      </c>
      <c r="C8" s="163">
        <v>39744</v>
      </c>
      <c r="D8" s="45"/>
      <c r="E8" s="14"/>
      <c r="F8" s="25"/>
      <c r="G8" s="34"/>
      <c r="H8" s="14"/>
      <c r="I8" s="50"/>
      <c r="J8" s="45"/>
      <c r="K8" s="14"/>
      <c r="L8" s="25"/>
      <c r="M8" s="34"/>
      <c r="N8" s="14"/>
      <c r="O8" s="50"/>
      <c r="P8" s="45"/>
      <c r="Q8" s="14"/>
      <c r="R8" s="25"/>
      <c r="S8" s="34"/>
      <c r="T8" s="14"/>
      <c r="U8" s="50"/>
      <c r="V8" s="45"/>
      <c r="W8" s="14"/>
      <c r="X8" s="25"/>
      <c r="Y8" s="34"/>
      <c r="Z8" s="14"/>
      <c r="AA8" s="50"/>
      <c r="AB8" s="45"/>
      <c r="AC8" s="14"/>
      <c r="AD8" s="25"/>
      <c r="AE8" s="34"/>
      <c r="AF8" s="14"/>
      <c r="AG8" s="50"/>
      <c r="AH8" s="45"/>
      <c r="AI8" s="14"/>
      <c r="AJ8" s="25"/>
      <c r="AK8" s="34"/>
      <c r="AL8" s="14"/>
      <c r="AM8" s="50"/>
      <c r="AN8" s="45"/>
      <c r="AO8" s="14"/>
      <c r="AP8" s="25"/>
      <c r="AQ8" s="34"/>
      <c r="AR8" s="14"/>
      <c r="AS8" s="50"/>
      <c r="AT8" s="45"/>
      <c r="AU8" s="14"/>
      <c r="AV8" s="25"/>
      <c r="AW8" s="45"/>
      <c r="AX8" s="14"/>
      <c r="AY8" s="25"/>
    </row>
    <row r="9" spans="1:51" s="12" customFormat="1">
      <c r="A9" s="70">
        <f t="shared" si="0"/>
        <v>4</v>
      </c>
      <c r="B9" s="140" t="s">
        <v>166</v>
      </c>
      <c r="C9" s="163">
        <v>39526</v>
      </c>
      <c r="D9" s="45"/>
      <c r="E9" s="14"/>
      <c r="F9" s="25"/>
      <c r="G9" s="34"/>
      <c r="H9" s="14"/>
      <c r="I9" s="50"/>
      <c r="J9" s="45"/>
      <c r="K9" s="14"/>
      <c r="L9" s="25"/>
      <c r="M9" s="34"/>
      <c r="N9" s="14"/>
      <c r="O9" s="50"/>
      <c r="P9" s="45"/>
      <c r="Q9" s="14"/>
      <c r="R9" s="25"/>
      <c r="S9" s="34"/>
      <c r="T9" s="14"/>
      <c r="U9" s="50"/>
      <c r="V9" s="45"/>
      <c r="W9" s="14"/>
      <c r="X9" s="25"/>
      <c r="Y9" s="34"/>
      <c r="Z9" s="14"/>
      <c r="AA9" s="50"/>
      <c r="AB9" s="45"/>
      <c r="AC9" s="14"/>
      <c r="AD9" s="25"/>
      <c r="AE9" s="34"/>
      <c r="AF9" s="14"/>
      <c r="AG9" s="50"/>
      <c r="AH9" s="45"/>
      <c r="AI9" s="14"/>
      <c r="AJ9" s="25"/>
      <c r="AK9" s="34"/>
      <c r="AL9" s="14"/>
      <c r="AM9" s="50"/>
      <c r="AN9" s="45"/>
      <c r="AO9" s="14"/>
      <c r="AP9" s="25"/>
      <c r="AQ9" s="34"/>
      <c r="AR9" s="14"/>
      <c r="AS9" s="50"/>
      <c r="AT9" s="45"/>
      <c r="AU9" s="14"/>
      <c r="AV9" s="25"/>
      <c r="AW9" s="45"/>
      <c r="AX9" s="14"/>
      <c r="AY9" s="25"/>
    </row>
    <row r="10" spans="1:51" s="12" customFormat="1">
      <c r="A10" s="70">
        <f t="shared" si="0"/>
        <v>5</v>
      </c>
      <c r="B10" s="140" t="s">
        <v>191</v>
      </c>
      <c r="C10" s="163">
        <v>39671</v>
      </c>
      <c r="D10" s="45"/>
      <c r="E10" s="14"/>
      <c r="F10" s="25"/>
      <c r="G10" s="34"/>
      <c r="H10" s="14"/>
      <c r="I10" s="50"/>
      <c r="J10" s="45" t="s">
        <v>217</v>
      </c>
      <c r="K10" s="14"/>
      <c r="L10" s="25"/>
      <c r="M10" s="34"/>
      <c r="N10" s="14"/>
      <c r="O10" s="50"/>
      <c r="P10" s="45"/>
      <c r="Q10" s="14"/>
      <c r="R10" s="25"/>
      <c r="S10" s="34"/>
      <c r="T10" s="14"/>
      <c r="U10" s="50"/>
      <c r="V10" s="45"/>
      <c r="W10" s="14"/>
      <c r="X10" s="25"/>
      <c r="Y10" s="34"/>
      <c r="Z10" s="14"/>
      <c r="AA10" s="50"/>
      <c r="AB10" s="45"/>
      <c r="AC10" s="14"/>
      <c r="AD10" s="25"/>
      <c r="AE10" s="34"/>
      <c r="AF10" s="14"/>
      <c r="AG10" s="50"/>
      <c r="AH10" s="45"/>
      <c r="AI10" s="14"/>
      <c r="AJ10" s="25"/>
      <c r="AK10" s="34"/>
      <c r="AL10" s="14"/>
      <c r="AM10" s="50"/>
      <c r="AN10" s="45"/>
      <c r="AO10" s="14"/>
      <c r="AP10" s="25"/>
      <c r="AQ10" s="34"/>
      <c r="AR10" s="14"/>
      <c r="AS10" s="50"/>
      <c r="AT10" s="45"/>
      <c r="AU10" s="14"/>
      <c r="AV10" s="25"/>
      <c r="AW10" s="45"/>
      <c r="AX10" s="14"/>
      <c r="AY10" s="25"/>
    </row>
    <row r="11" spans="1:51" s="12" customFormat="1">
      <c r="A11" s="70">
        <f t="shared" si="0"/>
        <v>6</v>
      </c>
      <c r="B11" s="140" t="s">
        <v>2004</v>
      </c>
      <c r="C11" s="163">
        <v>39615</v>
      </c>
      <c r="D11" s="109"/>
      <c r="E11" s="110"/>
      <c r="F11" s="111"/>
      <c r="G11" s="112"/>
      <c r="H11" s="110"/>
      <c r="I11" s="113"/>
      <c r="J11" s="109"/>
      <c r="K11" s="110"/>
      <c r="L11" s="111"/>
      <c r="M11" s="112"/>
      <c r="N11" s="110"/>
      <c r="O11" s="113"/>
      <c r="P11" s="109"/>
      <c r="Q11" s="110"/>
      <c r="R11" s="111"/>
      <c r="S11" s="112"/>
      <c r="T11" s="110"/>
      <c r="U11" s="113"/>
      <c r="V11" s="109"/>
      <c r="W11" s="110"/>
      <c r="X11" s="111"/>
      <c r="Y11" s="112"/>
      <c r="Z11" s="110"/>
      <c r="AA11" s="113"/>
      <c r="AB11" s="109"/>
      <c r="AC11" s="110"/>
      <c r="AD11" s="111"/>
      <c r="AE11" s="112"/>
      <c r="AF11" s="110"/>
      <c r="AG11" s="113"/>
      <c r="AH11" s="109"/>
      <c r="AI11" s="110"/>
      <c r="AJ11" s="111"/>
      <c r="AK11" s="112"/>
      <c r="AL11" s="110"/>
      <c r="AM11" s="113"/>
      <c r="AN11" s="109"/>
      <c r="AO11" s="110"/>
      <c r="AP11" s="111"/>
      <c r="AQ11" s="112"/>
      <c r="AR11" s="110"/>
      <c r="AS11" s="113"/>
      <c r="AT11" s="109"/>
      <c r="AU11" s="110"/>
      <c r="AV11" s="111"/>
      <c r="AW11" s="109"/>
      <c r="AX11" s="110"/>
      <c r="AY11" s="111"/>
    </row>
    <row r="12" spans="1:51" s="12" customFormat="1">
      <c r="A12" s="70">
        <f t="shared" si="0"/>
        <v>7</v>
      </c>
      <c r="B12" s="140" t="s">
        <v>2025</v>
      </c>
      <c r="C12" s="163">
        <v>39810</v>
      </c>
      <c r="D12" s="45"/>
      <c r="E12" s="14"/>
      <c r="F12" s="25"/>
      <c r="G12" s="34"/>
      <c r="H12" s="14"/>
      <c r="I12" s="50"/>
      <c r="J12" s="45"/>
      <c r="K12" s="14"/>
      <c r="L12" s="25"/>
      <c r="M12" s="34"/>
      <c r="N12" s="14"/>
      <c r="O12" s="50"/>
      <c r="P12" s="45"/>
      <c r="Q12" s="14"/>
      <c r="R12" s="25"/>
      <c r="S12" s="34"/>
      <c r="T12" s="14"/>
      <c r="U12" s="50"/>
      <c r="V12" s="45"/>
      <c r="W12" s="14"/>
      <c r="X12" s="25"/>
      <c r="Y12" s="34"/>
      <c r="Z12" s="14"/>
      <c r="AA12" s="50"/>
      <c r="AB12" s="45"/>
      <c r="AC12" s="14"/>
      <c r="AD12" s="25"/>
      <c r="AE12" s="34"/>
      <c r="AF12" s="14"/>
      <c r="AG12" s="50"/>
      <c r="AH12" s="45"/>
      <c r="AI12" s="14"/>
      <c r="AJ12" s="25"/>
      <c r="AK12" s="34"/>
      <c r="AL12" s="14"/>
      <c r="AM12" s="50"/>
      <c r="AN12" s="45"/>
      <c r="AO12" s="14"/>
      <c r="AP12" s="25"/>
      <c r="AQ12" s="34"/>
      <c r="AR12" s="14"/>
      <c r="AS12" s="50"/>
      <c r="AT12" s="45"/>
      <c r="AU12" s="14"/>
      <c r="AV12" s="25"/>
      <c r="AW12" s="45"/>
      <c r="AX12" s="14"/>
      <c r="AY12" s="25"/>
    </row>
    <row r="13" spans="1:51" s="12" customFormat="1" ht="15.75" customHeight="1">
      <c r="A13" s="70">
        <f t="shared" si="0"/>
        <v>8</v>
      </c>
      <c r="B13" s="140" t="s">
        <v>2015</v>
      </c>
      <c r="C13" s="163">
        <v>39864</v>
      </c>
      <c r="D13" s="45"/>
      <c r="E13" s="14"/>
      <c r="F13" s="25"/>
      <c r="G13" s="34"/>
      <c r="H13" s="14"/>
      <c r="I13" s="50"/>
      <c r="J13" s="45"/>
      <c r="K13" s="14"/>
      <c r="L13" s="25"/>
      <c r="M13" s="34"/>
      <c r="N13" s="14"/>
      <c r="O13" s="50"/>
      <c r="P13" s="45"/>
      <c r="Q13" s="14"/>
      <c r="R13" s="25"/>
      <c r="S13" s="34"/>
      <c r="T13" s="14"/>
      <c r="U13" s="50"/>
      <c r="V13" s="45"/>
      <c r="W13" s="14"/>
      <c r="X13" s="25"/>
      <c r="Y13" s="34"/>
      <c r="Z13" s="14"/>
      <c r="AA13" s="50"/>
      <c r="AB13" s="45"/>
      <c r="AC13" s="14"/>
      <c r="AD13" s="25"/>
      <c r="AE13" s="34"/>
      <c r="AF13" s="14"/>
      <c r="AG13" s="50"/>
      <c r="AH13" s="45"/>
      <c r="AI13" s="14"/>
      <c r="AJ13" s="25"/>
      <c r="AK13" s="34"/>
      <c r="AL13" s="14"/>
      <c r="AM13" s="50"/>
      <c r="AN13" s="45"/>
      <c r="AO13" s="14"/>
      <c r="AP13" s="25"/>
      <c r="AQ13" s="34"/>
      <c r="AR13" s="14"/>
      <c r="AS13" s="50"/>
      <c r="AT13" s="45"/>
      <c r="AU13" s="14"/>
      <c r="AV13" s="25"/>
      <c r="AW13" s="45"/>
      <c r="AX13" s="14"/>
      <c r="AY13" s="25"/>
    </row>
    <row r="14" spans="1:51" s="12" customFormat="1" ht="15.75" customHeight="1">
      <c r="A14" s="70">
        <f t="shared" si="0"/>
        <v>9</v>
      </c>
      <c r="B14" s="140" t="s">
        <v>1747</v>
      </c>
      <c r="C14" s="163">
        <v>39875</v>
      </c>
      <c r="D14" s="45"/>
      <c r="E14" s="14"/>
      <c r="F14" s="25"/>
      <c r="G14" s="34"/>
      <c r="H14" s="14"/>
      <c r="I14" s="50"/>
      <c r="J14" s="45"/>
      <c r="K14" s="14"/>
      <c r="L14" s="25"/>
      <c r="M14" s="34"/>
      <c r="N14" s="14"/>
      <c r="O14" s="50"/>
      <c r="P14" s="45"/>
      <c r="Q14" s="14"/>
      <c r="R14" s="25"/>
      <c r="S14" s="34"/>
      <c r="T14" s="14"/>
      <c r="U14" s="50"/>
      <c r="V14" s="45"/>
      <c r="W14" s="14"/>
      <c r="X14" s="25"/>
      <c r="Y14" s="34"/>
      <c r="Z14" s="14"/>
      <c r="AA14" s="50"/>
      <c r="AB14" s="45"/>
      <c r="AC14" s="14"/>
      <c r="AD14" s="25"/>
      <c r="AE14" s="34"/>
      <c r="AF14" s="14"/>
      <c r="AG14" s="50"/>
      <c r="AH14" s="45"/>
      <c r="AI14" s="14"/>
      <c r="AJ14" s="25"/>
      <c r="AK14" s="34"/>
      <c r="AL14" s="14"/>
      <c r="AM14" s="50"/>
      <c r="AN14" s="45"/>
      <c r="AO14" s="14"/>
      <c r="AP14" s="25"/>
      <c r="AQ14" s="34"/>
      <c r="AR14" s="14"/>
      <c r="AS14" s="50"/>
      <c r="AT14" s="45"/>
      <c r="AU14" s="14"/>
      <c r="AV14" s="25"/>
      <c r="AW14" s="45"/>
      <c r="AX14" s="14"/>
      <c r="AY14" s="25"/>
    </row>
    <row r="15" spans="1:51" ht="15.75" customHeight="1">
      <c r="A15" s="70">
        <f t="shared" si="0"/>
        <v>10</v>
      </c>
      <c r="B15" s="140" t="s">
        <v>1994</v>
      </c>
      <c r="C15" s="163">
        <v>39626</v>
      </c>
      <c r="D15" s="71"/>
      <c r="E15" s="72"/>
      <c r="F15" s="73"/>
      <c r="G15" s="74"/>
      <c r="H15" s="72"/>
      <c r="I15" s="75"/>
      <c r="J15" s="71"/>
      <c r="K15" s="72"/>
      <c r="L15" s="73"/>
      <c r="M15" s="74"/>
      <c r="N15" s="72"/>
      <c r="O15" s="75"/>
      <c r="P15" s="71"/>
      <c r="Q15" s="72"/>
      <c r="R15" s="73"/>
      <c r="S15" s="74"/>
      <c r="T15" s="72"/>
      <c r="U15" s="75"/>
      <c r="V15" s="71"/>
      <c r="W15" s="72"/>
      <c r="X15" s="73"/>
      <c r="Y15" s="74"/>
      <c r="Z15" s="72"/>
      <c r="AA15" s="75"/>
      <c r="AB15" s="71"/>
      <c r="AC15" s="72"/>
      <c r="AD15" s="73"/>
      <c r="AE15" s="74"/>
      <c r="AF15" s="72"/>
      <c r="AG15" s="75"/>
      <c r="AH15" s="71"/>
      <c r="AI15" s="72"/>
      <c r="AJ15" s="73"/>
      <c r="AK15" s="74"/>
      <c r="AL15" s="72"/>
      <c r="AM15" s="75"/>
      <c r="AN15" s="71"/>
      <c r="AO15" s="72"/>
      <c r="AP15" s="73"/>
      <c r="AQ15" s="74"/>
      <c r="AR15" s="72"/>
      <c r="AS15" s="75"/>
      <c r="AT15" s="71"/>
      <c r="AU15" s="72"/>
      <c r="AV15" s="73"/>
      <c r="AW15" s="71"/>
      <c r="AX15" s="72"/>
      <c r="AY15" s="73"/>
    </row>
    <row r="16" spans="1:51" s="12" customFormat="1" ht="15.75" customHeight="1">
      <c r="A16" s="70">
        <f t="shared" si="0"/>
        <v>11</v>
      </c>
      <c r="B16" s="140" t="s">
        <v>1751</v>
      </c>
      <c r="C16" s="163">
        <v>39637</v>
      </c>
      <c r="D16" s="44"/>
      <c r="E16" s="15"/>
      <c r="F16" s="24"/>
      <c r="G16" s="33"/>
      <c r="H16" s="15"/>
      <c r="I16" s="49"/>
      <c r="J16" s="44"/>
      <c r="K16" s="15"/>
      <c r="L16" s="24"/>
      <c r="M16" s="33"/>
      <c r="N16" s="15"/>
      <c r="O16" s="49"/>
      <c r="P16" s="44"/>
      <c r="Q16" s="15"/>
      <c r="R16" s="24"/>
      <c r="S16" s="33"/>
      <c r="T16" s="15"/>
      <c r="U16" s="49"/>
      <c r="V16" s="44"/>
      <c r="W16" s="15"/>
      <c r="X16" s="24"/>
      <c r="Y16" s="33"/>
      <c r="Z16" s="15"/>
      <c r="AA16" s="49"/>
      <c r="AB16" s="44"/>
      <c r="AC16" s="15"/>
      <c r="AD16" s="24"/>
      <c r="AE16" s="33"/>
      <c r="AF16" s="15"/>
      <c r="AG16" s="49"/>
      <c r="AH16" s="44"/>
      <c r="AI16" s="15"/>
      <c r="AJ16" s="24"/>
      <c r="AK16" s="33"/>
      <c r="AL16" s="15"/>
      <c r="AM16" s="49"/>
      <c r="AN16" s="44"/>
      <c r="AO16" s="15"/>
      <c r="AP16" s="24"/>
      <c r="AQ16" s="33"/>
      <c r="AR16" s="15"/>
      <c r="AS16" s="49"/>
      <c r="AT16" s="44"/>
      <c r="AU16" s="15"/>
      <c r="AV16" s="24"/>
      <c r="AW16" s="44"/>
      <c r="AX16" s="15"/>
      <c r="AY16" s="24"/>
    </row>
    <row r="17" spans="1:51" s="12" customFormat="1" ht="15.75" customHeight="1">
      <c r="A17" s="70">
        <f t="shared" si="0"/>
        <v>12</v>
      </c>
      <c r="B17" s="140" t="s">
        <v>1748</v>
      </c>
      <c r="C17" s="163">
        <v>39569</v>
      </c>
      <c r="D17" s="45"/>
      <c r="E17" s="14"/>
      <c r="F17" s="25"/>
      <c r="G17" s="34"/>
      <c r="H17" s="14"/>
      <c r="I17" s="50"/>
      <c r="J17" s="45"/>
      <c r="K17" s="14"/>
      <c r="L17" s="25"/>
      <c r="M17" s="34"/>
      <c r="N17" s="14"/>
      <c r="O17" s="50"/>
      <c r="P17" s="45"/>
      <c r="Q17" s="14"/>
      <c r="R17" s="25"/>
      <c r="S17" s="34"/>
      <c r="T17" s="14"/>
      <c r="U17" s="50"/>
      <c r="V17" s="45"/>
      <c r="W17" s="14"/>
      <c r="X17" s="25"/>
      <c r="Y17" s="34"/>
      <c r="Z17" s="14"/>
      <c r="AA17" s="50"/>
      <c r="AB17" s="45"/>
      <c r="AC17" s="14"/>
      <c r="AD17" s="25"/>
      <c r="AE17" s="34"/>
      <c r="AF17" s="14"/>
      <c r="AG17" s="50"/>
      <c r="AH17" s="45"/>
      <c r="AI17" s="14"/>
      <c r="AJ17" s="25"/>
      <c r="AK17" s="34"/>
      <c r="AL17" s="14"/>
      <c r="AM17" s="50"/>
      <c r="AN17" s="45"/>
      <c r="AO17" s="14"/>
      <c r="AP17" s="25"/>
      <c r="AQ17" s="34"/>
      <c r="AR17" s="14"/>
      <c r="AS17" s="50"/>
      <c r="AT17" s="45"/>
      <c r="AU17" s="14"/>
      <c r="AV17" s="25"/>
      <c r="AW17" s="45"/>
      <c r="AX17" s="14"/>
      <c r="AY17" s="25"/>
    </row>
    <row r="18" spans="1:51" s="12" customFormat="1" ht="15.75" customHeight="1">
      <c r="A18" s="70">
        <f t="shared" si="0"/>
        <v>13</v>
      </c>
      <c r="B18" s="140" t="s">
        <v>1750</v>
      </c>
      <c r="C18" s="163">
        <v>39828</v>
      </c>
      <c r="D18" s="45"/>
      <c r="E18" s="14"/>
      <c r="F18" s="25"/>
      <c r="G18" s="34"/>
      <c r="H18" s="14"/>
      <c r="I18" s="50"/>
      <c r="J18" s="45"/>
      <c r="K18" s="14"/>
      <c r="L18" s="25"/>
      <c r="M18" s="34"/>
      <c r="N18" s="14"/>
      <c r="O18" s="50"/>
      <c r="P18" s="45"/>
      <c r="Q18" s="14"/>
      <c r="R18" s="25"/>
      <c r="S18" s="34"/>
      <c r="T18" s="14"/>
      <c r="U18" s="50"/>
      <c r="V18" s="45"/>
      <c r="W18" s="14"/>
      <c r="X18" s="25"/>
      <c r="Y18" s="34"/>
      <c r="Z18" s="14"/>
      <c r="AA18" s="50"/>
      <c r="AB18" s="45"/>
      <c r="AC18" s="14"/>
      <c r="AD18" s="25"/>
      <c r="AE18" s="34"/>
      <c r="AF18" s="14"/>
      <c r="AG18" s="50"/>
      <c r="AH18" s="45"/>
      <c r="AI18" s="14"/>
      <c r="AJ18" s="25"/>
      <c r="AK18" s="34"/>
      <c r="AL18" s="14"/>
      <c r="AM18" s="50"/>
      <c r="AN18" s="45"/>
      <c r="AO18" s="14"/>
      <c r="AP18" s="25"/>
      <c r="AQ18" s="34"/>
      <c r="AR18" s="14"/>
      <c r="AS18" s="50"/>
      <c r="AT18" s="45"/>
      <c r="AU18" s="14"/>
      <c r="AV18" s="25"/>
      <c r="AW18" s="45"/>
      <c r="AX18" s="14"/>
      <c r="AY18" s="25"/>
    </row>
    <row r="19" spans="1:51" s="12" customFormat="1" ht="15.75" customHeight="1">
      <c r="A19" s="70">
        <f t="shared" si="0"/>
        <v>14</v>
      </c>
      <c r="B19" s="140" t="s">
        <v>105</v>
      </c>
      <c r="C19" s="163">
        <v>39492</v>
      </c>
      <c r="D19" s="46"/>
      <c r="E19" s="13"/>
      <c r="F19" s="26"/>
      <c r="G19" s="35"/>
      <c r="H19" s="13"/>
      <c r="I19" s="51"/>
      <c r="J19" s="46"/>
      <c r="K19" s="13"/>
      <c r="L19" s="26"/>
      <c r="M19" s="35"/>
      <c r="N19" s="13"/>
      <c r="O19" s="51"/>
      <c r="P19" s="46"/>
      <c r="Q19" s="13"/>
      <c r="R19" s="26"/>
      <c r="S19" s="35"/>
      <c r="T19" s="13"/>
      <c r="U19" s="51"/>
      <c r="V19" s="46"/>
      <c r="W19" s="13"/>
      <c r="X19" s="26"/>
      <c r="Y19" s="35"/>
      <c r="Z19" s="13"/>
      <c r="AA19" s="51"/>
      <c r="AB19" s="46"/>
      <c r="AC19" s="13"/>
      <c r="AD19" s="26"/>
      <c r="AE19" s="35"/>
      <c r="AF19" s="13"/>
      <c r="AG19" s="51"/>
      <c r="AH19" s="46"/>
      <c r="AI19" s="13"/>
      <c r="AJ19" s="26"/>
      <c r="AK19" s="35"/>
      <c r="AL19" s="13"/>
      <c r="AM19" s="51"/>
      <c r="AN19" s="46"/>
      <c r="AO19" s="13"/>
      <c r="AP19" s="26"/>
      <c r="AQ19" s="35"/>
      <c r="AR19" s="13"/>
      <c r="AS19" s="51"/>
      <c r="AT19" s="46"/>
      <c r="AU19" s="13"/>
      <c r="AV19" s="26"/>
      <c r="AW19" s="46"/>
      <c r="AX19" s="13"/>
      <c r="AY19" s="26"/>
    </row>
    <row r="20" spans="1:51" s="12" customFormat="1" ht="15.75" customHeight="1">
      <c r="A20" s="70">
        <f t="shared" si="0"/>
        <v>15</v>
      </c>
      <c r="B20" s="202" t="s">
        <v>278</v>
      </c>
      <c r="C20" s="203">
        <v>39822</v>
      </c>
      <c r="D20" s="46"/>
      <c r="E20" s="13"/>
      <c r="F20" s="26"/>
      <c r="G20" s="35"/>
      <c r="H20" s="13"/>
      <c r="I20" s="51"/>
      <c r="J20" s="46"/>
      <c r="K20" s="13"/>
      <c r="L20" s="26"/>
      <c r="M20" s="35"/>
      <c r="N20" s="13"/>
      <c r="O20" s="51"/>
      <c r="P20" s="46"/>
      <c r="Q20" s="13"/>
      <c r="R20" s="26"/>
      <c r="S20" s="35"/>
      <c r="T20" s="13"/>
      <c r="U20" s="51"/>
      <c r="V20" s="46"/>
      <c r="W20" s="13"/>
      <c r="X20" s="26"/>
      <c r="Y20" s="35"/>
      <c r="Z20" s="13"/>
      <c r="AA20" s="51"/>
      <c r="AB20" s="46"/>
      <c r="AC20" s="13"/>
      <c r="AD20" s="26"/>
      <c r="AE20" s="35"/>
      <c r="AF20" s="13"/>
      <c r="AG20" s="51"/>
      <c r="AH20" s="46"/>
      <c r="AI20" s="13"/>
      <c r="AJ20" s="26"/>
      <c r="AK20" s="35"/>
      <c r="AL20" s="13"/>
      <c r="AM20" s="51"/>
      <c r="AN20" s="46"/>
      <c r="AO20" s="13"/>
      <c r="AP20" s="26"/>
      <c r="AQ20" s="35"/>
      <c r="AR20" s="13"/>
      <c r="AS20" s="51"/>
      <c r="AT20" s="46"/>
      <c r="AU20" s="13"/>
      <c r="AV20" s="26"/>
      <c r="AW20" s="46"/>
      <c r="AX20" s="13"/>
      <c r="AY20" s="26"/>
    </row>
    <row r="21" spans="1:51" s="12" customFormat="1" ht="15.75" customHeight="1">
      <c r="A21" s="70">
        <f t="shared" si="0"/>
        <v>16</v>
      </c>
      <c r="B21" s="140"/>
      <c r="C21" s="163"/>
      <c r="D21" s="46"/>
      <c r="E21" s="13"/>
      <c r="F21" s="26"/>
      <c r="G21" s="35"/>
      <c r="H21" s="13"/>
      <c r="I21" s="51"/>
      <c r="J21" s="46"/>
      <c r="K21" s="13"/>
      <c r="L21" s="26"/>
      <c r="M21" s="35"/>
      <c r="N21" s="13"/>
      <c r="O21" s="51"/>
      <c r="P21" s="46"/>
      <c r="Q21" s="13"/>
      <c r="R21" s="26"/>
      <c r="S21" s="35"/>
      <c r="T21" s="13"/>
      <c r="U21" s="51"/>
      <c r="V21" s="46"/>
      <c r="W21" s="13"/>
      <c r="X21" s="26"/>
      <c r="Y21" s="35"/>
      <c r="Z21" s="13"/>
      <c r="AA21" s="51"/>
      <c r="AB21" s="46"/>
      <c r="AC21" s="13"/>
      <c r="AD21" s="26"/>
      <c r="AE21" s="35"/>
      <c r="AF21" s="13"/>
      <c r="AG21" s="51"/>
      <c r="AH21" s="46"/>
      <c r="AI21" s="13"/>
      <c r="AJ21" s="26"/>
      <c r="AK21" s="35"/>
      <c r="AL21" s="13"/>
      <c r="AM21" s="51"/>
      <c r="AN21" s="46"/>
      <c r="AO21" s="13"/>
      <c r="AP21" s="26"/>
      <c r="AQ21" s="35"/>
      <c r="AR21" s="13"/>
      <c r="AS21" s="51"/>
      <c r="AT21" s="46"/>
      <c r="AU21" s="13"/>
      <c r="AV21" s="26"/>
      <c r="AW21" s="46"/>
      <c r="AX21" s="13"/>
      <c r="AY21" s="26"/>
    </row>
    <row r="22" spans="1:51" s="12" customFormat="1" ht="15.75" customHeight="1">
      <c r="A22" s="70">
        <f t="shared" si="0"/>
        <v>17</v>
      </c>
      <c r="B22" s="140"/>
      <c r="C22" s="163"/>
      <c r="D22" s="46"/>
      <c r="E22" s="13"/>
      <c r="F22" s="26"/>
      <c r="G22" s="35"/>
      <c r="H22" s="13"/>
      <c r="I22" s="51"/>
      <c r="J22" s="46"/>
      <c r="K22" s="13"/>
      <c r="L22" s="26"/>
      <c r="M22" s="35"/>
      <c r="N22" s="13"/>
      <c r="O22" s="51"/>
      <c r="P22" s="46"/>
      <c r="Q22" s="13"/>
      <c r="R22" s="26"/>
      <c r="S22" s="35"/>
      <c r="T22" s="13"/>
      <c r="U22" s="51"/>
      <c r="V22" s="46"/>
      <c r="W22" s="13"/>
      <c r="X22" s="26"/>
      <c r="Y22" s="35"/>
      <c r="Z22" s="13"/>
      <c r="AA22" s="51"/>
      <c r="AB22" s="46"/>
      <c r="AC22" s="13"/>
      <c r="AD22" s="26"/>
      <c r="AE22" s="35"/>
      <c r="AF22" s="13"/>
      <c r="AG22" s="51"/>
      <c r="AH22" s="46"/>
      <c r="AI22" s="13"/>
      <c r="AJ22" s="26"/>
      <c r="AK22" s="35"/>
      <c r="AL22" s="13"/>
      <c r="AM22" s="51"/>
      <c r="AN22" s="46"/>
      <c r="AO22" s="13"/>
      <c r="AP22" s="26"/>
      <c r="AQ22" s="35"/>
      <c r="AR22" s="13"/>
      <c r="AS22" s="51"/>
      <c r="AT22" s="46"/>
      <c r="AU22" s="13"/>
      <c r="AV22" s="26"/>
      <c r="AW22" s="46"/>
      <c r="AX22" s="13"/>
      <c r="AY22" s="26"/>
    </row>
    <row r="23" spans="1:51" s="12" customFormat="1" ht="15.75" customHeight="1">
      <c r="A23" s="70">
        <f t="shared" si="0"/>
        <v>18</v>
      </c>
      <c r="B23" s="140"/>
      <c r="C23" s="163"/>
      <c r="D23" s="46"/>
      <c r="E23" s="13"/>
      <c r="F23" s="26"/>
      <c r="G23" s="35"/>
      <c r="H23" s="13"/>
      <c r="I23" s="51"/>
      <c r="J23" s="46"/>
      <c r="K23" s="13"/>
      <c r="L23" s="26"/>
      <c r="M23" s="35"/>
      <c r="N23" s="13"/>
      <c r="O23" s="51"/>
      <c r="P23" s="46"/>
      <c r="Q23" s="13"/>
      <c r="R23" s="26"/>
      <c r="S23" s="35"/>
      <c r="T23" s="13"/>
      <c r="U23" s="51"/>
      <c r="V23" s="46"/>
      <c r="W23" s="13"/>
      <c r="X23" s="26"/>
      <c r="Y23" s="35"/>
      <c r="Z23" s="13"/>
      <c r="AA23" s="51"/>
      <c r="AB23" s="46"/>
      <c r="AC23" s="13"/>
      <c r="AD23" s="26"/>
      <c r="AE23" s="35"/>
      <c r="AF23" s="13"/>
      <c r="AG23" s="51"/>
      <c r="AH23" s="46"/>
      <c r="AI23" s="13"/>
      <c r="AJ23" s="26"/>
      <c r="AK23" s="35"/>
      <c r="AL23" s="13"/>
      <c r="AM23" s="51"/>
      <c r="AN23" s="46"/>
      <c r="AO23" s="13"/>
      <c r="AP23" s="26"/>
      <c r="AQ23" s="35"/>
      <c r="AR23" s="13"/>
      <c r="AS23" s="51"/>
      <c r="AT23" s="46"/>
      <c r="AU23" s="13"/>
      <c r="AV23" s="26"/>
      <c r="AW23" s="46"/>
      <c r="AX23" s="13"/>
      <c r="AY23" s="26"/>
    </row>
    <row r="24" spans="1:51" s="12" customFormat="1" ht="15.75" customHeight="1">
      <c r="A24" s="70">
        <f t="shared" si="0"/>
        <v>19</v>
      </c>
      <c r="B24" s="140"/>
      <c r="C24" s="163"/>
      <c r="D24" s="46"/>
      <c r="E24" s="13"/>
      <c r="F24" s="26"/>
      <c r="G24" s="35"/>
      <c r="H24" s="13"/>
      <c r="I24" s="51"/>
      <c r="J24" s="46"/>
      <c r="K24" s="13"/>
      <c r="L24" s="26"/>
      <c r="M24" s="35"/>
      <c r="N24" s="13"/>
      <c r="O24" s="51"/>
      <c r="P24" s="46"/>
      <c r="Q24" s="13"/>
      <c r="R24" s="26"/>
      <c r="S24" s="35"/>
      <c r="T24" s="13"/>
      <c r="U24" s="51"/>
      <c r="V24" s="46"/>
      <c r="W24" s="13"/>
      <c r="X24" s="26"/>
      <c r="Y24" s="35"/>
      <c r="Z24" s="13"/>
      <c r="AA24" s="51"/>
      <c r="AB24" s="46"/>
      <c r="AC24" s="13"/>
      <c r="AD24" s="26"/>
      <c r="AE24" s="35"/>
      <c r="AF24" s="13"/>
      <c r="AG24" s="51"/>
      <c r="AH24" s="46"/>
      <c r="AI24" s="13"/>
      <c r="AJ24" s="26"/>
      <c r="AK24" s="35"/>
      <c r="AL24" s="13"/>
      <c r="AM24" s="51"/>
      <c r="AN24" s="46"/>
      <c r="AO24" s="13"/>
      <c r="AP24" s="26"/>
      <c r="AQ24" s="35"/>
      <c r="AR24" s="13"/>
      <c r="AS24" s="51"/>
      <c r="AT24" s="46"/>
      <c r="AU24" s="13"/>
      <c r="AV24" s="26"/>
      <c r="AW24" s="46"/>
      <c r="AX24" s="13"/>
      <c r="AY24" s="26"/>
    </row>
    <row r="25" spans="1:51" s="12" customFormat="1" ht="15.75" customHeight="1">
      <c r="A25" s="70">
        <f t="shared" si="0"/>
        <v>20</v>
      </c>
      <c r="B25" s="140"/>
      <c r="C25" s="163"/>
      <c r="D25" s="46"/>
      <c r="E25" s="13"/>
      <c r="F25" s="26"/>
      <c r="G25" s="35"/>
      <c r="H25" s="13"/>
      <c r="I25" s="51"/>
      <c r="J25" s="46"/>
      <c r="K25" s="13"/>
      <c r="L25" s="26"/>
      <c r="M25" s="35"/>
      <c r="N25" s="13"/>
      <c r="O25" s="51"/>
      <c r="P25" s="46"/>
      <c r="Q25" s="13"/>
      <c r="R25" s="26"/>
      <c r="S25" s="35"/>
      <c r="T25" s="13"/>
      <c r="U25" s="51"/>
      <c r="V25" s="46"/>
      <c r="W25" s="13"/>
      <c r="X25" s="26"/>
      <c r="Y25" s="35"/>
      <c r="Z25" s="13"/>
      <c r="AA25" s="51"/>
      <c r="AB25" s="46"/>
      <c r="AC25" s="13"/>
      <c r="AD25" s="26"/>
      <c r="AE25" s="35"/>
      <c r="AF25" s="13"/>
      <c r="AG25" s="51"/>
      <c r="AH25" s="46"/>
      <c r="AI25" s="13"/>
      <c r="AJ25" s="26"/>
      <c r="AK25" s="35"/>
      <c r="AL25" s="13"/>
      <c r="AM25" s="51"/>
      <c r="AN25" s="46"/>
      <c r="AO25" s="13"/>
      <c r="AP25" s="26"/>
      <c r="AQ25" s="35"/>
      <c r="AR25" s="13"/>
      <c r="AS25" s="51"/>
      <c r="AT25" s="46"/>
      <c r="AU25" s="13"/>
      <c r="AV25" s="26"/>
      <c r="AW25" s="46"/>
      <c r="AX25" s="13"/>
      <c r="AY25" s="26"/>
    </row>
    <row r="26" spans="1:51" s="12" customFormat="1" ht="15.75" customHeight="1">
      <c r="A26" s="70">
        <f t="shared" si="0"/>
        <v>21</v>
      </c>
      <c r="B26" s="140"/>
      <c r="C26" s="163"/>
      <c r="D26" s="46"/>
      <c r="E26" s="13"/>
      <c r="F26" s="26"/>
      <c r="G26" s="35"/>
      <c r="H26" s="13"/>
      <c r="I26" s="51"/>
      <c r="J26" s="46"/>
      <c r="K26" s="13"/>
      <c r="L26" s="26"/>
      <c r="M26" s="35"/>
      <c r="N26" s="13"/>
      <c r="O26" s="51"/>
      <c r="P26" s="46"/>
      <c r="Q26" s="13"/>
      <c r="R26" s="26"/>
      <c r="S26" s="35"/>
      <c r="T26" s="13"/>
      <c r="U26" s="51"/>
      <c r="V26" s="46"/>
      <c r="W26" s="13"/>
      <c r="X26" s="26"/>
      <c r="Y26" s="35"/>
      <c r="Z26" s="13"/>
      <c r="AA26" s="51"/>
      <c r="AB26" s="46"/>
      <c r="AC26" s="13"/>
      <c r="AD26" s="26"/>
      <c r="AE26" s="35"/>
      <c r="AF26" s="13"/>
      <c r="AG26" s="51"/>
      <c r="AH26" s="46"/>
      <c r="AI26" s="13"/>
      <c r="AJ26" s="26"/>
      <c r="AK26" s="35"/>
      <c r="AL26" s="13"/>
      <c r="AM26" s="51"/>
      <c r="AN26" s="46"/>
      <c r="AO26" s="13"/>
      <c r="AP26" s="26"/>
      <c r="AQ26" s="35"/>
      <c r="AR26" s="13"/>
      <c r="AS26" s="51"/>
      <c r="AT26" s="46"/>
      <c r="AU26" s="13"/>
      <c r="AV26" s="26"/>
      <c r="AW26" s="46"/>
      <c r="AX26" s="13"/>
      <c r="AY26" s="26"/>
    </row>
    <row r="27" spans="1:51" s="12" customFormat="1" ht="15.75" customHeight="1">
      <c r="A27" s="70">
        <f t="shared" si="0"/>
        <v>22</v>
      </c>
      <c r="B27" s="140"/>
      <c r="C27" s="163"/>
      <c r="D27" s="46"/>
      <c r="E27" s="13"/>
      <c r="F27" s="26"/>
      <c r="G27" s="35"/>
      <c r="H27" s="13"/>
      <c r="I27" s="51"/>
      <c r="J27" s="46"/>
      <c r="K27" s="13"/>
      <c r="L27" s="26"/>
      <c r="M27" s="35"/>
      <c r="N27" s="13"/>
      <c r="O27" s="51"/>
      <c r="P27" s="46"/>
      <c r="Q27" s="13"/>
      <c r="R27" s="26"/>
      <c r="S27" s="35"/>
      <c r="T27" s="13"/>
      <c r="U27" s="51"/>
      <c r="V27" s="46"/>
      <c r="W27" s="13"/>
      <c r="X27" s="26"/>
      <c r="Y27" s="35"/>
      <c r="Z27" s="13"/>
      <c r="AA27" s="51"/>
      <c r="AB27" s="46"/>
      <c r="AC27" s="13"/>
      <c r="AD27" s="26"/>
      <c r="AE27" s="35"/>
      <c r="AF27" s="13"/>
      <c r="AG27" s="51"/>
      <c r="AH27" s="46"/>
      <c r="AI27" s="13"/>
      <c r="AJ27" s="26"/>
      <c r="AK27" s="35"/>
      <c r="AL27" s="13"/>
      <c r="AM27" s="51"/>
      <c r="AN27" s="46"/>
      <c r="AO27" s="13"/>
      <c r="AP27" s="26"/>
      <c r="AQ27" s="35"/>
      <c r="AR27" s="13"/>
      <c r="AS27" s="51"/>
      <c r="AT27" s="46"/>
      <c r="AU27" s="13"/>
      <c r="AV27" s="26"/>
      <c r="AW27" s="46"/>
      <c r="AX27" s="13"/>
      <c r="AY27" s="26"/>
    </row>
    <row r="28" spans="1:51" s="12" customFormat="1" ht="15.75" customHeight="1">
      <c r="A28" s="70">
        <f t="shared" si="0"/>
        <v>23</v>
      </c>
      <c r="B28" s="140"/>
      <c r="C28" s="163"/>
      <c r="D28" s="46"/>
      <c r="E28" s="13"/>
      <c r="F28" s="26"/>
      <c r="G28" s="35"/>
      <c r="H28" s="13"/>
      <c r="I28" s="51"/>
      <c r="J28" s="46"/>
      <c r="K28" s="13"/>
      <c r="L28" s="26"/>
      <c r="M28" s="35"/>
      <c r="N28" s="13"/>
      <c r="O28" s="51"/>
      <c r="P28" s="46"/>
      <c r="Q28" s="13"/>
      <c r="R28" s="26"/>
      <c r="S28" s="35"/>
      <c r="T28" s="13"/>
      <c r="U28" s="51"/>
      <c r="V28" s="46"/>
      <c r="W28" s="13"/>
      <c r="X28" s="26"/>
      <c r="Y28" s="35"/>
      <c r="Z28" s="13"/>
      <c r="AA28" s="51"/>
      <c r="AB28" s="46"/>
      <c r="AC28" s="13"/>
      <c r="AD28" s="26"/>
      <c r="AE28" s="35"/>
      <c r="AF28" s="13"/>
      <c r="AG28" s="51"/>
      <c r="AH28" s="46"/>
      <c r="AI28" s="13"/>
      <c r="AJ28" s="26"/>
      <c r="AK28" s="35"/>
      <c r="AL28" s="13"/>
      <c r="AM28" s="51"/>
      <c r="AN28" s="46"/>
      <c r="AO28" s="13"/>
      <c r="AP28" s="26"/>
      <c r="AQ28" s="35"/>
      <c r="AR28" s="13"/>
      <c r="AS28" s="51"/>
      <c r="AT28" s="46"/>
      <c r="AU28" s="13"/>
      <c r="AV28" s="26"/>
      <c r="AW28" s="46"/>
      <c r="AX28" s="13"/>
      <c r="AY28" s="26"/>
    </row>
    <row r="29" spans="1:51" s="12" customFormat="1" ht="15.75" customHeight="1">
      <c r="A29" s="70">
        <f t="shared" si="0"/>
        <v>24</v>
      </c>
      <c r="B29" s="140"/>
      <c r="C29" s="163"/>
      <c r="D29" s="46"/>
      <c r="E29" s="13"/>
      <c r="F29" s="26"/>
      <c r="G29" s="35"/>
      <c r="H29" s="13"/>
      <c r="I29" s="51"/>
      <c r="J29" s="46"/>
      <c r="K29" s="13"/>
      <c r="L29" s="26"/>
      <c r="M29" s="35"/>
      <c r="N29" s="13"/>
      <c r="O29" s="51"/>
      <c r="P29" s="46"/>
      <c r="Q29" s="13"/>
      <c r="R29" s="26"/>
      <c r="S29" s="35"/>
      <c r="T29" s="13"/>
      <c r="U29" s="51"/>
      <c r="V29" s="46"/>
      <c r="W29" s="13"/>
      <c r="X29" s="26"/>
      <c r="Y29" s="35"/>
      <c r="Z29" s="13"/>
      <c r="AA29" s="51"/>
      <c r="AB29" s="46"/>
      <c r="AC29" s="13"/>
      <c r="AD29" s="26"/>
      <c r="AE29" s="35"/>
      <c r="AF29" s="13"/>
      <c r="AG29" s="51"/>
      <c r="AH29" s="46"/>
      <c r="AI29" s="13"/>
      <c r="AJ29" s="26"/>
      <c r="AK29" s="35"/>
      <c r="AL29" s="13"/>
      <c r="AM29" s="51"/>
      <c r="AN29" s="46"/>
      <c r="AO29" s="13"/>
      <c r="AP29" s="26"/>
      <c r="AQ29" s="35"/>
      <c r="AR29" s="13"/>
      <c r="AS29" s="51"/>
      <c r="AT29" s="46"/>
      <c r="AU29" s="13"/>
      <c r="AV29" s="26"/>
      <c r="AW29" s="46"/>
      <c r="AX29" s="13"/>
      <c r="AY29" s="26"/>
    </row>
    <row r="30" spans="1:51">
      <c r="D30" s="11" t="s">
        <v>4</v>
      </c>
      <c r="E30" s="8" t="s">
        <v>3</v>
      </c>
      <c r="F30" s="8"/>
      <c r="G30" s="8"/>
      <c r="H30" s="8"/>
      <c r="I30" s="8"/>
      <c r="J30" s="8"/>
      <c r="K30" s="8"/>
      <c r="L30" s="8"/>
      <c r="M30" s="8"/>
      <c r="N30" s="8"/>
      <c r="O30" s="8"/>
      <c r="P30" s="8"/>
      <c r="Q30" s="8"/>
      <c r="R30" s="8"/>
      <c r="S30" s="8"/>
      <c r="T30" s="8"/>
      <c r="U30" s="8"/>
      <c r="V30" s="8"/>
      <c r="W30" s="10" t="s">
        <v>2</v>
      </c>
      <c r="X30" s="8" t="s">
        <v>1</v>
      </c>
      <c r="Y30" s="8"/>
      <c r="Z30" s="8"/>
      <c r="AA30" s="8"/>
      <c r="AB30" s="8"/>
      <c r="AC30" s="8"/>
      <c r="AD30" s="8"/>
      <c r="AE30" s="8"/>
      <c r="AF30" s="8"/>
      <c r="AG30" s="8"/>
      <c r="AH30" s="8"/>
      <c r="AI30" s="8"/>
      <c r="AJ30" s="7"/>
      <c r="AK30" s="8"/>
      <c r="AL30" s="9"/>
      <c r="AM30" s="8" t="s">
        <v>0</v>
      </c>
      <c r="AN30" s="8"/>
      <c r="AO30" s="7"/>
      <c r="AP30" s="7"/>
      <c r="AQ30" s="7"/>
      <c r="AR30" s="7"/>
      <c r="AS30" s="7"/>
      <c r="AT30" s="7"/>
      <c r="AU30" s="7"/>
      <c r="AV30" s="7"/>
      <c r="AW30" s="7"/>
      <c r="AX30" s="7"/>
      <c r="AY30" s="7"/>
    </row>
  </sheetData>
  <mergeCells count="19">
    <mergeCell ref="S2:U2"/>
    <mergeCell ref="A4:C4"/>
    <mergeCell ref="AB2:AD2"/>
    <mergeCell ref="AE2:AG2"/>
    <mergeCell ref="AH2:AJ2"/>
    <mergeCell ref="A1:C2"/>
    <mergeCell ref="D1:AY1"/>
    <mergeCell ref="D2:F2"/>
    <mergeCell ref="G2:I2"/>
    <mergeCell ref="J2:L2"/>
    <mergeCell ref="V2:X2"/>
    <mergeCell ref="Y2:AA2"/>
    <mergeCell ref="AT2:AV2"/>
    <mergeCell ref="AW2:AY2"/>
    <mergeCell ref="AK2:AM2"/>
    <mergeCell ref="AN2:AP2"/>
    <mergeCell ref="AQ2:AS2"/>
    <mergeCell ref="M2:O2"/>
    <mergeCell ref="P2:R2"/>
  </mergeCells>
  <pageMargins left="0.28000000000000003" right="0.33" top="0.23" bottom="0.24" header="0.19" footer="0.18"/>
  <pageSetup paperSize="9" orientation="landscape" r:id="rId1"/>
  <drawing r:id="rId2"/>
  <tableParts count="1">
    <tablePart r:id="rId3"/>
  </tableParts>
</worksheet>
</file>

<file path=xl/worksheets/sheet20.xml><?xml version="1.0" encoding="utf-8"?>
<worksheet xmlns="http://schemas.openxmlformats.org/spreadsheetml/2006/main" xmlns:r="http://schemas.openxmlformats.org/officeDocument/2006/relationships">
  <sheetPr codeName="Blad20"/>
  <dimension ref="A1:AY49"/>
  <sheetViews>
    <sheetView topLeftCell="A19" workbookViewId="0">
      <selection activeCell="B33" sqref="B33:C33"/>
    </sheetView>
  </sheetViews>
  <sheetFormatPr defaultRowHeight="15"/>
  <cols>
    <col min="1" max="1" width="3.42578125" style="129" customWidth="1"/>
    <col min="2" max="2" width="20.5703125" style="8" customWidth="1"/>
    <col min="3" max="3" width="10.28515625" style="161" customWidth="1"/>
    <col min="4" max="51" width="2.28515625" customWidth="1"/>
  </cols>
  <sheetData>
    <row r="1" spans="1:51" ht="30" customHeight="1" thickBot="1">
      <c r="A1" s="256"/>
      <c r="B1" s="257"/>
      <c r="C1" s="257"/>
      <c r="D1" s="260" t="s">
        <v>1721</v>
      </c>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261"/>
      <c r="AF1" s="261"/>
      <c r="AG1" s="261"/>
      <c r="AH1" s="261"/>
      <c r="AI1" s="261"/>
      <c r="AJ1" s="261"/>
      <c r="AK1" s="261"/>
      <c r="AL1" s="261"/>
      <c r="AM1" s="261"/>
      <c r="AN1" s="261"/>
      <c r="AO1" s="261"/>
      <c r="AP1" s="261"/>
      <c r="AQ1" s="261"/>
      <c r="AR1" s="261"/>
      <c r="AS1" s="261"/>
      <c r="AT1" s="261"/>
      <c r="AU1" s="261"/>
      <c r="AV1" s="261"/>
      <c r="AW1" s="261"/>
      <c r="AX1" s="261"/>
      <c r="AY1" s="262"/>
    </row>
    <row r="2" spans="1:51" ht="15.75" customHeight="1" thickBot="1">
      <c r="A2" s="258"/>
      <c r="B2" s="259"/>
      <c r="C2" s="259"/>
      <c r="D2" s="251" t="s">
        <v>22</v>
      </c>
      <c r="E2" s="252"/>
      <c r="F2" s="253"/>
      <c r="G2" s="250" t="s">
        <v>21</v>
      </c>
      <c r="H2" s="250"/>
      <c r="I2" s="250"/>
      <c r="J2" s="251" t="s">
        <v>20</v>
      </c>
      <c r="K2" s="252"/>
      <c r="L2" s="253"/>
      <c r="M2" s="250" t="s">
        <v>19</v>
      </c>
      <c r="N2" s="250"/>
      <c r="O2" s="250"/>
      <c r="P2" s="251" t="s">
        <v>18</v>
      </c>
      <c r="Q2" s="252"/>
      <c r="R2" s="253"/>
      <c r="S2" s="250" t="s">
        <v>17</v>
      </c>
      <c r="T2" s="250"/>
      <c r="U2" s="250"/>
      <c r="V2" s="251" t="s">
        <v>16</v>
      </c>
      <c r="W2" s="252"/>
      <c r="X2" s="253"/>
      <c r="Y2" s="250" t="s">
        <v>15</v>
      </c>
      <c r="Z2" s="250"/>
      <c r="AA2" s="250"/>
      <c r="AB2" s="251" t="s">
        <v>14</v>
      </c>
      <c r="AC2" s="252"/>
      <c r="AD2" s="253"/>
      <c r="AE2" s="250" t="s">
        <v>13</v>
      </c>
      <c r="AF2" s="250"/>
      <c r="AG2" s="250"/>
      <c r="AH2" s="251" t="s">
        <v>12</v>
      </c>
      <c r="AI2" s="252"/>
      <c r="AJ2" s="253"/>
      <c r="AK2" s="250" t="s">
        <v>11</v>
      </c>
      <c r="AL2" s="250"/>
      <c r="AM2" s="250"/>
      <c r="AN2" s="251" t="s">
        <v>10</v>
      </c>
      <c r="AO2" s="252"/>
      <c r="AP2" s="253"/>
      <c r="AQ2" s="250" t="s">
        <v>9</v>
      </c>
      <c r="AR2" s="250"/>
      <c r="AS2" s="250"/>
      <c r="AT2" s="251" t="s">
        <v>8</v>
      </c>
      <c r="AU2" s="252"/>
      <c r="AV2" s="253"/>
      <c r="AW2" s="251" t="s">
        <v>7</v>
      </c>
      <c r="AX2" s="252"/>
      <c r="AY2" s="253"/>
    </row>
    <row r="3" spans="1:51" ht="15.75" thickBot="1">
      <c r="A3" s="135"/>
      <c r="B3" s="149"/>
      <c r="C3" s="156" t="s">
        <v>6</v>
      </c>
      <c r="D3" s="66"/>
      <c r="E3" s="67"/>
      <c r="F3" s="68"/>
      <c r="G3" s="67"/>
      <c r="H3" s="67"/>
      <c r="I3" s="67"/>
      <c r="J3" s="66"/>
      <c r="K3" s="67"/>
      <c r="L3" s="68"/>
      <c r="M3" s="67"/>
      <c r="N3" s="67"/>
      <c r="O3" s="67"/>
      <c r="P3" s="66"/>
      <c r="Q3" s="67"/>
      <c r="R3" s="68"/>
      <c r="S3" s="67"/>
      <c r="T3" s="67"/>
      <c r="U3" s="67"/>
      <c r="V3" s="66"/>
      <c r="W3" s="67"/>
      <c r="X3" s="68"/>
      <c r="Y3" s="67"/>
      <c r="Z3" s="67"/>
      <c r="AA3" s="67"/>
      <c r="AB3" s="66"/>
      <c r="AC3" s="67"/>
      <c r="AD3" s="68"/>
      <c r="AE3" s="67"/>
      <c r="AF3" s="67"/>
      <c r="AG3" s="67"/>
      <c r="AH3" s="66"/>
      <c r="AI3" s="67"/>
      <c r="AJ3" s="68"/>
      <c r="AK3" s="67"/>
      <c r="AL3" s="67"/>
      <c r="AM3" s="67"/>
      <c r="AN3" s="66"/>
      <c r="AO3" s="67"/>
      <c r="AP3" s="68"/>
      <c r="AQ3" s="67"/>
      <c r="AR3" s="67"/>
      <c r="AS3" s="67"/>
      <c r="AT3" s="66"/>
      <c r="AU3" s="67"/>
      <c r="AV3" s="68"/>
      <c r="AW3" s="66"/>
      <c r="AX3" s="67"/>
      <c r="AY3" s="68"/>
    </row>
    <row r="4" spans="1:51" ht="15.75" thickBot="1">
      <c r="A4" s="254" t="s">
        <v>5</v>
      </c>
      <c r="B4" s="255"/>
      <c r="C4" s="255"/>
      <c r="D4" s="41"/>
      <c r="E4" s="31"/>
      <c r="F4" s="32"/>
      <c r="G4" s="42"/>
      <c r="H4" s="31"/>
      <c r="I4" s="48"/>
      <c r="J4" s="53"/>
      <c r="K4" s="31"/>
      <c r="L4" s="32"/>
      <c r="M4" s="42"/>
      <c r="N4" s="31"/>
      <c r="O4" s="48"/>
      <c r="P4" s="53"/>
      <c r="Q4" s="31"/>
      <c r="R4" s="32"/>
      <c r="S4" s="54"/>
      <c r="T4" s="31"/>
      <c r="U4" s="48"/>
      <c r="V4" s="53"/>
      <c r="W4" s="31"/>
      <c r="X4" s="32"/>
      <c r="Y4" s="42"/>
      <c r="Z4" s="31"/>
      <c r="AA4" s="48"/>
      <c r="AB4" s="53"/>
      <c r="AC4" s="31"/>
      <c r="AD4" s="32"/>
      <c r="AE4" s="42"/>
      <c r="AF4" s="31"/>
      <c r="AG4" s="48"/>
      <c r="AH4" s="41"/>
      <c r="AI4" s="31"/>
      <c r="AJ4" s="32"/>
      <c r="AK4" s="42"/>
      <c r="AL4" s="31"/>
      <c r="AM4" s="48"/>
      <c r="AN4" s="53"/>
      <c r="AO4" s="31"/>
      <c r="AP4" s="32"/>
      <c r="AQ4" s="42"/>
      <c r="AR4" s="31"/>
      <c r="AS4" s="48"/>
      <c r="AT4" s="53"/>
      <c r="AU4" s="31"/>
      <c r="AV4" s="32"/>
      <c r="AW4" s="53"/>
      <c r="AX4" s="31"/>
      <c r="AY4" s="32"/>
    </row>
    <row r="5" spans="1:51">
      <c r="A5" s="168">
        <f>COUNTA(B6:B48)</f>
        <v>36</v>
      </c>
      <c r="B5" s="151" t="s">
        <v>1991</v>
      </c>
      <c r="C5" s="234" t="s">
        <v>268</v>
      </c>
      <c r="D5" s="43"/>
      <c r="E5" s="29"/>
      <c r="F5" s="30"/>
      <c r="G5" s="29"/>
      <c r="H5" s="29"/>
      <c r="I5" s="29"/>
      <c r="J5" s="43"/>
      <c r="K5" s="29"/>
      <c r="L5" s="30"/>
      <c r="M5" s="29"/>
      <c r="N5" s="29"/>
      <c r="O5" s="29"/>
      <c r="P5" s="43"/>
      <c r="Q5" s="29"/>
      <c r="R5" s="30"/>
      <c r="S5" s="29"/>
      <c r="T5" s="29"/>
      <c r="U5" s="29"/>
      <c r="V5" s="43"/>
      <c r="W5" s="29"/>
      <c r="X5" s="30"/>
      <c r="Y5" s="29"/>
      <c r="Z5" s="29"/>
      <c r="AA5" s="29"/>
      <c r="AB5" s="43"/>
      <c r="AC5" s="29"/>
      <c r="AD5" s="30"/>
      <c r="AE5" s="29"/>
      <c r="AF5" s="29"/>
      <c r="AG5" s="29"/>
      <c r="AH5" s="43"/>
      <c r="AI5" s="29"/>
      <c r="AJ5" s="30"/>
      <c r="AK5" s="29"/>
      <c r="AL5" s="29"/>
      <c r="AM5" s="29"/>
      <c r="AN5" s="43"/>
      <c r="AO5" s="29"/>
      <c r="AP5" s="30"/>
      <c r="AQ5" s="29"/>
      <c r="AR5" s="29"/>
      <c r="AS5" s="29"/>
      <c r="AT5" s="43"/>
      <c r="AU5" s="29"/>
      <c r="AV5" s="30"/>
      <c r="AW5" s="43"/>
      <c r="AX5" s="29"/>
      <c r="AY5" s="30"/>
    </row>
    <row r="6" spans="1:51" s="12" customFormat="1">
      <c r="A6" s="177">
        <v>1</v>
      </c>
      <c r="B6" s="228" t="s">
        <v>303</v>
      </c>
      <c r="C6" s="229">
        <v>39360</v>
      </c>
      <c r="D6" s="45"/>
      <c r="E6" s="14"/>
      <c r="F6" s="25"/>
      <c r="G6" s="34"/>
      <c r="H6" s="14"/>
      <c r="I6" s="50"/>
      <c r="J6" s="45"/>
      <c r="K6" s="14"/>
      <c r="L6" s="25"/>
      <c r="M6" s="34"/>
      <c r="N6" s="14"/>
      <c r="O6" s="50"/>
      <c r="P6" s="45"/>
      <c r="Q6" s="14"/>
      <c r="R6" s="25"/>
      <c r="S6" s="34"/>
      <c r="T6" s="14"/>
      <c r="U6" s="50"/>
      <c r="V6" s="45"/>
      <c r="W6" s="14"/>
      <c r="X6" s="25"/>
      <c r="Y6" s="34"/>
      <c r="Z6" s="14"/>
      <c r="AA6" s="50"/>
      <c r="AB6" s="45"/>
      <c r="AC6" s="14"/>
      <c r="AD6" s="25"/>
      <c r="AE6" s="34"/>
      <c r="AF6" s="14"/>
      <c r="AG6" s="50"/>
      <c r="AH6" s="45"/>
      <c r="AI6" s="14"/>
      <c r="AJ6" s="25"/>
      <c r="AK6" s="34"/>
      <c r="AL6" s="14"/>
      <c r="AM6" s="50"/>
      <c r="AN6" s="45"/>
      <c r="AO6" s="14"/>
      <c r="AP6" s="25"/>
      <c r="AQ6" s="34"/>
      <c r="AR6" s="14"/>
      <c r="AS6" s="50"/>
      <c r="AT6" s="45"/>
      <c r="AU6" s="14"/>
      <c r="AV6" s="25"/>
      <c r="AW6" s="45"/>
      <c r="AX6" s="14"/>
      <c r="AY6" s="25"/>
    </row>
    <row r="7" spans="1:51" s="12" customFormat="1">
      <c r="A7" s="177">
        <f>A6+1</f>
        <v>2</v>
      </c>
      <c r="B7" s="140" t="s">
        <v>226</v>
      </c>
      <c r="C7" s="163">
        <v>38501</v>
      </c>
      <c r="D7" s="45"/>
      <c r="E7" s="14"/>
      <c r="F7" s="25"/>
      <c r="G7" s="34"/>
      <c r="H7" s="14"/>
      <c r="I7" s="50"/>
      <c r="J7" s="45"/>
      <c r="K7" s="14"/>
      <c r="L7" s="25"/>
      <c r="M7" s="34"/>
      <c r="N7" s="14"/>
      <c r="O7" s="50"/>
      <c r="P7" s="45"/>
      <c r="Q7" s="14"/>
      <c r="R7" s="25"/>
      <c r="S7" s="34"/>
      <c r="T7" s="14"/>
      <c r="U7" s="50"/>
      <c r="V7" s="45"/>
      <c r="W7" s="14"/>
      <c r="X7" s="25"/>
      <c r="Y7" s="34"/>
      <c r="Z7" s="14"/>
      <c r="AA7" s="50"/>
      <c r="AB7" s="45"/>
      <c r="AC7" s="14"/>
      <c r="AD7" s="25"/>
      <c r="AE7" s="34"/>
      <c r="AF7" s="14"/>
      <c r="AG7" s="50"/>
      <c r="AH7" s="45"/>
      <c r="AI7" s="14"/>
      <c r="AJ7" s="25"/>
      <c r="AK7" s="34"/>
      <c r="AL7" s="14"/>
      <c r="AM7" s="50"/>
      <c r="AN7" s="45"/>
      <c r="AO7" s="14"/>
      <c r="AP7" s="25"/>
      <c r="AQ7" s="34"/>
      <c r="AR7" s="14"/>
      <c r="AS7" s="50"/>
      <c r="AT7" s="45"/>
      <c r="AU7" s="14"/>
      <c r="AV7" s="25"/>
      <c r="AW7" s="45"/>
      <c r="AX7" s="14"/>
      <c r="AY7" s="25"/>
    </row>
    <row r="8" spans="1:51" s="76" customFormat="1">
      <c r="A8" s="177">
        <f t="shared" ref="A8:A48" si="0">A7+1</f>
        <v>3</v>
      </c>
      <c r="B8" s="140" t="s">
        <v>114</v>
      </c>
      <c r="C8" s="163">
        <v>39135</v>
      </c>
      <c r="D8" s="71"/>
      <c r="E8" s="72"/>
      <c r="F8" s="73"/>
      <c r="G8" s="74"/>
      <c r="H8" s="72"/>
      <c r="I8" s="75"/>
      <c r="J8" s="71"/>
      <c r="K8" s="72"/>
      <c r="L8" s="73"/>
      <c r="M8" s="74"/>
      <c r="N8" s="72"/>
      <c r="O8" s="75"/>
      <c r="P8" s="71"/>
      <c r="Q8" s="72"/>
      <c r="R8" s="73"/>
      <c r="S8" s="74"/>
      <c r="T8" s="72"/>
      <c r="U8" s="75"/>
      <c r="V8" s="71"/>
      <c r="W8" s="72"/>
      <c r="X8" s="73"/>
      <c r="Y8" s="74"/>
      <c r="Z8" s="72"/>
      <c r="AA8" s="75"/>
      <c r="AB8" s="71"/>
      <c r="AC8" s="72"/>
      <c r="AD8" s="73"/>
      <c r="AE8" s="74"/>
      <c r="AF8" s="72"/>
      <c r="AG8" s="75"/>
      <c r="AH8" s="71"/>
      <c r="AI8" s="72"/>
      <c r="AJ8" s="73"/>
      <c r="AK8" s="74"/>
      <c r="AL8" s="72"/>
      <c r="AM8" s="75"/>
      <c r="AN8" s="71"/>
      <c r="AO8" s="72"/>
      <c r="AP8" s="73"/>
      <c r="AQ8" s="74"/>
      <c r="AR8" s="72"/>
      <c r="AS8" s="75"/>
      <c r="AT8" s="71"/>
      <c r="AU8" s="72"/>
      <c r="AV8" s="73"/>
      <c r="AW8" s="71"/>
      <c r="AX8" s="72"/>
      <c r="AY8" s="73"/>
    </row>
    <row r="9" spans="1:51">
      <c r="A9" s="177">
        <f t="shared" si="0"/>
        <v>4</v>
      </c>
      <c r="B9" s="140" t="s">
        <v>254</v>
      </c>
      <c r="C9" s="163">
        <v>38816</v>
      </c>
      <c r="D9" s="44"/>
      <c r="E9" s="15"/>
      <c r="F9" s="24"/>
      <c r="G9" s="33"/>
      <c r="H9" s="15"/>
      <c r="I9" s="49"/>
      <c r="J9" s="44"/>
      <c r="K9" s="15"/>
      <c r="L9" s="24"/>
      <c r="M9" s="33"/>
      <c r="N9" s="15"/>
      <c r="O9" s="49"/>
      <c r="P9" s="44"/>
      <c r="Q9" s="15"/>
      <c r="R9" s="24"/>
      <c r="S9" s="33"/>
      <c r="T9" s="15"/>
      <c r="U9" s="49"/>
      <c r="V9" s="44"/>
      <c r="W9" s="15"/>
      <c r="X9" s="24"/>
      <c r="Y9" s="33"/>
      <c r="Z9" s="15"/>
      <c r="AA9" s="49"/>
      <c r="AB9" s="44"/>
      <c r="AC9" s="15"/>
      <c r="AD9" s="24"/>
      <c r="AE9" s="33"/>
      <c r="AF9" s="15"/>
      <c r="AG9" s="49"/>
      <c r="AH9" s="44"/>
      <c r="AI9" s="15"/>
      <c r="AJ9" s="24"/>
      <c r="AK9" s="33"/>
      <c r="AL9" s="15"/>
      <c r="AM9" s="49"/>
      <c r="AN9" s="44"/>
      <c r="AO9" s="15"/>
      <c r="AP9" s="24"/>
      <c r="AQ9" s="33"/>
      <c r="AR9" s="15"/>
      <c r="AS9" s="49"/>
      <c r="AT9" s="44"/>
      <c r="AU9" s="15"/>
      <c r="AV9" s="24"/>
      <c r="AW9" s="44"/>
      <c r="AX9" s="15"/>
      <c r="AY9" s="24"/>
    </row>
    <row r="10" spans="1:51">
      <c r="A10" s="177">
        <f t="shared" si="0"/>
        <v>5</v>
      </c>
      <c r="B10" s="140" t="s">
        <v>304</v>
      </c>
      <c r="C10" s="163">
        <v>39214</v>
      </c>
      <c r="D10" s="44"/>
      <c r="E10" s="15"/>
      <c r="F10" s="24"/>
      <c r="G10" s="33"/>
      <c r="H10" s="15"/>
      <c r="I10" s="49"/>
      <c r="J10" s="44"/>
      <c r="K10" s="15"/>
      <c r="L10" s="24"/>
      <c r="M10" s="33"/>
      <c r="N10" s="15"/>
      <c r="O10" s="49"/>
      <c r="P10" s="44"/>
      <c r="Q10" s="15"/>
      <c r="R10" s="24"/>
      <c r="S10" s="33"/>
      <c r="T10" s="15"/>
      <c r="U10" s="49"/>
      <c r="V10" s="44"/>
      <c r="W10" s="15"/>
      <c r="X10" s="24"/>
      <c r="Y10" s="33"/>
      <c r="Z10" s="15"/>
      <c r="AA10" s="49"/>
      <c r="AB10" s="44"/>
      <c r="AC10" s="15"/>
      <c r="AD10" s="24"/>
      <c r="AE10" s="33"/>
      <c r="AF10" s="15"/>
      <c r="AG10" s="49"/>
      <c r="AH10" s="44"/>
      <c r="AI10" s="15"/>
      <c r="AJ10" s="24"/>
      <c r="AK10" s="33"/>
      <c r="AL10" s="15"/>
      <c r="AM10" s="49"/>
      <c r="AN10" s="44"/>
      <c r="AO10" s="15"/>
      <c r="AP10" s="24"/>
      <c r="AQ10" s="33"/>
      <c r="AR10" s="15"/>
      <c r="AS10" s="49"/>
      <c r="AT10" s="44"/>
      <c r="AU10" s="15"/>
      <c r="AV10" s="24"/>
      <c r="AW10" s="44"/>
      <c r="AX10" s="15"/>
      <c r="AY10" s="24"/>
    </row>
    <row r="11" spans="1:51" s="12" customFormat="1">
      <c r="A11" s="177">
        <f t="shared" si="0"/>
        <v>6</v>
      </c>
      <c r="B11" s="140" t="s">
        <v>179</v>
      </c>
      <c r="C11" s="163">
        <v>39406</v>
      </c>
      <c r="D11" s="45"/>
      <c r="E11" s="14"/>
      <c r="F11" s="25"/>
      <c r="G11" s="34"/>
      <c r="H11" s="14"/>
      <c r="I11" s="50"/>
      <c r="J11" s="45"/>
      <c r="K11" s="14"/>
      <c r="L11" s="25"/>
      <c r="M11" s="34"/>
      <c r="N11" s="14"/>
      <c r="O11" s="50"/>
      <c r="P11" s="45"/>
      <c r="Q11" s="14"/>
      <c r="R11" s="25"/>
      <c r="S11" s="34"/>
      <c r="T11" s="14"/>
      <c r="U11" s="50"/>
      <c r="V11" s="45"/>
      <c r="W11" s="14"/>
      <c r="X11" s="25"/>
      <c r="Y11" s="34"/>
      <c r="Z11" s="14"/>
      <c r="AA11" s="50"/>
      <c r="AB11" s="45"/>
      <c r="AC11" s="14"/>
      <c r="AD11" s="25"/>
      <c r="AE11" s="34"/>
      <c r="AF11" s="14"/>
      <c r="AG11" s="50"/>
      <c r="AH11" s="45"/>
      <c r="AI11" s="14"/>
      <c r="AJ11" s="25"/>
      <c r="AK11" s="34"/>
      <c r="AL11" s="14"/>
      <c r="AM11" s="50"/>
      <c r="AN11" s="45"/>
      <c r="AO11" s="14"/>
      <c r="AP11" s="25"/>
      <c r="AQ11" s="34"/>
      <c r="AR11" s="14"/>
      <c r="AS11" s="50"/>
      <c r="AT11" s="45"/>
      <c r="AU11" s="14"/>
      <c r="AV11" s="25"/>
      <c r="AW11" s="45"/>
      <c r="AX11" s="14"/>
      <c r="AY11" s="25"/>
    </row>
    <row r="12" spans="1:51" s="12" customFormat="1">
      <c r="A12" s="177">
        <f t="shared" si="0"/>
        <v>7</v>
      </c>
      <c r="B12" s="140" t="s">
        <v>2030</v>
      </c>
      <c r="C12" s="163">
        <v>38891</v>
      </c>
      <c r="D12" s="45"/>
      <c r="E12" s="14"/>
      <c r="F12" s="25"/>
      <c r="G12" s="34"/>
      <c r="H12" s="14"/>
      <c r="I12" s="50"/>
      <c r="J12" s="45"/>
      <c r="K12" s="14"/>
      <c r="L12" s="25"/>
      <c r="M12" s="34"/>
      <c r="N12" s="14"/>
      <c r="O12" s="50"/>
      <c r="P12" s="45"/>
      <c r="Q12" s="14"/>
      <c r="R12" s="25"/>
      <c r="S12" s="34"/>
      <c r="T12" s="14"/>
      <c r="U12" s="50"/>
      <c r="V12" s="45"/>
      <c r="W12" s="14"/>
      <c r="X12" s="25"/>
      <c r="Y12" s="34"/>
      <c r="Z12" s="14"/>
      <c r="AA12" s="50"/>
      <c r="AB12" s="45"/>
      <c r="AC12" s="14"/>
      <c r="AD12" s="25"/>
      <c r="AE12" s="34"/>
      <c r="AF12" s="14"/>
      <c r="AG12" s="50"/>
      <c r="AH12" s="45"/>
      <c r="AI12" s="14"/>
      <c r="AJ12" s="25"/>
      <c r="AK12" s="34"/>
      <c r="AL12" s="14"/>
      <c r="AM12" s="50"/>
      <c r="AN12" s="45"/>
      <c r="AO12" s="14"/>
      <c r="AP12" s="25"/>
      <c r="AQ12" s="34"/>
      <c r="AR12" s="14"/>
      <c r="AS12" s="50"/>
      <c r="AT12" s="45"/>
      <c r="AU12" s="14"/>
      <c r="AV12" s="25"/>
      <c r="AW12" s="45"/>
      <c r="AX12" s="14"/>
      <c r="AY12" s="25"/>
    </row>
    <row r="13" spans="1:51">
      <c r="A13" s="177">
        <f t="shared" si="0"/>
        <v>8</v>
      </c>
      <c r="B13" s="140" t="s">
        <v>1744</v>
      </c>
      <c r="C13" s="163">
        <v>39064</v>
      </c>
      <c r="D13" s="44"/>
      <c r="E13" s="15"/>
      <c r="F13" s="24"/>
      <c r="G13" s="33"/>
      <c r="H13" s="15"/>
      <c r="I13" s="49"/>
      <c r="J13" s="44"/>
      <c r="K13" s="15"/>
      <c r="L13" s="24"/>
      <c r="M13" s="33"/>
      <c r="N13" s="15"/>
      <c r="O13" s="49"/>
      <c r="P13" s="44"/>
      <c r="Q13" s="15"/>
      <c r="R13" s="24"/>
      <c r="S13" s="33"/>
      <c r="T13" s="15"/>
      <c r="U13" s="49"/>
      <c r="V13" s="44"/>
      <c r="W13" s="15"/>
      <c r="X13" s="24"/>
      <c r="Y13" s="33"/>
      <c r="Z13" s="15"/>
      <c r="AA13" s="49"/>
      <c r="AB13" s="44"/>
      <c r="AC13" s="15"/>
      <c r="AD13" s="24"/>
      <c r="AE13" s="33"/>
      <c r="AF13" s="15"/>
      <c r="AG13" s="49"/>
      <c r="AH13" s="44"/>
      <c r="AI13" s="15"/>
      <c r="AJ13" s="24"/>
      <c r="AK13" s="33"/>
      <c r="AL13" s="15"/>
      <c r="AM13" s="49"/>
      <c r="AN13" s="44"/>
      <c r="AO13" s="15"/>
      <c r="AP13" s="24"/>
      <c r="AQ13" s="33"/>
      <c r="AR13" s="15"/>
      <c r="AS13" s="49"/>
      <c r="AT13" s="44"/>
      <c r="AU13" s="15"/>
      <c r="AV13" s="24"/>
      <c r="AW13" s="44"/>
      <c r="AX13" s="15"/>
      <c r="AY13" s="24"/>
    </row>
    <row r="14" spans="1:51" s="76" customFormat="1">
      <c r="A14" s="177">
        <f t="shared" si="0"/>
        <v>9</v>
      </c>
      <c r="B14" s="140" t="s">
        <v>1972</v>
      </c>
      <c r="C14" s="163">
        <v>39576</v>
      </c>
      <c r="D14" s="71"/>
      <c r="E14" s="78"/>
      <c r="F14" s="73"/>
      <c r="G14" s="74"/>
      <c r="H14" s="72"/>
      <c r="I14" s="75"/>
      <c r="J14" s="71"/>
      <c r="K14" s="72"/>
      <c r="L14" s="73"/>
      <c r="M14" s="74"/>
      <c r="N14" s="72"/>
      <c r="O14" s="75"/>
      <c r="P14" s="71"/>
      <c r="Q14" s="72"/>
      <c r="R14" s="73"/>
      <c r="S14" s="74"/>
      <c r="T14" s="72"/>
      <c r="U14" s="75"/>
      <c r="V14" s="71"/>
      <c r="W14" s="72"/>
      <c r="X14" s="73"/>
      <c r="Y14" s="74"/>
      <c r="Z14" s="72"/>
      <c r="AA14" s="75"/>
      <c r="AB14" s="71"/>
      <c r="AC14" s="72"/>
      <c r="AD14" s="73"/>
      <c r="AE14" s="74"/>
      <c r="AF14" s="72"/>
      <c r="AG14" s="75"/>
      <c r="AH14" s="71"/>
      <c r="AI14" s="72"/>
      <c r="AJ14" s="73"/>
      <c r="AK14" s="74"/>
      <c r="AL14" s="72"/>
      <c r="AM14" s="75"/>
      <c r="AN14" s="71"/>
      <c r="AO14" s="72"/>
      <c r="AP14" s="73"/>
      <c r="AQ14" s="74"/>
      <c r="AR14" s="72"/>
      <c r="AS14" s="75"/>
      <c r="AT14" s="71"/>
      <c r="AU14" s="72"/>
      <c r="AV14" s="73"/>
      <c r="AW14" s="71"/>
      <c r="AX14" s="72"/>
      <c r="AY14" s="73"/>
    </row>
    <row r="15" spans="1:51" s="76" customFormat="1">
      <c r="A15" s="177">
        <f t="shared" si="0"/>
        <v>10</v>
      </c>
      <c r="B15" s="140" t="s">
        <v>1996</v>
      </c>
      <c r="C15" s="163">
        <v>38518</v>
      </c>
      <c r="D15" s="71"/>
      <c r="E15" s="78"/>
      <c r="F15" s="73"/>
      <c r="G15" s="74"/>
      <c r="H15" s="72"/>
      <c r="I15" s="75"/>
      <c r="J15" s="71"/>
      <c r="K15" s="72"/>
      <c r="L15" s="73"/>
      <c r="M15" s="74"/>
      <c r="N15" s="72"/>
      <c r="O15" s="75"/>
      <c r="P15" s="71"/>
      <c r="Q15" s="72"/>
      <c r="R15" s="73"/>
      <c r="S15" s="74"/>
      <c r="T15" s="72"/>
      <c r="U15" s="75"/>
      <c r="V15" s="71"/>
      <c r="W15" s="72"/>
      <c r="X15" s="73"/>
      <c r="Y15" s="74"/>
      <c r="Z15" s="72"/>
      <c r="AA15" s="75"/>
      <c r="AB15" s="71"/>
      <c r="AC15" s="72"/>
      <c r="AD15" s="73"/>
      <c r="AE15" s="74"/>
      <c r="AF15" s="72"/>
      <c r="AG15" s="75"/>
      <c r="AH15" s="71"/>
      <c r="AI15" s="72"/>
      <c r="AJ15" s="73"/>
      <c r="AK15" s="74"/>
      <c r="AL15" s="72"/>
      <c r="AM15" s="75"/>
      <c r="AN15" s="71"/>
      <c r="AO15" s="72"/>
      <c r="AP15" s="73"/>
      <c r="AQ15" s="74"/>
      <c r="AR15" s="72"/>
      <c r="AS15" s="75"/>
      <c r="AT15" s="71"/>
      <c r="AU15" s="72"/>
      <c r="AV15" s="73"/>
      <c r="AW15" s="71"/>
      <c r="AX15" s="72"/>
      <c r="AY15" s="73"/>
    </row>
    <row r="16" spans="1:51" s="76" customFormat="1">
      <c r="A16" s="177">
        <f t="shared" si="0"/>
        <v>11</v>
      </c>
      <c r="B16" s="140" t="s">
        <v>2024</v>
      </c>
      <c r="C16" s="163">
        <v>38799</v>
      </c>
      <c r="D16" s="71"/>
      <c r="E16" s="78"/>
      <c r="F16" s="73"/>
      <c r="G16" s="74"/>
      <c r="H16" s="72"/>
      <c r="I16" s="75"/>
      <c r="J16" s="71"/>
      <c r="K16" s="72"/>
      <c r="L16" s="73"/>
      <c r="M16" s="74"/>
      <c r="N16" s="72"/>
      <c r="O16" s="75"/>
      <c r="P16" s="71"/>
      <c r="Q16" s="72"/>
      <c r="R16" s="73"/>
      <c r="S16" s="74"/>
      <c r="T16" s="72"/>
      <c r="U16" s="75"/>
      <c r="V16" s="71"/>
      <c r="W16" s="72"/>
      <c r="X16" s="73"/>
      <c r="Y16" s="74"/>
      <c r="Z16" s="72"/>
      <c r="AA16" s="75"/>
      <c r="AB16" s="71"/>
      <c r="AC16" s="72"/>
      <c r="AD16" s="73"/>
      <c r="AE16" s="74"/>
      <c r="AF16" s="72"/>
      <c r="AG16" s="75"/>
      <c r="AH16" s="71"/>
      <c r="AI16" s="72"/>
      <c r="AJ16" s="73"/>
      <c r="AK16" s="74"/>
      <c r="AL16" s="72"/>
      <c r="AM16" s="75"/>
      <c r="AN16" s="71"/>
      <c r="AO16" s="72"/>
      <c r="AP16" s="73"/>
      <c r="AQ16" s="74"/>
      <c r="AR16" s="72"/>
      <c r="AS16" s="75"/>
      <c r="AT16" s="71"/>
      <c r="AU16" s="72"/>
      <c r="AV16" s="73"/>
      <c r="AW16" s="71"/>
      <c r="AX16" s="72"/>
      <c r="AY16" s="73"/>
    </row>
    <row r="17" spans="1:51" s="12" customFormat="1">
      <c r="A17" s="177">
        <f t="shared" si="0"/>
        <v>12</v>
      </c>
      <c r="B17" s="140" t="s">
        <v>124</v>
      </c>
      <c r="C17" s="163">
        <v>38602</v>
      </c>
      <c r="D17" s="45"/>
      <c r="E17" s="14"/>
      <c r="F17" s="25"/>
      <c r="G17" s="34"/>
      <c r="H17" s="14"/>
      <c r="I17" s="50"/>
      <c r="J17" s="45"/>
      <c r="K17" s="14"/>
      <c r="L17" s="25"/>
      <c r="M17" s="34"/>
      <c r="N17" s="14"/>
      <c r="O17" s="50"/>
      <c r="P17" s="45"/>
      <c r="Q17" s="14"/>
      <c r="R17" s="25"/>
      <c r="S17" s="34"/>
      <c r="T17" s="14"/>
      <c r="U17" s="50"/>
      <c r="V17" s="45"/>
      <c r="W17" s="14"/>
      <c r="X17" s="25"/>
      <c r="Y17" s="34"/>
      <c r="Z17" s="14"/>
      <c r="AA17" s="50"/>
      <c r="AB17" s="45"/>
      <c r="AC17" s="14"/>
      <c r="AD17" s="25"/>
      <c r="AE17" s="34"/>
      <c r="AF17" s="14"/>
      <c r="AG17" s="50"/>
      <c r="AH17" s="45"/>
      <c r="AI17" s="14"/>
      <c r="AJ17" s="25"/>
      <c r="AK17" s="34"/>
      <c r="AL17" s="14"/>
      <c r="AM17" s="50"/>
      <c r="AN17" s="45"/>
      <c r="AO17" s="14"/>
      <c r="AP17" s="25"/>
      <c r="AQ17" s="34"/>
      <c r="AR17" s="14"/>
      <c r="AS17" s="50"/>
      <c r="AT17" s="45"/>
      <c r="AU17" s="14"/>
      <c r="AV17" s="25"/>
      <c r="AW17" s="45"/>
      <c r="AX17" s="14"/>
      <c r="AY17" s="25"/>
    </row>
    <row r="18" spans="1:51" s="76" customFormat="1">
      <c r="A18" s="177">
        <f t="shared" si="0"/>
        <v>13</v>
      </c>
      <c r="B18" s="140" t="s">
        <v>211</v>
      </c>
      <c r="C18" s="163">
        <v>38763</v>
      </c>
      <c r="D18" s="71"/>
      <c r="E18" s="72"/>
      <c r="F18" s="73"/>
      <c r="G18" s="74"/>
      <c r="H18" s="72"/>
      <c r="I18" s="75"/>
      <c r="J18" s="71"/>
      <c r="K18" s="72"/>
      <c r="L18" s="73"/>
      <c r="M18" s="74"/>
      <c r="N18" s="72"/>
      <c r="O18" s="75"/>
      <c r="P18" s="71"/>
      <c r="Q18" s="72"/>
      <c r="R18" s="73"/>
      <c r="S18" s="74"/>
      <c r="T18" s="72"/>
      <c r="U18" s="75"/>
      <c r="V18" s="71"/>
      <c r="W18" s="72"/>
      <c r="X18" s="73"/>
      <c r="Y18" s="74"/>
      <c r="Z18" s="72"/>
      <c r="AA18" s="75"/>
      <c r="AB18" s="71"/>
      <c r="AC18" s="72"/>
      <c r="AD18" s="73"/>
      <c r="AE18" s="74"/>
      <c r="AF18" s="72"/>
      <c r="AG18" s="75"/>
      <c r="AH18" s="71"/>
      <c r="AI18" s="72"/>
      <c r="AJ18" s="73"/>
      <c r="AK18" s="74"/>
      <c r="AL18" s="72"/>
      <c r="AM18" s="75"/>
      <c r="AN18" s="71"/>
      <c r="AO18" s="72"/>
      <c r="AP18" s="73"/>
      <c r="AQ18" s="74"/>
      <c r="AR18" s="72"/>
      <c r="AS18" s="75"/>
      <c r="AT18" s="71"/>
      <c r="AU18" s="72"/>
      <c r="AV18" s="73"/>
      <c r="AW18" s="71"/>
      <c r="AX18" s="72"/>
      <c r="AY18" s="73"/>
    </row>
    <row r="19" spans="1:51" s="76" customFormat="1">
      <c r="A19" s="177">
        <f t="shared" si="0"/>
        <v>14</v>
      </c>
      <c r="B19" s="140" t="s">
        <v>119</v>
      </c>
      <c r="C19" s="163">
        <v>38643</v>
      </c>
      <c r="D19" s="80"/>
      <c r="E19" s="81"/>
      <c r="F19" s="82"/>
      <c r="G19" s="83"/>
      <c r="H19" s="81"/>
      <c r="I19" s="84"/>
      <c r="J19" s="80"/>
      <c r="K19" s="81"/>
      <c r="L19" s="82"/>
      <c r="M19" s="83"/>
      <c r="N19" s="81"/>
      <c r="O19" s="84"/>
      <c r="P19" s="80"/>
      <c r="Q19" s="81"/>
      <c r="R19" s="82"/>
      <c r="S19" s="83"/>
      <c r="T19" s="81"/>
      <c r="U19" s="84"/>
      <c r="V19" s="80"/>
      <c r="W19" s="81"/>
      <c r="X19" s="82"/>
      <c r="Y19" s="83"/>
      <c r="Z19" s="81"/>
      <c r="AA19" s="84"/>
      <c r="AB19" s="80"/>
      <c r="AC19" s="81"/>
      <c r="AD19" s="82"/>
      <c r="AE19" s="83"/>
      <c r="AF19" s="81"/>
      <c r="AG19" s="84"/>
      <c r="AH19" s="80"/>
      <c r="AI19" s="81"/>
      <c r="AJ19" s="82"/>
      <c r="AK19" s="83"/>
      <c r="AL19" s="81"/>
      <c r="AM19" s="84"/>
      <c r="AN19" s="80"/>
      <c r="AO19" s="81"/>
      <c r="AP19" s="82"/>
      <c r="AQ19" s="83"/>
      <c r="AR19" s="81"/>
      <c r="AS19" s="84"/>
      <c r="AT19" s="80"/>
      <c r="AU19" s="81"/>
      <c r="AV19" s="82"/>
      <c r="AW19" s="80"/>
      <c r="AX19" s="81"/>
      <c r="AY19" s="82"/>
    </row>
    <row r="20" spans="1:51" s="76" customFormat="1">
      <c r="A20" s="177">
        <f t="shared" si="0"/>
        <v>15</v>
      </c>
      <c r="B20" s="140" t="s">
        <v>115</v>
      </c>
      <c r="C20" s="163">
        <v>38961</v>
      </c>
      <c r="D20" s="80"/>
      <c r="E20" s="81"/>
      <c r="F20" s="82"/>
      <c r="G20" s="83"/>
      <c r="H20" s="81"/>
      <c r="I20" s="84"/>
      <c r="J20" s="80"/>
      <c r="K20" s="81"/>
      <c r="L20" s="82"/>
      <c r="M20" s="83"/>
      <c r="N20" s="81"/>
      <c r="O20" s="84"/>
      <c r="P20" s="80"/>
      <c r="Q20" s="81"/>
      <c r="R20" s="82"/>
      <c r="S20" s="83"/>
      <c r="T20" s="81"/>
      <c r="U20" s="84"/>
      <c r="V20" s="80"/>
      <c r="W20" s="81"/>
      <c r="X20" s="82"/>
      <c r="Y20" s="83"/>
      <c r="Z20" s="81"/>
      <c r="AA20" s="84"/>
      <c r="AB20" s="80"/>
      <c r="AC20" s="81"/>
      <c r="AD20" s="82"/>
      <c r="AE20" s="83"/>
      <c r="AF20" s="81"/>
      <c r="AG20" s="84"/>
      <c r="AH20" s="80"/>
      <c r="AI20" s="81"/>
      <c r="AJ20" s="82"/>
      <c r="AK20" s="83"/>
      <c r="AL20" s="81"/>
      <c r="AM20" s="84"/>
      <c r="AN20" s="80"/>
      <c r="AO20" s="81"/>
      <c r="AP20" s="82"/>
      <c r="AQ20" s="83"/>
      <c r="AR20" s="81"/>
      <c r="AS20" s="84"/>
      <c r="AT20" s="80"/>
      <c r="AU20" s="81"/>
      <c r="AV20" s="82"/>
      <c r="AW20" s="80"/>
      <c r="AX20" s="81"/>
      <c r="AY20" s="82"/>
    </row>
    <row r="21" spans="1:51" s="12" customFormat="1">
      <c r="A21" s="177">
        <f t="shared" si="0"/>
        <v>16</v>
      </c>
      <c r="B21" s="140" t="s">
        <v>261</v>
      </c>
      <c r="C21" s="163">
        <v>38578</v>
      </c>
      <c r="D21" s="46"/>
      <c r="E21" s="13"/>
      <c r="F21" s="26"/>
      <c r="G21" s="35"/>
      <c r="H21" s="13"/>
      <c r="I21" s="51"/>
      <c r="J21" s="46"/>
      <c r="K21" s="13"/>
      <c r="L21" s="26"/>
      <c r="M21" s="35"/>
      <c r="N21" s="13"/>
      <c r="O21" s="51"/>
      <c r="P21" s="46"/>
      <c r="Q21" s="13"/>
      <c r="R21" s="26"/>
      <c r="S21" s="35"/>
      <c r="T21" s="13"/>
      <c r="U21" s="51"/>
      <c r="V21" s="46"/>
      <c r="W21" s="13"/>
      <c r="X21" s="26"/>
      <c r="Y21" s="35"/>
      <c r="Z21" s="13"/>
      <c r="AA21" s="51"/>
      <c r="AB21" s="46"/>
      <c r="AC21" s="13"/>
      <c r="AD21" s="26"/>
      <c r="AE21" s="35"/>
      <c r="AF21" s="13"/>
      <c r="AG21" s="51"/>
      <c r="AH21" s="46"/>
      <c r="AI21" s="13"/>
      <c r="AJ21" s="26"/>
      <c r="AK21" s="35"/>
      <c r="AL21" s="13"/>
      <c r="AM21" s="51"/>
      <c r="AN21" s="46"/>
      <c r="AO21" s="13"/>
      <c r="AP21" s="26"/>
      <c r="AQ21" s="35"/>
      <c r="AR21" s="13"/>
      <c r="AS21" s="51"/>
      <c r="AT21" s="46"/>
      <c r="AU21" s="13"/>
      <c r="AV21" s="26"/>
      <c r="AW21" s="46"/>
      <c r="AX21" s="13"/>
      <c r="AY21" s="26"/>
    </row>
    <row r="22" spans="1:51" s="12" customFormat="1">
      <c r="A22" s="177">
        <f t="shared" si="0"/>
        <v>17</v>
      </c>
      <c r="B22" s="140" t="s">
        <v>2026</v>
      </c>
      <c r="C22" s="163">
        <v>38703</v>
      </c>
      <c r="D22" s="46"/>
      <c r="E22" s="13"/>
      <c r="F22" s="26"/>
      <c r="G22" s="35"/>
      <c r="H22" s="13"/>
      <c r="I22" s="51"/>
      <c r="J22" s="46"/>
      <c r="K22" s="13"/>
      <c r="L22" s="26"/>
      <c r="M22" s="35"/>
      <c r="N22" s="13"/>
      <c r="O22" s="51"/>
      <c r="P22" s="46"/>
      <c r="Q22" s="13"/>
      <c r="R22" s="26"/>
      <c r="S22" s="35"/>
      <c r="T22" s="13"/>
      <c r="U22" s="51"/>
      <c r="V22" s="46"/>
      <c r="W22" s="13"/>
      <c r="X22" s="26"/>
      <c r="Y22" s="35"/>
      <c r="Z22" s="13"/>
      <c r="AA22" s="51"/>
      <c r="AB22" s="46"/>
      <c r="AC22" s="13"/>
      <c r="AD22" s="26"/>
      <c r="AE22" s="35"/>
      <c r="AF22" s="13"/>
      <c r="AG22" s="51"/>
      <c r="AH22" s="46"/>
      <c r="AI22" s="13"/>
      <c r="AJ22" s="26"/>
      <c r="AK22" s="35"/>
      <c r="AL22" s="13"/>
      <c r="AM22" s="51"/>
      <c r="AN22" s="46"/>
      <c r="AO22" s="13"/>
      <c r="AP22" s="26"/>
      <c r="AQ22" s="35"/>
      <c r="AR22" s="13"/>
      <c r="AS22" s="51"/>
      <c r="AT22" s="46"/>
      <c r="AU22" s="13"/>
      <c r="AV22" s="26"/>
      <c r="AW22" s="46"/>
      <c r="AX22" s="13"/>
      <c r="AY22" s="26"/>
    </row>
    <row r="23" spans="1:51" s="12" customFormat="1">
      <c r="A23" s="177">
        <f t="shared" si="0"/>
        <v>18</v>
      </c>
      <c r="B23" s="140" t="s">
        <v>1973</v>
      </c>
      <c r="C23" s="163">
        <v>39042</v>
      </c>
      <c r="D23" s="46"/>
      <c r="E23" s="13"/>
      <c r="F23" s="26"/>
      <c r="G23" s="35"/>
      <c r="H23" s="13"/>
      <c r="I23" s="51"/>
      <c r="J23" s="46"/>
      <c r="K23" s="13"/>
      <c r="L23" s="26"/>
      <c r="M23" s="35"/>
      <c r="N23" s="13"/>
      <c r="O23" s="51"/>
      <c r="P23" s="46"/>
      <c r="Q23" s="13"/>
      <c r="R23" s="26"/>
      <c r="S23" s="35"/>
      <c r="T23" s="13"/>
      <c r="U23" s="51"/>
      <c r="V23" s="46"/>
      <c r="W23" s="13"/>
      <c r="X23" s="26"/>
      <c r="Y23" s="35"/>
      <c r="Z23" s="13"/>
      <c r="AA23" s="51"/>
      <c r="AB23" s="46"/>
      <c r="AC23" s="13"/>
      <c r="AD23" s="26"/>
      <c r="AE23" s="35"/>
      <c r="AF23" s="13"/>
      <c r="AG23" s="51"/>
      <c r="AH23" s="46"/>
      <c r="AI23" s="13"/>
      <c r="AJ23" s="26"/>
      <c r="AK23" s="35"/>
      <c r="AL23" s="13"/>
      <c r="AM23" s="51"/>
      <c r="AN23" s="46"/>
      <c r="AO23" s="13"/>
      <c r="AP23" s="26"/>
      <c r="AQ23" s="35"/>
      <c r="AR23" s="13"/>
      <c r="AS23" s="51"/>
      <c r="AT23" s="46"/>
      <c r="AU23" s="13"/>
      <c r="AV23" s="26"/>
      <c r="AW23" s="46"/>
      <c r="AX23" s="13"/>
      <c r="AY23" s="26"/>
    </row>
    <row r="24" spans="1:51" s="12" customFormat="1">
      <c r="A24" s="177">
        <f t="shared" si="0"/>
        <v>19</v>
      </c>
      <c r="B24" s="140" t="s">
        <v>262</v>
      </c>
      <c r="C24" s="163">
        <v>38511</v>
      </c>
      <c r="D24" s="46"/>
      <c r="E24" s="13"/>
      <c r="F24" s="26"/>
      <c r="G24" s="35"/>
      <c r="H24" s="13"/>
      <c r="I24" s="51"/>
      <c r="J24" s="46"/>
      <c r="K24" s="13"/>
      <c r="L24" s="26"/>
      <c r="M24" s="35"/>
      <c r="N24" s="13"/>
      <c r="O24" s="51"/>
      <c r="P24" s="46"/>
      <c r="Q24" s="13"/>
      <c r="R24" s="26"/>
      <c r="S24" s="35"/>
      <c r="T24" s="13"/>
      <c r="U24" s="51"/>
      <c r="V24" s="46"/>
      <c r="W24" s="13"/>
      <c r="X24" s="26"/>
      <c r="Y24" s="35"/>
      <c r="Z24" s="13"/>
      <c r="AA24" s="51"/>
      <c r="AB24" s="46"/>
      <c r="AC24" s="13"/>
      <c r="AD24" s="26"/>
      <c r="AE24" s="35"/>
      <c r="AF24" s="13"/>
      <c r="AG24" s="51"/>
      <c r="AH24" s="46"/>
      <c r="AI24" s="13"/>
      <c r="AJ24" s="26"/>
      <c r="AK24" s="35"/>
      <c r="AL24" s="13"/>
      <c r="AM24" s="51"/>
      <c r="AN24" s="46"/>
      <c r="AO24" s="13"/>
      <c r="AP24" s="26"/>
      <c r="AQ24" s="35"/>
      <c r="AR24" s="13"/>
      <c r="AS24" s="51"/>
      <c r="AT24" s="46"/>
      <c r="AU24" s="13"/>
      <c r="AV24" s="26"/>
      <c r="AW24" s="46"/>
      <c r="AX24" s="13"/>
      <c r="AY24" s="26"/>
    </row>
    <row r="25" spans="1:51" s="12" customFormat="1">
      <c r="A25" s="177">
        <f t="shared" si="0"/>
        <v>20</v>
      </c>
      <c r="B25" s="140" t="s">
        <v>116</v>
      </c>
      <c r="C25" s="163">
        <v>39048</v>
      </c>
      <c r="D25" s="46"/>
      <c r="E25" s="13"/>
      <c r="F25" s="26"/>
      <c r="G25" s="35"/>
      <c r="H25" s="13"/>
      <c r="I25" s="51"/>
      <c r="J25" s="46"/>
      <c r="K25" s="13"/>
      <c r="L25" s="26"/>
      <c r="M25" s="35"/>
      <c r="N25" s="13"/>
      <c r="O25" s="51"/>
      <c r="P25" s="46"/>
      <c r="Q25" s="13"/>
      <c r="R25" s="26"/>
      <c r="S25" s="35"/>
      <c r="T25" s="13"/>
      <c r="U25" s="51"/>
      <c r="V25" s="46"/>
      <c r="W25" s="13"/>
      <c r="X25" s="26"/>
      <c r="Y25" s="35"/>
      <c r="Z25" s="13"/>
      <c r="AA25" s="51"/>
      <c r="AB25" s="46"/>
      <c r="AC25" s="13"/>
      <c r="AD25" s="26"/>
      <c r="AE25" s="35"/>
      <c r="AF25" s="13"/>
      <c r="AG25" s="51"/>
      <c r="AH25" s="46"/>
      <c r="AI25" s="13"/>
      <c r="AJ25" s="26"/>
      <c r="AK25" s="35"/>
      <c r="AL25" s="13"/>
      <c r="AM25" s="51"/>
      <c r="AN25" s="46"/>
      <c r="AO25" s="13"/>
      <c r="AP25" s="26"/>
      <c r="AQ25" s="35"/>
      <c r="AR25" s="13"/>
      <c r="AS25" s="51"/>
      <c r="AT25" s="46"/>
      <c r="AU25" s="13"/>
      <c r="AV25" s="26"/>
      <c r="AW25" s="46"/>
      <c r="AX25" s="13"/>
      <c r="AY25" s="26"/>
    </row>
    <row r="26" spans="1:51" s="12" customFormat="1">
      <c r="A26" s="177">
        <f t="shared" si="0"/>
        <v>21</v>
      </c>
      <c r="B26" s="140" t="s">
        <v>305</v>
      </c>
      <c r="C26" s="163">
        <v>39253</v>
      </c>
      <c r="D26" s="46"/>
      <c r="E26" s="13"/>
      <c r="F26" s="26"/>
      <c r="G26" s="35"/>
      <c r="H26" s="13"/>
      <c r="I26" s="51"/>
      <c r="J26" s="46"/>
      <c r="K26" s="13"/>
      <c r="L26" s="26"/>
      <c r="M26" s="35"/>
      <c r="N26" s="13"/>
      <c r="O26" s="51"/>
      <c r="P26" s="46"/>
      <c r="Q26" s="13"/>
      <c r="R26" s="26"/>
      <c r="S26" s="35"/>
      <c r="T26" s="13"/>
      <c r="U26" s="51"/>
      <c r="V26" s="46"/>
      <c r="W26" s="13"/>
      <c r="X26" s="26"/>
      <c r="Y26" s="35"/>
      <c r="Z26" s="13"/>
      <c r="AA26" s="51"/>
      <c r="AB26" s="46"/>
      <c r="AC26" s="13"/>
      <c r="AD26" s="26"/>
      <c r="AE26" s="35"/>
      <c r="AF26" s="13"/>
      <c r="AG26" s="51"/>
      <c r="AH26" s="46"/>
      <c r="AI26" s="13"/>
      <c r="AJ26" s="26"/>
      <c r="AK26" s="35"/>
      <c r="AL26" s="13"/>
      <c r="AM26" s="51"/>
      <c r="AN26" s="46"/>
      <c r="AO26" s="13"/>
      <c r="AP26" s="26"/>
      <c r="AQ26" s="35"/>
      <c r="AR26" s="13"/>
      <c r="AS26" s="51"/>
      <c r="AT26" s="46"/>
      <c r="AU26" s="13"/>
      <c r="AV26" s="26"/>
      <c r="AW26" s="46"/>
      <c r="AX26" s="13"/>
      <c r="AY26" s="26"/>
    </row>
    <row r="27" spans="1:51" s="12" customFormat="1">
      <c r="A27" s="177">
        <f t="shared" si="0"/>
        <v>22</v>
      </c>
      <c r="B27" s="140" t="s">
        <v>237</v>
      </c>
      <c r="C27" s="163">
        <v>39366</v>
      </c>
      <c r="D27" s="46"/>
      <c r="E27" s="13"/>
      <c r="F27" s="26"/>
      <c r="G27" s="35"/>
      <c r="H27" s="13"/>
      <c r="I27" s="51"/>
      <c r="J27" s="46"/>
      <c r="K27" s="13"/>
      <c r="L27" s="26"/>
      <c r="M27" s="35"/>
      <c r="N27" s="13"/>
      <c r="O27" s="51"/>
      <c r="P27" s="46"/>
      <c r="Q27" s="13"/>
      <c r="R27" s="26"/>
      <c r="S27" s="35"/>
      <c r="T27" s="13"/>
      <c r="U27" s="51"/>
      <c r="V27" s="46"/>
      <c r="W27" s="13"/>
      <c r="X27" s="26"/>
      <c r="Y27" s="35"/>
      <c r="Z27" s="13"/>
      <c r="AA27" s="51"/>
      <c r="AB27" s="46"/>
      <c r="AC27" s="13"/>
      <c r="AD27" s="26"/>
      <c r="AE27" s="35"/>
      <c r="AF27" s="13"/>
      <c r="AG27" s="51"/>
      <c r="AH27" s="46"/>
      <c r="AI27" s="13"/>
      <c r="AJ27" s="26"/>
      <c r="AK27" s="35"/>
      <c r="AL27" s="13"/>
      <c r="AM27" s="51"/>
      <c r="AN27" s="46"/>
      <c r="AO27" s="13"/>
      <c r="AP27" s="26"/>
      <c r="AQ27" s="35"/>
      <c r="AR27" s="13"/>
      <c r="AS27" s="51"/>
      <c r="AT27" s="46"/>
      <c r="AU27" s="13"/>
      <c r="AV27" s="26"/>
      <c r="AW27" s="46"/>
      <c r="AX27" s="13"/>
      <c r="AY27" s="26"/>
    </row>
    <row r="28" spans="1:51" s="12" customFormat="1">
      <c r="A28" s="177">
        <f t="shared" si="0"/>
        <v>23</v>
      </c>
      <c r="B28" s="140" t="s">
        <v>2027</v>
      </c>
      <c r="C28" s="163">
        <v>38807</v>
      </c>
      <c r="D28" s="46"/>
      <c r="E28" s="13"/>
      <c r="F28" s="26"/>
      <c r="G28" s="35"/>
      <c r="H28" s="13"/>
      <c r="I28" s="51"/>
      <c r="J28" s="46"/>
      <c r="K28" s="13"/>
      <c r="L28" s="26"/>
      <c r="M28" s="35"/>
      <c r="N28" s="13"/>
      <c r="O28" s="51"/>
      <c r="P28" s="46"/>
      <c r="Q28" s="13"/>
      <c r="R28" s="26"/>
      <c r="S28" s="35"/>
      <c r="T28" s="13"/>
      <c r="U28" s="51"/>
      <c r="V28" s="46"/>
      <c r="W28" s="13"/>
      <c r="X28" s="26"/>
      <c r="Y28" s="35"/>
      <c r="Z28" s="13"/>
      <c r="AA28" s="51"/>
      <c r="AB28" s="46"/>
      <c r="AC28" s="13"/>
      <c r="AD28" s="26"/>
      <c r="AE28" s="35"/>
      <c r="AF28" s="13"/>
      <c r="AG28" s="51"/>
      <c r="AH28" s="46"/>
      <c r="AI28" s="13"/>
      <c r="AJ28" s="26"/>
      <c r="AK28" s="35"/>
      <c r="AL28" s="13"/>
      <c r="AM28" s="51"/>
      <c r="AN28" s="46"/>
      <c r="AO28" s="13"/>
      <c r="AP28" s="26"/>
      <c r="AQ28" s="35"/>
      <c r="AR28" s="13"/>
      <c r="AS28" s="51"/>
      <c r="AT28" s="46"/>
      <c r="AU28" s="13"/>
      <c r="AV28" s="26"/>
      <c r="AW28" s="46"/>
      <c r="AX28" s="13"/>
      <c r="AY28" s="26"/>
    </row>
    <row r="29" spans="1:51" s="12" customFormat="1">
      <c r="A29" s="177">
        <f t="shared" si="0"/>
        <v>24</v>
      </c>
      <c r="B29" s="140" t="s">
        <v>1570</v>
      </c>
      <c r="C29" s="163">
        <v>38702</v>
      </c>
      <c r="D29" s="120"/>
      <c r="E29" s="121"/>
      <c r="F29" s="122"/>
      <c r="G29" s="123"/>
      <c r="H29" s="121"/>
      <c r="I29" s="124"/>
      <c r="J29" s="120"/>
      <c r="K29" s="121"/>
      <c r="L29" s="122"/>
      <c r="M29" s="123"/>
      <c r="N29" s="121"/>
      <c r="O29" s="124"/>
      <c r="P29" s="120"/>
      <c r="Q29" s="121"/>
      <c r="R29" s="122"/>
      <c r="S29" s="123"/>
      <c r="T29" s="121"/>
      <c r="U29" s="124"/>
      <c r="V29" s="120"/>
      <c r="W29" s="121"/>
      <c r="X29" s="122"/>
      <c r="Y29" s="123"/>
      <c r="Z29" s="121"/>
      <c r="AA29" s="124"/>
      <c r="AB29" s="120"/>
      <c r="AC29" s="121"/>
      <c r="AD29" s="122"/>
      <c r="AE29" s="123"/>
      <c r="AF29" s="121"/>
      <c r="AG29" s="124"/>
      <c r="AH29" s="120"/>
      <c r="AI29" s="121"/>
      <c r="AJ29" s="122"/>
      <c r="AK29" s="123"/>
      <c r="AL29" s="121"/>
      <c r="AM29" s="124"/>
      <c r="AN29" s="120"/>
      <c r="AO29" s="121"/>
      <c r="AP29" s="122"/>
      <c r="AQ29" s="123"/>
      <c r="AR29" s="121"/>
      <c r="AS29" s="124"/>
      <c r="AT29" s="120"/>
      <c r="AU29" s="121"/>
      <c r="AV29" s="122"/>
      <c r="AW29" s="120"/>
      <c r="AX29" s="121"/>
      <c r="AY29" s="122"/>
    </row>
    <row r="30" spans="1:51" s="12" customFormat="1">
      <c r="A30" s="177">
        <f t="shared" si="0"/>
        <v>25</v>
      </c>
      <c r="B30" s="140" t="s">
        <v>112</v>
      </c>
      <c r="C30" s="163">
        <v>39195</v>
      </c>
      <c r="D30" s="46"/>
      <c r="E30" s="13"/>
      <c r="F30" s="26"/>
      <c r="G30" s="35"/>
      <c r="H30" s="13"/>
      <c r="I30" s="51"/>
      <c r="J30" s="46"/>
      <c r="K30" s="13"/>
      <c r="L30" s="26"/>
      <c r="M30" s="35"/>
      <c r="N30" s="13"/>
      <c r="O30" s="51"/>
      <c r="P30" s="46"/>
      <c r="Q30" s="13"/>
      <c r="R30" s="26"/>
      <c r="S30" s="35"/>
      <c r="T30" s="13"/>
      <c r="U30" s="51"/>
      <c r="V30" s="46"/>
      <c r="W30" s="13"/>
      <c r="X30" s="26"/>
      <c r="Y30" s="35"/>
      <c r="Z30" s="13"/>
      <c r="AA30" s="51"/>
      <c r="AB30" s="46"/>
      <c r="AC30" s="13"/>
      <c r="AD30" s="26"/>
      <c r="AE30" s="35"/>
      <c r="AF30" s="13"/>
      <c r="AG30" s="51"/>
      <c r="AH30" s="46"/>
      <c r="AI30" s="13"/>
      <c r="AJ30" s="26"/>
      <c r="AK30" s="35"/>
      <c r="AL30" s="13"/>
      <c r="AM30" s="51"/>
      <c r="AN30" s="46"/>
      <c r="AO30" s="13"/>
      <c r="AP30" s="26"/>
      <c r="AQ30" s="35"/>
      <c r="AR30" s="13"/>
      <c r="AS30" s="51"/>
      <c r="AT30" s="46"/>
      <c r="AU30" s="13"/>
      <c r="AV30" s="26"/>
      <c r="AW30" s="46"/>
      <c r="AX30" s="13"/>
      <c r="AY30" s="26"/>
    </row>
    <row r="31" spans="1:51" s="12" customFormat="1">
      <c r="A31" s="177">
        <f t="shared" si="0"/>
        <v>26</v>
      </c>
      <c r="B31" s="140" t="s">
        <v>181</v>
      </c>
      <c r="C31" s="163">
        <v>38546</v>
      </c>
      <c r="D31" s="46"/>
      <c r="E31" s="13"/>
      <c r="F31" s="26"/>
      <c r="G31" s="35"/>
      <c r="H31" s="13"/>
      <c r="I31" s="51"/>
      <c r="J31" s="46"/>
      <c r="K31" s="13"/>
      <c r="L31" s="26"/>
      <c r="M31" s="35"/>
      <c r="N31" s="13"/>
      <c r="O31" s="51"/>
      <c r="P31" s="46"/>
      <c r="Q31" s="13"/>
      <c r="R31" s="26"/>
      <c r="S31" s="35"/>
      <c r="T31" s="13"/>
      <c r="U31" s="51"/>
      <c r="V31" s="46"/>
      <c r="W31" s="13"/>
      <c r="X31" s="26"/>
      <c r="Y31" s="35"/>
      <c r="Z31" s="13"/>
      <c r="AA31" s="51"/>
      <c r="AB31" s="46"/>
      <c r="AC31" s="13"/>
      <c r="AD31" s="26"/>
      <c r="AE31" s="35"/>
      <c r="AF31" s="13"/>
      <c r="AG31" s="51"/>
      <c r="AH31" s="46"/>
      <c r="AI31" s="13"/>
      <c r="AJ31" s="26"/>
      <c r="AK31" s="35"/>
      <c r="AL31" s="13"/>
      <c r="AM31" s="51"/>
      <c r="AN31" s="46"/>
      <c r="AO31" s="13"/>
      <c r="AP31" s="26"/>
      <c r="AQ31" s="35"/>
      <c r="AR31" s="13"/>
      <c r="AS31" s="51"/>
      <c r="AT31" s="46"/>
      <c r="AU31" s="13"/>
      <c r="AV31" s="26"/>
      <c r="AW31" s="46"/>
      <c r="AX31" s="13"/>
      <c r="AY31" s="26"/>
    </row>
    <row r="32" spans="1:51">
      <c r="A32" s="177">
        <f t="shared" si="0"/>
        <v>27</v>
      </c>
      <c r="B32" s="140" t="s">
        <v>314</v>
      </c>
      <c r="C32" s="163">
        <v>38861</v>
      </c>
      <c r="D32" s="46"/>
      <c r="E32" s="13"/>
      <c r="F32" s="26"/>
      <c r="G32" s="35"/>
      <c r="H32" s="13"/>
      <c r="I32" s="51"/>
      <c r="J32" s="46"/>
      <c r="K32" s="13"/>
      <c r="L32" s="26"/>
      <c r="M32" s="35"/>
      <c r="N32" s="13"/>
      <c r="O32" s="51"/>
      <c r="P32" s="46"/>
      <c r="Q32" s="13"/>
      <c r="R32" s="26"/>
      <c r="S32" s="35"/>
      <c r="T32" s="13"/>
      <c r="U32" s="51"/>
      <c r="V32" s="46"/>
      <c r="W32" s="13"/>
      <c r="X32" s="26"/>
      <c r="Y32" s="35"/>
      <c r="Z32" s="13"/>
      <c r="AA32" s="51"/>
      <c r="AB32" s="46"/>
      <c r="AC32" s="13"/>
      <c r="AD32" s="26"/>
      <c r="AE32" s="35"/>
      <c r="AF32" s="13"/>
      <c r="AG32" s="51"/>
      <c r="AH32" s="46"/>
      <c r="AI32" s="13"/>
      <c r="AJ32" s="26"/>
      <c r="AK32" s="35"/>
      <c r="AL32" s="13"/>
      <c r="AM32" s="51"/>
      <c r="AN32" s="46"/>
      <c r="AO32" s="13"/>
      <c r="AP32" s="26"/>
      <c r="AQ32" s="35"/>
      <c r="AR32" s="13"/>
      <c r="AS32" s="51"/>
      <c r="AT32" s="46"/>
      <c r="AU32" s="13"/>
      <c r="AV32" s="26"/>
      <c r="AW32" s="46"/>
      <c r="AX32" s="13"/>
      <c r="AY32" s="26"/>
    </row>
    <row r="33" spans="1:51">
      <c r="A33" s="177">
        <f t="shared" si="0"/>
        <v>28</v>
      </c>
      <c r="B33" s="271" t="s">
        <v>248</v>
      </c>
      <c r="C33" s="275">
        <v>38472</v>
      </c>
      <c r="D33" s="46"/>
      <c r="E33" s="13"/>
      <c r="F33" s="26"/>
      <c r="G33" s="35"/>
      <c r="H33" s="13"/>
      <c r="I33" s="51"/>
      <c r="J33" s="46"/>
      <c r="K33" s="13"/>
      <c r="L33" s="26"/>
      <c r="M33" s="35"/>
      <c r="N33" s="13"/>
      <c r="O33" s="51"/>
      <c r="P33" s="46"/>
      <c r="Q33" s="13"/>
      <c r="R33" s="26"/>
      <c r="S33" s="35"/>
      <c r="T33" s="13"/>
      <c r="U33" s="51"/>
      <c r="V33" s="46"/>
      <c r="W33" s="13"/>
      <c r="X33" s="26"/>
      <c r="Y33" s="35"/>
      <c r="Z33" s="13"/>
      <c r="AA33" s="51"/>
      <c r="AB33" s="46"/>
      <c r="AC33" s="13"/>
      <c r="AD33" s="26"/>
      <c r="AE33" s="35"/>
      <c r="AF33" s="13"/>
      <c r="AG33" s="51"/>
      <c r="AH33" s="46"/>
      <c r="AI33" s="13"/>
      <c r="AJ33" s="26"/>
      <c r="AK33" s="35"/>
      <c r="AL33" s="13"/>
      <c r="AM33" s="51"/>
      <c r="AN33" s="46"/>
      <c r="AO33" s="13"/>
      <c r="AP33" s="26"/>
      <c r="AQ33" s="35"/>
      <c r="AR33" s="13"/>
      <c r="AS33" s="51"/>
      <c r="AT33" s="46"/>
      <c r="AU33" s="13"/>
      <c r="AV33" s="26"/>
      <c r="AW33" s="46"/>
      <c r="AX33" s="13"/>
      <c r="AY33" s="26"/>
    </row>
    <row r="34" spans="1:51">
      <c r="A34" s="177">
        <f t="shared" si="0"/>
        <v>29</v>
      </c>
      <c r="B34" s="140" t="s">
        <v>1664</v>
      </c>
      <c r="C34" s="163">
        <v>39333</v>
      </c>
      <c r="D34" s="46"/>
      <c r="E34" s="13"/>
      <c r="F34" s="26"/>
      <c r="G34" s="35"/>
      <c r="H34" s="13"/>
      <c r="I34" s="51"/>
      <c r="J34" s="46"/>
      <c r="K34" s="13"/>
      <c r="L34" s="26"/>
      <c r="M34" s="35"/>
      <c r="N34" s="13"/>
      <c r="O34" s="51"/>
      <c r="P34" s="46"/>
      <c r="Q34" s="13"/>
      <c r="R34" s="26"/>
      <c r="S34" s="35"/>
      <c r="T34" s="13"/>
      <c r="U34" s="51"/>
      <c r="V34" s="46"/>
      <c r="W34" s="13"/>
      <c r="X34" s="26"/>
      <c r="Y34" s="35"/>
      <c r="Z34" s="13"/>
      <c r="AA34" s="51"/>
      <c r="AB34" s="46"/>
      <c r="AC34" s="13"/>
      <c r="AD34" s="26"/>
      <c r="AE34" s="35"/>
      <c r="AF34" s="13"/>
      <c r="AG34" s="51"/>
      <c r="AH34" s="46"/>
      <c r="AI34" s="13"/>
      <c r="AJ34" s="26"/>
      <c r="AK34" s="35"/>
      <c r="AL34" s="13"/>
      <c r="AM34" s="51"/>
      <c r="AN34" s="46"/>
      <c r="AO34" s="13"/>
      <c r="AP34" s="26"/>
      <c r="AQ34" s="35"/>
      <c r="AR34" s="13"/>
      <c r="AS34" s="51"/>
      <c r="AT34" s="46"/>
      <c r="AU34" s="13"/>
      <c r="AV34" s="26"/>
      <c r="AW34" s="46"/>
      <c r="AX34" s="13"/>
      <c r="AY34" s="26"/>
    </row>
    <row r="35" spans="1:51">
      <c r="A35" s="177">
        <f t="shared" si="0"/>
        <v>30</v>
      </c>
      <c r="B35" s="140" t="s">
        <v>120</v>
      </c>
      <c r="C35" s="163">
        <v>38594</v>
      </c>
      <c r="D35" s="46"/>
      <c r="E35" s="13"/>
      <c r="F35" s="26"/>
      <c r="G35" s="35"/>
      <c r="H35" s="13"/>
      <c r="I35" s="51"/>
      <c r="J35" s="46"/>
      <c r="K35" s="13"/>
      <c r="L35" s="26"/>
      <c r="M35" s="35"/>
      <c r="N35" s="13"/>
      <c r="O35" s="51"/>
      <c r="P35" s="46"/>
      <c r="Q35" s="13"/>
      <c r="R35" s="26"/>
      <c r="S35" s="35"/>
      <c r="T35" s="13"/>
      <c r="U35" s="51"/>
      <c r="V35" s="46"/>
      <c r="W35" s="13"/>
      <c r="X35" s="26"/>
      <c r="Y35" s="35"/>
      <c r="Z35" s="13"/>
      <c r="AA35" s="51"/>
      <c r="AB35" s="46"/>
      <c r="AC35" s="13"/>
      <c r="AD35" s="26"/>
      <c r="AE35" s="35"/>
      <c r="AF35" s="13"/>
      <c r="AG35" s="51"/>
      <c r="AH35" s="46"/>
      <c r="AI35" s="13"/>
      <c r="AJ35" s="26"/>
      <c r="AK35" s="35"/>
      <c r="AL35" s="13"/>
      <c r="AM35" s="51"/>
      <c r="AN35" s="46"/>
      <c r="AO35" s="13"/>
      <c r="AP35" s="26"/>
      <c r="AQ35" s="35"/>
      <c r="AR35" s="13"/>
      <c r="AS35" s="51"/>
      <c r="AT35" s="46"/>
      <c r="AU35" s="13"/>
      <c r="AV35" s="26"/>
      <c r="AW35" s="46"/>
      <c r="AX35" s="13"/>
      <c r="AY35" s="26"/>
    </row>
    <row r="36" spans="1:51">
      <c r="A36" s="177">
        <f t="shared" si="0"/>
        <v>31</v>
      </c>
      <c r="B36" s="140" t="s">
        <v>2020</v>
      </c>
      <c r="C36" s="163">
        <v>39139</v>
      </c>
      <c r="D36" s="46"/>
      <c r="E36" s="13"/>
      <c r="F36" s="26"/>
      <c r="G36" s="35"/>
      <c r="H36" s="13"/>
      <c r="I36" s="51"/>
      <c r="J36" s="46"/>
      <c r="K36" s="13"/>
      <c r="L36" s="26"/>
      <c r="M36" s="35"/>
      <c r="N36" s="13"/>
      <c r="O36" s="51"/>
      <c r="P36" s="46"/>
      <c r="Q36" s="13"/>
      <c r="R36" s="26"/>
      <c r="S36" s="35"/>
      <c r="T36" s="13"/>
      <c r="U36" s="51"/>
      <c r="V36" s="46"/>
      <c r="W36" s="13"/>
      <c r="X36" s="26"/>
      <c r="Y36" s="35"/>
      <c r="Z36" s="13"/>
      <c r="AA36" s="51"/>
      <c r="AB36" s="46"/>
      <c r="AC36" s="13"/>
      <c r="AD36" s="26"/>
      <c r="AE36" s="35"/>
      <c r="AF36" s="13"/>
      <c r="AG36" s="51"/>
      <c r="AH36" s="46"/>
      <c r="AI36" s="13"/>
      <c r="AJ36" s="26"/>
      <c r="AK36" s="35"/>
      <c r="AL36" s="13"/>
      <c r="AM36" s="51"/>
      <c r="AN36" s="46"/>
      <c r="AO36" s="13"/>
      <c r="AP36" s="26"/>
      <c r="AQ36" s="35"/>
      <c r="AR36" s="13"/>
      <c r="AS36" s="51"/>
      <c r="AT36" s="46"/>
      <c r="AU36" s="13"/>
      <c r="AV36" s="26"/>
      <c r="AW36" s="46"/>
      <c r="AX36" s="13"/>
      <c r="AY36" s="26"/>
    </row>
    <row r="37" spans="1:51">
      <c r="A37" s="177">
        <f t="shared" si="0"/>
        <v>32</v>
      </c>
      <c r="B37" s="140" t="s">
        <v>307</v>
      </c>
      <c r="C37" s="163">
        <v>38792</v>
      </c>
      <c r="D37" s="46"/>
      <c r="E37" s="13"/>
      <c r="F37" s="26"/>
      <c r="G37" s="35"/>
      <c r="H37" s="13"/>
      <c r="I37" s="51"/>
      <c r="J37" s="46"/>
      <c r="K37" s="13"/>
      <c r="L37" s="26"/>
      <c r="M37" s="35"/>
      <c r="N37" s="13"/>
      <c r="O37" s="51"/>
      <c r="P37" s="46"/>
      <c r="Q37" s="13"/>
      <c r="R37" s="26"/>
      <c r="S37" s="35"/>
      <c r="T37" s="13"/>
      <c r="U37" s="51"/>
      <c r="V37" s="46"/>
      <c r="W37" s="13"/>
      <c r="X37" s="26"/>
      <c r="Y37" s="35"/>
      <c r="Z37" s="13"/>
      <c r="AA37" s="51"/>
      <c r="AB37" s="46"/>
      <c r="AC37" s="13"/>
      <c r="AD37" s="26"/>
      <c r="AE37" s="35"/>
      <c r="AF37" s="13"/>
      <c r="AG37" s="51"/>
      <c r="AH37" s="46"/>
      <c r="AI37" s="13"/>
      <c r="AJ37" s="26"/>
      <c r="AK37" s="35"/>
      <c r="AL37" s="13"/>
      <c r="AM37" s="51"/>
      <c r="AN37" s="46"/>
      <c r="AO37" s="13"/>
      <c r="AP37" s="26"/>
      <c r="AQ37" s="35"/>
      <c r="AR37" s="13"/>
      <c r="AS37" s="51"/>
      <c r="AT37" s="46"/>
      <c r="AU37" s="13"/>
      <c r="AV37" s="26"/>
      <c r="AW37" s="46"/>
      <c r="AX37" s="13"/>
      <c r="AY37" s="26"/>
    </row>
    <row r="38" spans="1:51">
      <c r="A38" s="177">
        <f t="shared" si="0"/>
        <v>33</v>
      </c>
      <c r="B38" s="140" t="s">
        <v>1981</v>
      </c>
      <c r="C38" s="163">
        <v>38364</v>
      </c>
      <c r="D38" s="46"/>
      <c r="E38" s="13"/>
      <c r="F38" s="26"/>
      <c r="G38" s="35"/>
      <c r="H38" s="13"/>
      <c r="I38" s="51"/>
      <c r="J38" s="46"/>
      <c r="K38" s="13"/>
      <c r="L38" s="26"/>
      <c r="M38" s="35"/>
      <c r="N38" s="13"/>
      <c r="O38" s="51"/>
      <c r="P38" s="46"/>
      <c r="Q38" s="13"/>
      <c r="R38" s="26"/>
      <c r="S38" s="35"/>
      <c r="T38" s="13"/>
      <c r="U38" s="51"/>
      <c r="V38" s="46"/>
      <c r="W38" s="13"/>
      <c r="X38" s="26"/>
      <c r="Y38" s="35"/>
      <c r="Z38" s="13"/>
      <c r="AA38" s="51"/>
      <c r="AB38" s="46"/>
      <c r="AC38" s="13"/>
      <c r="AD38" s="26"/>
      <c r="AE38" s="35"/>
      <c r="AF38" s="13"/>
      <c r="AG38" s="51"/>
      <c r="AH38" s="46"/>
      <c r="AI38" s="13"/>
      <c r="AJ38" s="26"/>
      <c r="AK38" s="35"/>
      <c r="AL38" s="13"/>
      <c r="AM38" s="51"/>
      <c r="AN38" s="46"/>
      <c r="AO38" s="13"/>
      <c r="AP38" s="26"/>
      <c r="AQ38" s="35"/>
      <c r="AR38" s="13"/>
      <c r="AS38" s="51"/>
      <c r="AT38" s="46"/>
      <c r="AU38" s="13"/>
      <c r="AV38" s="26"/>
      <c r="AW38" s="46"/>
      <c r="AX38" s="13"/>
      <c r="AY38" s="26"/>
    </row>
    <row r="39" spans="1:51">
      <c r="A39" s="177">
        <f t="shared" si="0"/>
        <v>34</v>
      </c>
      <c r="B39" s="140" t="s">
        <v>308</v>
      </c>
      <c r="C39" s="163">
        <v>38911</v>
      </c>
      <c r="D39" s="46"/>
      <c r="E39" s="13"/>
      <c r="F39" s="26"/>
      <c r="G39" s="35"/>
      <c r="H39" s="13"/>
      <c r="I39" s="51"/>
      <c r="J39" s="46"/>
      <c r="K39" s="13"/>
      <c r="L39" s="26"/>
      <c r="M39" s="35"/>
      <c r="N39" s="13"/>
      <c r="O39" s="51"/>
      <c r="P39" s="46"/>
      <c r="Q39" s="13"/>
      <c r="R39" s="26"/>
      <c r="S39" s="35"/>
      <c r="T39" s="13"/>
      <c r="U39" s="51"/>
      <c r="V39" s="46"/>
      <c r="W39" s="13"/>
      <c r="X39" s="26"/>
      <c r="Y39" s="35"/>
      <c r="Z39" s="13"/>
      <c r="AA39" s="51"/>
      <c r="AB39" s="46"/>
      <c r="AC39" s="13"/>
      <c r="AD39" s="26"/>
      <c r="AE39" s="35"/>
      <c r="AF39" s="13"/>
      <c r="AG39" s="51"/>
      <c r="AH39" s="46"/>
      <c r="AI39" s="13"/>
      <c r="AJ39" s="26"/>
      <c r="AK39" s="35"/>
      <c r="AL39" s="13"/>
      <c r="AM39" s="51"/>
      <c r="AN39" s="46"/>
      <c r="AO39" s="13"/>
      <c r="AP39" s="26"/>
      <c r="AQ39" s="35"/>
      <c r="AR39" s="13"/>
      <c r="AS39" s="51"/>
      <c r="AT39" s="46"/>
      <c r="AU39" s="13"/>
      <c r="AV39" s="26"/>
      <c r="AW39" s="46"/>
      <c r="AX39" s="13"/>
      <c r="AY39" s="26"/>
    </row>
    <row r="40" spans="1:51">
      <c r="A40" s="177">
        <f t="shared" si="0"/>
        <v>35</v>
      </c>
      <c r="B40" s="140" t="s">
        <v>309</v>
      </c>
      <c r="C40" s="163">
        <v>38911</v>
      </c>
      <c r="D40" s="46"/>
      <c r="E40" s="13"/>
      <c r="F40" s="26"/>
      <c r="G40" s="35"/>
      <c r="H40" s="13"/>
      <c r="I40" s="51"/>
      <c r="J40" s="46"/>
      <c r="K40" s="13"/>
      <c r="L40" s="26"/>
      <c r="M40" s="35"/>
      <c r="N40" s="13"/>
      <c r="O40" s="51"/>
      <c r="P40" s="46"/>
      <c r="Q40" s="13"/>
      <c r="R40" s="26"/>
      <c r="S40" s="35"/>
      <c r="T40" s="13"/>
      <c r="U40" s="51"/>
      <c r="V40" s="46"/>
      <c r="W40" s="13"/>
      <c r="X40" s="26"/>
      <c r="Y40" s="35"/>
      <c r="Z40" s="13"/>
      <c r="AA40" s="51"/>
      <c r="AB40" s="46"/>
      <c r="AC40" s="13"/>
      <c r="AD40" s="26"/>
      <c r="AE40" s="35"/>
      <c r="AF40" s="13"/>
      <c r="AG40" s="51"/>
      <c r="AH40" s="46"/>
      <c r="AI40" s="13"/>
      <c r="AJ40" s="26"/>
      <c r="AK40" s="35"/>
      <c r="AL40" s="13"/>
      <c r="AM40" s="51"/>
      <c r="AN40" s="46"/>
      <c r="AO40" s="13"/>
      <c r="AP40" s="26"/>
      <c r="AQ40" s="35"/>
      <c r="AR40" s="13"/>
      <c r="AS40" s="51"/>
      <c r="AT40" s="46"/>
      <c r="AU40" s="13"/>
      <c r="AV40" s="26"/>
      <c r="AW40" s="46"/>
      <c r="AX40" s="13"/>
      <c r="AY40" s="26"/>
    </row>
    <row r="41" spans="1:51">
      <c r="A41" s="177">
        <f t="shared" si="0"/>
        <v>36</v>
      </c>
      <c r="B41" s="202" t="s">
        <v>249</v>
      </c>
      <c r="C41" s="203">
        <v>38406</v>
      </c>
      <c r="D41" s="46"/>
      <c r="E41" s="13"/>
      <c r="F41" s="26"/>
      <c r="G41" s="35"/>
      <c r="H41" s="13"/>
      <c r="I41" s="51"/>
      <c r="J41" s="46"/>
      <c r="K41" s="13"/>
      <c r="L41" s="26"/>
      <c r="M41" s="35"/>
      <c r="N41" s="13"/>
      <c r="O41" s="51"/>
      <c r="P41" s="46"/>
      <c r="Q41" s="13"/>
      <c r="R41" s="26"/>
      <c r="S41" s="35"/>
      <c r="T41" s="13"/>
      <c r="U41" s="51"/>
      <c r="V41" s="46"/>
      <c r="W41" s="13"/>
      <c r="X41" s="26"/>
      <c r="Y41" s="35"/>
      <c r="Z41" s="13"/>
      <c r="AA41" s="51"/>
      <c r="AB41" s="46"/>
      <c r="AC41" s="13"/>
      <c r="AD41" s="26"/>
      <c r="AE41" s="35"/>
      <c r="AF41" s="13"/>
      <c r="AG41" s="51"/>
      <c r="AH41" s="46"/>
      <c r="AI41" s="13"/>
      <c r="AJ41" s="26"/>
      <c r="AK41" s="35"/>
      <c r="AL41" s="13"/>
      <c r="AM41" s="51"/>
      <c r="AN41" s="46"/>
      <c r="AO41" s="13"/>
      <c r="AP41" s="26"/>
      <c r="AQ41" s="35"/>
      <c r="AR41" s="13"/>
      <c r="AS41" s="51"/>
      <c r="AT41" s="46"/>
      <c r="AU41" s="13"/>
      <c r="AV41" s="26"/>
      <c r="AW41" s="46"/>
      <c r="AX41" s="13"/>
      <c r="AY41" s="26"/>
    </row>
    <row r="42" spans="1:51">
      <c r="A42" s="177">
        <f t="shared" si="0"/>
        <v>37</v>
      </c>
      <c r="B42" s="202"/>
      <c r="C42" s="203"/>
      <c r="D42" s="46"/>
      <c r="E42" s="13"/>
      <c r="F42" s="26"/>
      <c r="G42" s="35"/>
      <c r="H42" s="13"/>
      <c r="I42" s="51"/>
      <c r="J42" s="46"/>
      <c r="K42" s="13"/>
      <c r="L42" s="26"/>
      <c r="M42" s="35"/>
      <c r="N42" s="13"/>
      <c r="O42" s="51"/>
      <c r="P42" s="46"/>
      <c r="Q42" s="13"/>
      <c r="R42" s="26"/>
      <c r="S42" s="35"/>
      <c r="T42" s="13"/>
      <c r="U42" s="51"/>
      <c r="V42" s="46"/>
      <c r="W42" s="13"/>
      <c r="X42" s="26"/>
      <c r="Y42" s="35"/>
      <c r="Z42" s="13"/>
      <c r="AA42" s="51"/>
      <c r="AB42" s="46"/>
      <c r="AC42" s="13"/>
      <c r="AD42" s="26"/>
      <c r="AE42" s="35"/>
      <c r="AF42" s="13"/>
      <c r="AG42" s="51"/>
      <c r="AH42" s="46"/>
      <c r="AI42" s="13"/>
      <c r="AJ42" s="26"/>
      <c r="AK42" s="35"/>
      <c r="AL42" s="13"/>
      <c r="AM42" s="51"/>
      <c r="AN42" s="46"/>
      <c r="AO42" s="13"/>
      <c r="AP42" s="26"/>
      <c r="AQ42" s="35"/>
      <c r="AR42" s="13"/>
      <c r="AS42" s="51"/>
      <c r="AT42" s="46"/>
      <c r="AU42" s="13"/>
      <c r="AV42" s="26"/>
      <c r="AW42" s="46"/>
      <c r="AX42" s="13"/>
      <c r="AY42" s="26"/>
    </row>
    <row r="43" spans="1:51">
      <c r="A43" s="177">
        <f t="shared" si="0"/>
        <v>38</v>
      </c>
      <c r="B43" s="140"/>
      <c r="C43" s="163"/>
      <c r="D43" s="46"/>
      <c r="E43" s="13"/>
      <c r="F43" s="26"/>
      <c r="G43" s="35"/>
      <c r="H43" s="13"/>
      <c r="I43" s="51"/>
      <c r="J43" s="46"/>
      <c r="K43" s="13"/>
      <c r="L43" s="26"/>
      <c r="M43" s="35"/>
      <c r="N43" s="13"/>
      <c r="O43" s="51"/>
      <c r="P43" s="46"/>
      <c r="Q43" s="13"/>
      <c r="R43" s="26"/>
      <c r="S43" s="35"/>
      <c r="T43" s="13"/>
      <c r="U43" s="51"/>
      <c r="V43" s="46"/>
      <c r="W43" s="13"/>
      <c r="X43" s="26"/>
      <c r="Y43" s="35"/>
      <c r="Z43" s="13"/>
      <c r="AA43" s="51"/>
      <c r="AB43" s="46"/>
      <c r="AC43" s="13"/>
      <c r="AD43" s="26"/>
      <c r="AE43" s="35"/>
      <c r="AF43" s="13"/>
      <c r="AG43" s="51"/>
      <c r="AH43" s="46"/>
      <c r="AI43" s="13"/>
      <c r="AJ43" s="26"/>
      <c r="AK43" s="35"/>
      <c r="AL43" s="13"/>
      <c r="AM43" s="51"/>
      <c r="AN43" s="46"/>
      <c r="AO43" s="13"/>
      <c r="AP43" s="26"/>
      <c r="AQ43" s="35"/>
      <c r="AR43" s="13"/>
      <c r="AS43" s="51"/>
      <c r="AT43" s="46"/>
      <c r="AU43" s="13"/>
      <c r="AV43" s="26"/>
      <c r="AW43" s="46"/>
      <c r="AX43" s="13"/>
      <c r="AY43" s="26"/>
    </row>
    <row r="44" spans="1:51">
      <c r="A44" s="177">
        <f t="shared" si="0"/>
        <v>39</v>
      </c>
      <c r="B44" s="140"/>
      <c r="C44" s="163"/>
      <c r="D44" s="46"/>
      <c r="E44" s="13"/>
      <c r="F44" s="26"/>
      <c r="G44" s="35"/>
      <c r="H44" s="13"/>
      <c r="I44" s="51"/>
      <c r="J44" s="46"/>
      <c r="K44" s="13"/>
      <c r="L44" s="26"/>
      <c r="M44" s="35"/>
      <c r="N44" s="13"/>
      <c r="O44" s="51"/>
      <c r="P44" s="46"/>
      <c r="Q44" s="13"/>
      <c r="R44" s="26"/>
      <c r="S44" s="35"/>
      <c r="T44" s="13"/>
      <c r="U44" s="51"/>
      <c r="V44" s="46"/>
      <c r="W44" s="13"/>
      <c r="X44" s="26"/>
      <c r="Y44" s="35"/>
      <c r="Z44" s="13"/>
      <c r="AA44" s="51"/>
      <c r="AB44" s="46"/>
      <c r="AC44" s="13"/>
      <c r="AD44" s="26"/>
      <c r="AE44" s="35"/>
      <c r="AF44" s="13"/>
      <c r="AG44" s="51"/>
      <c r="AH44" s="46"/>
      <c r="AI44" s="13"/>
      <c r="AJ44" s="26"/>
      <c r="AK44" s="35"/>
      <c r="AL44" s="13"/>
      <c r="AM44" s="51"/>
      <c r="AN44" s="46"/>
      <c r="AO44" s="13"/>
      <c r="AP44" s="26"/>
      <c r="AQ44" s="35"/>
      <c r="AR44" s="13"/>
      <c r="AS44" s="51"/>
      <c r="AT44" s="46"/>
      <c r="AU44" s="13"/>
      <c r="AV44" s="26"/>
      <c r="AW44" s="46"/>
      <c r="AX44" s="13"/>
      <c r="AY44" s="26"/>
    </row>
    <row r="45" spans="1:51">
      <c r="A45" s="177">
        <f t="shared" si="0"/>
        <v>40</v>
      </c>
      <c r="B45" s="140"/>
      <c r="C45" s="163"/>
      <c r="D45" s="46"/>
      <c r="E45" s="13"/>
      <c r="F45" s="26"/>
      <c r="G45" s="35"/>
      <c r="H45" s="13"/>
      <c r="I45" s="51"/>
      <c r="J45" s="46"/>
      <c r="K45" s="13"/>
      <c r="L45" s="26"/>
      <c r="M45" s="35"/>
      <c r="N45" s="13"/>
      <c r="O45" s="51"/>
      <c r="P45" s="46"/>
      <c r="Q45" s="13"/>
      <c r="R45" s="26"/>
      <c r="S45" s="35"/>
      <c r="T45" s="13"/>
      <c r="U45" s="51"/>
      <c r="V45" s="46"/>
      <c r="W45" s="13"/>
      <c r="X45" s="26"/>
      <c r="Y45" s="35"/>
      <c r="Z45" s="13"/>
      <c r="AA45" s="51"/>
      <c r="AB45" s="46"/>
      <c r="AC45" s="13"/>
      <c r="AD45" s="26"/>
      <c r="AE45" s="35"/>
      <c r="AF45" s="13"/>
      <c r="AG45" s="51"/>
      <c r="AH45" s="46"/>
      <c r="AI45" s="13"/>
      <c r="AJ45" s="26"/>
      <c r="AK45" s="35"/>
      <c r="AL45" s="13"/>
      <c r="AM45" s="51"/>
      <c r="AN45" s="46"/>
      <c r="AO45" s="13"/>
      <c r="AP45" s="26"/>
      <c r="AQ45" s="35"/>
      <c r="AR45" s="13"/>
      <c r="AS45" s="51"/>
      <c r="AT45" s="46"/>
      <c r="AU45" s="13"/>
      <c r="AV45" s="26"/>
      <c r="AW45" s="46"/>
      <c r="AX45" s="13"/>
      <c r="AY45" s="26"/>
    </row>
    <row r="46" spans="1:51">
      <c r="A46" s="177">
        <f t="shared" si="0"/>
        <v>41</v>
      </c>
      <c r="B46" s="140"/>
      <c r="C46" s="163"/>
      <c r="D46" s="46"/>
      <c r="E46" s="13"/>
      <c r="F46" s="26"/>
      <c r="G46" s="35"/>
      <c r="H46" s="13"/>
      <c r="I46" s="51"/>
      <c r="J46" s="46"/>
      <c r="K46" s="13"/>
      <c r="L46" s="26"/>
      <c r="M46" s="35"/>
      <c r="N46" s="13"/>
      <c r="O46" s="51"/>
      <c r="P46" s="46"/>
      <c r="Q46" s="13"/>
      <c r="R46" s="26"/>
      <c r="S46" s="35"/>
      <c r="T46" s="13"/>
      <c r="U46" s="51"/>
      <c r="V46" s="46"/>
      <c r="W46" s="13"/>
      <c r="X46" s="26"/>
      <c r="Y46" s="35"/>
      <c r="Z46" s="13"/>
      <c r="AA46" s="51"/>
      <c r="AB46" s="46"/>
      <c r="AC46" s="13"/>
      <c r="AD46" s="26"/>
      <c r="AE46" s="35"/>
      <c r="AF46" s="13"/>
      <c r="AG46" s="51"/>
      <c r="AH46" s="46"/>
      <c r="AI46" s="13"/>
      <c r="AJ46" s="26"/>
      <c r="AK46" s="35"/>
      <c r="AL46" s="13"/>
      <c r="AM46" s="51"/>
      <c r="AN46" s="46"/>
      <c r="AO46" s="13"/>
      <c r="AP46" s="26"/>
      <c r="AQ46" s="35"/>
      <c r="AR46" s="13"/>
      <c r="AS46" s="51"/>
      <c r="AT46" s="46"/>
      <c r="AU46" s="13"/>
      <c r="AV46" s="26"/>
      <c r="AW46" s="46"/>
      <c r="AX46" s="13"/>
      <c r="AY46" s="26"/>
    </row>
    <row r="47" spans="1:51">
      <c r="A47" s="177">
        <f t="shared" si="0"/>
        <v>42</v>
      </c>
      <c r="B47" s="140"/>
      <c r="C47" s="163"/>
      <c r="D47" s="46"/>
      <c r="E47" s="13"/>
      <c r="F47" s="26"/>
      <c r="G47" s="35"/>
      <c r="H47" s="13"/>
      <c r="I47" s="51"/>
      <c r="J47" s="46"/>
      <c r="K47" s="13"/>
      <c r="L47" s="26"/>
      <c r="M47" s="35"/>
      <c r="N47" s="13"/>
      <c r="O47" s="51"/>
      <c r="P47" s="46"/>
      <c r="Q47" s="13"/>
      <c r="R47" s="26"/>
      <c r="S47" s="35"/>
      <c r="T47" s="13"/>
      <c r="U47" s="51"/>
      <c r="V47" s="46"/>
      <c r="W47" s="13"/>
      <c r="X47" s="26"/>
      <c r="Y47" s="35"/>
      <c r="Z47" s="13"/>
      <c r="AA47" s="51"/>
      <c r="AB47" s="46"/>
      <c r="AC47" s="13"/>
      <c r="AD47" s="26"/>
      <c r="AE47" s="35"/>
      <c r="AF47" s="13"/>
      <c r="AG47" s="51"/>
      <c r="AH47" s="46"/>
      <c r="AI47" s="13"/>
      <c r="AJ47" s="26"/>
      <c r="AK47" s="35"/>
      <c r="AL47" s="13"/>
      <c r="AM47" s="51"/>
      <c r="AN47" s="46"/>
      <c r="AO47" s="13"/>
      <c r="AP47" s="26"/>
      <c r="AQ47" s="35"/>
      <c r="AR47" s="13"/>
      <c r="AS47" s="51"/>
      <c r="AT47" s="46"/>
      <c r="AU47" s="13"/>
      <c r="AV47" s="26"/>
      <c r="AW47" s="46"/>
      <c r="AX47" s="13"/>
      <c r="AY47" s="26"/>
    </row>
    <row r="48" spans="1:51" ht="15.75" thickBot="1">
      <c r="A48" s="177">
        <f t="shared" si="0"/>
        <v>43</v>
      </c>
      <c r="B48" s="140"/>
      <c r="C48" s="163"/>
      <c r="D48" s="46"/>
      <c r="E48" s="13"/>
      <c r="F48" s="26"/>
      <c r="G48" s="35"/>
      <c r="H48" s="13"/>
      <c r="I48" s="51"/>
      <c r="J48" s="46"/>
      <c r="K48" s="13"/>
      <c r="L48" s="26"/>
      <c r="M48" s="35"/>
      <c r="N48" s="13"/>
      <c r="O48" s="51"/>
      <c r="P48" s="46"/>
      <c r="Q48" s="13"/>
      <c r="R48" s="26"/>
      <c r="S48" s="35"/>
      <c r="T48" s="13"/>
      <c r="U48" s="51"/>
      <c r="V48" s="46"/>
      <c r="W48" s="13"/>
      <c r="X48" s="26"/>
      <c r="Y48" s="35"/>
      <c r="Z48" s="13"/>
      <c r="AA48" s="51"/>
      <c r="AB48" s="46"/>
      <c r="AC48" s="13"/>
      <c r="AD48" s="26"/>
      <c r="AE48" s="35"/>
      <c r="AF48" s="13"/>
      <c r="AG48" s="51"/>
      <c r="AH48" s="46"/>
      <c r="AI48" s="13"/>
      <c r="AJ48" s="26"/>
      <c r="AK48" s="35"/>
      <c r="AL48" s="13"/>
      <c r="AM48" s="51"/>
      <c r="AN48" s="46"/>
      <c r="AO48" s="13"/>
      <c r="AP48" s="26"/>
      <c r="AQ48" s="35"/>
      <c r="AR48" s="13"/>
      <c r="AS48" s="51"/>
      <c r="AT48" s="46"/>
      <c r="AU48" s="13"/>
      <c r="AV48" s="26"/>
      <c r="AW48" s="46"/>
      <c r="AX48" s="13"/>
      <c r="AY48" s="26"/>
    </row>
    <row r="49" spans="1:51">
      <c r="A49" s="181"/>
      <c r="B49" s="174"/>
      <c r="C49" s="175"/>
      <c r="D49" s="11" t="s">
        <v>4</v>
      </c>
      <c r="E49" s="8" t="s">
        <v>3</v>
      </c>
      <c r="F49" s="8"/>
      <c r="G49" s="8"/>
      <c r="H49" s="8"/>
      <c r="I49" s="8"/>
      <c r="J49" s="8"/>
      <c r="K49" s="8"/>
      <c r="L49" s="8"/>
      <c r="M49" s="8"/>
      <c r="N49" s="8"/>
      <c r="O49" s="8"/>
      <c r="P49" s="8"/>
      <c r="Q49" s="8"/>
      <c r="R49" s="8"/>
      <c r="S49" s="8"/>
      <c r="T49" s="8"/>
      <c r="U49" s="8"/>
      <c r="V49" s="8"/>
      <c r="W49" s="10" t="s">
        <v>2</v>
      </c>
      <c r="X49" s="8" t="s">
        <v>1</v>
      </c>
      <c r="Y49" s="8"/>
      <c r="Z49" s="8"/>
      <c r="AA49" s="8"/>
      <c r="AB49" s="8"/>
      <c r="AC49" s="8"/>
      <c r="AD49" s="8"/>
      <c r="AE49" s="8"/>
      <c r="AF49" s="8"/>
      <c r="AG49" s="8"/>
      <c r="AH49" s="8"/>
      <c r="AI49" s="8"/>
      <c r="AJ49" s="7"/>
      <c r="AK49" s="8"/>
      <c r="AL49" s="9"/>
      <c r="AM49" s="8" t="s">
        <v>0</v>
      </c>
      <c r="AN49" s="8"/>
      <c r="AO49" s="7"/>
      <c r="AP49" s="7"/>
      <c r="AQ49" s="7"/>
      <c r="AR49" s="7"/>
      <c r="AS49" s="7"/>
      <c r="AT49" s="7"/>
      <c r="AU49" s="7"/>
      <c r="AV49" s="7"/>
      <c r="AW49" s="7"/>
      <c r="AX49" s="7"/>
      <c r="AY49" s="7"/>
    </row>
  </sheetData>
  <mergeCells count="19">
    <mergeCell ref="AW2:AY2"/>
    <mergeCell ref="AN2:AP2"/>
    <mergeCell ref="AQ2:AS2"/>
    <mergeCell ref="A4:C4"/>
    <mergeCell ref="AB2:AD2"/>
    <mergeCell ref="AE2:AG2"/>
    <mergeCell ref="AH2:AJ2"/>
    <mergeCell ref="AK2:AM2"/>
    <mergeCell ref="A1:C2"/>
    <mergeCell ref="D1:AY1"/>
    <mergeCell ref="D2:F2"/>
    <mergeCell ref="G2:I2"/>
    <mergeCell ref="J2:L2"/>
    <mergeCell ref="M2:O2"/>
    <mergeCell ref="P2:R2"/>
    <mergeCell ref="S2:U2"/>
    <mergeCell ref="V2:X2"/>
    <mergeCell ref="Y2:AA2"/>
    <mergeCell ref="AT2:AV2"/>
  </mergeCells>
  <pageMargins left="0.28000000000000003" right="0.49" top="0.23" bottom="0.24" header="0.19" footer="0.18"/>
  <pageSetup paperSize="9" orientation="landscape" r:id="rId1"/>
  <drawing r:id="rId2"/>
  <tableParts count="1">
    <tablePart r:id="rId3"/>
  </tableParts>
</worksheet>
</file>

<file path=xl/worksheets/sheet21.xml><?xml version="1.0" encoding="utf-8"?>
<worksheet xmlns="http://schemas.openxmlformats.org/spreadsheetml/2006/main" xmlns:r="http://schemas.openxmlformats.org/officeDocument/2006/relationships">
  <sheetPr codeName="Blad21"/>
  <dimension ref="A1:AY81"/>
  <sheetViews>
    <sheetView topLeftCell="A58" workbookViewId="0">
      <selection activeCell="B68" sqref="B68:C68"/>
    </sheetView>
  </sheetViews>
  <sheetFormatPr defaultRowHeight="15"/>
  <cols>
    <col min="1" max="1" width="3.42578125" style="129" customWidth="1"/>
    <col min="2" max="2" width="23.28515625" style="8" customWidth="1"/>
    <col min="3" max="3" width="10.140625" style="148" customWidth="1"/>
    <col min="4" max="6" width="2.28515625" customWidth="1"/>
    <col min="7" max="7" width="2.140625" customWidth="1"/>
    <col min="8" max="13" width="2.28515625" hidden="1" customWidth="1"/>
    <col min="14" max="51" width="2.28515625" customWidth="1"/>
  </cols>
  <sheetData>
    <row r="1" spans="1:51" ht="30" customHeight="1" thickBot="1">
      <c r="A1" s="256"/>
      <c r="B1" s="257"/>
      <c r="C1" s="257"/>
      <c r="D1" s="260" t="s">
        <v>1722</v>
      </c>
      <c r="E1" s="261"/>
      <c r="F1" s="261"/>
      <c r="G1" s="261"/>
      <c r="H1" s="261"/>
      <c r="I1" s="261"/>
      <c r="J1" s="261"/>
      <c r="K1" s="261"/>
      <c r="L1" s="261"/>
      <c r="M1" s="261"/>
      <c r="N1" s="261"/>
      <c r="O1" s="261"/>
      <c r="P1" s="261"/>
      <c r="Q1" s="261"/>
      <c r="R1" s="261"/>
      <c r="S1" s="261"/>
      <c r="T1" s="261"/>
      <c r="U1" s="261"/>
      <c r="V1" s="261"/>
      <c r="W1" s="261"/>
      <c r="X1" s="261"/>
      <c r="Y1" s="261"/>
      <c r="Z1" s="261"/>
      <c r="AA1" s="261"/>
      <c r="AB1" s="261"/>
      <c r="AC1" s="261"/>
      <c r="AD1" s="261"/>
      <c r="AE1" s="261"/>
      <c r="AF1" s="261"/>
      <c r="AG1" s="261"/>
      <c r="AH1" s="261"/>
      <c r="AI1" s="261"/>
      <c r="AJ1" s="261"/>
      <c r="AK1" s="261"/>
      <c r="AL1" s="261"/>
      <c r="AM1" s="261"/>
      <c r="AN1" s="261"/>
      <c r="AO1" s="261"/>
      <c r="AP1" s="261"/>
      <c r="AQ1" s="261"/>
      <c r="AR1" s="261"/>
      <c r="AS1" s="261"/>
      <c r="AT1" s="261"/>
      <c r="AU1" s="261"/>
      <c r="AV1" s="261"/>
      <c r="AW1" s="261"/>
      <c r="AX1" s="261"/>
      <c r="AY1" s="262"/>
    </row>
    <row r="2" spans="1:51" ht="15.75" customHeight="1" thickBot="1">
      <c r="A2" s="258"/>
      <c r="B2" s="259"/>
      <c r="C2" s="259"/>
      <c r="D2" s="251" t="s">
        <v>22</v>
      </c>
      <c r="E2" s="252"/>
      <c r="F2" s="253"/>
      <c r="G2" s="250" t="s">
        <v>21</v>
      </c>
      <c r="H2" s="250"/>
      <c r="I2" s="250"/>
      <c r="J2" s="251" t="s">
        <v>20</v>
      </c>
      <c r="K2" s="252"/>
      <c r="L2" s="253"/>
      <c r="M2" s="250" t="s">
        <v>19</v>
      </c>
      <c r="N2" s="250"/>
      <c r="O2" s="250"/>
      <c r="P2" s="251" t="s">
        <v>18</v>
      </c>
      <c r="Q2" s="252"/>
      <c r="R2" s="253"/>
      <c r="S2" s="250" t="s">
        <v>17</v>
      </c>
      <c r="T2" s="250"/>
      <c r="U2" s="250"/>
      <c r="V2" s="251" t="s">
        <v>16</v>
      </c>
      <c r="W2" s="252"/>
      <c r="X2" s="253"/>
      <c r="Y2" s="250" t="s">
        <v>15</v>
      </c>
      <c r="Z2" s="250"/>
      <c r="AA2" s="250"/>
      <c r="AB2" s="251" t="s">
        <v>14</v>
      </c>
      <c r="AC2" s="252"/>
      <c r="AD2" s="253"/>
      <c r="AE2" s="250" t="s">
        <v>13</v>
      </c>
      <c r="AF2" s="250"/>
      <c r="AG2" s="250"/>
      <c r="AH2" s="251" t="s">
        <v>12</v>
      </c>
      <c r="AI2" s="252"/>
      <c r="AJ2" s="253"/>
      <c r="AK2" s="250" t="s">
        <v>11</v>
      </c>
      <c r="AL2" s="250"/>
      <c r="AM2" s="250"/>
      <c r="AN2" s="251" t="s">
        <v>10</v>
      </c>
      <c r="AO2" s="252"/>
      <c r="AP2" s="253"/>
      <c r="AQ2" s="250" t="s">
        <v>9</v>
      </c>
      <c r="AR2" s="250"/>
      <c r="AS2" s="250"/>
      <c r="AT2" s="251" t="s">
        <v>8</v>
      </c>
      <c r="AU2" s="252"/>
      <c r="AV2" s="253"/>
      <c r="AW2" s="251" t="s">
        <v>7</v>
      </c>
      <c r="AX2" s="252"/>
      <c r="AY2" s="253"/>
    </row>
    <row r="3" spans="1:51" ht="15.75" thickBot="1">
      <c r="A3" s="135"/>
      <c r="B3" s="149"/>
      <c r="C3" s="150" t="s">
        <v>6</v>
      </c>
      <c r="D3" s="85"/>
      <c r="E3" s="86"/>
      <c r="F3" s="87"/>
      <c r="G3" s="86"/>
      <c r="H3" s="86"/>
      <c r="I3" s="86"/>
      <c r="J3" s="85"/>
      <c r="K3" s="86"/>
      <c r="L3" s="87"/>
      <c r="M3" s="86"/>
      <c r="N3" s="86"/>
      <c r="O3" s="86"/>
      <c r="P3" s="85"/>
      <c r="Q3" s="86"/>
      <c r="R3" s="87"/>
      <c r="S3" s="86"/>
      <c r="T3" s="86"/>
      <c r="U3" s="86"/>
      <c r="V3" s="85"/>
      <c r="W3" s="86"/>
      <c r="X3" s="87"/>
      <c r="Y3" s="86"/>
      <c r="Z3" s="86"/>
      <c r="AA3" s="86"/>
      <c r="AB3" s="85"/>
      <c r="AC3" s="86"/>
      <c r="AD3" s="87"/>
      <c r="AE3" s="86"/>
      <c r="AF3" s="86"/>
      <c r="AG3" s="86"/>
      <c r="AH3" s="85"/>
      <c r="AI3" s="86"/>
      <c r="AJ3" s="87"/>
      <c r="AK3" s="86"/>
      <c r="AL3" s="86"/>
      <c r="AM3" s="86"/>
      <c r="AN3" s="85"/>
      <c r="AO3" s="86"/>
      <c r="AP3" s="87"/>
      <c r="AQ3" s="86"/>
      <c r="AR3" s="86"/>
      <c r="AS3" s="86"/>
      <c r="AT3" s="85"/>
      <c r="AU3" s="86"/>
      <c r="AV3" s="87"/>
      <c r="AW3" s="85"/>
      <c r="AX3" s="86"/>
      <c r="AY3" s="87"/>
    </row>
    <row r="4" spans="1:51" ht="15.75" thickBot="1">
      <c r="A4" s="254" t="s">
        <v>5</v>
      </c>
      <c r="B4" s="255"/>
      <c r="C4" s="255"/>
      <c r="D4" s="41"/>
      <c r="E4" s="31"/>
      <c r="F4" s="32"/>
      <c r="G4" s="42"/>
      <c r="H4" s="31"/>
      <c r="I4" s="48"/>
      <c r="J4" s="53"/>
      <c r="K4" s="31"/>
      <c r="L4" s="32"/>
      <c r="M4" s="42"/>
      <c r="N4" s="31"/>
      <c r="O4" s="48"/>
      <c r="P4" s="53"/>
      <c r="Q4" s="31"/>
      <c r="R4" s="32"/>
      <c r="S4" s="54"/>
      <c r="T4" s="31"/>
      <c r="U4" s="48"/>
      <c r="V4" s="53"/>
      <c r="W4" s="31"/>
      <c r="X4" s="32"/>
      <c r="Y4" s="42"/>
      <c r="Z4" s="31"/>
      <c r="AA4" s="48"/>
      <c r="AB4" s="53"/>
      <c r="AC4" s="31"/>
      <c r="AD4" s="32"/>
      <c r="AE4" s="42"/>
      <c r="AF4" s="31"/>
      <c r="AG4" s="48"/>
      <c r="AH4" s="41"/>
      <c r="AI4" s="31"/>
      <c r="AJ4" s="32"/>
      <c r="AK4" s="42"/>
      <c r="AL4" s="31"/>
      <c r="AM4" s="48"/>
      <c r="AN4" s="53"/>
      <c r="AO4" s="31"/>
      <c r="AP4" s="32"/>
      <c r="AQ4" s="42"/>
      <c r="AR4" s="31"/>
      <c r="AS4" s="48"/>
      <c r="AT4" s="53"/>
      <c r="AU4" s="31"/>
      <c r="AV4" s="32"/>
      <c r="AW4" s="53"/>
      <c r="AX4" s="31"/>
      <c r="AY4" s="32"/>
    </row>
    <row r="5" spans="1:51">
      <c r="A5" s="168">
        <f>COUNTA(B6:B80)</f>
        <v>66</v>
      </c>
      <c r="B5" s="151" t="s">
        <v>1991</v>
      </c>
      <c r="C5" s="151" t="s">
        <v>268</v>
      </c>
      <c r="D5" s="43"/>
      <c r="E5" s="29"/>
      <c r="F5" s="30"/>
      <c r="G5" s="29"/>
      <c r="H5" s="29"/>
      <c r="I5" s="29"/>
      <c r="J5" s="43"/>
      <c r="K5" s="29"/>
      <c r="L5" s="30"/>
      <c r="M5" s="29"/>
      <c r="N5" s="29"/>
      <c r="O5" s="29"/>
      <c r="P5" s="43"/>
      <c r="Q5" s="29"/>
      <c r="R5" s="30"/>
      <c r="S5" s="29"/>
      <c r="T5" s="29"/>
      <c r="U5" s="29"/>
      <c r="V5" s="43"/>
      <c r="W5" s="29"/>
      <c r="X5" s="30"/>
      <c r="Y5" s="29"/>
      <c r="Z5" s="29"/>
      <c r="AA5" s="29"/>
      <c r="AB5" s="43"/>
      <c r="AC5" s="29"/>
      <c r="AD5" s="30"/>
      <c r="AE5" s="29"/>
      <c r="AF5" s="29"/>
      <c r="AG5" s="29"/>
      <c r="AH5" s="43"/>
      <c r="AI5" s="29"/>
      <c r="AJ5" s="30"/>
      <c r="AK5" s="29"/>
      <c r="AL5" s="29"/>
      <c r="AM5" s="29"/>
      <c r="AN5" s="43"/>
      <c r="AO5" s="29"/>
      <c r="AP5" s="30"/>
      <c r="AQ5" s="29"/>
      <c r="AR5" s="29"/>
      <c r="AS5" s="29"/>
      <c r="AT5" s="43"/>
      <c r="AU5" s="29"/>
      <c r="AV5" s="30"/>
      <c r="AW5" s="43"/>
      <c r="AX5" s="29"/>
      <c r="AY5" s="30"/>
    </row>
    <row r="6" spans="1:51" s="12" customFormat="1">
      <c r="A6" s="177">
        <v>1</v>
      </c>
      <c r="B6" s="228" t="s">
        <v>258</v>
      </c>
      <c r="C6" s="244">
        <v>38293</v>
      </c>
      <c r="D6" s="45"/>
      <c r="E6" s="14"/>
      <c r="F6" s="25"/>
      <c r="G6" s="34"/>
      <c r="H6" s="14"/>
      <c r="I6" s="50"/>
      <c r="J6" s="45"/>
      <c r="K6" s="14"/>
      <c r="L6" s="25"/>
      <c r="M6" s="34"/>
      <c r="N6" s="14"/>
      <c r="O6" s="50"/>
      <c r="P6" s="45"/>
      <c r="Q6" s="14"/>
      <c r="R6" s="25"/>
      <c r="S6" s="34"/>
      <c r="T6" s="14"/>
      <c r="U6" s="50"/>
      <c r="V6" s="45"/>
      <c r="W6" s="14"/>
      <c r="X6" s="25"/>
      <c r="Y6" s="34"/>
      <c r="Z6" s="14"/>
      <c r="AA6" s="50"/>
      <c r="AB6" s="45"/>
      <c r="AC6" s="14"/>
      <c r="AD6" s="25"/>
      <c r="AE6" s="34"/>
      <c r="AF6" s="14"/>
      <c r="AG6" s="50"/>
      <c r="AH6" s="45"/>
      <c r="AI6" s="14"/>
      <c r="AJ6" s="25"/>
      <c r="AK6" s="34"/>
      <c r="AL6" s="14"/>
      <c r="AM6" s="50"/>
      <c r="AN6" s="45"/>
      <c r="AO6" s="14"/>
      <c r="AP6" s="25"/>
      <c r="AQ6" s="34"/>
      <c r="AR6" s="14"/>
      <c r="AS6" s="50"/>
      <c r="AT6" s="45"/>
      <c r="AU6" s="14"/>
      <c r="AV6" s="25"/>
      <c r="AW6" s="45"/>
      <c r="AX6" s="14"/>
      <c r="AY6" s="25"/>
    </row>
    <row r="7" spans="1:51" s="12" customFormat="1">
      <c r="A7" s="177">
        <f>A6+1</f>
        <v>2</v>
      </c>
      <c r="B7" s="140" t="s">
        <v>259</v>
      </c>
      <c r="C7" s="243">
        <v>37784</v>
      </c>
      <c r="D7" s="45"/>
      <c r="E7" s="14"/>
      <c r="F7" s="25"/>
      <c r="G7" s="34"/>
      <c r="H7" s="14"/>
      <c r="I7" s="50"/>
      <c r="J7" s="45"/>
      <c r="K7" s="14"/>
      <c r="L7" s="25"/>
      <c r="M7" s="34"/>
      <c r="N7" s="14"/>
      <c r="O7" s="50"/>
      <c r="P7" s="45"/>
      <c r="Q7" s="14"/>
      <c r="R7" s="25"/>
      <c r="S7" s="34"/>
      <c r="T7" s="14"/>
      <c r="U7" s="50"/>
      <c r="V7" s="45"/>
      <c r="W7" s="14"/>
      <c r="X7" s="25"/>
      <c r="Y7" s="34"/>
      <c r="Z7" s="14"/>
      <c r="AA7" s="50"/>
      <c r="AB7" s="45"/>
      <c r="AC7" s="14"/>
      <c r="AD7" s="25"/>
      <c r="AE7" s="34"/>
      <c r="AF7" s="14"/>
      <c r="AG7" s="50"/>
      <c r="AH7" s="45"/>
      <c r="AI7" s="14"/>
      <c r="AJ7" s="25"/>
      <c r="AK7" s="34"/>
      <c r="AL7" s="14"/>
      <c r="AM7" s="50"/>
      <c r="AN7" s="45"/>
      <c r="AO7" s="14"/>
      <c r="AP7" s="25"/>
      <c r="AQ7" s="34"/>
      <c r="AR7" s="14"/>
      <c r="AS7" s="50"/>
      <c r="AT7" s="45"/>
      <c r="AU7" s="14"/>
      <c r="AV7" s="25"/>
      <c r="AW7" s="45"/>
      <c r="AX7" s="14"/>
      <c r="AY7" s="25"/>
    </row>
    <row r="8" spans="1:51" s="76" customFormat="1">
      <c r="A8" s="177">
        <f t="shared" ref="A8:A71" si="0">A7+1</f>
        <v>3</v>
      </c>
      <c r="B8" s="140" t="s">
        <v>126</v>
      </c>
      <c r="C8" s="243">
        <v>37265</v>
      </c>
      <c r="D8" s="71"/>
      <c r="E8" s="72"/>
      <c r="F8" s="73"/>
      <c r="G8" s="74"/>
      <c r="H8" s="72"/>
      <c r="I8" s="75"/>
      <c r="J8" s="71"/>
      <c r="K8" s="72"/>
      <c r="L8" s="73"/>
      <c r="M8" s="74"/>
      <c r="N8" s="72"/>
      <c r="O8" s="75"/>
      <c r="P8" s="71"/>
      <c r="Q8" s="72"/>
      <c r="R8" s="73"/>
      <c r="S8" s="74"/>
      <c r="T8" s="72"/>
      <c r="U8" s="75"/>
      <c r="V8" s="71"/>
      <c r="W8" s="72"/>
      <c r="X8" s="73"/>
      <c r="Y8" s="74"/>
      <c r="Z8" s="72"/>
      <c r="AA8" s="75"/>
      <c r="AB8" s="71"/>
      <c r="AC8" s="72"/>
      <c r="AD8" s="73"/>
      <c r="AE8" s="74"/>
      <c r="AF8" s="72"/>
      <c r="AG8" s="75"/>
      <c r="AH8" s="71"/>
      <c r="AI8" s="72"/>
      <c r="AJ8" s="73"/>
      <c r="AK8" s="74"/>
      <c r="AL8" s="72"/>
      <c r="AM8" s="75"/>
      <c r="AN8" s="71"/>
      <c r="AO8" s="72"/>
      <c r="AP8" s="73"/>
      <c r="AQ8" s="74"/>
      <c r="AR8" s="72"/>
      <c r="AS8" s="75"/>
      <c r="AT8" s="71"/>
      <c r="AU8" s="72"/>
      <c r="AV8" s="73"/>
      <c r="AW8" s="71"/>
      <c r="AX8" s="72"/>
      <c r="AY8" s="73"/>
    </row>
    <row r="9" spans="1:51">
      <c r="A9" s="177">
        <f t="shared" si="0"/>
        <v>4</v>
      </c>
      <c r="B9" s="140" t="s">
        <v>129</v>
      </c>
      <c r="C9" s="243">
        <v>37638</v>
      </c>
      <c r="D9" s="44"/>
      <c r="E9" s="15"/>
      <c r="F9" s="24"/>
      <c r="G9" s="33"/>
      <c r="H9" s="15"/>
      <c r="I9" s="49"/>
      <c r="J9" s="44"/>
      <c r="K9" s="15"/>
      <c r="L9" s="24"/>
      <c r="M9" s="33"/>
      <c r="N9" s="15"/>
      <c r="O9" s="49"/>
      <c r="P9" s="44"/>
      <c r="Q9" s="15"/>
      <c r="R9" s="24"/>
      <c r="S9" s="33"/>
      <c r="T9" s="15"/>
      <c r="U9" s="49"/>
      <c r="V9" s="44"/>
      <c r="W9" s="15"/>
      <c r="X9" s="24"/>
      <c r="Y9" s="33"/>
      <c r="Z9" s="15"/>
      <c r="AA9" s="49"/>
      <c r="AB9" s="44"/>
      <c r="AC9" s="15"/>
      <c r="AD9" s="24"/>
      <c r="AE9" s="33"/>
      <c r="AF9" s="15"/>
      <c r="AG9" s="49"/>
      <c r="AH9" s="44"/>
      <c r="AI9" s="15"/>
      <c r="AJ9" s="24"/>
      <c r="AK9" s="33"/>
      <c r="AL9" s="15"/>
      <c r="AM9" s="49"/>
      <c r="AN9" s="44"/>
      <c r="AO9" s="15"/>
      <c r="AP9" s="24"/>
      <c r="AQ9" s="33"/>
      <c r="AR9" s="15"/>
      <c r="AS9" s="49"/>
      <c r="AT9" s="44"/>
      <c r="AU9" s="15"/>
      <c r="AV9" s="24"/>
      <c r="AW9" s="44"/>
      <c r="AX9" s="15"/>
      <c r="AY9" s="24"/>
    </row>
    <row r="10" spans="1:51">
      <c r="A10" s="177">
        <f t="shared" si="0"/>
        <v>5</v>
      </c>
      <c r="B10" s="140" t="s">
        <v>228</v>
      </c>
      <c r="C10" s="243">
        <v>38663</v>
      </c>
      <c r="D10" s="44"/>
      <c r="E10" s="15"/>
      <c r="F10" s="24"/>
      <c r="G10" s="33"/>
      <c r="H10" s="15"/>
      <c r="I10" s="49"/>
      <c r="J10" s="44"/>
      <c r="K10" s="15"/>
      <c r="L10" s="24"/>
      <c r="M10" s="33"/>
      <c r="N10" s="15"/>
      <c r="O10" s="49"/>
      <c r="P10" s="44"/>
      <c r="Q10" s="15"/>
      <c r="R10" s="24"/>
      <c r="S10" s="33"/>
      <c r="T10" s="15"/>
      <c r="U10" s="49"/>
      <c r="V10" s="44"/>
      <c r="W10" s="15"/>
      <c r="X10" s="24"/>
      <c r="Y10" s="33"/>
      <c r="Z10" s="15"/>
      <c r="AA10" s="49"/>
      <c r="AB10" s="44"/>
      <c r="AC10" s="15"/>
      <c r="AD10" s="24"/>
      <c r="AE10" s="33"/>
      <c r="AF10" s="15"/>
      <c r="AG10" s="49"/>
      <c r="AH10" s="44"/>
      <c r="AI10" s="15"/>
      <c r="AJ10" s="24"/>
      <c r="AK10" s="33"/>
      <c r="AL10" s="15"/>
      <c r="AM10" s="49"/>
      <c r="AN10" s="44"/>
      <c r="AO10" s="15"/>
      <c r="AP10" s="24"/>
      <c r="AQ10" s="33"/>
      <c r="AR10" s="15"/>
      <c r="AS10" s="49"/>
      <c r="AT10" s="44"/>
      <c r="AU10" s="15"/>
      <c r="AV10" s="24"/>
      <c r="AW10" s="44"/>
      <c r="AX10" s="15"/>
      <c r="AY10" s="24"/>
    </row>
    <row r="11" spans="1:51" s="12" customFormat="1">
      <c r="A11" s="177">
        <f t="shared" si="0"/>
        <v>6</v>
      </c>
      <c r="B11" s="140" t="s">
        <v>389</v>
      </c>
      <c r="C11" s="243">
        <v>37968</v>
      </c>
      <c r="D11" s="45"/>
      <c r="E11" s="14"/>
      <c r="F11" s="25"/>
      <c r="G11" s="34"/>
      <c r="H11" s="14"/>
      <c r="I11" s="50"/>
      <c r="J11" s="45"/>
      <c r="K11" s="14"/>
      <c r="L11" s="25"/>
      <c r="M11" s="34"/>
      <c r="N11" s="14"/>
      <c r="O11" s="50"/>
      <c r="P11" s="45"/>
      <c r="Q11" s="14"/>
      <c r="R11" s="25"/>
      <c r="S11" s="34"/>
      <c r="T11" s="14"/>
      <c r="U11" s="50"/>
      <c r="V11" s="45"/>
      <c r="W11" s="14"/>
      <c r="X11" s="25"/>
      <c r="Y11" s="34"/>
      <c r="Z11" s="14"/>
      <c r="AA11" s="50"/>
      <c r="AB11" s="45"/>
      <c r="AC11" s="14"/>
      <c r="AD11" s="25"/>
      <c r="AE11" s="34"/>
      <c r="AF11" s="14"/>
      <c r="AG11" s="50"/>
      <c r="AH11" s="45"/>
      <c r="AI11" s="14"/>
      <c r="AJ11" s="25"/>
      <c r="AK11" s="34"/>
      <c r="AL11" s="14"/>
      <c r="AM11" s="50"/>
      <c r="AN11" s="45"/>
      <c r="AO11" s="14"/>
      <c r="AP11" s="25"/>
      <c r="AQ11" s="34"/>
      <c r="AR11" s="14"/>
      <c r="AS11" s="50"/>
      <c r="AT11" s="45"/>
      <c r="AU11" s="14"/>
      <c r="AV11" s="25"/>
      <c r="AW11" s="45"/>
      <c r="AX11" s="14"/>
      <c r="AY11" s="25"/>
    </row>
    <row r="12" spans="1:51" s="12" customFormat="1">
      <c r="A12" s="177">
        <f t="shared" si="0"/>
        <v>7</v>
      </c>
      <c r="B12" s="140" t="s">
        <v>218</v>
      </c>
      <c r="C12" s="243">
        <v>37445</v>
      </c>
      <c r="D12" s="45"/>
      <c r="E12" s="14"/>
      <c r="F12" s="25"/>
      <c r="G12" s="34"/>
      <c r="H12" s="14"/>
      <c r="I12" s="50"/>
      <c r="J12" s="45"/>
      <c r="K12" s="14"/>
      <c r="L12" s="25"/>
      <c r="M12" s="34"/>
      <c r="N12" s="14"/>
      <c r="O12" s="50"/>
      <c r="P12" s="45"/>
      <c r="Q12" s="14"/>
      <c r="R12" s="25"/>
      <c r="S12" s="34"/>
      <c r="T12" s="14"/>
      <c r="U12" s="50"/>
      <c r="V12" s="45"/>
      <c r="W12" s="14"/>
      <c r="X12" s="25"/>
      <c r="Y12" s="34"/>
      <c r="Z12" s="14"/>
      <c r="AA12" s="50"/>
      <c r="AB12" s="45"/>
      <c r="AC12" s="14"/>
      <c r="AD12" s="25"/>
      <c r="AE12" s="34"/>
      <c r="AF12" s="14"/>
      <c r="AG12" s="50"/>
      <c r="AH12" s="45"/>
      <c r="AI12" s="14"/>
      <c r="AJ12" s="25"/>
      <c r="AK12" s="34"/>
      <c r="AL12" s="14"/>
      <c r="AM12" s="50"/>
      <c r="AN12" s="45"/>
      <c r="AO12" s="14"/>
      <c r="AP12" s="25"/>
      <c r="AQ12" s="34"/>
      <c r="AR12" s="14"/>
      <c r="AS12" s="50"/>
      <c r="AT12" s="45"/>
      <c r="AU12" s="14"/>
      <c r="AV12" s="25"/>
      <c r="AW12" s="45"/>
      <c r="AX12" s="14"/>
      <c r="AY12" s="25"/>
    </row>
    <row r="13" spans="1:51">
      <c r="A13" s="177">
        <f t="shared" si="0"/>
        <v>8</v>
      </c>
      <c r="B13" s="271" t="s">
        <v>2031</v>
      </c>
      <c r="C13" s="272">
        <v>35363</v>
      </c>
      <c r="D13" s="44"/>
      <c r="E13" s="15"/>
      <c r="F13" s="24"/>
      <c r="G13" s="33"/>
      <c r="H13" s="15"/>
      <c r="I13" s="49"/>
      <c r="J13" s="44"/>
      <c r="K13" s="15"/>
      <c r="L13" s="24"/>
      <c r="M13" s="33"/>
      <c r="N13" s="15"/>
      <c r="O13" s="49"/>
      <c r="P13" s="44"/>
      <c r="Q13" s="15"/>
      <c r="R13" s="24"/>
      <c r="S13" s="33"/>
      <c r="T13" s="15"/>
      <c r="U13" s="49"/>
      <c r="V13" s="44"/>
      <c r="W13" s="15"/>
      <c r="X13" s="24"/>
      <c r="Y13" s="33"/>
      <c r="Z13" s="15"/>
      <c r="AA13" s="49"/>
      <c r="AB13" s="44"/>
      <c r="AC13" s="15"/>
      <c r="AD13" s="24"/>
      <c r="AE13" s="33"/>
      <c r="AF13" s="15"/>
      <c r="AG13" s="49"/>
      <c r="AH13" s="44"/>
      <c r="AI13" s="15"/>
      <c r="AJ13" s="24"/>
      <c r="AK13" s="33"/>
      <c r="AL13" s="15"/>
      <c r="AM13" s="49"/>
      <c r="AN13" s="44"/>
      <c r="AO13" s="15"/>
      <c r="AP13" s="24"/>
      <c r="AQ13" s="33"/>
      <c r="AR13" s="15"/>
      <c r="AS13" s="49"/>
      <c r="AT13" s="44"/>
      <c r="AU13" s="15"/>
      <c r="AV13" s="24"/>
      <c r="AW13" s="44"/>
      <c r="AX13" s="15"/>
      <c r="AY13" s="24"/>
    </row>
    <row r="14" spans="1:51" s="76" customFormat="1">
      <c r="A14" s="177">
        <f t="shared" si="0"/>
        <v>9</v>
      </c>
      <c r="B14" s="140" t="s">
        <v>130</v>
      </c>
      <c r="C14" s="243">
        <v>37355</v>
      </c>
      <c r="D14" s="71"/>
      <c r="E14" s="78"/>
      <c r="F14" s="73"/>
      <c r="G14" s="74"/>
      <c r="H14" s="72"/>
      <c r="I14" s="75"/>
      <c r="J14" s="71"/>
      <c r="K14" s="72"/>
      <c r="L14" s="73"/>
      <c r="M14" s="74"/>
      <c r="N14" s="72"/>
      <c r="O14" s="75"/>
      <c r="P14" s="71"/>
      <c r="Q14" s="72"/>
      <c r="R14" s="73"/>
      <c r="S14" s="74"/>
      <c r="T14" s="72"/>
      <c r="U14" s="75"/>
      <c r="V14" s="71"/>
      <c r="W14" s="72"/>
      <c r="X14" s="73"/>
      <c r="Y14" s="74"/>
      <c r="Z14" s="72"/>
      <c r="AA14" s="75"/>
      <c r="AB14" s="71"/>
      <c r="AC14" s="72"/>
      <c r="AD14" s="73"/>
      <c r="AE14" s="74"/>
      <c r="AF14" s="72"/>
      <c r="AG14" s="75"/>
      <c r="AH14" s="71"/>
      <c r="AI14" s="72"/>
      <c r="AJ14" s="73"/>
      <c r="AK14" s="74"/>
      <c r="AL14" s="72"/>
      <c r="AM14" s="75"/>
      <c r="AN14" s="71"/>
      <c r="AO14" s="72"/>
      <c r="AP14" s="73"/>
      <c r="AQ14" s="74"/>
      <c r="AR14" s="72"/>
      <c r="AS14" s="75"/>
      <c r="AT14" s="71"/>
      <c r="AU14" s="72"/>
      <c r="AV14" s="73"/>
      <c r="AW14" s="71"/>
      <c r="AX14" s="72"/>
      <c r="AY14" s="73"/>
    </row>
    <row r="15" spans="1:51" s="76" customFormat="1">
      <c r="A15" s="177">
        <f t="shared" si="0"/>
        <v>10</v>
      </c>
      <c r="B15" s="140" t="s">
        <v>1974</v>
      </c>
      <c r="C15" s="243">
        <v>38313</v>
      </c>
      <c r="D15" s="71"/>
      <c r="E15" s="78"/>
      <c r="F15" s="73"/>
      <c r="G15" s="74"/>
      <c r="H15" s="72"/>
      <c r="I15" s="75"/>
      <c r="J15" s="71"/>
      <c r="K15" s="72"/>
      <c r="L15" s="73"/>
      <c r="M15" s="74"/>
      <c r="N15" s="72"/>
      <c r="O15" s="75"/>
      <c r="P15" s="71"/>
      <c r="Q15" s="72"/>
      <c r="R15" s="73"/>
      <c r="S15" s="74"/>
      <c r="T15" s="72"/>
      <c r="U15" s="75"/>
      <c r="V15" s="71"/>
      <c r="W15" s="72"/>
      <c r="X15" s="73"/>
      <c r="Y15" s="74"/>
      <c r="Z15" s="72"/>
      <c r="AA15" s="75"/>
      <c r="AB15" s="71"/>
      <c r="AC15" s="72"/>
      <c r="AD15" s="73"/>
      <c r="AE15" s="74"/>
      <c r="AF15" s="72"/>
      <c r="AG15" s="75"/>
      <c r="AH15" s="71"/>
      <c r="AI15" s="72"/>
      <c r="AJ15" s="73"/>
      <c r="AK15" s="74"/>
      <c r="AL15" s="72"/>
      <c r="AM15" s="75"/>
      <c r="AN15" s="71"/>
      <c r="AO15" s="72"/>
      <c r="AP15" s="73"/>
      <c r="AQ15" s="74"/>
      <c r="AR15" s="72"/>
      <c r="AS15" s="75"/>
      <c r="AT15" s="71"/>
      <c r="AU15" s="72"/>
      <c r="AV15" s="73"/>
      <c r="AW15" s="71"/>
      <c r="AX15" s="72"/>
      <c r="AY15" s="73"/>
    </row>
    <row r="16" spans="1:51" s="76" customFormat="1">
      <c r="A16" s="177">
        <f t="shared" si="0"/>
        <v>11</v>
      </c>
      <c r="B16" s="140" t="s">
        <v>140</v>
      </c>
      <c r="C16" s="243">
        <v>36196</v>
      </c>
      <c r="D16" s="71"/>
      <c r="E16" s="78"/>
      <c r="F16" s="73"/>
      <c r="G16" s="74"/>
      <c r="H16" s="72"/>
      <c r="I16" s="75"/>
      <c r="J16" s="71"/>
      <c r="K16" s="72"/>
      <c r="L16" s="73"/>
      <c r="M16" s="74"/>
      <c r="N16" s="72"/>
      <c r="O16" s="75"/>
      <c r="P16" s="71"/>
      <c r="Q16" s="72"/>
      <c r="R16" s="73"/>
      <c r="S16" s="74"/>
      <c r="T16" s="72"/>
      <c r="U16" s="75"/>
      <c r="V16" s="71"/>
      <c r="W16" s="72"/>
      <c r="X16" s="73"/>
      <c r="Y16" s="74"/>
      <c r="Z16" s="72"/>
      <c r="AA16" s="75"/>
      <c r="AB16" s="71"/>
      <c r="AC16" s="72"/>
      <c r="AD16" s="73"/>
      <c r="AE16" s="74"/>
      <c r="AF16" s="72"/>
      <c r="AG16" s="75"/>
      <c r="AH16" s="71"/>
      <c r="AI16" s="72"/>
      <c r="AJ16" s="73"/>
      <c r="AK16" s="74"/>
      <c r="AL16" s="72"/>
      <c r="AM16" s="75"/>
      <c r="AN16" s="71"/>
      <c r="AO16" s="72"/>
      <c r="AP16" s="73"/>
      <c r="AQ16" s="74"/>
      <c r="AR16" s="72"/>
      <c r="AS16" s="75"/>
      <c r="AT16" s="71"/>
      <c r="AU16" s="72"/>
      <c r="AV16" s="73"/>
      <c r="AW16" s="71"/>
      <c r="AX16" s="72"/>
      <c r="AY16" s="73"/>
    </row>
    <row r="17" spans="1:51" s="12" customFormat="1">
      <c r="A17" s="177">
        <f t="shared" si="0"/>
        <v>12</v>
      </c>
      <c r="B17" s="140" t="s">
        <v>193</v>
      </c>
      <c r="C17" s="243">
        <v>37434</v>
      </c>
      <c r="D17" s="45"/>
      <c r="E17" s="14"/>
      <c r="F17" s="25"/>
      <c r="G17" s="34"/>
      <c r="H17" s="14"/>
      <c r="I17" s="50"/>
      <c r="J17" s="45"/>
      <c r="K17" s="14"/>
      <c r="L17" s="25"/>
      <c r="M17" s="34"/>
      <c r="N17" s="14"/>
      <c r="O17" s="50"/>
      <c r="P17" s="45"/>
      <c r="Q17" s="14"/>
      <c r="R17" s="25"/>
      <c r="S17" s="34"/>
      <c r="T17" s="14"/>
      <c r="U17" s="50"/>
      <c r="V17" s="45"/>
      <c r="W17" s="14"/>
      <c r="X17" s="25"/>
      <c r="Y17" s="34"/>
      <c r="Z17" s="14"/>
      <c r="AA17" s="50"/>
      <c r="AB17" s="45"/>
      <c r="AC17" s="14"/>
      <c r="AD17" s="25"/>
      <c r="AE17" s="34"/>
      <c r="AF17" s="14"/>
      <c r="AG17" s="50"/>
      <c r="AH17" s="45"/>
      <c r="AI17" s="14"/>
      <c r="AJ17" s="25"/>
      <c r="AK17" s="34"/>
      <c r="AL17" s="14"/>
      <c r="AM17" s="50"/>
      <c r="AN17" s="45"/>
      <c r="AO17" s="14"/>
      <c r="AP17" s="25"/>
      <c r="AQ17" s="34"/>
      <c r="AR17" s="14"/>
      <c r="AS17" s="50"/>
      <c r="AT17" s="45"/>
      <c r="AU17" s="14"/>
      <c r="AV17" s="25"/>
      <c r="AW17" s="45"/>
      <c r="AX17" s="14"/>
      <c r="AY17" s="25"/>
    </row>
    <row r="18" spans="1:51" s="76" customFormat="1">
      <c r="A18" s="177">
        <f t="shared" si="0"/>
        <v>13</v>
      </c>
      <c r="B18" s="140" t="s">
        <v>238</v>
      </c>
      <c r="C18" s="243">
        <v>38009</v>
      </c>
      <c r="D18" s="71"/>
      <c r="E18" s="72"/>
      <c r="F18" s="73"/>
      <c r="G18" s="74"/>
      <c r="H18" s="72"/>
      <c r="I18" s="75"/>
      <c r="J18" s="71"/>
      <c r="K18" s="72"/>
      <c r="L18" s="73"/>
      <c r="M18" s="74"/>
      <c r="N18" s="72"/>
      <c r="O18" s="75"/>
      <c r="P18" s="71"/>
      <c r="Q18" s="72"/>
      <c r="R18" s="73"/>
      <c r="S18" s="74"/>
      <c r="T18" s="72"/>
      <c r="U18" s="75"/>
      <c r="V18" s="71"/>
      <c r="W18" s="72"/>
      <c r="X18" s="73"/>
      <c r="Y18" s="74"/>
      <c r="Z18" s="72"/>
      <c r="AA18" s="75"/>
      <c r="AB18" s="71"/>
      <c r="AC18" s="72"/>
      <c r="AD18" s="73"/>
      <c r="AE18" s="74"/>
      <c r="AF18" s="72"/>
      <c r="AG18" s="75"/>
      <c r="AH18" s="71"/>
      <c r="AI18" s="72"/>
      <c r="AJ18" s="73"/>
      <c r="AK18" s="74"/>
      <c r="AL18" s="72"/>
      <c r="AM18" s="75"/>
      <c r="AN18" s="71"/>
      <c r="AO18" s="72"/>
      <c r="AP18" s="73"/>
      <c r="AQ18" s="74"/>
      <c r="AR18" s="72"/>
      <c r="AS18" s="75"/>
      <c r="AT18" s="71"/>
      <c r="AU18" s="72"/>
      <c r="AV18" s="73"/>
      <c r="AW18" s="71"/>
      <c r="AX18" s="72"/>
      <c r="AY18" s="73"/>
    </row>
    <row r="19" spans="1:51" s="12" customFormat="1">
      <c r="A19" s="177">
        <f t="shared" si="0"/>
        <v>14</v>
      </c>
      <c r="B19" s="140" t="s">
        <v>2032</v>
      </c>
      <c r="C19" s="243">
        <v>36741</v>
      </c>
      <c r="D19" s="46"/>
      <c r="E19" s="13"/>
      <c r="F19" s="26"/>
      <c r="G19" s="35"/>
      <c r="H19" s="13"/>
      <c r="I19" s="51"/>
      <c r="J19" s="46"/>
      <c r="K19" s="13"/>
      <c r="L19" s="26"/>
      <c r="M19" s="35"/>
      <c r="N19" s="13"/>
      <c r="O19" s="51"/>
      <c r="P19" s="46"/>
      <c r="Q19" s="13"/>
      <c r="R19" s="26"/>
      <c r="S19" s="35"/>
      <c r="T19" s="13"/>
      <c r="U19" s="51"/>
      <c r="V19" s="46"/>
      <c r="W19" s="13"/>
      <c r="X19" s="26"/>
      <c r="Y19" s="35"/>
      <c r="Z19" s="13"/>
      <c r="AA19" s="51"/>
      <c r="AB19" s="46"/>
      <c r="AC19" s="13"/>
      <c r="AD19" s="26"/>
      <c r="AE19" s="35"/>
      <c r="AF19" s="13"/>
      <c r="AG19" s="51"/>
      <c r="AH19" s="46"/>
      <c r="AI19" s="13"/>
      <c r="AJ19" s="26"/>
      <c r="AK19" s="35"/>
      <c r="AL19" s="13"/>
      <c r="AM19" s="51"/>
      <c r="AN19" s="46"/>
      <c r="AO19" s="13"/>
      <c r="AP19" s="26"/>
      <c r="AQ19" s="35"/>
      <c r="AR19" s="13"/>
      <c r="AS19" s="51"/>
      <c r="AT19" s="46"/>
      <c r="AU19" s="13"/>
      <c r="AV19" s="26"/>
      <c r="AW19" s="46"/>
      <c r="AX19" s="13"/>
      <c r="AY19" s="26"/>
    </row>
    <row r="20" spans="1:51" s="76" customFormat="1">
      <c r="A20" s="177">
        <f t="shared" si="0"/>
        <v>15</v>
      </c>
      <c r="B20" s="140" t="s">
        <v>186</v>
      </c>
      <c r="C20" s="243">
        <v>36689</v>
      </c>
      <c r="D20" s="80"/>
      <c r="E20" s="81"/>
      <c r="F20" s="82"/>
      <c r="G20" s="83"/>
      <c r="H20" s="81"/>
      <c r="I20" s="84"/>
      <c r="J20" s="80"/>
      <c r="K20" s="81"/>
      <c r="L20" s="82"/>
      <c r="M20" s="83"/>
      <c r="N20" s="81"/>
      <c r="O20" s="84"/>
      <c r="P20" s="80"/>
      <c r="Q20" s="81"/>
      <c r="R20" s="82"/>
      <c r="S20" s="83"/>
      <c r="T20" s="81"/>
      <c r="U20" s="84"/>
      <c r="V20" s="80"/>
      <c r="W20" s="81"/>
      <c r="X20" s="82"/>
      <c r="Y20" s="83"/>
      <c r="Z20" s="81"/>
      <c r="AA20" s="84"/>
      <c r="AB20" s="80"/>
      <c r="AC20" s="81"/>
      <c r="AD20" s="82"/>
      <c r="AE20" s="83"/>
      <c r="AF20" s="81"/>
      <c r="AG20" s="84"/>
      <c r="AH20" s="80"/>
      <c r="AI20" s="81"/>
      <c r="AJ20" s="82"/>
      <c r="AK20" s="83"/>
      <c r="AL20" s="81"/>
      <c r="AM20" s="84"/>
      <c r="AN20" s="80"/>
      <c r="AO20" s="81"/>
      <c r="AP20" s="82"/>
      <c r="AQ20" s="83"/>
      <c r="AR20" s="81"/>
      <c r="AS20" s="84"/>
      <c r="AT20" s="80"/>
      <c r="AU20" s="81"/>
      <c r="AV20" s="82"/>
      <c r="AW20" s="80"/>
      <c r="AX20" s="81"/>
      <c r="AY20" s="82"/>
    </row>
    <row r="21" spans="1:51" s="12" customFormat="1">
      <c r="A21" s="177">
        <f t="shared" si="0"/>
        <v>16</v>
      </c>
      <c r="B21" s="140" t="s">
        <v>260</v>
      </c>
      <c r="C21" s="243">
        <v>38566</v>
      </c>
      <c r="D21" s="46"/>
      <c r="E21" s="13"/>
      <c r="F21" s="26"/>
      <c r="G21" s="35"/>
      <c r="H21" s="13"/>
      <c r="I21" s="51"/>
      <c r="J21" s="46"/>
      <c r="K21" s="13"/>
      <c r="L21" s="26"/>
      <c r="M21" s="35"/>
      <c r="N21" s="13"/>
      <c r="O21" s="51"/>
      <c r="P21" s="46"/>
      <c r="Q21" s="13"/>
      <c r="R21" s="26"/>
      <c r="S21" s="35"/>
      <c r="T21" s="13"/>
      <c r="U21" s="51"/>
      <c r="V21" s="46"/>
      <c r="W21" s="13"/>
      <c r="X21" s="26"/>
      <c r="Y21" s="35"/>
      <c r="Z21" s="13"/>
      <c r="AA21" s="51"/>
      <c r="AB21" s="46"/>
      <c r="AC21" s="13"/>
      <c r="AD21" s="26"/>
      <c r="AE21" s="35"/>
      <c r="AF21" s="13"/>
      <c r="AG21" s="51"/>
      <c r="AH21" s="46"/>
      <c r="AI21" s="13"/>
      <c r="AJ21" s="26"/>
      <c r="AK21" s="35"/>
      <c r="AL21" s="13"/>
      <c r="AM21" s="51"/>
      <c r="AN21" s="46"/>
      <c r="AO21" s="13"/>
      <c r="AP21" s="26"/>
      <c r="AQ21" s="35"/>
      <c r="AR21" s="13"/>
      <c r="AS21" s="51"/>
      <c r="AT21" s="46"/>
      <c r="AU21" s="13"/>
      <c r="AV21" s="26"/>
      <c r="AW21" s="46"/>
      <c r="AX21" s="13"/>
      <c r="AY21" s="26"/>
    </row>
    <row r="22" spans="1:51" s="12" customFormat="1">
      <c r="A22" s="177">
        <f t="shared" si="0"/>
        <v>17</v>
      </c>
      <c r="B22" s="140" t="s">
        <v>239</v>
      </c>
      <c r="C22" s="243">
        <v>37909</v>
      </c>
      <c r="D22" s="46"/>
      <c r="E22" s="13"/>
      <c r="F22" s="26"/>
      <c r="G22" s="35"/>
      <c r="H22" s="13"/>
      <c r="I22" s="51"/>
      <c r="J22" s="46"/>
      <c r="K22" s="13"/>
      <c r="L22" s="26"/>
      <c r="M22" s="35"/>
      <c r="N22" s="13"/>
      <c r="O22" s="51"/>
      <c r="P22" s="46"/>
      <c r="Q22" s="13"/>
      <c r="R22" s="26"/>
      <c r="S22" s="35"/>
      <c r="T22" s="13"/>
      <c r="U22" s="51"/>
      <c r="V22" s="46"/>
      <c r="W22" s="13"/>
      <c r="X22" s="26"/>
      <c r="Y22" s="35"/>
      <c r="Z22" s="13"/>
      <c r="AA22" s="51"/>
      <c r="AB22" s="46"/>
      <c r="AC22" s="13"/>
      <c r="AD22" s="26"/>
      <c r="AE22" s="35"/>
      <c r="AF22" s="13"/>
      <c r="AG22" s="51"/>
      <c r="AH22" s="46"/>
      <c r="AI22" s="13"/>
      <c r="AJ22" s="26"/>
      <c r="AK22" s="35"/>
      <c r="AL22" s="13"/>
      <c r="AM22" s="51"/>
      <c r="AN22" s="46"/>
      <c r="AO22" s="13"/>
      <c r="AP22" s="26"/>
      <c r="AQ22" s="35"/>
      <c r="AR22" s="13"/>
      <c r="AS22" s="51"/>
      <c r="AT22" s="46"/>
      <c r="AU22" s="13"/>
      <c r="AV22" s="26"/>
      <c r="AW22" s="46"/>
      <c r="AX22" s="13"/>
      <c r="AY22" s="26"/>
    </row>
    <row r="23" spans="1:51" s="12" customFormat="1">
      <c r="A23" s="177">
        <f t="shared" si="0"/>
        <v>18</v>
      </c>
      <c r="B23" s="140" t="s">
        <v>131</v>
      </c>
      <c r="C23" s="243">
        <v>36692</v>
      </c>
      <c r="D23" s="46"/>
      <c r="E23" s="13"/>
      <c r="F23" s="26"/>
      <c r="G23" s="35"/>
      <c r="H23" s="13"/>
      <c r="I23" s="51"/>
      <c r="J23" s="46"/>
      <c r="K23" s="13"/>
      <c r="L23" s="26"/>
      <c r="M23" s="35"/>
      <c r="N23" s="13"/>
      <c r="O23" s="51"/>
      <c r="P23" s="46"/>
      <c r="Q23" s="13"/>
      <c r="R23" s="26"/>
      <c r="S23" s="35"/>
      <c r="T23" s="13"/>
      <c r="U23" s="51"/>
      <c r="V23" s="46"/>
      <c r="W23" s="13"/>
      <c r="X23" s="26"/>
      <c r="Y23" s="35"/>
      <c r="Z23" s="13"/>
      <c r="AA23" s="51"/>
      <c r="AB23" s="46"/>
      <c r="AC23" s="13"/>
      <c r="AD23" s="26"/>
      <c r="AE23" s="35"/>
      <c r="AF23" s="13"/>
      <c r="AG23" s="51"/>
      <c r="AH23" s="46"/>
      <c r="AI23" s="13"/>
      <c r="AJ23" s="26"/>
      <c r="AK23" s="35"/>
      <c r="AL23" s="13"/>
      <c r="AM23" s="51"/>
      <c r="AN23" s="46"/>
      <c r="AO23" s="13"/>
      <c r="AP23" s="26"/>
      <c r="AQ23" s="35"/>
      <c r="AR23" s="13"/>
      <c r="AS23" s="51"/>
      <c r="AT23" s="46"/>
      <c r="AU23" s="13"/>
      <c r="AV23" s="26"/>
      <c r="AW23" s="46"/>
      <c r="AX23" s="13"/>
      <c r="AY23" s="26"/>
    </row>
    <row r="24" spans="1:51" s="12" customFormat="1">
      <c r="A24" s="177">
        <f t="shared" si="0"/>
        <v>19</v>
      </c>
      <c r="B24" s="140" t="s">
        <v>390</v>
      </c>
      <c r="C24" s="243">
        <v>36347</v>
      </c>
      <c r="D24" s="46"/>
      <c r="E24" s="13"/>
      <c r="F24" s="26"/>
      <c r="G24" s="35"/>
      <c r="H24" s="13"/>
      <c r="I24" s="51"/>
      <c r="J24" s="46"/>
      <c r="K24" s="13"/>
      <c r="L24" s="26"/>
      <c r="M24" s="35"/>
      <c r="N24" s="13"/>
      <c r="O24" s="51"/>
      <c r="P24" s="46"/>
      <c r="Q24" s="13"/>
      <c r="R24" s="26"/>
      <c r="S24" s="35"/>
      <c r="T24" s="13"/>
      <c r="U24" s="51"/>
      <c r="V24" s="46"/>
      <c r="W24" s="13"/>
      <c r="X24" s="26"/>
      <c r="Y24" s="35"/>
      <c r="Z24" s="13"/>
      <c r="AA24" s="51"/>
      <c r="AB24" s="46"/>
      <c r="AC24" s="13"/>
      <c r="AD24" s="26"/>
      <c r="AE24" s="35"/>
      <c r="AF24" s="13"/>
      <c r="AG24" s="51"/>
      <c r="AH24" s="46"/>
      <c r="AI24" s="13"/>
      <c r="AJ24" s="26"/>
      <c r="AK24" s="35"/>
      <c r="AL24" s="13"/>
      <c r="AM24" s="51"/>
      <c r="AN24" s="46"/>
      <c r="AO24" s="13"/>
      <c r="AP24" s="26"/>
      <c r="AQ24" s="35"/>
      <c r="AR24" s="13"/>
      <c r="AS24" s="51"/>
      <c r="AT24" s="46"/>
      <c r="AU24" s="13"/>
      <c r="AV24" s="26"/>
      <c r="AW24" s="46"/>
      <c r="AX24" s="13"/>
      <c r="AY24" s="26"/>
    </row>
    <row r="25" spans="1:51" s="12" customFormat="1">
      <c r="A25" s="177">
        <f t="shared" si="0"/>
        <v>20</v>
      </c>
      <c r="B25" s="140" t="s">
        <v>240</v>
      </c>
      <c r="C25" s="243">
        <v>37858</v>
      </c>
      <c r="D25" s="46"/>
      <c r="E25" s="13"/>
      <c r="F25" s="26"/>
      <c r="G25" s="35"/>
      <c r="H25" s="13"/>
      <c r="I25" s="51"/>
      <c r="J25" s="46"/>
      <c r="K25" s="13"/>
      <c r="L25" s="26"/>
      <c r="M25" s="35"/>
      <c r="N25" s="13"/>
      <c r="O25" s="51"/>
      <c r="P25" s="46"/>
      <c r="Q25" s="13"/>
      <c r="R25" s="26"/>
      <c r="S25" s="35"/>
      <c r="T25" s="13"/>
      <c r="U25" s="51"/>
      <c r="V25" s="46"/>
      <c r="W25" s="13"/>
      <c r="X25" s="26"/>
      <c r="Y25" s="35"/>
      <c r="Z25" s="13"/>
      <c r="AA25" s="51"/>
      <c r="AB25" s="46"/>
      <c r="AC25" s="13"/>
      <c r="AD25" s="26"/>
      <c r="AE25" s="35"/>
      <c r="AF25" s="13"/>
      <c r="AG25" s="51"/>
      <c r="AH25" s="46"/>
      <c r="AI25" s="13"/>
      <c r="AJ25" s="26"/>
      <c r="AK25" s="35"/>
      <c r="AL25" s="13"/>
      <c r="AM25" s="51"/>
      <c r="AN25" s="46"/>
      <c r="AO25" s="13"/>
      <c r="AP25" s="26"/>
      <c r="AQ25" s="35"/>
      <c r="AR25" s="13"/>
      <c r="AS25" s="51"/>
      <c r="AT25" s="46"/>
      <c r="AU25" s="13"/>
      <c r="AV25" s="26"/>
      <c r="AW25" s="46"/>
      <c r="AX25" s="13"/>
      <c r="AY25" s="26"/>
    </row>
    <row r="26" spans="1:51" s="12" customFormat="1">
      <c r="A26" s="177">
        <f t="shared" si="0"/>
        <v>21</v>
      </c>
      <c r="B26" s="140" t="s">
        <v>187</v>
      </c>
      <c r="C26" s="243">
        <v>36769</v>
      </c>
      <c r="D26" s="46"/>
      <c r="E26" s="13"/>
      <c r="F26" s="26"/>
      <c r="G26" s="35"/>
      <c r="H26" s="13"/>
      <c r="I26" s="51"/>
      <c r="J26" s="46"/>
      <c r="K26" s="13"/>
      <c r="L26" s="26"/>
      <c r="M26" s="35"/>
      <c r="N26" s="13"/>
      <c r="O26" s="51"/>
      <c r="P26" s="46"/>
      <c r="Q26" s="13"/>
      <c r="R26" s="26"/>
      <c r="S26" s="35"/>
      <c r="T26" s="13"/>
      <c r="U26" s="51"/>
      <c r="V26" s="46"/>
      <c r="W26" s="13"/>
      <c r="X26" s="26"/>
      <c r="Y26" s="35"/>
      <c r="Z26" s="13"/>
      <c r="AA26" s="51"/>
      <c r="AB26" s="46"/>
      <c r="AC26" s="13"/>
      <c r="AD26" s="26"/>
      <c r="AE26" s="35"/>
      <c r="AF26" s="13"/>
      <c r="AG26" s="51"/>
      <c r="AH26" s="46"/>
      <c r="AI26" s="13"/>
      <c r="AJ26" s="26"/>
      <c r="AK26" s="35"/>
      <c r="AL26" s="13"/>
      <c r="AM26" s="51"/>
      <c r="AN26" s="46"/>
      <c r="AO26" s="13"/>
      <c r="AP26" s="26"/>
      <c r="AQ26" s="35"/>
      <c r="AR26" s="13"/>
      <c r="AS26" s="51"/>
      <c r="AT26" s="46"/>
      <c r="AU26" s="13"/>
      <c r="AV26" s="26"/>
      <c r="AW26" s="46"/>
      <c r="AX26" s="13"/>
      <c r="AY26" s="26"/>
    </row>
    <row r="27" spans="1:51" s="12" customFormat="1">
      <c r="A27" s="177">
        <f t="shared" si="0"/>
        <v>22</v>
      </c>
      <c r="B27" s="140" t="s">
        <v>241</v>
      </c>
      <c r="C27" s="243">
        <v>37861</v>
      </c>
      <c r="D27" s="46"/>
      <c r="E27" s="13"/>
      <c r="F27" s="26"/>
      <c r="G27" s="35"/>
      <c r="H27" s="13"/>
      <c r="I27" s="51"/>
      <c r="J27" s="46"/>
      <c r="K27" s="13"/>
      <c r="L27" s="26"/>
      <c r="M27" s="35"/>
      <c r="N27" s="13"/>
      <c r="O27" s="51"/>
      <c r="P27" s="46"/>
      <c r="Q27" s="13"/>
      <c r="R27" s="26"/>
      <c r="S27" s="35"/>
      <c r="T27" s="13"/>
      <c r="U27" s="51"/>
      <c r="V27" s="46"/>
      <c r="W27" s="13"/>
      <c r="X27" s="26"/>
      <c r="Y27" s="35"/>
      <c r="Z27" s="13"/>
      <c r="AA27" s="51"/>
      <c r="AB27" s="46"/>
      <c r="AC27" s="13"/>
      <c r="AD27" s="26"/>
      <c r="AE27" s="35"/>
      <c r="AF27" s="13"/>
      <c r="AG27" s="51"/>
      <c r="AH27" s="46"/>
      <c r="AI27" s="13"/>
      <c r="AJ27" s="26"/>
      <c r="AK27" s="35"/>
      <c r="AL27" s="13"/>
      <c r="AM27" s="51"/>
      <c r="AN27" s="46"/>
      <c r="AO27" s="13"/>
      <c r="AP27" s="26"/>
      <c r="AQ27" s="35"/>
      <c r="AR27" s="13"/>
      <c r="AS27" s="51"/>
      <c r="AT27" s="46"/>
      <c r="AU27" s="13"/>
      <c r="AV27" s="26"/>
      <c r="AW27" s="46"/>
      <c r="AX27" s="13"/>
      <c r="AY27" s="26"/>
    </row>
    <row r="28" spans="1:51" s="12" customFormat="1">
      <c r="A28" s="177">
        <f t="shared" si="0"/>
        <v>23</v>
      </c>
      <c r="B28" s="140" t="s">
        <v>132</v>
      </c>
      <c r="C28" s="243">
        <v>37092</v>
      </c>
      <c r="D28" s="46"/>
      <c r="E28" s="13"/>
      <c r="F28" s="26"/>
      <c r="G28" s="35"/>
      <c r="H28" s="13"/>
      <c r="I28" s="51"/>
      <c r="J28" s="46"/>
      <c r="K28" s="13"/>
      <c r="L28" s="26"/>
      <c r="M28" s="35"/>
      <c r="N28" s="13"/>
      <c r="O28" s="51"/>
      <c r="P28" s="46"/>
      <c r="Q28" s="13"/>
      <c r="R28" s="26"/>
      <c r="S28" s="35"/>
      <c r="T28" s="13"/>
      <c r="U28" s="51"/>
      <c r="V28" s="46"/>
      <c r="W28" s="13"/>
      <c r="X28" s="26"/>
      <c r="Y28" s="35"/>
      <c r="Z28" s="13"/>
      <c r="AA28" s="51"/>
      <c r="AB28" s="46"/>
      <c r="AC28" s="13"/>
      <c r="AD28" s="26"/>
      <c r="AE28" s="35"/>
      <c r="AF28" s="13"/>
      <c r="AG28" s="51"/>
      <c r="AH28" s="46"/>
      <c r="AI28" s="13"/>
      <c r="AJ28" s="26"/>
      <c r="AK28" s="35"/>
      <c r="AL28" s="13"/>
      <c r="AM28" s="51"/>
      <c r="AN28" s="46"/>
      <c r="AO28" s="13"/>
      <c r="AP28" s="26"/>
      <c r="AQ28" s="35"/>
      <c r="AR28" s="13"/>
      <c r="AS28" s="51"/>
      <c r="AT28" s="46"/>
      <c r="AU28" s="13"/>
      <c r="AV28" s="26"/>
      <c r="AW28" s="46"/>
      <c r="AX28" s="13"/>
      <c r="AY28" s="26"/>
    </row>
    <row r="29" spans="1:51" s="12" customFormat="1">
      <c r="A29" s="177">
        <f t="shared" si="0"/>
        <v>24</v>
      </c>
      <c r="B29" s="140" t="s">
        <v>388</v>
      </c>
      <c r="C29" s="243">
        <v>37294</v>
      </c>
      <c r="D29" s="46"/>
      <c r="E29" s="13"/>
      <c r="F29" s="26"/>
      <c r="G29" s="35"/>
      <c r="H29" s="13"/>
      <c r="I29" s="51"/>
      <c r="J29" s="46"/>
      <c r="K29" s="13"/>
      <c r="L29" s="26"/>
      <c r="M29" s="35"/>
      <c r="N29" s="13"/>
      <c r="O29" s="51"/>
      <c r="P29" s="46"/>
      <c r="Q29" s="13"/>
      <c r="R29" s="26"/>
      <c r="S29" s="35"/>
      <c r="T29" s="13"/>
      <c r="U29" s="51"/>
      <c r="V29" s="46"/>
      <c r="W29" s="13"/>
      <c r="X29" s="26"/>
      <c r="Y29" s="35"/>
      <c r="Z29" s="13"/>
      <c r="AA29" s="51"/>
      <c r="AB29" s="46"/>
      <c r="AC29" s="13"/>
      <c r="AD29" s="26"/>
      <c r="AE29" s="35"/>
      <c r="AF29" s="13"/>
      <c r="AG29" s="51"/>
      <c r="AH29" s="46"/>
      <c r="AI29" s="13"/>
      <c r="AJ29" s="26"/>
      <c r="AK29" s="35"/>
      <c r="AL29" s="13"/>
      <c r="AM29" s="51"/>
      <c r="AN29" s="46"/>
      <c r="AO29" s="13"/>
      <c r="AP29" s="26"/>
      <c r="AQ29" s="35"/>
      <c r="AR29" s="13"/>
      <c r="AS29" s="51"/>
      <c r="AT29" s="46"/>
      <c r="AU29" s="13"/>
      <c r="AV29" s="26"/>
      <c r="AW29" s="46"/>
      <c r="AX29" s="13"/>
      <c r="AY29" s="26"/>
    </row>
    <row r="30" spans="1:51" s="12" customFormat="1">
      <c r="A30" s="177">
        <f t="shared" si="0"/>
        <v>25</v>
      </c>
      <c r="B30" s="140" t="s">
        <v>231</v>
      </c>
      <c r="C30" s="243">
        <v>38810</v>
      </c>
      <c r="D30" s="46"/>
      <c r="E30" s="13"/>
      <c r="F30" s="26"/>
      <c r="G30" s="35"/>
      <c r="H30" s="13"/>
      <c r="I30" s="51"/>
      <c r="J30" s="46"/>
      <c r="K30" s="13"/>
      <c r="L30" s="26"/>
      <c r="M30" s="35"/>
      <c r="N30" s="13"/>
      <c r="O30" s="51"/>
      <c r="P30" s="46"/>
      <c r="Q30" s="13"/>
      <c r="R30" s="26"/>
      <c r="S30" s="35"/>
      <c r="T30" s="13"/>
      <c r="U30" s="51"/>
      <c r="V30" s="46"/>
      <c r="W30" s="13"/>
      <c r="X30" s="26"/>
      <c r="Y30" s="35"/>
      <c r="Z30" s="13"/>
      <c r="AA30" s="51"/>
      <c r="AB30" s="46"/>
      <c r="AC30" s="13"/>
      <c r="AD30" s="26"/>
      <c r="AE30" s="35"/>
      <c r="AF30" s="13"/>
      <c r="AG30" s="51"/>
      <c r="AH30" s="46"/>
      <c r="AI30" s="13"/>
      <c r="AJ30" s="26"/>
      <c r="AK30" s="35"/>
      <c r="AL30" s="13"/>
      <c r="AM30" s="51"/>
      <c r="AN30" s="46"/>
      <c r="AO30" s="13"/>
      <c r="AP30" s="26"/>
      <c r="AQ30" s="35"/>
      <c r="AR30" s="13"/>
      <c r="AS30" s="51"/>
      <c r="AT30" s="46"/>
      <c r="AU30" s="13"/>
      <c r="AV30" s="26"/>
      <c r="AW30" s="46"/>
      <c r="AX30" s="13"/>
      <c r="AY30" s="26"/>
    </row>
    <row r="31" spans="1:51" s="12" customFormat="1">
      <c r="A31" s="177">
        <f t="shared" si="0"/>
        <v>26</v>
      </c>
      <c r="B31" s="140" t="s">
        <v>141</v>
      </c>
      <c r="C31" s="243">
        <v>36645</v>
      </c>
      <c r="D31" s="45"/>
      <c r="E31" s="14"/>
      <c r="F31" s="25"/>
      <c r="G31" s="34"/>
      <c r="H31" s="14"/>
      <c r="I31" s="50"/>
      <c r="J31" s="45"/>
      <c r="K31" s="14"/>
      <c r="L31" s="25"/>
      <c r="M31" s="34"/>
      <c r="N31" s="14"/>
      <c r="O31" s="50"/>
      <c r="P31" s="45"/>
      <c r="Q31" s="14"/>
      <c r="R31" s="25"/>
      <c r="S31" s="34"/>
      <c r="T31" s="14"/>
      <c r="U31" s="50"/>
      <c r="V31" s="45"/>
      <c r="W31" s="14"/>
      <c r="X31" s="25"/>
      <c r="Y31" s="34"/>
      <c r="Z31" s="14"/>
      <c r="AA31" s="50"/>
      <c r="AB31" s="45"/>
      <c r="AC31" s="14"/>
      <c r="AD31" s="25"/>
      <c r="AE31" s="34"/>
      <c r="AF31" s="14"/>
      <c r="AG31" s="50"/>
      <c r="AH31" s="45"/>
      <c r="AI31" s="14"/>
      <c r="AJ31" s="25"/>
      <c r="AK31" s="34"/>
      <c r="AL31" s="14"/>
      <c r="AM31" s="50"/>
      <c r="AN31" s="45"/>
      <c r="AO31" s="14"/>
      <c r="AP31" s="25"/>
      <c r="AQ31" s="34"/>
      <c r="AR31" s="14"/>
      <c r="AS31" s="50"/>
      <c r="AT31" s="45"/>
      <c r="AU31" s="14"/>
      <c r="AV31" s="25"/>
      <c r="AW31" s="45"/>
      <c r="AX31" s="14"/>
      <c r="AY31" s="25"/>
    </row>
    <row r="32" spans="1:51" s="12" customFormat="1">
      <c r="A32" s="177">
        <f t="shared" si="0"/>
        <v>27</v>
      </c>
      <c r="B32" s="140" t="s">
        <v>2033</v>
      </c>
      <c r="C32" s="243">
        <v>37804</v>
      </c>
      <c r="D32" s="45"/>
      <c r="E32" s="14"/>
      <c r="F32" s="25"/>
      <c r="G32" s="34"/>
      <c r="H32" s="14"/>
      <c r="I32" s="50"/>
      <c r="J32" s="45"/>
      <c r="K32" s="14"/>
      <c r="L32" s="25"/>
      <c r="M32" s="34"/>
      <c r="N32" s="14"/>
      <c r="O32" s="50"/>
      <c r="P32" s="45"/>
      <c r="Q32" s="14"/>
      <c r="R32" s="25"/>
      <c r="S32" s="34"/>
      <c r="T32" s="14"/>
      <c r="U32" s="50"/>
      <c r="V32" s="45"/>
      <c r="W32" s="14"/>
      <c r="X32" s="25"/>
      <c r="Y32" s="34"/>
      <c r="Z32" s="14"/>
      <c r="AA32" s="50"/>
      <c r="AB32" s="45"/>
      <c r="AC32" s="14"/>
      <c r="AD32" s="25"/>
      <c r="AE32" s="34"/>
      <c r="AF32" s="14"/>
      <c r="AG32" s="50"/>
      <c r="AH32" s="45"/>
      <c r="AI32" s="14"/>
      <c r="AJ32" s="25"/>
      <c r="AK32" s="34"/>
      <c r="AL32" s="14"/>
      <c r="AM32" s="50"/>
      <c r="AN32" s="45"/>
      <c r="AO32" s="14"/>
      <c r="AP32" s="25"/>
      <c r="AQ32" s="34"/>
      <c r="AR32" s="14"/>
      <c r="AS32" s="50"/>
      <c r="AT32" s="45"/>
      <c r="AU32" s="14"/>
      <c r="AV32" s="25"/>
      <c r="AW32" s="45"/>
      <c r="AX32" s="14"/>
      <c r="AY32" s="25"/>
    </row>
    <row r="33" spans="1:51" s="76" customFormat="1">
      <c r="A33" s="177">
        <f t="shared" si="0"/>
        <v>28</v>
      </c>
      <c r="B33" s="140" t="s">
        <v>312</v>
      </c>
      <c r="C33" s="243">
        <v>38115</v>
      </c>
      <c r="D33" s="71"/>
      <c r="E33" s="72"/>
      <c r="F33" s="73"/>
      <c r="G33" s="74"/>
      <c r="H33" s="72"/>
      <c r="I33" s="75"/>
      <c r="J33" s="71"/>
      <c r="K33" s="72"/>
      <c r="L33" s="73"/>
      <c r="M33" s="74"/>
      <c r="N33" s="72"/>
      <c r="O33" s="75"/>
      <c r="P33" s="71"/>
      <c r="Q33" s="72"/>
      <c r="R33" s="73"/>
      <c r="S33" s="74"/>
      <c r="T33" s="72"/>
      <c r="U33" s="75"/>
      <c r="V33" s="71"/>
      <c r="W33" s="72"/>
      <c r="X33" s="73"/>
      <c r="Y33" s="74"/>
      <c r="Z33" s="72"/>
      <c r="AA33" s="75"/>
      <c r="AB33" s="71"/>
      <c r="AC33" s="72"/>
      <c r="AD33" s="73"/>
      <c r="AE33" s="74"/>
      <c r="AF33" s="72"/>
      <c r="AG33" s="75"/>
      <c r="AH33" s="71"/>
      <c r="AI33" s="72"/>
      <c r="AJ33" s="73"/>
      <c r="AK33" s="74"/>
      <c r="AL33" s="72"/>
      <c r="AM33" s="75"/>
      <c r="AN33" s="71"/>
      <c r="AO33" s="72"/>
      <c r="AP33" s="73"/>
      <c r="AQ33" s="74"/>
      <c r="AR33" s="72"/>
      <c r="AS33" s="75"/>
      <c r="AT33" s="71"/>
      <c r="AU33" s="72"/>
      <c r="AV33" s="73"/>
      <c r="AW33" s="71"/>
      <c r="AX33" s="72"/>
      <c r="AY33" s="73"/>
    </row>
    <row r="34" spans="1:51">
      <c r="A34" s="177">
        <f t="shared" si="0"/>
        <v>29</v>
      </c>
      <c r="B34" s="140" t="s">
        <v>1752</v>
      </c>
      <c r="C34" s="243">
        <v>38487</v>
      </c>
      <c r="D34" s="44"/>
      <c r="E34" s="15"/>
      <c r="F34" s="24"/>
      <c r="G34" s="33"/>
      <c r="H34" s="15"/>
      <c r="I34" s="49"/>
      <c r="J34" s="44"/>
      <c r="K34" s="15"/>
      <c r="L34" s="24"/>
      <c r="M34" s="33"/>
      <c r="N34" s="15"/>
      <c r="O34" s="49"/>
      <c r="P34" s="44"/>
      <c r="Q34" s="15"/>
      <c r="R34" s="24"/>
      <c r="S34" s="33"/>
      <c r="T34" s="15"/>
      <c r="U34" s="49"/>
      <c r="V34" s="44"/>
      <c r="W34" s="15"/>
      <c r="X34" s="24"/>
      <c r="Y34" s="33"/>
      <c r="Z34" s="15"/>
      <c r="AA34" s="49"/>
      <c r="AB34" s="44"/>
      <c r="AC34" s="15"/>
      <c r="AD34" s="24"/>
      <c r="AE34" s="33"/>
      <c r="AF34" s="15"/>
      <c r="AG34" s="49"/>
      <c r="AH34" s="44"/>
      <c r="AI34" s="15"/>
      <c r="AJ34" s="24"/>
      <c r="AK34" s="33"/>
      <c r="AL34" s="15"/>
      <c r="AM34" s="49"/>
      <c r="AN34" s="44"/>
      <c r="AO34" s="15"/>
      <c r="AP34" s="24"/>
      <c r="AQ34" s="33"/>
      <c r="AR34" s="15"/>
      <c r="AS34" s="49"/>
      <c r="AT34" s="44"/>
      <c r="AU34" s="15"/>
      <c r="AV34" s="24"/>
      <c r="AW34" s="44"/>
      <c r="AX34" s="15"/>
      <c r="AY34" s="24"/>
    </row>
    <row r="35" spans="1:51">
      <c r="A35" s="177">
        <f t="shared" si="0"/>
        <v>30</v>
      </c>
      <c r="B35" s="140" t="s">
        <v>2307</v>
      </c>
      <c r="C35" s="243">
        <v>38435</v>
      </c>
      <c r="D35" s="44"/>
      <c r="E35" s="15"/>
      <c r="F35" s="24"/>
      <c r="G35" s="33"/>
      <c r="H35" s="15"/>
      <c r="I35" s="49"/>
      <c r="J35" s="44"/>
      <c r="K35" s="15"/>
      <c r="L35" s="24"/>
      <c r="M35" s="33"/>
      <c r="N35" s="15"/>
      <c r="O35" s="49"/>
      <c r="P35" s="44"/>
      <c r="Q35" s="15"/>
      <c r="R35" s="24"/>
      <c r="S35" s="33"/>
      <c r="T35" s="15"/>
      <c r="U35" s="49"/>
      <c r="V35" s="44"/>
      <c r="W35" s="15"/>
      <c r="X35" s="24"/>
      <c r="Y35" s="33"/>
      <c r="Z35" s="15"/>
      <c r="AA35" s="49"/>
      <c r="AB35" s="44"/>
      <c r="AC35" s="15"/>
      <c r="AD35" s="24"/>
      <c r="AE35" s="33"/>
      <c r="AF35" s="15"/>
      <c r="AG35" s="49"/>
      <c r="AH35" s="44"/>
      <c r="AI35" s="15"/>
      <c r="AJ35" s="24"/>
      <c r="AK35" s="33"/>
      <c r="AL35" s="15"/>
      <c r="AM35" s="49"/>
      <c r="AN35" s="44"/>
      <c r="AO35" s="15"/>
      <c r="AP35" s="24"/>
      <c r="AQ35" s="33"/>
      <c r="AR35" s="15"/>
      <c r="AS35" s="49"/>
      <c r="AT35" s="44"/>
      <c r="AU35" s="15"/>
      <c r="AV35" s="24"/>
      <c r="AW35" s="44"/>
      <c r="AX35" s="15"/>
      <c r="AY35" s="24"/>
    </row>
    <row r="36" spans="1:51" s="12" customFormat="1">
      <c r="A36" s="177">
        <f t="shared" si="0"/>
        <v>31</v>
      </c>
      <c r="B36" s="140" t="s">
        <v>313</v>
      </c>
      <c r="C36" s="243">
        <v>38539</v>
      </c>
      <c r="D36" s="45"/>
      <c r="E36" s="14"/>
      <c r="F36" s="25"/>
      <c r="G36" s="34"/>
      <c r="H36" s="14"/>
      <c r="I36" s="50"/>
      <c r="J36" s="45"/>
      <c r="K36" s="14"/>
      <c r="L36" s="25"/>
      <c r="M36" s="34"/>
      <c r="N36" s="14"/>
      <c r="O36" s="50"/>
      <c r="P36" s="45"/>
      <c r="Q36" s="14"/>
      <c r="R36" s="25"/>
      <c r="S36" s="34"/>
      <c r="T36" s="14"/>
      <c r="U36" s="50"/>
      <c r="V36" s="45"/>
      <c r="W36" s="14"/>
      <c r="X36" s="25"/>
      <c r="Y36" s="34"/>
      <c r="Z36" s="14"/>
      <c r="AA36" s="50"/>
      <c r="AB36" s="45"/>
      <c r="AC36" s="14"/>
      <c r="AD36" s="25"/>
      <c r="AE36" s="34"/>
      <c r="AF36" s="14"/>
      <c r="AG36" s="50"/>
      <c r="AH36" s="45"/>
      <c r="AI36" s="14"/>
      <c r="AJ36" s="25"/>
      <c r="AK36" s="34"/>
      <c r="AL36" s="14"/>
      <c r="AM36" s="50"/>
      <c r="AN36" s="45"/>
      <c r="AO36" s="14"/>
      <c r="AP36" s="25"/>
      <c r="AQ36" s="34"/>
      <c r="AR36" s="14"/>
      <c r="AS36" s="50"/>
      <c r="AT36" s="45"/>
      <c r="AU36" s="14"/>
      <c r="AV36" s="25"/>
      <c r="AW36" s="45"/>
      <c r="AX36" s="14"/>
      <c r="AY36" s="25"/>
    </row>
    <row r="37" spans="1:51" s="12" customFormat="1">
      <c r="A37" s="177">
        <f t="shared" si="0"/>
        <v>32</v>
      </c>
      <c r="B37" s="140" t="s">
        <v>1611</v>
      </c>
      <c r="C37" s="243">
        <v>37914</v>
      </c>
      <c r="D37" s="45"/>
      <c r="E37" s="14"/>
      <c r="F37" s="25"/>
      <c r="G37" s="34"/>
      <c r="H37" s="14"/>
      <c r="I37" s="50"/>
      <c r="J37" s="45"/>
      <c r="K37" s="14"/>
      <c r="L37" s="25"/>
      <c r="M37" s="34"/>
      <c r="N37" s="14"/>
      <c r="O37" s="50"/>
      <c r="P37" s="45"/>
      <c r="Q37" s="14"/>
      <c r="R37" s="25"/>
      <c r="S37" s="34"/>
      <c r="T37" s="14"/>
      <c r="U37" s="50"/>
      <c r="V37" s="45"/>
      <c r="W37" s="14"/>
      <c r="X37" s="25"/>
      <c r="Y37" s="34"/>
      <c r="Z37" s="14"/>
      <c r="AA37" s="50"/>
      <c r="AB37" s="45"/>
      <c r="AC37" s="14"/>
      <c r="AD37" s="25"/>
      <c r="AE37" s="34"/>
      <c r="AF37" s="14"/>
      <c r="AG37" s="50"/>
      <c r="AH37" s="45"/>
      <c r="AI37" s="14"/>
      <c r="AJ37" s="25"/>
      <c r="AK37" s="34"/>
      <c r="AL37" s="14"/>
      <c r="AM37" s="50"/>
      <c r="AN37" s="45"/>
      <c r="AO37" s="14"/>
      <c r="AP37" s="25"/>
      <c r="AQ37" s="34"/>
      <c r="AR37" s="14"/>
      <c r="AS37" s="50"/>
      <c r="AT37" s="45"/>
      <c r="AU37" s="14"/>
      <c r="AV37" s="25"/>
      <c r="AW37" s="45"/>
      <c r="AX37" s="14"/>
      <c r="AY37" s="25"/>
    </row>
    <row r="38" spans="1:51">
      <c r="A38" s="177">
        <f t="shared" si="0"/>
        <v>33</v>
      </c>
      <c r="B38" s="140" t="s">
        <v>197</v>
      </c>
      <c r="C38" s="243">
        <v>36821</v>
      </c>
      <c r="D38" s="44"/>
      <c r="E38" s="15"/>
      <c r="F38" s="24"/>
      <c r="G38" s="33"/>
      <c r="H38" s="15"/>
      <c r="I38" s="49"/>
      <c r="J38" s="44"/>
      <c r="K38" s="15"/>
      <c r="L38" s="24"/>
      <c r="M38" s="33"/>
      <c r="N38" s="15"/>
      <c r="O38" s="49"/>
      <c r="P38" s="44"/>
      <c r="Q38" s="15"/>
      <c r="R38" s="24"/>
      <c r="S38" s="33"/>
      <c r="T38" s="15"/>
      <c r="U38" s="49"/>
      <c r="V38" s="44"/>
      <c r="W38" s="15"/>
      <c r="X38" s="24"/>
      <c r="Y38" s="33"/>
      <c r="Z38" s="15"/>
      <c r="AA38" s="49"/>
      <c r="AB38" s="44"/>
      <c r="AC38" s="15"/>
      <c r="AD38" s="24"/>
      <c r="AE38" s="33"/>
      <c r="AF38" s="15"/>
      <c r="AG38" s="49"/>
      <c r="AH38" s="44"/>
      <c r="AI38" s="15"/>
      <c r="AJ38" s="24"/>
      <c r="AK38" s="33"/>
      <c r="AL38" s="15"/>
      <c r="AM38" s="49"/>
      <c r="AN38" s="44"/>
      <c r="AO38" s="15"/>
      <c r="AP38" s="24"/>
      <c r="AQ38" s="33"/>
      <c r="AR38" s="15"/>
      <c r="AS38" s="49"/>
      <c r="AT38" s="44"/>
      <c r="AU38" s="15"/>
      <c r="AV38" s="24"/>
      <c r="AW38" s="44"/>
      <c r="AX38" s="15"/>
      <c r="AY38" s="24"/>
    </row>
    <row r="39" spans="1:51" s="76" customFormat="1">
      <c r="A39" s="177">
        <f t="shared" si="0"/>
        <v>34</v>
      </c>
      <c r="B39" s="140" t="s">
        <v>242</v>
      </c>
      <c r="C39" s="243">
        <v>38286</v>
      </c>
      <c r="D39" s="71"/>
      <c r="E39" s="78"/>
      <c r="F39" s="73"/>
      <c r="G39" s="74"/>
      <c r="H39" s="72"/>
      <c r="I39" s="75"/>
      <c r="J39" s="71"/>
      <c r="K39" s="72"/>
      <c r="L39" s="73"/>
      <c r="M39" s="74"/>
      <c r="N39" s="72"/>
      <c r="O39" s="75"/>
      <c r="P39" s="71"/>
      <c r="Q39" s="72"/>
      <c r="R39" s="73"/>
      <c r="S39" s="74"/>
      <c r="T39" s="72"/>
      <c r="U39" s="75"/>
      <c r="V39" s="71"/>
      <c r="W39" s="72"/>
      <c r="X39" s="73"/>
      <c r="Y39" s="74"/>
      <c r="Z39" s="72"/>
      <c r="AA39" s="75"/>
      <c r="AB39" s="71"/>
      <c r="AC39" s="72"/>
      <c r="AD39" s="73"/>
      <c r="AE39" s="74"/>
      <c r="AF39" s="72"/>
      <c r="AG39" s="75"/>
      <c r="AH39" s="71"/>
      <c r="AI39" s="72"/>
      <c r="AJ39" s="73"/>
      <c r="AK39" s="74"/>
      <c r="AL39" s="72"/>
      <c r="AM39" s="75"/>
      <c r="AN39" s="71"/>
      <c r="AO39" s="72"/>
      <c r="AP39" s="73"/>
      <c r="AQ39" s="74"/>
      <c r="AR39" s="72"/>
      <c r="AS39" s="75"/>
      <c r="AT39" s="71"/>
      <c r="AU39" s="72"/>
      <c r="AV39" s="73"/>
      <c r="AW39" s="71"/>
      <c r="AX39" s="72"/>
      <c r="AY39" s="73"/>
    </row>
    <row r="40" spans="1:51" s="76" customFormat="1">
      <c r="A40" s="177">
        <f t="shared" si="0"/>
        <v>35</v>
      </c>
      <c r="B40" s="140" t="s">
        <v>232</v>
      </c>
      <c r="C40" s="243">
        <v>38442</v>
      </c>
      <c r="D40" s="71"/>
      <c r="E40" s="78"/>
      <c r="F40" s="73"/>
      <c r="G40" s="74"/>
      <c r="H40" s="72"/>
      <c r="I40" s="75"/>
      <c r="J40" s="71"/>
      <c r="K40" s="72"/>
      <c r="L40" s="73"/>
      <c r="M40" s="74"/>
      <c r="N40" s="72"/>
      <c r="O40" s="75"/>
      <c r="P40" s="71"/>
      <c r="Q40" s="72"/>
      <c r="R40" s="73"/>
      <c r="S40" s="74"/>
      <c r="T40" s="72"/>
      <c r="U40" s="75"/>
      <c r="V40" s="71"/>
      <c r="W40" s="72"/>
      <c r="X40" s="73"/>
      <c r="Y40" s="74"/>
      <c r="Z40" s="72"/>
      <c r="AA40" s="75"/>
      <c r="AB40" s="71"/>
      <c r="AC40" s="72"/>
      <c r="AD40" s="73"/>
      <c r="AE40" s="74"/>
      <c r="AF40" s="72"/>
      <c r="AG40" s="75"/>
      <c r="AH40" s="71"/>
      <c r="AI40" s="72"/>
      <c r="AJ40" s="73"/>
      <c r="AK40" s="74"/>
      <c r="AL40" s="72"/>
      <c r="AM40" s="75"/>
      <c r="AN40" s="71"/>
      <c r="AO40" s="72"/>
      <c r="AP40" s="73"/>
      <c r="AQ40" s="74"/>
      <c r="AR40" s="72"/>
      <c r="AS40" s="75"/>
      <c r="AT40" s="71"/>
      <c r="AU40" s="72"/>
      <c r="AV40" s="73"/>
      <c r="AW40" s="71"/>
      <c r="AX40" s="72"/>
      <c r="AY40" s="73"/>
    </row>
    <row r="41" spans="1:51" s="76" customFormat="1">
      <c r="A41" s="177">
        <f t="shared" si="0"/>
        <v>36</v>
      </c>
      <c r="B41" s="140" t="s">
        <v>188</v>
      </c>
      <c r="C41" s="243">
        <v>36642</v>
      </c>
      <c r="D41" s="71"/>
      <c r="E41" s="78"/>
      <c r="F41" s="73"/>
      <c r="G41" s="74"/>
      <c r="H41" s="72"/>
      <c r="I41" s="75"/>
      <c r="J41" s="71"/>
      <c r="K41" s="72"/>
      <c r="L41" s="73"/>
      <c r="M41" s="74"/>
      <c r="N41" s="72"/>
      <c r="O41" s="75"/>
      <c r="P41" s="71"/>
      <c r="Q41" s="72"/>
      <c r="R41" s="73"/>
      <c r="S41" s="74"/>
      <c r="T41" s="72"/>
      <c r="U41" s="75"/>
      <c r="V41" s="71"/>
      <c r="W41" s="72"/>
      <c r="X41" s="73"/>
      <c r="Y41" s="74"/>
      <c r="Z41" s="72"/>
      <c r="AA41" s="75"/>
      <c r="AB41" s="71"/>
      <c r="AC41" s="72"/>
      <c r="AD41" s="73"/>
      <c r="AE41" s="74"/>
      <c r="AF41" s="72"/>
      <c r="AG41" s="75"/>
      <c r="AH41" s="71"/>
      <c r="AI41" s="72"/>
      <c r="AJ41" s="73"/>
      <c r="AK41" s="74"/>
      <c r="AL41" s="72"/>
      <c r="AM41" s="75"/>
      <c r="AN41" s="71"/>
      <c r="AO41" s="72"/>
      <c r="AP41" s="73"/>
      <c r="AQ41" s="74"/>
      <c r="AR41" s="72"/>
      <c r="AS41" s="75"/>
      <c r="AT41" s="71"/>
      <c r="AU41" s="72"/>
      <c r="AV41" s="73"/>
      <c r="AW41" s="71"/>
      <c r="AX41" s="72"/>
      <c r="AY41" s="73"/>
    </row>
    <row r="42" spans="1:51" s="12" customFormat="1">
      <c r="A42" s="177">
        <f t="shared" si="0"/>
        <v>37</v>
      </c>
      <c r="B42" s="140" t="s">
        <v>1992</v>
      </c>
      <c r="C42" s="243">
        <v>37406</v>
      </c>
      <c r="D42" s="45"/>
      <c r="E42" s="14"/>
      <c r="F42" s="25"/>
      <c r="G42" s="34"/>
      <c r="H42" s="14"/>
      <c r="I42" s="50"/>
      <c r="J42" s="45"/>
      <c r="K42" s="14"/>
      <c r="L42" s="25"/>
      <c r="M42" s="34"/>
      <c r="N42" s="14"/>
      <c r="O42" s="50"/>
      <c r="P42" s="45"/>
      <c r="Q42" s="14"/>
      <c r="R42" s="25"/>
      <c r="S42" s="34"/>
      <c r="T42" s="14"/>
      <c r="U42" s="50"/>
      <c r="V42" s="45"/>
      <c r="W42" s="14"/>
      <c r="X42" s="25"/>
      <c r="Y42" s="34"/>
      <c r="Z42" s="14"/>
      <c r="AA42" s="50"/>
      <c r="AB42" s="45"/>
      <c r="AC42" s="14"/>
      <c r="AD42" s="25"/>
      <c r="AE42" s="34"/>
      <c r="AF42" s="14"/>
      <c r="AG42" s="50"/>
      <c r="AH42" s="45"/>
      <c r="AI42" s="14"/>
      <c r="AJ42" s="25"/>
      <c r="AK42" s="34"/>
      <c r="AL42" s="14"/>
      <c r="AM42" s="50"/>
      <c r="AN42" s="45"/>
      <c r="AO42" s="14"/>
      <c r="AP42" s="25"/>
      <c r="AQ42" s="34"/>
      <c r="AR42" s="14"/>
      <c r="AS42" s="50"/>
      <c r="AT42" s="45"/>
      <c r="AU42" s="14"/>
      <c r="AV42" s="25"/>
      <c r="AW42" s="45"/>
      <c r="AX42" s="14"/>
      <c r="AY42" s="25"/>
    </row>
    <row r="43" spans="1:51" s="12" customFormat="1">
      <c r="A43" s="177">
        <f t="shared" si="0"/>
        <v>38</v>
      </c>
      <c r="B43" s="140" t="s">
        <v>243</v>
      </c>
      <c r="C43" s="243">
        <v>37994</v>
      </c>
      <c r="D43" s="88"/>
      <c r="E43" s="89"/>
      <c r="F43" s="90"/>
      <c r="G43" s="91"/>
      <c r="H43" s="89"/>
      <c r="I43" s="92"/>
      <c r="J43" s="88"/>
      <c r="K43" s="89"/>
      <c r="L43" s="90"/>
      <c r="M43" s="91"/>
      <c r="N43" s="89"/>
      <c r="O43" s="92"/>
      <c r="P43" s="88"/>
      <c r="Q43" s="89"/>
      <c r="R43" s="90"/>
      <c r="S43" s="91"/>
      <c r="T43" s="89"/>
      <c r="U43" s="92"/>
      <c r="V43" s="88"/>
      <c r="W43" s="89"/>
      <c r="X43" s="90"/>
      <c r="Y43" s="91"/>
      <c r="Z43" s="89"/>
      <c r="AA43" s="92"/>
      <c r="AB43" s="88"/>
      <c r="AC43" s="89"/>
      <c r="AD43" s="90"/>
      <c r="AE43" s="91"/>
      <c r="AF43" s="89"/>
      <c r="AG43" s="92"/>
      <c r="AH43" s="88"/>
      <c r="AI43" s="89"/>
      <c r="AJ43" s="90"/>
      <c r="AK43" s="91"/>
      <c r="AL43" s="89"/>
      <c r="AM43" s="92"/>
      <c r="AN43" s="88"/>
      <c r="AO43" s="89"/>
      <c r="AP43" s="90"/>
      <c r="AQ43" s="91"/>
      <c r="AR43" s="89"/>
      <c r="AS43" s="92"/>
      <c r="AT43" s="88"/>
      <c r="AU43" s="89"/>
      <c r="AV43" s="90"/>
      <c r="AW43" s="88"/>
      <c r="AX43" s="89"/>
      <c r="AY43" s="90"/>
    </row>
    <row r="44" spans="1:51" s="12" customFormat="1">
      <c r="A44" s="177">
        <f t="shared" si="0"/>
        <v>39</v>
      </c>
      <c r="B44" s="140" t="s">
        <v>2034</v>
      </c>
      <c r="C44" s="243">
        <v>37734</v>
      </c>
      <c r="D44" s="46"/>
      <c r="E44" s="13"/>
      <c r="F44" s="26"/>
      <c r="G44" s="35"/>
      <c r="H44" s="13"/>
      <c r="I44" s="51"/>
      <c r="J44" s="46"/>
      <c r="K44" s="13"/>
      <c r="L44" s="26"/>
      <c r="M44" s="35"/>
      <c r="N44" s="13"/>
      <c r="O44" s="51"/>
      <c r="P44" s="46"/>
      <c r="Q44" s="13"/>
      <c r="R44" s="26"/>
      <c r="S44" s="35"/>
      <c r="T44" s="13"/>
      <c r="U44" s="51"/>
      <c r="V44" s="46"/>
      <c r="W44" s="13"/>
      <c r="X44" s="26"/>
      <c r="Y44" s="35"/>
      <c r="Z44" s="13"/>
      <c r="AA44" s="51"/>
      <c r="AB44" s="46"/>
      <c r="AC44" s="13"/>
      <c r="AD44" s="26"/>
      <c r="AE44" s="35"/>
      <c r="AF44" s="13"/>
      <c r="AG44" s="51"/>
      <c r="AH44" s="46"/>
      <c r="AI44" s="13"/>
      <c r="AJ44" s="26"/>
      <c r="AK44" s="35"/>
      <c r="AL44" s="13"/>
      <c r="AM44" s="51"/>
      <c r="AN44" s="46"/>
      <c r="AO44" s="13"/>
      <c r="AP44" s="26"/>
      <c r="AQ44" s="35"/>
      <c r="AR44" s="13"/>
      <c r="AS44" s="51"/>
      <c r="AT44" s="46"/>
      <c r="AU44" s="13"/>
      <c r="AV44" s="26"/>
      <c r="AW44" s="46"/>
      <c r="AX44" s="13"/>
      <c r="AY44" s="26"/>
    </row>
    <row r="45" spans="1:51" s="12" customFormat="1">
      <c r="A45" s="177">
        <f t="shared" si="0"/>
        <v>40</v>
      </c>
      <c r="B45" s="140" t="s">
        <v>244</v>
      </c>
      <c r="C45" s="243">
        <v>38783</v>
      </c>
      <c r="D45" s="93"/>
      <c r="E45" s="94"/>
      <c r="F45" s="95"/>
      <c r="G45" s="96"/>
      <c r="H45" s="94"/>
      <c r="I45" s="97"/>
      <c r="J45" s="93"/>
      <c r="K45" s="94"/>
      <c r="L45" s="95"/>
      <c r="M45" s="96"/>
      <c r="N45" s="94"/>
      <c r="O45" s="97"/>
      <c r="P45" s="93"/>
      <c r="Q45" s="94"/>
      <c r="R45" s="95"/>
      <c r="S45" s="96"/>
      <c r="T45" s="94"/>
      <c r="U45" s="97"/>
      <c r="V45" s="93"/>
      <c r="W45" s="94"/>
      <c r="X45" s="95"/>
      <c r="Y45" s="96"/>
      <c r="Z45" s="94"/>
      <c r="AA45" s="97"/>
      <c r="AB45" s="93"/>
      <c r="AC45" s="94"/>
      <c r="AD45" s="95"/>
      <c r="AE45" s="96"/>
      <c r="AF45" s="94"/>
      <c r="AG45" s="97"/>
      <c r="AH45" s="93"/>
      <c r="AI45" s="94"/>
      <c r="AJ45" s="95"/>
      <c r="AK45" s="96"/>
      <c r="AL45" s="94"/>
      <c r="AM45" s="97"/>
      <c r="AN45" s="93"/>
      <c r="AO45" s="94"/>
      <c r="AP45" s="95"/>
      <c r="AQ45" s="96"/>
      <c r="AR45" s="94"/>
      <c r="AS45" s="97"/>
      <c r="AT45" s="93"/>
      <c r="AU45" s="94"/>
      <c r="AV45" s="95"/>
      <c r="AW45" s="93"/>
      <c r="AX45" s="94"/>
      <c r="AY45" s="95"/>
    </row>
    <row r="46" spans="1:51" s="12" customFormat="1">
      <c r="A46" s="177">
        <f t="shared" si="0"/>
        <v>41</v>
      </c>
      <c r="B46" s="140" t="s">
        <v>127</v>
      </c>
      <c r="C46" s="243">
        <v>37434</v>
      </c>
      <c r="D46" s="46"/>
      <c r="E46" s="13"/>
      <c r="F46" s="26"/>
      <c r="G46" s="35"/>
      <c r="H46" s="13"/>
      <c r="I46" s="51"/>
      <c r="J46" s="46"/>
      <c r="K46" s="13"/>
      <c r="L46" s="26"/>
      <c r="M46" s="35"/>
      <c r="N46" s="13"/>
      <c r="O46" s="51"/>
      <c r="P46" s="46"/>
      <c r="Q46" s="13"/>
      <c r="R46" s="26"/>
      <c r="S46" s="35"/>
      <c r="T46" s="13"/>
      <c r="U46" s="51"/>
      <c r="V46" s="46"/>
      <c r="W46" s="13"/>
      <c r="X46" s="26"/>
      <c r="Y46" s="35"/>
      <c r="Z46" s="13"/>
      <c r="AA46" s="51"/>
      <c r="AB46" s="46"/>
      <c r="AC46" s="13"/>
      <c r="AD46" s="26"/>
      <c r="AE46" s="35"/>
      <c r="AF46" s="13"/>
      <c r="AG46" s="51"/>
      <c r="AH46" s="46"/>
      <c r="AI46" s="13"/>
      <c r="AJ46" s="26"/>
      <c r="AK46" s="35"/>
      <c r="AL46" s="13"/>
      <c r="AM46" s="51"/>
      <c r="AN46" s="46"/>
      <c r="AO46" s="13"/>
      <c r="AP46" s="26"/>
      <c r="AQ46" s="35"/>
      <c r="AR46" s="13"/>
      <c r="AS46" s="51"/>
      <c r="AT46" s="46"/>
      <c r="AU46" s="13"/>
      <c r="AV46" s="26"/>
      <c r="AW46" s="46"/>
      <c r="AX46" s="13"/>
      <c r="AY46" s="26"/>
    </row>
    <row r="47" spans="1:51" s="12" customFormat="1">
      <c r="A47" s="177">
        <f t="shared" si="0"/>
        <v>42</v>
      </c>
      <c r="B47" s="271" t="s">
        <v>128</v>
      </c>
      <c r="C47" s="272">
        <v>37295</v>
      </c>
      <c r="D47" s="46"/>
      <c r="E47" s="13"/>
      <c r="F47" s="26"/>
      <c r="G47" s="35"/>
      <c r="H47" s="13"/>
      <c r="I47" s="51"/>
      <c r="J47" s="46"/>
      <c r="K47" s="13"/>
      <c r="L47" s="26"/>
      <c r="M47" s="35"/>
      <c r="N47" s="13"/>
      <c r="O47" s="51"/>
      <c r="P47" s="46"/>
      <c r="Q47" s="13"/>
      <c r="R47" s="26"/>
      <c r="S47" s="35"/>
      <c r="T47" s="13"/>
      <c r="U47" s="51"/>
      <c r="V47" s="46"/>
      <c r="W47" s="13"/>
      <c r="X47" s="26"/>
      <c r="Y47" s="35"/>
      <c r="Z47" s="13"/>
      <c r="AA47" s="51"/>
      <c r="AB47" s="46"/>
      <c r="AC47" s="13"/>
      <c r="AD47" s="26"/>
      <c r="AE47" s="35"/>
      <c r="AF47" s="13"/>
      <c r="AG47" s="51"/>
      <c r="AH47" s="46"/>
      <c r="AI47" s="13"/>
      <c r="AJ47" s="26"/>
      <c r="AK47" s="35"/>
      <c r="AL47" s="13"/>
      <c r="AM47" s="51"/>
      <c r="AN47" s="46"/>
      <c r="AO47" s="13"/>
      <c r="AP47" s="26"/>
      <c r="AQ47" s="35"/>
      <c r="AR47" s="13"/>
      <c r="AS47" s="51"/>
      <c r="AT47" s="46"/>
      <c r="AU47" s="13"/>
      <c r="AV47" s="26"/>
      <c r="AW47" s="46"/>
      <c r="AX47" s="13"/>
      <c r="AY47" s="26"/>
    </row>
    <row r="48" spans="1:51" s="12" customFormat="1">
      <c r="A48" s="177">
        <f t="shared" si="0"/>
        <v>43</v>
      </c>
      <c r="B48" s="140" t="s">
        <v>246</v>
      </c>
      <c r="C48" s="243">
        <v>37806</v>
      </c>
      <c r="D48" s="46"/>
      <c r="E48" s="13"/>
      <c r="F48" s="26"/>
      <c r="G48" s="35"/>
      <c r="H48" s="13"/>
      <c r="I48" s="51"/>
      <c r="J48" s="46"/>
      <c r="K48" s="13"/>
      <c r="L48" s="26"/>
      <c r="M48" s="35"/>
      <c r="N48" s="13"/>
      <c r="O48" s="51"/>
      <c r="P48" s="46"/>
      <c r="Q48" s="13"/>
      <c r="R48" s="26"/>
      <c r="S48" s="35"/>
      <c r="T48" s="13"/>
      <c r="U48" s="51"/>
      <c r="V48" s="46"/>
      <c r="W48" s="13"/>
      <c r="X48" s="26"/>
      <c r="Y48" s="35"/>
      <c r="Z48" s="13"/>
      <c r="AA48" s="51"/>
      <c r="AB48" s="46"/>
      <c r="AC48" s="13"/>
      <c r="AD48" s="26"/>
      <c r="AE48" s="35"/>
      <c r="AF48" s="13"/>
      <c r="AG48" s="51"/>
      <c r="AH48" s="46"/>
      <c r="AI48" s="13"/>
      <c r="AJ48" s="26"/>
      <c r="AK48" s="35"/>
      <c r="AL48" s="13"/>
      <c r="AM48" s="51"/>
      <c r="AN48" s="46"/>
      <c r="AO48" s="13"/>
      <c r="AP48" s="26"/>
      <c r="AQ48" s="35"/>
      <c r="AR48" s="13"/>
      <c r="AS48" s="51"/>
      <c r="AT48" s="46"/>
      <c r="AU48" s="13"/>
      <c r="AV48" s="26"/>
      <c r="AW48" s="46"/>
      <c r="AX48" s="13"/>
      <c r="AY48" s="26"/>
    </row>
    <row r="49" spans="1:51" s="12" customFormat="1">
      <c r="A49" s="177">
        <f t="shared" si="0"/>
        <v>44</v>
      </c>
      <c r="B49" s="140" t="s">
        <v>245</v>
      </c>
      <c r="C49" s="243">
        <v>38322</v>
      </c>
      <c r="D49" s="46"/>
      <c r="E49" s="13"/>
      <c r="F49" s="26"/>
      <c r="G49" s="35"/>
      <c r="H49" s="13"/>
      <c r="I49" s="51"/>
      <c r="J49" s="46"/>
      <c r="K49" s="13"/>
      <c r="L49" s="26"/>
      <c r="M49" s="35"/>
      <c r="N49" s="13"/>
      <c r="O49" s="51"/>
      <c r="P49" s="46"/>
      <c r="Q49" s="13"/>
      <c r="R49" s="26"/>
      <c r="S49" s="35"/>
      <c r="T49" s="13"/>
      <c r="U49" s="51"/>
      <c r="V49" s="46"/>
      <c r="W49" s="13"/>
      <c r="X49" s="26"/>
      <c r="Y49" s="35"/>
      <c r="Z49" s="13"/>
      <c r="AA49" s="51"/>
      <c r="AB49" s="46"/>
      <c r="AC49" s="13"/>
      <c r="AD49" s="26"/>
      <c r="AE49" s="35"/>
      <c r="AF49" s="13"/>
      <c r="AG49" s="51"/>
      <c r="AH49" s="46"/>
      <c r="AI49" s="13"/>
      <c r="AJ49" s="26"/>
      <c r="AK49" s="35"/>
      <c r="AL49" s="13"/>
      <c r="AM49" s="51"/>
      <c r="AN49" s="46"/>
      <c r="AO49" s="13"/>
      <c r="AP49" s="26"/>
      <c r="AQ49" s="35"/>
      <c r="AR49" s="13"/>
      <c r="AS49" s="51"/>
      <c r="AT49" s="46"/>
      <c r="AU49" s="13"/>
      <c r="AV49" s="26"/>
      <c r="AW49" s="46"/>
      <c r="AX49" s="13"/>
      <c r="AY49" s="26"/>
    </row>
    <row r="50" spans="1:51" s="12" customFormat="1">
      <c r="A50" s="177">
        <f t="shared" si="0"/>
        <v>45</v>
      </c>
      <c r="B50" s="140" t="s">
        <v>2035</v>
      </c>
      <c r="C50" s="243">
        <v>37964</v>
      </c>
      <c r="D50" s="46"/>
      <c r="E50" s="13"/>
      <c r="F50" s="26"/>
      <c r="G50" s="35"/>
      <c r="H50" s="13"/>
      <c r="I50" s="51"/>
      <c r="J50" s="46"/>
      <c r="K50" s="13"/>
      <c r="L50" s="26"/>
      <c r="M50" s="35"/>
      <c r="N50" s="13"/>
      <c r="O50" s="51"/>
      <c r="P50" s="46"/>
      <c r="Q50" s="13"/>
      <c r="R50" s="26"/>
      <c r="S50" s="35"/>
      <c r="T50" s="13"/>
      <c r="U50" s="51"/>
      <c r="V50" s="46"/>
      <c r="W50" s="13"/>
      <c r="X50" s="26"/>
      <c r="Y50" s="35"/>
      <c r="Z50" s="13"/>
      <c r="AA50" s="51"/>
      <c r="AB50" s="46"/>
      <c r="AC50" s="13"/>
      <c r="AD50" s="26"/>
      <c r="AE50" s="35"/>
      <c r="AF50" s="13"/>
      <c r="AG50" s="51"/>
      <c r="AH50" s="46"/>
      <c r="AI50" s="13"/>
      <c r="AJ50" s="26"/>
      <c r="AK50" s="35"/>
      <c r="AL50" s="13"/>
      <c r="AM50" s="51"/>
      <c r="AN50" s="46"/>
      <c r="AO50" s="13"/>
      <c r="AP50" s="26"/>
      <c r="AQ50" s="35"/>
      <c r="AR50" s="13"/>
      <c r="AS50" s="51"/>
      <c r="AT50" s="46"/>
      <c r="AU50" s="13"/>
      <c r="AV50" s="26"/>
      <c r="AW50" s="46"/>
      <c r="AX50" s="13"/>
      <c r="AY50" s="26"/>
    </row>
    <row r="51" spans="1:51" s="12" customFormat="1">
      <c r="A51" s="177">
        <f t="shared" si="0"/>
        <v>46</v>
      </c>
      <c r="B51" s="140" t="s">
        <v>247</v>
      </c>
      <c r="C51" s="243">
        <v>38097</v>
      </c>
      <c r="D51" s="46"/>
      <c r="E51" s="13"/>
      <c r="F51" s="26"/>
      <c r="G51" s="35"/>
      <c r="H51" s="13"/>
      <c r="I51" s="51"/>
      <c r="J51" s="46"/>
      <c r="K51" s="13"/>
      <c r="L51" s="26"/>
      <c r="M51" s="35"/>
      <c r="N51" s="13"/>
      <c r="O51" s="51"/>
      <c r="P51" s="46"/>
      <c r="Q51" s="13"/>
      <c r="R51" s="26"/>
      <c r="S51" s="35"/>
      <c r="T51" s="13"/>
      <c r="U51" s="51"/>
      <c r="V51" s="46"/>
      <c r="W51" s="13"/>
      <c r="X51" s="26"/>
      <c r="Y51" s="35"/>
      <c r="Z51" s="13"/>
      <c r="AA51" s="51"/>
      <c r="AB51" s="46"/>
      <c r="AC51" s="13"/>
      <c r="AD51" s="26"/>
      <c r="AE51" s="35"/>
      <c r="AF51" s="13"/>
      <c r="AG51" s="51"/>
      <c r="AH51" s="46"/>
      <c r="AI51" s="13"/>
      <c r="AJ51" s="26"/>
      <c r="AK51" s="35"/>
      <c r="AL51" s="13"/>
      <c r="AM51" s="51"/>
      <c r="AN51" s="46"/>
      <c r="AO51" s="13"/>
      <c r="AP51" s="26"/>
      <c r="AQ51" s="35"/>
      <c r="AR51" s="13"/>
      <c r="AS51" s="51"/>
      <c r="AT51" s="46"/>
      <c r="AU51" s="13"/>
      <c r="AV51" s="26"/>
      <c r="AW51" s="46"/>
      <c r="AX51" s="13"/>
      <c r="AY51" s="26"/>
    </row>
    <row r="52" spans="1:51" s="12" customFormat="1">
      <c r="A52" s="177">
        <f t="shared" si="0"/>
        <v>47</v>
      </c>
      <c r="B52" s="271" t="s">
        <v>133</v>
      </c>
      <c r="C52" s="272">
        <v>37006</v>
      </c>
      <c r="D52" s="46"/>
      <c r="E52" s="13"/>
      <c r="F52" s="26"/>
      <c r="G52" s="35"/>
      <c r="H52" s="13"/>
      <c r="I52" s="51"/>
      <c r="J52" s="46"/>
      <c r="K52" s="13"/>
      <c r="L52" s="26"/>
      <c r="M52" s="35"/>
      <c r="N52" s="13"/>
      <c r="O52" s="51"/>
      <c r="P52" s="46"/>
      <c r="Q52" s="13"/>
      <c r="R52" s="26"/>
      <c r="S52" s="35"/>
      <c r="T52" s="13"/>
      <c r="U52" s="51"/>
      <c r="V52" s="46"/>
      <c r="W52" s="13"/>
      <c r="X52" s="26"/>
      <c r="Y52" s="35"/>
      <c r="Z52" s="13"/>
      <c r="AA52" s="51"/>
      <c r="AB52" s="46"/>
      <c r="AC52" s="13"/>
      <c r="AD52" s="26"/>
      <c r="AE52" s="35"/>
      <c r="AF52" s="13"/>
      <c r="AG52" s="51"/>
      <c r="AH52" s="46"/>
      <c r="AI52" s="13"/>
      <c r="AJ52" s="26"/>
      <c r="AK52" s="35"/>
      <c r="AL52" s="13"/>
      <c r="AM52" s="51"/>
      <c r="AN52" s="46"/>
      <c r="AO52" s="13"/>
      <c r="AP52" s="26"/>
      <c r="AQ52" s="35"/>
      <c r="AR52" s="13"/>
      <c r="AS52" s="51"/>
      <c r="AT52" s="46"/>
      <c r="AU52" s="13"/>
      <c r="AV52" s="26"/>
      <c r="AW52" s="46"/>
      <c r="AX52" s="13"/>
      <c r="AY52" s="26"/>
    </row>
    <row r="53" spans="1:51" s="12" customFormat="1">
      <c r="A53" s="177">
        <f t="shared" si="0"/>
        <v>48</v>
      </c>
      <c r="B53" s="140" t="s">
        <v>214</v>
      </c>
      <c r="C53" s="243">
        <v>37522</v>
      </c>
      <c r="D53" s="46"/>
      <c r="E53" s="13"/>
      <c r="F53" s="26"/>
      <c r="G53" s="35"/>
      <c r="H53" s="13"/>
      <c r="I53" s="51"/>
      <c r="J53" s="46"/>
      <c r="K53" s="13"/>
      <c r="L53" s="26"/>
      <c r="M53" s="35"/>
      <c r="N53" s="13"/>
      <c r="O53" s="51"/>
      <c r="P53" s="46"/>
      <c r="Q53" s="13"/>
      <c r="R53" s="26"/>
      <c r="S53" s="35"/>
      <c r="T53" s="13"/>
      <c r="U53" s="51"/>
      <c r="V53" s="46"/>
      <c r="W53" s="13"/>
      <c r="X53" s="26"/>
      <c r="Y53" s="35"/>
      <c r="Z53" s="13"/>
      <c r="AA53" s="51"/>
      <c r="AB53" s="46"/>
      <c r="AC53" s="13"/>
      <c r="AD53" s="26"/>
      <c r="AE53" s="35"/>
      <c r="AF53" s="13"/>
      <c r="AG53" s="51"/>
      <c r="AH53" s="46"/>
      <c r="AI53" s="13"/>
      <c r="AJ53" s="26"/>
      <c r="AK53" s="35"/>
      <c r="AL53" s="13"/>
      <c r="AM53" s="51"/>
      <c r="AN53" s="46"/>
      <c r="AO53" s="13"/>
      <c r="AP53" s="26"/>
      <c r="AQ53" s="35"/>
      <c r="AR53" s="13"/>
      <c r="AS53" s="51"/>
      <c r="AT53" s="46"/>
      <c r="AU53" s="13"/>
      <c r="AV53" s="26"/>
      <c r="AW53" s="46"/>
      <c r="AX53" s="13"/>
      <c r="AY53" s="26"/>
    </row>
    <row r="54" spans="1:51" s="12" customFormat="1">
      <c r="A54" s="177">
        <f t="shared" si="0"/>
        <v>49</v>
      </c>
      <c r="B54" s="140" t="s">
        <v>386</v>
      </c>
      <c r="C54" s="243">
        <v>37393</v>
      </c>
      <c r="D54" s="46"/>
      <c r="E54" s="13"/>
      <c r="F54" s="26"/>
      <c r="G54" s="35"/>
      <c r="H54" s="13"/>
      <c r="I54" s="51"/>
      <c r="J54" s="46"/>
      <c r="K54" s="13"/>
      <c r="L54" s="26"/>
      <c r="M54" s="35"/>
      <c r="N54" s="13"/>
      <c r="O54" s="51"/>
      <c r="P54" s="46"/>
      <c r="Q54" s="13"/>
      <c r="R54" s="26"/>
      <c r="S54" s="35"/>
      <c r="T54" s="13"/>
      <c r="U54" s="51"/>
      <c r="V54" s="46"/>
      <c r="W54" s="13"/>
      <c r="X54" s="26"/>
      <c r="Y54" s="35"/>
      <c r="Z54" s="13"/>
      <c r="AA54" s="51"/>
      <c r="AB54" s="46"/>
      <c r="AC54" s="13"/>
      <c r="AD54" s="26"/>
      <c r="AE54" s="35"/>
      <c r="AF54" s="13"/>
      <c r="AG54" s="51"/>
      <c r="AH54" s="46"/>
      <c r="AI54" s="13"/>
      <c r="AJ54" s="26"/>
      <c r="AK54" s="35"/>
      <c r="AL54" s="13"/>
      <c r="AM54" s="51"/>
      <c r="AN54" s="46"/>
      <c r="AO54" s="13"/>
      <c r="AP54" s="26"/>
      <c r="AQ54" s="35"/>
      <c r="AR54" s="13"/>
      <c r="AS54" s="51"/>
      <c r="AT54" s="46"/>
      <c r="AU54" s="13"/>
      <c r="AV54" s="26"/>
      <c r="AW54" s="46"/>
      <c r="AX54" s="13"/>
      <c r="AY54" s="26"/>
    </row>
    <row r="55" spans="1:51" s="12" customFormat="1">
      <c r="A55" s="177">
        <f t="shared" si="0"/>
        <v>50</v>
      </c>
      <c r="B55" s="271" t="s">
        <v>196</v>
      </c>
      <c r="C55" s="272">
        <v>37043</v>
      </c>
      <c r="D55" s="46"/>
      <c r="E55" s="13"/>
      <c r="F55" s="26"/>
      <c r="G55" s="35"/>
      <c r="H55" s="13"/>
      <c r="I55" s="51"/>
      <c r="J55" s="46"/>
      <c r="K55" s="13"/>
      <c r="L55" s="26"/>
      <c r="M55" s="35"/>
      <c r="N55" s="13"/>
      <c r="O55" s="51"/>
      <c r="P55" s="46"/>
      <c r="Q55" s="13"/>
      <c r="R55" s="26"/>
      <c r="S55" s="35"/>
      <c r="T55" s="13"/>
      <c r="U55" s="51"/>
      <c r="V55" s="46"/>
      <c r="W55" s="13"/>
      <c r="X55" s="26"/>
      <c r="Y55" s="35"/>
      <c r="Z55" s="13"/>
      <c r="AA55" s="51"/>
      <c r="AB55" s="46"/>
      <c r="AC55" s="13"/>
      <c r="AD55" s="26"/>
      <c r="AE55" s="35"/>
      <c r="AF55" s="13"/>
      <c r="AG55" s="51"/>
      <c r="AH55" s="46"/>
      <c r="AI55" s="13"/>
      <c r="AJ55" s="26"/>
      <c r="AK55" s="35"/>
      <c r="AL55" s="13"/>
      <c r="AM55" s="51"/>
      <c r="AN55" s="46"/>
      <c r="AO55" s="13"/>
      <c r="AP55" s="26"/>
      <c r="AQ55" s="35"/>
      <c r="AR55" s="13"/>
      <c r="AS55" s="51"/>
      <c r="AT55" s="46"/>
      <c r="AU55" s="13"/>
      <c r="AV55" s="26"/>
      <c r="AW55" s="46"/>
      <c r="AX55" s="13"/>
      <c r="AY55" s="26"/>
    </row>
    <row r="56" spans="1:51">
      <c r="A56" s="177">
        <f t="shared" si="0"/>
        <v>51</v>
      </c>
      <c r="B56" s="140" t="s">
        <v>387</v>
      </c>
      <c r="C56" s="243">
        <v>37330</v>
      </c>
      <c r="D56" s="45"/>
      <c r="E56" s="14"/>
      <c r="F56" s="25"/>
      <c r="G56" s="34"/>
      <c r="H56" s="14"/>
      <c r="I56" s="50"/>
      <c r="J56" s="45"/>
      <c r="K56" s="14"/>
      <c r="L56" s="25"/>
      <c r="M56" s="34"/>
      <c r="N56" s="14"/>
      <c r="O56" s="50"/>
      <c r="P56" s="45"/>
      <c r="Q56" s="14"/>
      <c r="R56" s="25"/>
      <c r="S56" s="34"/>
      <c r="T56" s="14"/>
      <c r="U56" s="50"/>
      <c r="V56" s="45"/>
      <c r="W56" s="14"/>
      <c r="X56" s="25"/>
      <c r="Y56" s="34"/>
      <c r="Z56" s="14"/>
      <c r="AA56" s="50"/>
      <c r="AB56" s="45"/>
      <c r="AC56" s="14"/>
      <c r="AD56" s="25"/>
      <c r="AE56" s="34"/>
      <c r="AF56" s="14"/>
      <c r="AG56" s="50"/>
      <c r="AH56" s="45"/>
      <c r="AI56" s="14"/>
      <c r="AJ56" s="25"/>
      <c r="AK56" s="34"/>
      <c r="AL56" s="14"/>
      <c r="AM56" s="50"/>
      <c r="AN56" s="45"/>
      <c r="AO56" s="14"/>
      <c r="AP56" s="25"/>
      <c r="AQ56" s="34"/>
      <c r="AR56" s="14"/>
      <c r="AS56" s="50"/>
      <c r="AT56" s="45"/>
      <c r="AU56" s="14"/>
      <c r="AV56" s="25"/>
      <c r="AW56" s="45"/>
      <c r="AX56" s="14"/>
      <c r="AY56" s="25"/>
    </row>
    <row r="57" spans="1:51">
      <c r="A57" s="177">
        <f t="shared" si="0"/>
        <v>52</v>
      </c>
      <c r="B57" s="140" t="s">
        <v>2036</v>
      </c>
      <c r="C57" s="243">
        <v>37802</v>
      </c>
      <c r="D57" s="45"/>
      <c r="E57" s="14"/>
      <c r="F57" s="25"/>
      <c r="G57" s="34"/>
      <c r="H57" s="14"/>
      <c r="I57" s="50"/>
      <c r="J57" s="45"/>
      <c r="K57" s="14"/>
      <c r="L57" s="25"/>
      <c r="M57" s="34"/>
      <c r="N57" s="14"/>
      <c r="O57" s="50"/>
      <c r="P57" s="45"/>
      <c r="Q57" s="14"/>
      <c r="R57" s="25"/>
      <c r="S57" s="34"/>
      <c r="T57" s="14"/>
      <c r="U57" s="50"/>
      <c r="V57" s="45"/>
      <c r="W57" s="14"/>
      <c r="X57" s="25"/>
      <c r="Y57" s="34"/>
      <c r="Z57" s="14"/>
      <c r="AA57" s="50"/>
      <c r="AB57" s="45"/>
      <c r="AC57" s="14"/>
      <c r="AD57" s="25"/>
      <c r="AE57" s="34"/>
      <c r="AF57" s="14"/>
      <c r="AG57" s="50"/>
      <c r="AH57" s="45"/>
      <c r="AI57" s="14"/>
      <c r="AJ57" s="25"/>
      <c r="AK57" s="34"/>
      <c r="AL57" s="14"/>
      <c r="AM57" s="50"/>
      <c r="AN57" s="45"/>
      <c r="AO57" s="14"/>
      <c r="AP57" s="25"/>
      <c r="AQ57" s="34"/>
      <c r="AR57" s="14"/>
      <c r="AS57" s="50"/>
      <c r="AT57" s="45"/>
      <c r="AU57" s="14"/>
      <c r="AV57" s="25"/>
      <c r="AW57" s="45"/>
      <c r="AX57" s="14"/>
      <c r="AY57" s="25"/>
    </row>
    <row r="58" spans="1:51">
      <c r="A58" s="177">
        <f t="shared" si="0"/>
        <v>53</v>
      </c>
      <c r="B58" s="140" t="s">
        <v>182</v>
      </c>
      <c r="C58" s="243">
        <v>38458</v>
      </c>
      <c r="D58" s="71"/>
      <c r="E58" s="72"/>
      <c r="F58" s="73"/>
      <c r="G58" s="74"/>
      <c r="H58" s="72"/>
      <c r="I58" s="75"/>
      <c r="J58" s="71"/>
      <c r="K58" s="72"/>
      <c r="L58" s="73"/>
      <c r="M58" s="74"/>
      <c r="N58" s="72"/>
      <c r="O58" s="75"/>
      <c r="P58" s="71"/>
      <c r="Q58" s="72"/>
      <c r="R58" s="73"/>
      <c r="S58" s="74"/>
      <c r="T58" s="72"/>
      <c r="U58" s="75"/>
      <c r="V58" s="71"/>
      <c r="W58" s="72"/>
      <c r="X58" s="73"/>
      <c r="Y58" s="74"/>
      <c r="Z58" s="72"/>
      <c r="AA58" s="75"/>
      <c r="AB58" s="71"/>
      <c r="AC58" s="72"/>
      <c r="AD58" s="73"/>
      <c r="AE58" s="74"/>
      <c r="AF58" s="72"/>
      <c r="AG58" s="75"/>
      <c r="AH58" s="71"/>
      <c r="AI58" s="72"/>
      <c r="AJ58" s="73"/>
      <c r="AK58" s="74"/>
      <c r="AL58" s="72"/>
      <c r="AM58" s="75"/>
      <c r="AN58" s="71"/>
      <c r="AO58" s="72"/>
      <c r="AP58" s="73"/>
      <c r="AQ58" s="74"/>
      <c r="AR58" s="72"/>
      <c r="AS58" s="75"/>
      <c r="AT58" s="71"/>
      <c r="AU58" s="72"/>
      <c r="AV58" s="73"/>
      <c r="AW58" s="71"/>
      <c r="AX58" s="72"/>
      <c r="AY58" s="73"/>
    </row>
    <row r="59" spans="1:51">
      <c r="A59" s="177">
        <f t="shared" si="0"/>
        <v>54</v>
      </c>
      <c r="B59" s="140" t="s">
        <v>315</v>
      </c>
      <c r="C59" s="243">
        <v>38345</v>
      </c>
      <c r="D59" s="44"/>
      <c r="E59" s="15"/>
      <c r="F59" s="24"/>
      <c r="G59" s="33"/>
      <c r="H59" s="15"/>
      <c r="I59" s="49"/>
      <c r="J59" s="44"/>
      <c r="K59" s="15"/>
      <c r="L59" s="24"/>
      <c r="M59" s="33"/>
      <c r="N59" s="15"/>
      <c r="O59" s="49"/>
      <c r="P59" s="44"/>
      <c r="Q59" s="15"/>
      <c r="R59" s="24"/>
      <c r="S59" s="33"/>
      <c r="T59" s="15"/>
      <c r="U59" s="49"/>
      <c r="V59" s="44"/>
      <c r="W59" s="15"/>
      <c r="X59" s="24"/>
      <c r="Y59" s="33"/>
      <c r="Z59" s="15"/>
      <c r="AA59" s="49"/>
      <c r="AB59" s="44"/>
      <c r="AC59" s="15"/>
      <c r="AD59" s="24"/>
      <c r="AE59" s="33"/>
      <c r="AF59" s="15"/>
      <c r="AG59" s="49"/>
      <c r="AH59" s="44"/>
      <c r="AI59" s="15"/>
      <c r="AJ59" s="24"/>
      <c r="AK59" s="33"/>
      <c r="AL59" s="15"/>
      <c r="AM59" s="49"/>
      <c r="AN59" s="44"/>
      <c r="AO59" s="15"/>
      <c r="AP59" s="24"/>
      <c r="AQ59" s="33"/>
      <c r="AR59" s="15"/>
      <c r="AS59" s="49"/>
      <c r="AT59" s="44"/>
      <c r="AU59" s="15"/>
      <c r="AV59" s="24"/>
      <c r="AW59" s="44"/>
      <c r="AX59" s="15"/>
      <c r="AY59" s="24"/>
    </row>
    <row r="60" spans="1:51">
      <c r="A60" s="177">
        <f t="shared" si="0"/>
        <v>55</v>
      </c>
      <c r="B60" s="140" t="s">
        <v>235</v>
      </c>
      <c r="C60" s="243">
        <v>38614</v>
      </c>
      <c r="D60" s="44"/>
      <c r="E60" s="15"/>
      <c r="F60" s="24"/>
      <c r="G60" s="33"/>
      <c r="H60" s="15"/>
      <c r="I60" s="49"/>
      <c r="J60" s="44"/>
      <c r="K60" s="15"/>
      <c r="L60" s="24"/>
      <c r="M60" s="33"/>
      <c r="N60" s="15"/>
      <c r="O60" s="49"/>
      <c r="P60" s="44"/>
      <c r="Q60" s="15"/>
      <c r="R60" s="24"/>
      <c r="S60" s="33"/>
      <c r="T60" s="15"/>
      <c r="U60" s="49"/>
      <c r="V60" s="44"/>
      <c r="W60" s="15"/>
      <c r="X60" s="24"/>
      <c r="Y60" s="33"/>
      <c r="Z60" s="15"/>
      <c r="AA60" s="49"/>
      <c r="AB60" s="44"/>
      <c r="AC60" s="15"/>
      <c r="AD60" s="24"/>
      <c r="AE60" s="33"/>
      <c r="AF60" s="15"/>
      <c r="AG60" s="49"/>
      <c r="AH60" s="44"/>
      <c r="AI60" s="15"/>
      <c r="AJ60" s="24"/>
      <c r="AK60" s="33"/>
      <c r="AL60" s="15"/>
      <c r="AM60" s="49"/>
      <c r="AN60" s="44"/>
      <c r="AO60" s="15"/>
      <c r="AP60" s="24"/>
      <c r="AQ60" s="33"/>
      <c r="AR60" s="15"/>
      <c r="AS60" s="49"/>
      <c r="AT60" s="44"/>
      <c r="AU60" s="15"/>
      <c r="AV60" s="24"/>
      <c r="AW60" s="44"/>
      <c r="AX60" s="15"/>
      <c r="AY60" s="24"/>
    </row>
    <row r="61" spans="1:51">
      <c r="A61" s="177">
        <f t="shared" si="0"/>
        <v>56</v>
      </c>
      <c r="B61" s="140" t="s">
        <v>136</v>
      </c>
      <c r="C61" s="243">
        <v>37795</v>
      </c>
      <c r="D61" s="45"/>
      <c r="E61" s="14"/>
      <c r="F61" s="25"/>
      <c r="G61" s="34"/>
      <c r="H61" s="14"/>
      <c r="I61" s="50"/>
      <c r="J61" s="45"/>
      <c r="K61" s="14"/>
      <c r="L61" s="25"/>
      <c r="M61" s="34"/>
      <c r="N61" s="14"/>
      <c r="O61" s="50"/>
      <c r="P61" s="45"/>
      <c r="Q61" s="14"/>
      <c r="R61" s="25"/>
      <c r="S61" s="34"/>
      <c r="T61" s="14"/>
      <c r="U61" s="50"/>
      <c r="V61" s="45"/>
      <c r="W61" s="14"/>
      <c r="X61" s="25"/>
      <c r="Y61" s="34"/>
      <c r="Z61" s="14"/>
      <c r="AA61" s="50"/>
      <c r="AB61" s="45"/>
      <c r="AC61" s="14"/>
      <c r="AD61" s="25"/>
      <c r="AE61" s="34"/>
      <c r="AF61" s="14"/>
      <c r="AG61" s="50"/>
      <c r="AH61" s="45"/>
      <c r="AI61" s="14"/>
      <c r="AJ61" s="25"/>
      <c r="AK61" s="34"/>
      <c r="AL61" s="14"/>
      <c r="AM61" s="50"/>
      <c r="AN61" s="45"/>
      <c r="AO61" s="14"/>
      <c r="AP61" s="25"/>
      <c r="AQ61" s="34"/>
      <c r="AR61" s="14"/>
      <c r="AS61" s="50"/>
      <c r="AT61" s="45"/>
      <c r="AU61" s="14"/>
      <c r="AV61" s="25"/>
      <c r="AW61" s="45"/>
      <c r="AX61" s="14"/>
      <c r="AY61" s="25"/>
    </row>
    <row r="62" spans="1:51">
      <c r="A62" s="177">
        <f t="shared" si="0"/>
        <v>57</v>
      </c>
      <c r="B62" s="140" t="s">
        <v>135</v>
      </c>
      <c r="C62" s="243">
        <v>37795</v>
      </c>
      <c r="D62" s="45"/>
      <c r="E62" s="14"/>
      <c r="F62" s="25"/>
      <c r="G62" s="34"/>
      <c r="H62" s="14"/>
      <c r="I62" s="50"/>
      <c r="J62" s="45"/>
      <c r="K62" s="14"/>
      <c r="L62" s="25"/>
      <c r="M62" s="34"/>
      <c r="N62" s="14"/>
      <c r="O62" s="50"/>
      <c r="P62" s="45"/>
      <c r="Q62" s="14"/>
      <c r="R62" s="25"/>
      <c r="S62" s="34"/>
      <c r="T62" s="14"/>
      <c r="U62" s="50"/>
      <c r="V62" s="45"/>
      <c r="W62" s="14"/>
      <c r="X62" s="25"/>
      <c r="Y62" s="34"/>
      <c r="Z62" s="14"/>
      <c r="AA62" s="50"/>
      <c r="AB62" s="45"/>
      <c r="AC62" s="14"/>
      <c r="AD62" s="25"/>
      <c r="AE62" s="34"/>
      <c r="AF62" s="14"/>
      <c r="AG62" s="50"/>
      <c r="AH62" s="45"/>
      <c r="AI62" s="14"/>
      <c r="AJ62" s="25"/>
      <c r="AK62" s="34"/>
      <c r="AL62" s="14"/>
      <c r="AM62" s="50"/>
      <c r="AN62" s="45"/>
      <c r="AO62" s="14"/>
      <c r="AP62" s="25"/>
      <c r="AQ62" s="34"/>
      <c r="AR62" s="14"/>
      <c r="AS62" s="50"/>
      <c r="AT62" s="45"/>
      <c r="AU62" s="14"/>
      <c r="AV62" s="25"/>
      <c r="AW62" s="45"/>
      <c r="AX62" s="14"/>
      <c r="AY62" s="25"/>
    </row>
    <row r="63" spans="1:51">
      <c r="A63" s="177">
        <f t="shared" si="0"/>
        <v>58</v>
      </c>
      <c r="B63" s="140" t="s">
        <v>1993</v>
      </c>
      <c r="C63" s="243">
        <v>38600</v>
      </c>
      <c r="D63" s="44"/>
      <c r="E63" s="15"/>
      <c r="F63" s="24"/>
      <c r="G63" s="33"/>
      <c r="H63" s="15"/>
      <c r="I63" s="49"/>
      <c r="J63" s="44"/>
      <c r="K63" s="15"/>
      <c r="L63" s="24"/>
      <c r="M63" s="33"/>
      <c r="N63" s="15"/>
      <c r="O63" s="49"/>
      <c r="P63" s="44"/>
      <c r="Q63" s="15"/>
      <c r="R63" s="24"/>
      <c r="S63" s="33"/>
      <c r="T63" s="15"/>
      <c r="U63" s="49"/>
      <c r="V63" s="44"/>
      <c r="W63" s="15"/>
      <c r="X63" s="24"/>
      <c r="Y63" s="33"/>
      <c r="Z63" s="15"/>
      <c r="AA63" s="49"/>
      <c r="AB63" s="44"/>
      <c r="AC63" s="15"/>
      <c r="AD63" s="24"/>
      <c r="AE63" s="33"/>
      <c r="AF63" s="15"/>
      <c r="AG63" s="49"/>
      <c r="AH63" s="44"/>
      <c r="AI63" s="15"/>
      <c r="AJ63" s="24"/>
      <c r="AK63" s="33"/>
      <c r="AL63" s="15"/>
      <c r="AM63" s="49"/>
      <c r="AN63" s="44"/>
      <c r="AO63" s="15"/>
      <c r="AP63" s="24"/>
      <c r="AQ63" s="33"/>
      <c r="AR63" s="15"/>
      <c r="AS63" s="49"/>
      <c r="AT63" s="44"/>
      <c r="AU63" s="15"/>
      <c r="AV63" s="24"/>
      <c r="AW63" s="44"/>
      <c r="AX63" s="15"/>
      <c r="AY63" s="24"/>
    </row>
    <row r="64" spans="1:51">
      <c r="A64" s="177">
        <f t="shared" si="0"/>
        <v>59</v>
      </c>
      <c r="B64" s="140" t="s">
        <v>317</v>
      </c>
      <c r="C64" s="243">
        <v>38166</v>
      </c>
      <c r="D64" s="71"/>
      <c r="E64" s="78"/>
      <c r="F64" s="73"/>
      <c r="G64" s="74"/>
      <c r="H64" s="72"/>
      <c r="I64" s="75"/>
      <c r="J64" s="71"/>
      <c r="K64" s="72"/>
      <c r="L64" s="73"/>
      <c r="M64" s="74"/>
      <c r="N64" s="72"/>
      <c r="O64" s="75"/>
      <c r="P64" s="71"/>
      <c r="Q64" s="72"/>
      <c r="R64" s="73"/>
      <c r="S64" s="74"/>
      <c r="T64" s="72"/>
      <c r="U64" s="75"/>
      <c r="V64" s="71"/>
      <c r="W64" s="72"/>
      <c r="X64" s="73"/>
      <c r="Y64" s="74"/>
      <c r="Z64" s="72"/>
      <c r="AA64" s="75"/>
      <c r="AB64" s="71"/>
      <c r="AC64" s="72"/>
      <c r="AD64" s="73"/>
      <c r="AE64" s="74"/>
      <c r="AF64" s="72"/>
      <c r="AG64" s="75"/>
      <c r="AH64" s="71"/>
      <c r="AI64" s="72"/>
      <c r="AJ64" s="73"/>
      <c r="AK64" s="74"/>
      <c r="AL64" s="72"/>
      <c r="AM64" s="75"/>
      <c r="AN64" s="71"/>
      <c r="AO64" s="72"/>
      <c r="AP64" s="73"/>
      <c r="AQ64" s="74"/>
      <c r="AR64" s="72"/>
      <c r="AS64" s="75"/>
      <c r="AT64" s="71"/>
      <c r="AU64" s="72"/>
      <c r="AV64" s="73"/>
      <c r="AW64" s="71"/>
      <c r="AX64" s="72"/>
      <c r="AY64" s="73"/>
    </row>
    <row r="65" spans="1:51">
      <c r="A65" s="177">
        <f t="shared" si="0"/>
        <v>60</v>
      </c>
      <c r="B65" s="140" t="s">
        <v>134</v>
      </c>
      <c r="C65" s="243">
        <v>36712</v>
      </c>
      <c r="D65" s="71"/>
      <c r="E65" s="78"/>
      <c r="F65" s="73"/>
      <c r="G65" s="74"/>
      <c r="H65" s="72"/>
      <c r="I65" s="75"/>
      <c r="J65" s="71"/>
      <c r="K65" s="72"/>
      <c r="L65" s="73"/>
      <c r="M65" s="74"/>
      <c r="N65" s="72"/>
      <c r="O65" s="75"/>
      <c r="P65" s="71"/>
      <c r="Q65" s="72"/>
      <c r="R65" s="73"/>
      <c r="S65" s="74"/>
      <c r="T65" s="72"/>
      <c r="U65" s="75"/>
      <c r="V65" s="71"/>
      <c r="W65" s="72"/>
      <c r="X65" s="73"/>
      <c r="Y65" s="74"/>
      <c r="Z65" s="72"/>
      <c r="AA65" s="75"/>
      <c r="AB65" s="71"/>
      <c r="AC65" s="72"/>
      <c r="AD65" s="73"/>
      <c r="AE65" s="74"/>
      <c r="AF65" s="72"/>
      <c r="AG65" s="75"/>
      <c r="AH65" s="71"/>
      <c r="AI65" s="72"/>
      <c r="AJ65" s="73"/>
      <c r="AK65" s="74"/>
      <c r="AL65" s="72"/>
      <c r="AM65" s="75"/>
      <c r="AN65" s="71"/>
      <c r="AO65" s="72"/>
      <c r="AP65" s="73"/>
      <c r="AQ65" s="74"/>
      <c r="AR65" s="72"/>
      <c r="AS65" s="75"/>
      <c r="AT65" s="71"/>
      <c r="AU65" s="72"/>
      <c r="AV65" s="73"/>
      <c r="AW65" s="71"/>
      <c r="AX65" s="72"/>
      <c r="AY65" s="73"/>
    </row>
    <row r="66" spans="1:51">
      <c r="A66" s="177">
        <f t="shared" si="0"/>
        <v>61</v>
      </c>
      <c r="B66" s="140" t="s">
        <v>163</v>
      </c>
      <c r="C66" s="243">
        <v>37360</v>
      </c>
      <c r="D66" s="71"/>
      <c r="E66" s="78"/>
      <c r="F66" s="73"/>
      <c r="G66" s="74"/>
      <c r="H66" s="72"/>
      <c r="I66" s="75"/>
      <c r="J66" s="71"/>
      <c r="K66" s="72"/>
      <c r="L66" s="73"/>
      <c r="M66" s="74"/>
      <c r="N66" s="72"/>
      <c r="O66" s="75"/>
      <c r="P66" s="71"/>
      <c r="Q66" s="72"/>
      <c r="R66" s="73"/>
      <c r="S66" s="74"/>
      <c r="T66" s="72"/>
      <c r="U66" s="75"/>
      <c r="V66" s="71"/>
      <c r="W66" s="72"/>
      <c r="X66" s="73"/>
      <c r="Y66" s="74"/>
      <c r="Z66" s="72"/>
      <c r="AA66" s="75"/>
      <c r="AB66" s="71"/>
      <c r="AC66" s="72"/>
      <c r="AD66" s="73"/>
      <c r="AE66" s="74"/>
      <c r="AF66" s="72"/>
      <c r="AG66" s="75"/>
      <c r="AH66" s="71"/>
      <c r="AI66" s="72"/>
      <c r="AJ66" s="73"/>
      <c r="AK66" s="74"/>
      <c r="AL66" s="72"/>
      <c r="AM66" s="75"/>
      <c r="AN66" s="71"/>
      <c r="AO66" s="72"/>
      <c r="AP66" s="73"/>
      <c r="AQ66" s="74"/>
      <c r="AR66" s="72"/>
      <c r="AS66" s="75"/>
      <c r="AT66" s="71"/>
      <c r="AU66" s="72"/>
      <c r="AV66" s="73"/>
      <c r="AW66" s="71"/>
      <c r="AX66" s="72"/>
      <c r="AY66" s="73"/>
    </row>
    <row r="67" spans="1:51">
      <c r="A67" s="177">
        <f t="shared" si="0"/>
        <v>62</v>
      </c>
      <c r="B67" s="140" t="s">
        <v>164</v>
      </c>
      <c r="C67" s="243">
        <v>36569</v>
      </c>
      <c r="D67" s="45"/>
      <c r="E67" s="14"/>
      <c r="F67" s="25"/>
      <c r="G67" s="34"/>
      <c r="H67" s="14"/>
      <c r="I67" s="50"/>
      <c r="J67" s="45"/>
      <c r="K67" s="14"/>
      <c r="L67" s="25"/>
      <c r="M67" s="34"/>
      <c r="N67" s="14"/>
      <c r="O67" s="50"/>
      <c r="P67" s="45"/>
      <c r="Q67" s="14"/>
      <c r="R67" s="25"/>
      <c r="S67" s="34"/>
      <c r="T67" s="14"/>
      <c r="U67" s="50"/>
      <c r="V67" s="45"/>
      <c r="W67" s="14"/>
      <c r="X67" s="25"/>
      <c r="Y67" s="34"/>
      <c r="Z67" s="14"/>
      <c r="AA67" s="50"/>
      <c r="AB67" s="45"/>
      <c r="AC67" s="14"/>
      <c r="AD67" s="25"/>
      <c r="AE67" s="34"/>
      <c r="AF67" s="14"/>
      <c r="AG67" s="50"/>
      <c r="AH67" s="45"/>
      <c r="AI67" s="14"/>
      <c r="AJ67" s="25"/>
      <c r="AK67" s="34"/>
      <c r="AL67" s="14"/>
      <c r="AM67" s="50"/>
      <c r="AN67" s="45"/>
      <c r="AO67" s="14"/>
      <c r="AP67" s="25"/>
      <c r="AQ67" s="34"/>
      <c r="AR67" s="14"/>
      <c r="AS67" s="50"/>
      <c r="AT67" s="45"/>
      <c r="AU67" s="14"/>
      <c r="AV67" s="25"/>
      <c r="AW67" s="45"/>
      <c r="AX67" s="14"/>
      <c r="AY67" s="25"/>
    </row>
    <row r="68" spans="1:51">
      <c r="A68" s="177">
        <f t="shared" si="0"/>
        <v>63</v>
      </c>
      <c r="B68" s="271" t="s">
        <v>137</v>
      </c>
      <c r="C68" s="272">
        <v>36465</v>
      </c>
      <c r="D68" s="88"/>
      <c r="E68" s="89"/>
      <c r="F68" s="90"/>
      <c r="G68" s="91"/>
      <c r="H68" s="89"/>
      <c r="I68" s="92"/>
      <c r="J68" s="88"/>
      <c r="K68" s="89"/>
      <c r="L68" s="90"/>
      <c r="M68" s="91"/>
      <c r="N68" s="89"/>
      <c r="O68" s="92"/>
      <c r="P68" s="88"/>
      <c r="Q68" s="89"/>
      <c r="R68" s="90"/>
      <c r="S68" s="91"/>
      <c r="T68" s="89"/>
      <c r="U68" s="92"/>
      <c r="V68" s="88"/>
      <c r="W68" s="89"/>
      <c r="X68" s="90"/>
      <c r="Y68" s="91"/>
      <c r="Z68" s="89"/>
      <c r="AA68" s="92"/>
      <c r="AB68" s="88"/>
      <c r="AC68" s="89"/>
      <c r="AD68" s="90"/>
      <c r="AE68" s="91"/>
      <c r="AF68" s="89"/>
      <c r="AG68" s="92"/>
      <c r="AH68" s="88"/>
      <c r="AI68" s="89"/>
      <c r="AJ68" s="90"/>
      <c r="AK68" s="91"/>
      <c r="AL68" s="89"/>
      <c r="AM68" s="92"/>
      <c r="AN68" s="88"/>
      <c r="AO68" s="89"/>
      <c r="AP68" s="90"/>
      <c r="AQ68" s="91"/>
      <c r="AR68" s="89"/>
      <c r="AS68" s="92"/>
      <c r="AT68" s="88"/>
      <c r="AU68" s="89"/>
      <c r="AV68" s="90"/>
      <c r="AW68" s="88"/>
      <c r="AX68" s="89"/>
      <c r="AY68" s="90"/>
    </row>
    <row r="69" spans="1:51">
      <c r="A69" s="177">
        <f t="shared" si="0"/>
        <v>64</v>
      </c>
      <c r="B69" s="140" t="s">
        <v>138</v>
      </c>
      <c r="C69" s="243">
        <v>37637</v>
      </c>
      <c r="D69" s="46"/>
      <c r="E69" s="13"/>
      <c r="F69" s="26"/>
      <c r="G69" s="35"/>
      <c r="H69" s="13"/>
      <c r="I69" s="51"/>
      <c r="J69" s="46"/>
      <c r="K69" s="13"/>
      <c r="L69" s="26"/>
      <c r="M69" s="35"/>
      <c r="N69" s="13"/>
      <c r="O69" s="51"/>
      <c r="P69" s="46"/>
      <c r="Q69" s="13"/>
      <c r="R69" s="26"/>
      <c r="S69" s="35"/>
      <c r="T69" s="13"/>
      <c r="U69" s="51"/>
      <c r="V69" s="46"/>
      <c r="W69" s="13"/>
      <c r="X69" s="26"/>
      <c r="Y69" s="35"/>
      <c r="Z69" s="13"/>
      <c r="AA69" s="51"/>
      <c r="AB69" s="46"/>
      <c r="AC69" s="13"/>
      <c r="AD69" s="26"/>
      <c r="AE69" s="35"/>
      <c r="AF69" s="13"/>
      <c r="AG69" s="51"/>
      <c r="AH69" s="46"/>
      <c r="AI69" s="13"/>
      <c r="AJ69" s="26"/>
      <c r="AK69" s="35"/>
      <c r="AL69" s="13"/>
      <c r="AM69" s="51"/>
      <c r="AN69" s="46"/>
      <c r="AO69" s="13"/>
      <c r="AP69" s="26"/>
      <c r="AQ69" s="35"/>
      <c r="AR69" s="13"/>
      <c r="AS69" s="51"/>
      <c r="AT69" s="46"/>
      <c r="AU69" s="13"/>
      <c r="AV69" s="26"/>
      <c r="AW69" s="46"/>
      <c r="AX69" s="13"/>
      <c r="AY69" s="26"/>
    </row>
    <row r="70" spans="1:51">
      <c r="A70" s="177">
        <f t="shared" si="0"/>
        <v>65</v>
      </c>
      <c r="B70" s="140" t="s">
        <v>2308</v>
      </c>
      <c r="C70" s="243">
        <v>37791</v>
      </c>
      <c r="D70" s="93"/>
      <c r="E70" s="94"/>
      <c r="F70" s="95"/>
      <c r="G70" s="96"/>
      <c r="H70" s="94"/>
      <c r="I70" s="97"/>
      <c r="J70" s="93"/>
      <c r="K70" s="94"/>
      <c r="L70" s="95"/>
      <c r="M70" s="96"/>
      <c r="N70" s="94"/>
      <c r="O70" s="97"/>
      <c r="P70" s="93"/>
      <c r="Q70" s="94"/>
      <c r="R70" s="95"/>
      <c r="S70" s="96"/>
      <c r="T70" s="94"/>
      <c r="U70" s="97"/>
      <c r="V70" s="93"/>
      <c r="W70" s="94"/>
      <c r="X70" s="95"/>
      <c r="Y70" s="96"/>
      <c r="Z70" s="94"/>
      <c r="AA70" s="97"/>
      <c r="AB70" s="93"/>
      <c r="AC70" s="94"/>
      <c r="AD70" s="95"/>
      <c r="AE70" s="96"/>
      <c r="AF70" s="94"/>
      <c r="AG70" s="97"/>
      <c r="AH70" s="93"/>
      <c r="AI70" s="94"/>
      <c r="AJ70" s="95"/>
      <c r="AK70" s="96"/>
      <c r="AL70" s="94"/>
      <c r="AM70" s="97"/>
      <c r="AN70" s="93"/>
      <c r="AO70" s="94"/>
      <c r="AP70" s="95"/>
      <c r="AQ70" s="96"/>
      <c r="AR70" s="94"/>
      <c r="AS70" s="97"/>
      <c r="AT70" s="93"/>
      <c r="AU70" s="94"/>
      <c r="AV70" s="95"/>
      <c r="AW70" s="93"/>
      <c r="AX70" s="94"/>
      <c r="AY70" s="95"/>
    </row>
    <row r="71" spans="1:51">
      <c r="A71" s="177">
        <f t="shared" si="0"/>
        <v>66</v>
      </c>
      <c r="B71" s="202" t="s">
        <v>139</v>
      </c>
      <c r="C71" s="245">
        <v>36517</v>
      </c>
      <c r="D71" s="46"/>
      <c r="E71" s="13"/>
      <c r="F71" s="26"/>
      <c r="G71" s="35"/>
      <c r="H71" s="13"/>
      <c r="I71" s="51"/>
      <c r="J71" s="46"/>
      <c r="K71" s="13"/>
      <c r="L71" s="26"/>
      <c r="M71" s="35"/>
      <c r="N71" s="13"/>
      <c r="O71" s="51"/>
      <c r="P71" s="46"/>
      <c r="Q71" s="13"/>
      <c r="R71" s="26"/>
      <c r="S71" s="35"/>
      <c r="T71" s="13"/>
      <c r="U71" s="51"/>
      <c r="V71" s="46"/>
      <c r="W71" s="13"/>
      <c r="X71" s="26"/>
      <c r="Y71" s="35"/>
      <c r="Z71" s="13"/>
      <c r="AA71" s="51"/>
      <c r="AB71" s="46"/>
      <c r="AC71" s="13"/>
      <c r="AD71" s="26"/>
      <c r="AE71" s="35"/>
      <c r="AF71" s="13"/>
      <c r="AG71" s="51"/>
      <c r="AH71" s="46"/>
      <c r="AI71" s="13"/>
      <c r="AJ71" s="26"/>
      <c r="AK71" s="35"/>
      <c r="AL71" s="13"/>
      <c r="AM71" s="51"/>
      <c r="AN71" s="46"/>
      <c r="AO71" s="13"/>
      <c r="AP71" s="26"/>
      <c r="AQ71" s="35"/>
      <c r="AR71" s="13"/>
      <c r="AS71" s="51"/>
      <c r="AT71" s="46"/>
      <c r="AU71" s="13"/>
      <c r="AV71" s="26"/>
      <c r="AW71" s="46"/>
      <c r="AX71" s="13"/>
      <c r="AY71" s="26"/>
    </row>
    <row r="72" spans="1:51">
      <c r="A72" s="177">
        <f t="shared" ref="A72:A80" si="1">A71+1</f>
        <v>67</v>
      </c>
      <c r="B72" s="205"/>
      <c r="C72" s="208"/>
      <c r="D72" s="46"/>
      <c r="E72" s="13"/>
      <c r="F72" s="26"/>
      <c r="G72" s="35"/>
      <c r="H72" s="13"/>
      <c r="I72" s="51"/>
      <c r="J72" s="46"/>
      <c r="K72" s="13"/>
      <c r="L72" s="26"/>
      <c r="M72" s="35"/>
      <c r="N72" s="13"/>
      <c r="O72" s="51"/>
      <c r="P72" s="46"/>
      <c r="Q72" s="13"/>
      <c r="R72" s="26"/>
      <c r="S72" s="35"/>
      <c r="T72" s="13"/>
      <c r="U72" s="51"/>
      <c r="V72" s="46"/>
      <c r="W72" s="13"/>
      <c r="X72" s="26"/>
      <c r="Y72" s="35"/>
      <c r="Z72" s="13"/>
      <c r="AA72" s="51"/>
      <c r="AB72" s="46"/>
      <c r="AC72" s="13"/>
      <c r="AD72" s="26"/>
      <c r="AE72" s="35"/>
      <c r="AF72" s="13"/>
      <c r="AG72" s="51"/>
      <c r="AH72" s="46"/>
      <c r="AI72" s="13"/>
      <c r="AJ72" s="26"/>
      <c r="AK72" s="35"/>
      <c r="AL72" s="13"/>
      <c r="AM72" s="51"/>
      <c r="AN72" s="46"/>
      <c r="AO72" s="13"/>
      <c r="AP72" s="26"/>
      <c r="AQ72" s="35"/>
      <c r="AR72" s="13"/>
      <c r="AS72" s="51"/>
      <c r="AT72" s="46"/>
      <c r="AU72" s="13"/>
      <c r="AV72" s="26"/>
      <c r="AW72" s="46"/>
      <c r="AX72" s="13"/>
      <c r="AY72" s="26"/>
    </row>
    <row r="73" spans="1:51">
      <c r="A73" s="177">
        <f t="shared" si="1"/>
        <v>68</v>
      </c>
      <c r="B73" s="205"/>
      <c r="C73" s="208"/>
      <c r="D73" s="46"/>
      <c r="E73" s="13"/>
      <c r="F73" s="26"/>
      <c r="G73" s="35"/>
      <c r="H73" s="13"/>
      <c r="I73" s="51"/>
      <c r="J73" s="46"/>
      <c r="K73" s="13"/>
      <c r="L73" s="26"/>
      <c r="M73" s="35"/>
      <c r="N73" s="13"/>
      <c r="O73" s="51"/>
      <c r="P73" s="46"/>
      <c r="Q73" s="13"/>
      <c r="R73" s="26"/>
      <c r="S73" s="35"/>
      <c r="T73" s="13"/>
      <c r="U73" s="51"/>
      <c r="V73" s="46"/>
      <c r="W73" s="13"/>
      <c r="X73" s="26"/>
      <c r="Y73" s="35"/>
      <c r="Z73" s="13"/>
      <c r="AA73" s="51"/>
      <c r="AB73" s="46"/>
      <c r="AC73" s="13"/>
      <c r="AD73" s="26"/>
      <c r="AE73" s="35"/>
      <c r="AF73" s="13"/>
      <c r="AG73" s="51"/>
      <c r="AH73" s="46"/>
      <c r="AI73" s="13"/>
      <c r="AJ73" s="26"/>
      <c r="AK73" s="35"/>
      <c r="AL73" s="13"/>
      <c r="AM73" s="51"/>
      <c r="AN73" s="46"/>
      <c r="AO73" s="13"/>
      <c r="AP73" s="26"/>
      <c r="AQ73" s="35"/>
      <c r="AR73" s="13"/>
      <c r="AS73" s="51"/>
      <c r="AT73" s="46"/>
      <c r="AU73" s="13"/>
      <c r="AV73" s="26"/>
      <c r="AW73" s="46"/>
      <c r="AX73" s="13"/>
      <c r="AY73" s="26"/>
    </row>
    <row r="74" spans="1:51">
      <c r="A74" s="177">
        <f t="shared" si="1"/>
        <v>69</v>
      </c>
      <c r="B74" s="205"/>
      <c r="C74" s="208"/>
      <c r="D74" s="46"/>
      <c r="E74" s="13"/>
      <c r="F74" s="26"/>
      <c r="G74" s="35"/>
      <c r="H74" s="13"/>
      <c r="I74" s="51"/>
      <c r="J74" s="46"/>
      <c r="K74" s="13"/>
      <c r="L74" s="26"/>
      <c r="M74" s="35"/>
      <c r="N74" s="13"/>
      <c r="O74" s="51"/>
      <c r="P74" s="46"/>
      <c r="Q74" s="13"/>
      <c r="R74" s="26"/>
      <c r="S74" s="35"/>
      <c r="T74" s="13"/>
      <c r="U74" s="51"/>
      <c r="V74" s="46"/>
      <c r="W74" s="13"/>
      <c r="X74" s="26"/>
      <c r="Y74" s="35"/>
      <c r="Z74" s="13"/>
      <c r="AA74" s="51"/>
      <c r="AB74" s="46"/>
      <c r="AC74" s="13"/>
      <c r="AD74" s="26"/>
      <c r="AE74" s="35"/>
      <c r="AF74" s="13"/>
      <c r="AG74" s="51"/>
      <c r="AH74" s="46"/>
      <c r="AI74" s="13"/>
      <c r="AJ74" s="26"/>
      <c r="AK74" s="35"/>
      <c r="AL74" s="13"/>
      <c r="AM74" s="51"/>
      <c r="AN74" s="46"/>
      <c r="AO74" s="13"/>
      <c r="AP74" s="26"/>
      <c r="AQ74" s="35"/>
      <c r="AR74" s="13"/>
      <c r="AS74" s="51"/>
      <c r="AT74" s="46"/>
      <c r="AU74" s="13"/>
      <c r="AV74" s="26"/>
      <c r="AW74" s="46"/>
      <c r="AX74" s="13"/>
      <c r="AY74" s="26"/>
    </row>
    <row r="75" spans="1:51">
      <c r="A75" s="177">
        <f t="shared" si="1"/>
        <v>70</v>
      </c>
      <c r="B75" s="204"/>
      <c r="C75" s="209"/>
      <c r="D75" s="46"/>
      <c r="E75" s="13"/>
      <c r="F75" s="26"/>
      <c r="G75" s="35"/>
      <c r="H75" s="13"/>
      <c r="I75" s="51"/>
      <c r="J75" s="46"/>
      <c r="K75" s="13"/>
      <c r="L75" s="26"/>
      <c r="M75" s="35"/>
      <c r="N75" s="13"/>
      <c r="O75" s="51"/>
      <c r="P75" s="46"/>
      <c r="Q75" s="13"/>
      <c r="R75" s="26"/>
      <c r="S75" s="35"/>
      <c r="T75" s="13"/>
      <c r="U75" s="51"/>
      <c r="V75" s="46"/>
      <c r="W75" s="13"/>
      <c r="X75" s="26"/>
      <c r="Y75" s="35"/>
      <c r="Z75" s="13"/>
      <c r="AA75" s="51"/>
      <c r="AB75" s="46"/>
      <c r="AC75" s="13"/>
      <c r="AD75" s="26"/>
      <c r="AE75" s="35"/>
      <c r="AF75" s="13"/>
      <c r="AG75" s="51"/>
      <c r="AH75" s="46"/>
      <c r="AI75" s="13"/>
      <c r="AJ75" s="26"/>
      <c r="AK75" s="35"/>
      <c r="AL75" s="13"/>
      <c r="AM75" s="51"/>
      <c r="AN75" s="46"/>
      <c r="AO75" s="13"/>
      <c r="AP75" s="26"/>
      <c r="AQ75" s="35"/>
      <c r="AR75" s="13"/>
      <c r="AS75" s="51"/>
      <c r="AT75" s="46"/>
      <c r="AU75" s="13"/>
      <c r="AV75" s="26"/>
      <c r="AW75" s="46"/>
      <c r="AX75" s="13"/>
      <c r="AY75" s="26"/>
    </row>
    <row r="76" spans="1:51">
      <c r="A76" s="177">
        <f t="shared" si="1"/>
        <v>71</v>
      </c>
      <c r="B76" s="194"/>
      <c r="C76" s="197"/>
      <c r="D76" s="46"/>
      <c r="E76" s="13"/>
      <c r="F76" s="26"/>
      <c r="G76" s="35"/>
      <c r="H76" s="13"/>
      <c r="I76" s="51"/>
      <c r="J76" s="46"/>
      <c r="K76" s="13"/>
      <c r="L76" s="26"/>
      <c r="M76" s="35"/>
      <c r="N76" s="13"/>
      <c r="O76" s="51"/>
      <c r="P76" s="46"/>
      <c r="Q76" s="13"/>
      <c r="R76" s="26"/>
      <c r="S76" s="35"/>
      <c r="T76" s="13"/>
      <c r="U76" s="51"/>
      <c r="V76" s="46"/>
      <c r="W76" s="13"/>
      <c r="X76" s="26"/>
      <c r="Y76" s="35"/>
      <c r="Z76" s="13"/>
      <c r="AA76" s="51"/>
      <c r="AB76" s="46"/>
      <c r="AC76" s="13"/>
      <c r="AD76" s="26"/>
      <c r="AE76" s="35"/>
      <c r="AF76" s="13"/>
      <c r="AG76" s="51"/>
      <c r="AH76" s="46"/>
      <c r="AI76" s="13"/>
      <c r="AJ76" s="26"/>
      <c r="AK76" s="35"/>
      <c r="AL76" s="13"/>
      <c r="AM76" s="51"/>
      <c r="AN76" s="46"/>
      <c r="AO76" s="13"/>
      <c r="AP76" s="26"/>
      <c r="AQ76" s="35"/>
      <c r="AR76" s="13"/>
      <c r="AS76" s="51"/>
      <c r="AT76" s="46"/>
      <c r="AU76" s="13"/>
      <c r="AV76" s="26"/>
      <c r="AW76" s="46"/>
      <c r="AX76" s="13"/>
      <c r="AY76" s="26"/>
    </row>
    <row r="77" spans="1:51">
      <c r="A77" s="177">
        <f t="shared" si="1"/>
        <v>72</v>
      </c>
      <c r="B77" s="140"/>
      <c r="C77" s="146"/>
      <c r="D77" s="46"/>
      <c r="E77" s="13"/>
      <c r="F77" s="26"/>
      <c r="G77" s="35"/>
      <c r="H77" s="13"/>
      <c r="I77" s="51"/>
      <c r="J77" s="46"/>
      <c r="K77" s="13"/>
      <c r="L77" s="26"/>
      <c r="M77" s="35"/>
      <c r="N77" s="13"/>
      <c r="O77" s="51"/>
      <c r="P77" s="46"/>
      <c r="Q77" s="13"/>
      <c r="R77" s="26"/>
      <c r="S77" s="35"/>
      <c r="T77" s="13"/>
      <c r="U77" s="51"/>
      <c r="V77" s="46"/>
      <c r="W77" s="13"/>
      <c r="X77" s="26"/>
      <c r="Y77" s="35"/>
      <c r="Z77" s="13"/>
      <c r="AA77" s="51"/>
      <c r="AB77" s="46"/>
      <c r="AC77" s="13"/>
      <c r="AD77" s="26"/>
      <c r="AE77" s="35"/>
      <c r="AF77" s="13"/>
      <c r="AG77" s="51"/>
      <c r="AH77" s="46"/>
      <c r="AI77" s="13"/>
      <c r="AJ77" s="26"/>
      <c r="AK77" s="35"/>
      <c r="AL77" s="13"/>
      <c r="AM77" s="51"/>
      <c r="AN77" s="46"/>
      <c r="AO77" s="13"/>
      <c r="AP77" s="26"/>
      <c r="AQ77" s="35"/>
      <c r="AR77" s="13"/>
      <c r="AS77" s="51"/>
      <c r="AT77" s="46"/>
      <c r="AU77" s="13"/>
      <c r="AV77" s="26"/>
      <c r="AW77" s="46"/>
      <c r="AX77" s="13"/>
      <c r="AY77" s="26"/>
    </row>
    <row r="78" spans="1:51">
      <c r="A78" s="177">
        <f t="shared" si="1"/>
        <v>73</v>
      </c>
      <c r="B78" s="140"/>
      <c r="C78" s="146"/>
      <c r="D78" s="46"/>
      <c r="E78" s="13"/>
      <c r="F78" s="26"/>
      <c r="G78" s="35"/>
      <c r="H78" s="13"/>
      <c r="I78" s="51"/>
      <c r="J78" s="46"/>
      <c r="K78" s="13"/>
      <c r="L78" s="26"/>
      <c r="M78" s="35"/>
      <c r="N78" s="13"/>
      <c r="O78" s="51"/>
      <c r="P78" s="46"/>
      <c r="Q78" s="13"/>
      <c r="R78" s="26"/>
      <c r="S78" s="35"/>
      <c r="T78" s="13"/>
      <c r="U78" s="51"/>
      <c r="V78" s="46"/>
      <c r="W78" s="13"/>
      <c r="X78" s="26"/>
      <c r="Y78" s="35"/>
      <c r="Z78" s="13"/>
      <c r="AA78" s="51"/>
      <c r="AB78" s="46"/>
      <c r="AC78" s="13"/>
      <c r="AD78" s="26"/>
      <c r="AE78" s="35"/>
      <c r="AF78" s="13"/>
      <c r="AG78" s="51"/>
      <c r="AH78" s="46"/>
      <c r="AI78" s="13"/>
      <c r="AJ78" s="26"/>
      <c r="AK78" s="35"/>
      <c r="AL78" s="13"/>
      <c r="AM78" s="51"/>
      <c r="AN78" s="46"/>
      <c r="AO78" s="13"/>
      <c r="AP78" s="26"/>
      <c r="AQ78" s="35"/>
      <c r="AR78" s="13"/>
      <c r="AS78" s="51"/>
      <c r="AT78" s="46"/>
      <c r="AU78" s="13"/>
      <c r="AV78" s="26"/>
      <c r="AW78" s="46"/>
      <c r="AX78" s="13"/>
      <c r="AY78" s="26"/>
    </row>
    <row r="79" spans="1:51">
      <c r="A79" s="177">
        <f t="shared" si="1"/>
        <v>74</v>
      </c>
      <c r="B79" s="140"/>
      <c r="C79" s="146"/>
      <c r="D79" s="46"/>
      <c r="E79" s="13"/>
      <c r="F79" s="26"/>
      <c r="G79" s="35"/>
      <c r="H79" s="13"/>
      <c r="I79" s="51"/>
      <c r="J79" s="46"/>
      <c r="K79" s="13"/>
      <c r="L79" s="26"/>
      <c r="M79" s="35"/>
      <c r="N79" s="13"/>
      <c r="O79" s="51"/>
      <c r="P79" s="46"/>
      <c r="Q79" s="13"/>
      <c r="R79" s="26"/>
      <c r="S79" s="35"/>
      <c r="T79" s="13"/>
      <c r="U79" s="51"/>
      <c r="V79" s="46"/>
      <c r="W79" s="13"/>
      <c r="X79" s="26"/>
      <c r="Y79" s="35"/>
      <c r="Z79" s="13"/>
      <c r="AA79" s="51"/>
      <c r="AB79" s="46"/>
      <c r="AC79" s="13"/>
      <c r="AD79" s="26"/>
      <c r="AE79" s="35"/>
      <c r="AF79" s="13"/>
      <c r="AG79" s="51"/>
      <c r="AH79" s="46"/>
      <c r="AI79" s="13"/>
      <c r="AJ79" s="26"/>
      <c r="AK79" s="35"/>
      <c r="AL79" s="13"/>
      <c r="AM79" s="51"/>
      <c r="AN79" s="46"/>
      <c r="AO79" s="13"/>
      <c r="AP79" s="26"/>
      <c r="AQ79" s="35"/>
      <c r="AR79" s="13"/>
      <c r="AS79" s="51"/>
      <c r="AT79" s="46"/>
      <c r="AU79" s="13"/>
      <c r="AV79" s="26"/>
      <c r="AW79" s="46"/>
      <c r="AX79" s="13"/>
      <c r="AY79" s="26"/>
    </row>
    <row r="80" spans="1:51" ht="15.75" thickBot="1">
      <c r="A80" s="177">
        <f t="shared" si="1"/>
        <v>75</v>
      </c>
      <c r="B80" s="140"/>
      <c r="C80" s="146"/>
      <c r="D80" s="46"/>
      <c r="E80" s="13"/>
      <c r="F80" s="26"/>
      <c r="G80" s="35"/>
      <c r="H80" s="13"/>
      <c r="I80" s="51"/>
      <c r="J80" s="46"/>
      <c r="K80" s="13"/>
      <c r="L80" s="26"/>
      <c r="M80" s="35"/>
      <c r="N80" s="13"/>
      <c r="O80" s="51"/>
      <c r="P80" s="46"/>
      <c r="Q80" s="13"/>
      <c r="R80" s="26"/>
      <c r="S80" s="35"/>
      <c r="T80" s="13"/>
      <c r="U80" s="51"/>
      <c r="V80" s="46"/>
      <c r="W80" s="13"/>
      <c r="X80" s="26"/>
      <c r="Y80" s="35"/>
      <c r="Z80" s="13"/>
      <c r="AA80" s="51"/>
      <c r="AB80" s="46"/>
      <c r="AC80" s="13"/>
      <c r="AD80" s="26"/>
      <c r="AE80" s="35"/>
      <c r="AF80" s="13"/>
      <c r="AG80" s="51"/>
      <c r="AH80" s="46"/>
      <c r="AI80" s="13"/>
      <c r="AJ80" s="26"/>
      <c r="AK80" s="35"/>
      <c r="AL80" s="13"/>
      <c r="AM80" s="51"/>
      <c r="AN80" s="46"/>
      <c r="AO80" s="13"/>
      <c r="AP80" s="26"/>
      <c r="AQ80" s="35"/>
      <c r="AR80" s="13"/>
      <c r="AS80" s="51"/>
      <c r="AT80" s="46"/>
      <c r="AU80" s="13"/>
      <c r="AV80" s="26"/>
      <c r="AW80" s="46"/>
      <c r="AX80" s="13"/>
      <c r="AY80" s="26"/>
    </row>
    <row r="81" spans="1:51">
      <c r="A81" s="181"/>
      <c r="B81" s="174"/>
      <c r="C81" s="180"/>
      <c r="D81" s="11" t="s">
        <v>4</v>
      </c>
      <c r="E81" s="8" t="s">
        <v>3</v>
      </c>
      <c r="F81" s="8"/>
      <c r="G81" s="8"/>
      <c r="H81" s="8"/>
      <c r="I81" s="8"/>
      <c r="J81" s="8"/>
      <c r="K81" s="8"/>
      <c r="L81" s="8"/>
      <c r="M81" s="8"/>
      <c r="N81" s="8"/>
      <c r="O81" s="8"/>
      <c r="P81" s="8"/>
      <c r="Q81" s="8"/>
      <c r="R81" s="8"/>
      <c r="S81" s="8"/>
      <c r="T81" s="8"/>
      <c r="U81" s="8"/>
      <c r="V81" s="8"/>
      <c r="W81" s="10" t="s">
        <v>2</v>
      </c>
      <c r="X81" s="8" t="s">
        <v>1</v>
      </c>
      <c r="Y81" s="8"/>
      <c r="Z81" s="8"/>
      <c r="AA81" s="8"/>
      <c r="AB81" s="8"/>
      <c r="AC81" s="8"/>
      <c r="AD81" s="8"/>
      <c r="AE81" s="8"/>
      <c r="AF81" s="8"/>
      <c r="AG81" s="8"/>
      <c r="AH81" s="8"/>
      <c r="AI81" s="8"/>
      <c r="AJ81" s="7"/>
      <c r="AK81" s="8"/>
      <c r="AL81" s="9"/>
      <c r="AM81" s="8" t="s">
        <v>0</v>
      </c>
      <c r="AN81" s="8"/>
      <c r="AO81" s="7"/>
      <c r="AP81" s="7"/>
      <c r="AQ81" s="7"/>
      <c r="AR81" s="7"/>
      <c r="AS81" s="7"/>
      <c r="AT81" s="7"/>
      <c r="AU81" s="7"/>
      <c r="AV81" s="7"/>
      <c r="AW81" s="7"/>
      <c r="AX81" s="7"/>
      <c r="AY81" s="7"/>
    </row>
  </sheetData>
  <mergeCells count="19">
    <mergeCell ref="AW2:AY2"/>
    <mergeCell ref="AN2:AP2"/>
    <mergeCell ref="AQ2:AS2"/>
    <mergeCell ref="A4:C4"/>
    <mergeCell ref="AB2:AD2"/>
    <mergeCell ref="AE2:AG2"/>
    <mergeCell ref="AH2:AJ2"/>
    <mergeCell ref="AK2:AM2"/>
    <mergeCell ref="A1:C2"/>
    <mergeCell ref="D1:AY1"/>
    <mergeCell ref="D2:F2"/>
    <mergeCell ref="G2:I2"/>
    <mergeCell ref="J2:L2"/>
    <mergeCell ref="M2:O2"/>
    <mergeCell ref="P2:R2"/>
    <mergeCell ref="S2:U2"/>
    <mergeCell ref="V2:X2"/>
    <mergeCell ref="Y2:AA2"/>
    <mergeCell ref="AT2:AV2"/>
  </mergeCells>
  <pageMargins left="0.28000000000000003" right="0.49" top="0.42" bottom="0.24" header="0.19" footer="0.18"/>
  <pageSetup paperSize="9" orientation="landscape" r:id="rId1"/>
  <drawing r:id="rId2"/>
  <tableParts count="1">
    <tablePart r:id="rId3"/>
  </tableParts>
</worksheet>
</file>

<file path=xl/worksheets/sheet22.xml><?xml version="1.0" encoding="utf-8"?>
<worksheet xmlns="http://schemas.openxmlformats.org/spreadsheetml/2006/main" xmlns:r="http://schemas.openxmlformats.org/officeDocument/2006/relationships">
  <sheetPr codeName="Blad22"/>
  <dimension ref="A1:D18"/>
  <sheetViews>
    <sheetView workbookViewId="0">
      <selection activeCell="B3" sqref="B3"/>
    </sheetView>
  </sheetViews>
  <sheetFormatPr defaultRowHeight="15"/>
  <cols>
    <col min="1" max="1" width="5" style="6" customWidth="1"/>
    <col min="2" max="2" width="28.5703125" style="6" customWidth="1"/>
    <col min="3" max="3" width="15" style="100" customWidth="1"/>
    <col min="4" max="16384" width="9.140625" style="3"/>
  </cols>
  <sheetData>
    <row r="1" spans="1:4" ht="76.5" customHeight="1" thickBot="1">
      <c r="A1" s="189"/>
      <c r="B1" s="102" t="s">
        <v>142</v>
      </c>
      <c r="C1" s="184"/>
    </row>
    <row r="2" spans="1:4" s="1" customFormat="1">
      <c r="A2" s="138">
        <f>COUNTA(B3:B18)</f>
        <v>10</v>
      </c>
      <c r="B2" s="183" t="s">
        <v>1991</v>
      </c>
      <c r="C2" s="185" t="s">
        <v>268</v>
      </c>
    </row>
    <row r="3" spans="1:4" s="2" customFormat="1">
      <c r="A3" s="190">
        <v>1</v>
      </c>
      <c r="B3" s="198" t="s">
        <v>253</v>
      </c>
      <c r="C3" s="186">
        <v>39699</v>
      </c>
    </row>
    <row r="4" spans="1:4">
      <c r="A4" s="190">
        <f>A3+1</f>
        <v>2</v>
      </c>
      <c r="B4" s="191" t="s">
        <v>236</v>
      </c>
      <c r="C4" s="187">
        <v>39415</v>
      </c>
    </row>
    <row r="5" spans="1:4" s="2" customFormat="1">
      <c r="A5" s="190">
        <f t="shared" ref="A5:A18" si="0">A4+1</f>
        <v>3</v>
      </c>
      <c r="B5" s="191" t="s">
        <v>1753</v>
      </c>
      <c r="C5" s="187">
        <v>39568</v>
      </c>
      <c r="D5" s="69"/>
    </row>
    <row r="6" spans="1:4" s="4" customFormat="1">
      <c r="A6" s="190">
        <f t="shared" si="0"/>
        <v>4</v>
      </c>
      <c r="B6" s="191" t="s">
        <v>1754</v>
      </c>
      <c r="C6" s="187">
        <v>39336</v>
      </c>
    </row>
    <row r="7" spans="1:4" s="4" customFormat="1">
      <c r="A7" s="190">
        <f t="shared" si="0"/>
        <v>5</v>
      </c>
      <c r="B7" s="191" t="s">
        <v>192</v>
      </c>
      <c r="C7" s="187">
        <v>39597</v>
      </c>
    </row>
    <row r="8" spans="1:4">
      <c r="A8" s="190">
        <f t="shared" si="0"/>
        <v>6</v>
      </c>
      <c r="B8" s="191" t="s">
        <v>225</v>
      </c>
      <c r="C8" s="187">
        <v>39306</v>
      </c>
    </row>
    <row r="9" spans="1:4">
      <c r="A9" s="190">
        <f t="shared" si="0"/>
        <v>7</v>
      </c>
      <c r="B9" s="191" t="s">
        <v>316</v>
      </c>
      <c r="C9" s="187">
        <v>38818</v>
      </c>
    </row>
    <row r="10" spans="1:4" s="2" customFormat="1">
      <c r="A10" s="190">
        <f t="shared" si="0"/>
        <v>8</v>
      </c>
      <c r="B10" s="191" t="s">
        <v>1755</v>
      </c>
      <c r="C10" s="187">
        <v>39196</v>
      </c>
    </row>
    <row r="11" spans="1:4" s="2" customFormat="1">
      <c r="A11" s="190">
        <f t="shared" si="0"/>
        <v>9</v>
      </c>
      <c r="B11" s="191" t="s">
        <v>125</v>
      </c>
      <c r="C11" s="187">
        <v>38466</v>
      </c>
    </row>
    <row r="12" spans="1:4" s="2" customFormat="1">
      <c r="A12" s="190">
        <f t="shared" si="0"/>
        <v>10</v>
      </c>
      <c r="B12" s="192" t="s">
        <v>1756</v>
      </c>
      <c r="C12" s="188">
        <v>39352</v>
      </c>
    </row>
    <row r="13" spans="1:4" s="2" customFormat="1">
      <c r="A13" s="190">
        <f t="shared" si="0"/>
        <v>11</v>
      </c>
      <c r="B13" s="191"/>
      <c r="C13" s="187"/>
    </row>
    <row r="14" spans="1:4" ht="19.5" customHeight="1">
      <c r="A14" s="190">
        <f t="shared" si="0"/>
        <v>12</v>
      </c>
      <c r="B14" s="192"/>
      <c r="C14" s="188"/>
    </row>
    <row r="15" spans="1:4" ht="19.5" customHeight="1">
      <c r="A15" s="190">
        <f t="shared" si="0"/>
        <v>13</v>
      </c>
      <c r="B15" s="191"/>
      <c r="C15" s="187"/>
    </row>
    <row r="16" spans="1:4" ht="19.5" customHeight="1">
      <c r="A16" s="190">
        <f t="shared" si="0"/>
        <v>14</v>
      </c>
      <c r="B16" s="191"/>
      <c r="C16" s="187"/>
    </row>
    <row r="17" spans="1:3" ht="19.5" customHeight="1">
      <c r="A17" s="190">
        <f t="shared" si="0"/>
        <v>15</v>
      </c>
      <c r="B17" s="191"/>
      <c r="C17" s="187"/>
    </row>
    <row r="18" spans="1:3" ht="19.5" customHeight="1">
      <c r="A18" s="190">
        <f t="shared" si="0"/>
        <v>16</v>
      </c>
      <c r="B18" s="192"/>
      <c r="C18" s="188"/>
    </row>
  </sheetData>
  <pageMargins left="0.32" right="0.32" top="0.75" bottom="0.75" header="0.3" footer="0.3"/>
  <pageSetup paperSize="9" orientation="portrait" r:id="rId1"/>
  <drawing r:id="rId2"/>
  <tableParts count="1">
    <tablePart r:id="rId3"/>
  </tableParts>
</worksheet>
</file>

<file path=xl/worksheets/sheet23.xml><?xml version="1.0" encoding="utf-8"?>
<worksheet xmlns="http://schemas.openxmlformats.org/spreadsheetml/2006/main" xmlns:r="http://schemas.openxmlformats.org/officeDocument/2006/relationships">
  <sheetPr codeName="Blad23"/>
  <dimension ref="A1:D18"/>
  <sheetViews>
    <sheetView workbookViewId="0">
      <selection activeCell="B7" sqref="B7:C7"/>
    </sheetView>
  </sheetViews>
  <sheetFormatPr defaultRowHeight="15"/>
  <cols>
    <col min="1" max="1" width="4.42578125" style="5" customWidth="1"/>
    <col min="2" max="2" width="36.28515625" style="6" customWidth="1"/>
    <col min="3" max="3" width="15" style="100" customWidth="1"/>
    <col min="4" max="16384" width="9.140625" style="6"/>
  </cols>
  <sheetData>
    <row r="1" spans="1:4" ht="69" customHeight="1" thickBot="1">
      <c r="A1" s="101"/>
      <c r="B1" s="102" t="s">
        <v>143</v>
      </c>
      <c r="C1" s="184"/>
    </row>
    <row r="2" spans="1:4" s="1" customFormat="1">
      <c r="A2" s="138">
        <f>COUNTA(B3:B18)</f>
        <v>9</v>
      </c>
      <c r="B2" s="183" t="s">
        <v>1991</v>
      </c>
      <c r="C2" s="185" t="s">
        <v>268</v>
      </c>
    </row>
    <row r="3" spans="1:4" s="2" customFormat="1">
      <c r="A3" s="98">
        <v>1</v>
      </c>
      <c r="B3" s="200" t="s">
        <v>144</v>
      </c>
      <c r="C3" s="186">
        <v>38601</v>
      </c>
    </row>
    <row r="4" spans="1:4">
      <c r="A4" s="98">
        <f>A3+1</f>
        <v>2</v>
      </c>
      <c r="B4" s="199" t="s">
        <v>263</v>
      </c>
      <c r="C4" s="187">
        <v>38659</v>
      </c>
    </row>
    <row r="5" spans="1:4" s="2" customFormat="1">
      <c r="A5" s="98">
        <f t="shared" ref="A5:A18" si="0">A4+1</f>
        <v>3</v>
      </c>
      <c r="B5" s="199" t="s">
        <v>121</v>
      </c>
      <c r="C5" s="187">
        <v>38953</v>
      </c>
      <c r="D5" s="69"/>
    </row>
    <row r="6" spans="1:4" s="4" customFormat="1">
      <c r="A6" s="98">
        <f t="shared" si="0"/>
        <v>4</v>
      </c>
      <c r="B6" s="199" t="s">
        <v>213</v>
      </c>
      <c r="C6" s="187">
        <v>38601</v>
      </c>
    </row>
    <row r="7" spans="1:4" s="4" customFormat="1">
      <c r="A7" s="98">
        <f t="shared" si="0"/>
        <v>5</v>
      </c>
      <c r="B7" s="268" t="s">
        <v>2309</v>
      </c>
      <c r="C7" s="267">
        <v>38783</v>
      </c>
    </row>
    <row r="8" spans="1:4">
      <c r="A8" s="98">
        <f t="shared" si="0"/>
        <v>6</v>
      </c>
      <c r="B8" s="199" t="s">
        <v>146</v>
      </c>
      <c r="C8" s="187">
        <v>38372</v>
      </c>
    </row>
    <row r="9" spans="1:4">
      <c r="A9" s="98">
        <f t="shared" si="0"/>
        <v>7</v>
      </c>
      <c r="B9" s="199" t="s">
        <v>177</v>
      </c>
      <c r="C9" s="187">
        <v>38963</v>
      </c>
    </row>
    <row r="10" spans="1:4" s="2" customFormat="1">
      <c r="A10" s="98">
        <f t="shared" si="0"/>
        <v>8</v>
      </c>
      <c r="B10" s="199" t="s">
        <v>215</v>
      </c>
      <c r="C10" s="187">
        <v>38945</v>
      </c>
    </row>
    <row r="11" spans="1:4" s="2" customFormat="1">
      <c r="A11" s="98">
        <f t="shared" si="0"/>
        <v>9</v>
      </c>
      <c r="B11" s="201" t="s">
        <v>123</v>
      </c>
      <c r="C11" s="188">
        <v>38614</v>
      </c>
    </row>
    <row r="12" spans="1:4" s="2" customFormat="1" ht="19.5" customHeight="1">
      <c r="A12" s="98">
        <f t="shared" si="0"/>
        <v>10</v>
      </c>
      <c r="B12" s="201"/>
      <c r="C12" s="188"/>
    </row>
    <row r="13" spans="1:4" s="2" customFormat="1" ht="19.5" customHeight="1">
      <c r="A13" s="98">
        <f t="shared" si="0"/>
        <v>11</v>
      </c>
      <c r="B13" s="191"/>
      <c r="C13" s="187"/>
    </row>
    <row r="14" spans="1:4" ht="19.5" customHeight="1">
      <c r="A14" s="98">
        <f t="shared" si="0"/>
        <v>12</v>
      </c>
      <c r="B14" s="191"/>
      <c r="C14" s="187"/>
    </row>
    <row r="15" spans="1:4" ht="19.5" customHeight="1">
      <c r="A15" s="98">
        <f t="shared" si="0"/>
        <v>13</v>
      </c>
      <c r="B15" s="191"/>
      <c r="C15" s="187"/>
    </row>
    <row r="16" spans="1:4" ht="19.5" customHeight="1">
      <c r="A16" s="98">
        <f t="shared" si="0"/>
        <v>14</v>
      </c>
      <c r="B16" s="191"/>
      <c r="C16" s="187"/>
    </row>
    <row r="17" spans="1:3" ht="19.5" customHeight="1">
      <c r="A17" s="98">
        <f t="shared" si="0"/>
        <v>15</v>
      </c>
      <c r="B17" s="191"/>
      <c r="C17" s="187"/>
    </row>
    <row r="18" spans="1:3" ht="19.5" customHeight="1">
      <c r="A18" s="98">
        <f t="shared" si="0"/>
        <v>16</v>
      </c>
      <c r="B18" s="192"/>
      <c r="C18" s="188"/>
    </row>
  </sheetData>
  <pageMargins left="0.32" right="0.32" top="0.75" bottom="0.75" header="0.3" footer="0.3"/>
  <pageSetup paperSize="9" orientation="portrait" r:id="rId1"/>
  <drawing r:id="rId2"/>
  <tableParts count="1">
    <tablePart r:id="rId3"/>
  </tableParts>
</worksheet>
</file>

<file path=xl/worksheets/sheet24.xml><?xml version="1.0" encoding="utf-8"?>
<worksheet xmlns="http://schemas.openxmlformats.org/spreadsheetml/2006/main" xmlns:r="http://schemas.openxmlformats.org/officeDocument/2006/relationships">
  <sheetPr codeName="Blad24"/>
  <dimension ref="A1:D18"/>
  <sheetViews>
    <sheetView workbookViewId="0">
      <selection activeCell="B3" sqref="B3"/>
    </sheetView>
  </sheetViews>
  <sheetFormatPr defaultRowHeight="15"/>
  <cols>
    <col min="1" max="1" width="3.5703125" style="5" customWidth="1"/>
    <col min="2" max="2" width="38.140625" style="6" customWidth="1"/>
    <col min="3" max="3" width="15" style="100" customWidth="1"/>
    <col min="4" max="16384" width="9.140625" style="6"/>
  </cols>
  <sheetData>
    <row r="1" spans="1:4" ht="76.5" customHeight="1" thickBot="1">
      <c r="A1" s="101"/>
      <c r="B1" s="102" t="s">
        <v>148</v>
      </c>
      <c r="C1" s="184"/>
    </row>
    <row r="2" spans="1:4" s="1" customFormat="1">
      <c r="A2" s="138">
        <f>COUNTA(B3:B18)</f>
        <v>12</v>
      </c>
      <c r="B2" s="183" t="s">
        <v>1991</v>
      </c>
      <c r="C2" s="185" t="s">
        <v>268</v>
      </c>
    </row>
    <row r="3" spans="1:4" s="2" customFormat="1">
      <c r="A3" s="98">
        <v>1</v>
      </c>
      <c r="B3" s="198" t="s">
        <v>1612</v>
      </c>
      <c r="C3" s="186">
        <v>37994</v>
      </c>
    </row>
    <row r="4" spans="1:4">
      <c r="A4" s="98">
        <f>A3+1</f>
        <v>2</v>
      </c>
      <c r="B4" s="191" t="s">
        <v>189</v>
      </c>
      <c r="C4" s="187">
        <v>38451</v>
      </c>
    </row>
    <row r="5" spans="1:4" s="2" customFormat="1">
      <c r="A5" s="98">
        <f t="shared" ref="A5:A18" si="0">A4+1</f>
        <v>3</v>
      </c>
      <c r="B5" s="191" t="s">
        <v>264</v>
      </c>
      <c r="C5" s="187">
        <v>37792</v>
      </c>
      <c r="D5" s="69"/>
    </row>
    <row r="6" spans="1:4" s="4" customFormat="1">
      <c r="A6" s="98">
        <f t="shared" si="0"/>
        <v>4</v>
      </c>
      <c r="B6" s="191" t="s">
        <v>178</v>
      </c>
      <c r="C6" s="187">
        <v>37823</v>
      </c>
    </row>
    <row r="7" spans="1:4" s="4" customFormat="1">
      <c r="A7" s="98">
        <f t="shared" si="0"/>
        <v>5</v>
      </c>
      <c r="B7" s="191" t="s">
        <v>145</v>
      </c>
      <c r="C7" s="187">
        <v>38049</v>
      </c>
    </row>
    <row r="8" spans="1:4">
      <c r="A8" s="98">
        <f t="shared" si="0"/>
        <v>6</v>
      </c>
      <c r="B8" s="191" t="s">
        <v>1668</v>
      </c>
      <c r="C8" s="187">
        <v>37629</v>
      </c>
    </row>
    <row r="9" spans="1:4">
      <c r="A9" s="98">
        <f t="shared" si="0"/>
        <v>7</v>
      </c>
      <c r="B9" s="191" t="s">
        <v>170</v>
      </c>
      <c r="C9" s="187">
        <v>38126</v>
      </c>
    </row>
    <row r="10" spans="1:4" s="2" customFormat="1">
      <c r="A10" s="98">
        <f t="shared" si="0"/>
        <v>8</v>
      </c>
      <c r="B10" s="191" t="s">
        <v>171</v>
      </c>
      <c r="C10" s="187">
        <v>37784</v>
      </c>
    </row>
    <row r="11" spans="1:4" s="2" customFormat="1">
      <c r="A11" s="98">
        <f t="shared" si="0"/>
        <v>9</v>
      </c>
      <c r="B11" s="191" t="s">
        <v>172</v>
      </c>
      <c r="C11" s="187">
        <v>37707</v>
      </c>
    </row>
    <row r="12" spans="1:4" s="2" customFormat="1">
      <c r="A12" s="98">
        <f t="shared" si="0"/>
        <v>10</v>
      </c>
      <c r="B12" s="191" t="s">
        <v>1976</v>
      </c>
      <c r="C12" s="187">
        <v>37993</v>
      </c>
    </row>
    <row r="13" spans="1:4" s="2" customFormat="1">
      <c r="A13" s="98">
        <f t="shared" si="0"/>
        <v>11</v>
      </c>
      <c r="B13" s="191" t="s">
        <v>122</v>
      </c>
      <c r="C13" s="187">
        <v>37992</v>
      </c>
    </row>
    <row r="14" spans="1:4" ht="19.5" customHeight="1">
      <c r="A14" s="98">
        <f t="shared" si="0"/>
        <v>12</v>
      </c>
      <c r="B14" s="192" t="s">
        <v>147</v>
      </c>
      <c r="C14" s="188">
        <v>38146</v>
      </c>
    </row>
    <row r="15" spans="1:4" ht="19.5" customHeight="1">
      <c r="A15" s="98">
        <f t="shared" si="0"/>
        <v>13</v>
      </c>
      <c r="B15" s="191"/>
      <c r="C15" s="187"/>
    </row>
    <row r="16" spans="1:4" ht="19.5" customHeight="1">
      <c r="A16" s="98">
        <f t="shared" si="0"/>
        <v>14</v>
      </c>
      <c r="B16" s="191"/>
      <c r="C16" s="187"/>
    </row>
    <row r="17" spans="1:3" ht="19.5" customHeight="1">
      <c r="A17" s="98">
        <f t="shared" si="0"/>
        <v>15</v>
      </c>
      <c r="B17" s="191"/>
      <c r="C17" s="187"/>
    </row>
    <row r="18" spans="1:3" ht="19.5" customHeight="1">
      <c r="A18" s="98">
        <f t="shared" si="0"/>
        <v>16</v>
      </c>
      <c r="B18" s="192"/>
      <c r="C18" s="188"/>
    </row>
  </sheetData>
  <sortState ref="B3:C11">
    <sortCondition ref="B3:B11"/>
  </sortState>
  <pageMargins left="0.32" right="0.32" top="0.75" bottom="0.75" header="0.3" footer="0.3"/>
  <pageSetup paperSize="9" orientation="portrait" r:id="rId1"/>
  <drawing r:id="rId2"/>
  <tableParts count="1">
    <tablePart r:id="rId3"/>
  </tableParts>
</worksheet>
</file>

<file path=xl/worksheets/sheet25.xml><?xml version="1.0" encoding="utf-8"?>
<worksheet xmlns="http://schemas.openxmlformats.org/spreadsheetml/2006/main" xmlns:r="http://schemas.openxmlformats.org/officeDocument/2006/relationships">
  <sheetPr codeName="Blad25"/>
  <dimension ref="A1:D18"/>
  <sheetViews>
    <sheetView workbookViewId="0">
      <selection activeCell="B3" sqref="B3"/>
    </sheetView>
  </sheetViews>
  <sheetFormatPr defaultRowHeight="15"/>
  <cols>
    <col min="1" max="1" width="3.85546875" style="5" customWidth="1"/>
    <col min="2" max="2" width="39.140625" style="6" customWidth="1"/>
    <col min="3" max="3" width="15" style="100" customWidth="1"/>
    <col min="4" max="16384" width="9.140625" style="6"/>
  </cols>
  <sheetData>
    <row r="1" spans="1:4" ht="76.5" customHeight="1" thickBot="1">
      <c r="A1" s="101"/>
      <c r="B1" s="102" t="s">
        <v>162</v>
      </c>
      <c r="C1" s="184"/>
    </row>
    <row r="2" spans="1:4" s="1" customFormat="1">
      <c r="A2" s="138">
        <f>COUNTA(B3:B18)</f>
        <v>7</v>
      </c>
      <c r="B2" s="183" t="s">
        <v>1991</v>
      </c>
      <c r="C2" s="185" t="s">
        <v>268</v>
      </c>
    </row>
    <row r="3" spans="1:4" s="2" customFormat="1">
      <c r="A3" s="98">
        <v>1</v>
      </c>
      <c r="B3" s="198" t="s">
        <v>1758</v>
      </c>
      <c r="C3" s="186">
        <v>36903</v>
      </c>
    </row>
    <row r="4" spans="1:4">
      <c r="A4" s="98">
        <f>A3+1</f>
        <v>2</v>
      </c>
      <c r="B4" s="191" t="s">
        <v>149</v>
      </c>
      <c r="C4" s="187">
        <v>37282</v>
      </c>
    </row>
    <row r="5" spans="1:4" s="2" customFormat="1">
      <c r="A5" s="98">
        <f t="shared" ref="A5:A18" si="0">A4+1</f>
        <v>3</v>
      </c>
      <c r="B5" s="191" t="s">
        <v>1759</v>
      </c>
      <c r="C5" s="187">
        <v>37529</v>
      </c>
      <c r="D5" s="69"/>
    </row>
    <row r="6" spans="1:4" s="4" customFormat="1">
      <c r="A6" s="98">
        <f t="shared" si="0"/>
        <v>4</v>
      </c>
      <c r="B6" s="191" t="s">
        <v>1566</v>
      </c>
      <c r="C6" s="187">
        <v>37126</v>
      </c>
    </row>
    <row r="7" spans="1:4" s="4" customFormat="1">
      <c r="A7" s="98">
        <f t="shared" si="0"/>
        <v>5</v>
      </c>
      <c r="B7" s="191" t="s">
        <v>159</v>
      </c>
      <c r="C7" s="187">
        <v>36942</v>
      </c>
    </row>
    <row r="8" spans="1:4">
      <c r="A8" s="98">
        <f t="shared" si="0"/>
        <v>6</v>
      </c>
      <c r="B8" s="191" t="s">
        <v>161</v>
      </c>
      <c r="C8" s="187">
        <v>37019</v>
      </c>
    </row>
    <row r="9" spans="1:4">
      <c r="A9" s="98">
        <f t="shared" si="0"/>
        <v>7</v>
      </c>
      <c r="B9" s="192" t="s">
        <v>1669</v>
      </c>
      <c r="C9" s="188">
        <v>37110</v>
      </c>
    </row>
    <row r="10" spans="1:4" s="2" customFormat="1" ht="19.5" customHeight="1">
      <c r="A10" s="98">
        <f t="shared" si="0"/>
        <v>8</v>
      </c>
      <c r="B10" s="191"/>
      <c r="C10" s="187"/>
    </row>
    <row r="11" spans="1:4" s="2" customFormat="1" ht="19.5" customHeight="1">
      <c r="A11" s="98">
        <f t="shared" si="0"/>
        <v>9</v>
      </c>
      <c r="B11" s="191"/>
      <c r="C11" s="187"/>
    </row>
    <row r="12" spans="1:4" s="2" customFormat="1" ht="19.5" customHeight="1">
      <c r="A12" s="98">
        <f t="shared" si="0"/>
        <v>10</v>
      </c>
      <c r="B12" s="191"/>
      <c r="C12" s="187"/>
    </row>
    <row r="13" spans="1:4" s="4" customFormat="1" ht="19.5" customHeight="1">
      <c r="A13" s="98">
        <f t="shared" si="0"/>
        <v>11</v>
      </c>
      <c r="B13" s="191"/>
      <c r="C13" s="187"/>
    </row>
    <row r="14" spans="1:4" s="4" customFormat="1" ht="19.5" customHeight="1">
      <c r="A14" s="98">
        <f t="shared" si="0"/>
        <v>12</v>
      </c>
      <c r="B14" s="191"/>
      <c r="C14" s="187"/>
    </row>
    <row r="15" spans="1:4" ht="19.5" customHeight="1">
      <c r="A15" s="98">
        <f t="shared" si="0"/>
        <v>13</v>
      </c>
      <c r="B15" s="191"/>
      <c r="C15" s="187"/>
    </row>
    <row r="16" spans="1:4" ht="19.5" customHeight="1">
      <c r="A16" s="98">
        <f t="shared" si="0"/>
        <v>14</v>
      </c>
      <c r="B16" s="191"/>
      <c r="C16" s="187"/>
    </row>
    <row r="17" spans="1:3" ht="19.5" customHeight="1">
      <c r="A17" s="98">
        <f t="shared" si="0"/>
        <v>15</v>
      </c>
      <c r="B17" s="191"/>
      <c r="C17" s="187"/>
    </row>
    <row r="18" spans="1:3" ht="19.5" customHeight="1">
      <c r="A18" s="98">
        <f t="shared" si="0"/>
        <v>16</v>
      </c>
      <c r="B18" s="192"/>
      <c r="C18" s="188"/>
    </row>
  </sheetData>
  <pageMargins left="0.32" right="0.32" top="0.75" bottom="0.75" header="0.3" footer="0.3"/>
  <pageSetup paperSize="9" orientation="portrait" r:id="rId1"/>
  <drawing r:id="rId2"/>
  <tableParts count="1">
    <tablePart r:id="rId3"/>
  </tableParts>
</worksheet>
</file>

<file path=xl/worksheets/sheet26.xml><?xml version="1.0" encoding="utf-8"?>
<worksheet xmlns="http://schemas.openxmlformats.org/spreadsheetml/2006/main" xmlns:r="http://schemas.openxmlformats.org/officeDocument/2006/relationships">
  <sheetPr codeName="Blad26"/>
  <dimension ref="A1:D22"/>
  <sheetViews>
    <sheetView topLeftCell="A7" workbookViewId="0">
      <selection activeCell="B4" sqref="B4:C4"/>
    </sheetView>
  </sheetViews>
  <sheetFormatPr defaultRowHeight="15"/>
  <cols>
    <col min="1" max="1" width="3.28515625" style="5" customWidth="1"/>
    <col min="2" max="2" width="42.28515625" style="6" customWidth="1"/>
    <col min="3" max="3" width="15" style="100" customWidth="1"/>
    <col min="4" max="16384" width="9.140625" style="6"/>
  </cols>
  <sheetData>
    <row r="1" spans="1:4" ht="76.5" customHeight="1" thickBot="1">
      <c r="A1" s="99"/>
      <c r="B1" s="102" t="s">
        <v>1975</v>
      </c>
      <c r="C1" s="193"/>
    </row>
    <row r="2" spans="1:4" s="1" customFormat="1">
      <c r="A2" s="139">
        <f>COUNTA(B3:B22)</f>
        <v>13</v>
      </c>
      <c r="B2" s="246" t="s">
        <v>1991</v>
      </c>
      <c r="C2" s="247" t="s">
        <v>268</v>
      </c>
    </row>
    <row r="3" spans="1:4" s="2" customFormat="1">
      <c r="A3" s="98">
        <v>1</v>
      </c>
      <c r="B3" s="198" t="s">
        <v>154</v>
      </c>
      <c r="C3" s="186">
        <v>35977</v>
      </c>
    </row>
    <row r="4" spans="1:4">
      <c r="A4" s="98">
        <f>A3+1</f>
        <v>2</v>
      </c>
      <c r="B4" s="266" t="s">
        <v>2310</v>
      </c>
      <c r="C4" s="267">
        <v>35269</v>
      </c>
    </row>
    <row r="5" spans="1:4" s="2" customFormat="1">
      <c r="A5" s="98">
        <f t="shared" ref="A5:A22" si="0">A4+1</f>
        <v>3</v>
      </c>
      <c r="B5" s="191" t="s">
        <v>265</v>
      </c>
      <c r="C5" s="187">
        <v>36503</v>
      </c>
      <c r="D5" s="69"/>
    </row>
    <row r="6" spans="1:4" s="4" customFormat="1">
      <c r="A6" s="98">
        <f t="shared" si="0"/>
        <v>4</v>
      </c>
      <c r="B6" s="191" t="s">
        <v>180</v>
      </c>
      <c r="C6" s="187">
        <v>34511</v>
      </c>
    </row>
    <row r="7" spans="1:4" s="4" customFormat="1">
      <c r="A7" s="98">
        <f t="shared" si="0"/>
        <v>5</v>
      </c>
      <c r="B7" s="191" t="s">
        <v>1573</v>
      </c>
      <c r="C7" s="187">
        <v>35091</v>
      </c>
    </row>
    <row r="8" spans="1:4">
      <c r="A8" s="98">
        <f t="shared" si="0"/>
        <v>6</v>
      </c>
      <c r="B8" s="191" t="s">
        <v>156</v>
      </c>
      <c r="C8" s="187">
        <v>34480</v>
      </c>
    </row>
    <row r="9" spans="1:4">
      <c r="A9" s="98">
        <f t="shared" si="0"/>
        <v>7</v>
      </c>
      <c r="B9" s="191" t="s">
        <v>1719</v>
      </c>
      <c r="C9" s="187">
        <v>36800</v>
      </c>
    </row>
    <row r="10" spans="1:4" s="2" customFormat="1">
      <c r="A10" s="98">
        <f t="shared" si="0"/>
        <v>8</v>
      </c>
      <c r="B10" s="191" t="s">
        <v>150</v>
      </c>
      <c r="C10" s="187">
        <v>37150</v>
      </c>
    </row>
    <row r="11" spans="1:4" s="2" customFormat="1">
      <c r="A11" s="98">
        <f t="shared" si="0"/>
        <v>9</v>
      </c>
      <c r="B11" s="191" t="s">
        <v>1572</v>
      </c>
      <c r="C11" s="187">
        <v>36602</v>
      </c>
    </row>
    <row r="12" spans="1:4" s="2" customFormat="1">
      <c r="A12" s="98">
        <f t="shared" si="0"/>
        <v>10</v>
      </c>
      <c r="B12" s="191" t="s">
        <v>155</v>
      </c>
      <c r="C12" s="187">
        <v>35205</v>
      </c>
    </row>
    <row r="13" spans="1:4" s="2" customFormat="1">
      <c r="A13" s="98">
        <f t="shared" si="0"/>
        <v>11</v>
      </c>
      <c r="B13" s="191" t="s">
        <v>2037</v>
      </c>
      <c r="C13" s="187">
        <v>35229</v>
      </c>
    </row>
    <row r="14" spans="1:4">
      <c r="A14" s="98">
        <f t="shared" si="0"/>
        <v>12</v>
      </c>
      <c r="B14" s="191" t="s">
        <v>152</v>
      </c>
      <c r="C14" s="187">
        <v>36712</v>
      </c>
    </row>
    <row r="15" spans="1:4" ht="19.5" customHeight="1">
      <c r="A15" s="98">
        <f t="shared" si="0"/>
        <v>13</v>
      </c>
      <c r="B15" s="192" t="s">
        <v>153</v>
      </c>
      <c r="C15" s="188">
        <v>36802</v>
      </c>
    </row>
    <row r="16" spans="1:4" ht="19.5" customHeight="1">
      <c r="A16" s="98">
        <f t="shared" si="0"/>
        <v>14</v>
      </c>
      <c r="B16" s="191"/>
      <c r="C16" s="187"/>
    </row>
    <row r="17" spans="1:3" ht="19.5" customHeight="1">
      <c r="A17" s="98">
        <f t="shared" si="0"/>
        <v>15</v>
      </c>
      <c r="B17" s="191"/>
      <c r="C17" s="187"/>
    </row>
    <row r="18" spans="1:3" ht="19.5" customHeight="1">
      <c r="A18" s="98">
        <f t="shared" si="0"/>
        <v>16</v>
      </c>
      <c r="B18" s="191"/>
      <c r="C18" s="187"/>
    </row>
    <row r="19" spans="1:3" ht="19.5" customHeight="1">
      <c r="A19" s="98">
        <f t="shared" si="0"/>
        <v>17</v>
      </c>
      <c r="B19" s="191"/>
      <c r="C19" s="187"/>
    </row>
    <row r="20" spans="1:3" ht="19.5" customHeight="1">
      <c r="A20" s="98">
        <f t="shared" si="0"/>
        <v>18</v>
      </c>
      <c r="B20" s="191"/>
      <c r="C20" s="187"/>
    </row>
    <row r="21" spans="1:3" ht="19.5" customHeight="1">
      <c r="A21" s="98">
        <f t="shared" si="0"/>
        <v>19</v>
      </c>
      <c r="B21" s="191"/>
      <c r="C21" s="187"/>
    </row>
    <row r="22" spans="1:3" ht="19.5" customHeight="1">
      <c r="A22" s="98">
        <f t="shared" si="0"/>
        <v>20</v>
      </c>
      <c r="B22" s="192"/>
      <c r="C22" s="188"/>
    </row>
  </sheetData>
  <pageMargins left="0.32" right="0.32" top="0.75" bottom="0.75" header="0.3" footer="0.3"/>
  <pageSetup paperSize="9" orientation="portrait" r:id="rId1"/>
  <drawing r:id="rId2"/>
  <tableParts count="1">
    <tablePart r:id="rId3"/>
  </tableParts>
</worksheet>
</file>

<file path=xl/worksheets/sheet27.xml><?xml version="1.0" encoding="utf-8"?>
<worksheet xmlns="http://schemas.openxmlformats.org/spreadsheetml/2006/main" xmlns:r="http://schemas.openxmlformats.org/officeDocument/2006/relationships">
  <sheetPr codeName="Blad27"/>
  <dimension ref="A1:D36"/>
  <sheetViews>
    <sheetView workbookViewId="0">
      <selection activeCell="B4" sqref="B4"/>
    </sheetView>
  </sheetViews>
  <sheetFormatPr defaultRowHeight="15"/>
  <cols>
    <col min="1" max="1" width="4.7109375" style="5" customWidth="1"/>
    <col min="2" max="2" width="43.5703125" style="6" customWidth="1"/>
    <col min="3" max="3" width="15" style="100" customWidth="1"/>
    <col min="4" max="16384" width="9.140625" style="6"/>
  </cols>
  <sheetData>
    <row r="1" spans="1:4" ht="76.5" customHeight="1" thickBot="1">
      <c r="A1" s="101"/>
      <c r="B1" s="102" t="s">
        <v>198</v>
      </c>
      <c r="C1" s="184"/>
    </row>
    <row r="2" spans="1:4" s="1" customFormat="1">
      <c r="A2" s="138">
        <f>COUNTA(B3:B36)</f>
        <v>27</v>
      </c>
      <c r="B2" s="183" t="s">
        <v>1991</v>
      </c>
      <c r="C2" s="185" t="s">
        <v>268</v>
      </c>
    </row>
    <row r="3" spans="1:4" s="2" customFormat="1">
      <c r="A3" s="98">
        <v>1</v>
      </c>
      <c r="B3" s="198" t="s">
        <v>2038</v>
      </c>
      <c r="C3" s="186">
        <v>29954</v>
      </c>
    </row>
    <row r="4" spans="1:4">
      <c r="A4" s="98">
        <f>A3+1</f>
        <v>2</v>
      </c>
      <c r="B4" s="191" t="s">
        <v>157</v>
      </c>
      <c r="C4" s="187">
        <v>36294</v>
      </c>
    </row>
    <row r="5" spans="1:4" s="2" customFormat="1">
      <c r="A5" s="98">
        <f t="shared" ref="A5:A36" si="0">A4+1</f>
        <v>3</v>
      </c>
      <c r="B5" s="191" t="s">
        <v>199</v>
      </c>
      <c r="C5" s="187">
        <v>21680</v>
      </c>
      <c r="D5" s="69"/>
    </row>
    <row r="6" spans="1:4" s="4" customFormat="1">
      <c r="A6" s="98">
        <f t="shared" si="0"/>
        <v>4</v>
      </c>
      <c r="B6" s="191" t="s">
        <v>227</v>
      </c>
      <c r="C6" s="187">
        <v>31015</v>
      </c>
    </row>
    <row r="7" spans="1:4" s="4" customFormat="1">
      <c r="A7" s="98">
        <f t="shared" si="0"/>
        <v>5</v>
      </c>
      <c r="B7" s="191" t="s">
        <v>2039</v>
      </c>
      <c r="C7" s="187">
        <v>34264</v>
      </c>
    </row>
    <row r="8" spans="1:4">
      <c r="A8" s="98">
        <f t="shared" si="0"/>
        <v>6</v>
      </c>
      <c r="B8" s="191" t="s">
        <v>2040</v>
      </c>
      <c r="C8" s="187">
        <v>35505</v>
      </c>
    </row>
    <row r="9" spans="1:4">
      <c r="A9" s="98">
        <f t="shared" si="0"/>
        <v>7</v>
      </c>
      <c r="B9" s="191" t="s">
        <v>151</v>
      </c>
      <c r="C9" s="187">
        <v>36424</v>
      </c>
    </row>
    <row r="10" spans="1:4" s="2" customFormat="1">
      <c r="A10" s="98">
        <f t="shared" si="0"/>
        <v>8</v>
      </c>
      <c r="B10" s="191" t="s">
        <v>158</v>
      </c>
      <c r="C10" s="187">
        <v>36178</v>
      </c>
    </row>
    <row r="11" spans="1:4" s="2" customFormat="1">
      <c r="A11" s="98">
        <f t="shared" si="0"/>
        <v>9</v>
      </c>
      <c r="B11" s="191" t="s">
        <v>2041</v>
      </c>
      <c r="C11" s="187">
        <v>27525</v>
      </c>
    </row>
    <row r="12" spans="1:4" s="2" customFormat="1">
      <c r="A12" s="98">
        <f t="shared" si="0"/>
        <v>10</v>
      </c>
      <c r="B12" s="191" t="s">
        <v>391</v>
      </c>
      <c r="C12" s="187">
        <v>36439</v>
      </c>
    </row>
    <row r="13" spans="1:4" s="4" customFormat="1">
      <c r="A13" s="98">
        <f t="shared" si="0"/>
        <v>11</v>
      </c>
      <c r="B13" s="191" t="s">
        <v>1660</v>
      </c>
      <c r="C13" s="187">
        <v>32949</v>
      </c>
    </row>
    <row r="14" spans="1:4" s="4" customFormat="1">
      <c r="A14" s="98">
        <f t="shared" si="0"/>
        <v>12</v>
      </c>
      <c r="B14" s="191" t="s">
        <v>1672</v>
      </c>
      <c r="C14" s="187">
        <v>36108</v>
      </c>
    </row>
    <row r="15" spans="1:4">
      <c r="A15" s="98">
        <f t="shared" si="0"/>
        <v>13</v>
      </c>
      <c r="B15" s="191" t="s">
        <v>1553</v>
      </c>
      <c r="C15" s="187">
        <v>23437</v>
      </c>
    </row>
    <row r="16" spans="1:4">
      <c r="A16" s="98">
        <f t="shared" si="0"/>
        <v>14</v>
      </c>
      <c r="B16" s="191" t="s">
        <v>200</v>
      </c>
      <c r="C16" s="187">
        <v>22530</v>
      </c>
    </row>
    <row r="17" spans="1:4">
      <c r="A17" s="98">
        <f t="shared" si="0"/>
        <v>15</v>
      </c>
      <c r="B17" s="191" t="s">
        <v>219</v>
      </c>
      <c r="C17" s="187">
        <v>32671</v>
      </c>
    </row>
    <row r="18" spans="1:4">
      <c r="A18" s="98">
        <f t="shared" si="0"/>
        <v>16</v>
      </c>
      <c r="B18" s="191" t="s">
        <v>2042</v>
      </c>
      <c r="C18" s="187">
        <v>29977</v>
      </c>
    </row>
    <row r="19" spans="1:4">
      <c r="A19" s="98">
        <f t="shared" si="0"/>
        <v>17</v>
      </c>
      <c r="B19" s="191" t="s">
        <v>201</v>
      </c>
      <c r="C19" s="187">
        <v>24345</v>
      </c>
    </row>
    <row r="20" spans="1:4">
      <c r="A20" s="98">
        <f t="shared" si="0"/>
        <v>18</v>
      </c>
      <c r="B20" s="191" t="s">
        <v>2043</v>
      </c>
      <c r="C20" s="187">
        <v>25946</v>
      </c>
    </row>
    <row r="21" spans="1:4">
      <c r="A21" s="98">
        <f t="shared" si="0"/>
        <v>19</v>
      </c>
      <c r="B21" s="191" t="s">
        <v>2044</v>
      </c>
      <c r="C21" s="187">
        <v>33285</v>
      </c>
    </row>
    <row r="22" spans="1:4">
      <c r="A22" s="98">
        <f t="shared" si="0"/>
        <v>20</v>
      </c>
      <c r="B22" s="191" t="s">
        <v>160</v>
      </c>
      <c r="C22" s="187">
        <v>36422</v>
      </c>
    </row>
    <row r="23" spans="1:4">
      <c r="A23" s="98">
        <f t="shared" si="0"/>
        <v>21</v>
      </c>
      <c r="B23" s="191" t="s">
        <v>1977</v>
      </c>
      <c r="C23" s="187">
        <v>34362</v>
      </c>
    </row>
    <row r="24" spans="1:4">
      <c r="A24" s="98">
        <f t="shared" si="0"/>
        <v>22</v>
      </c>
      <c r="B24" s="191" t="s">
        <v>202</v>
      </c>
      <c r="C24" s="187">
        <v>19991</v>
      </c>
    </row>
    <row r="25" spans="1:4">
      <c r="A25" s="98">
        <f t="shared" si="0"/>
        <v>23</v>
      </c>
      <c r="B25" s="191" t="s">
        <v>1671</v>
      </c>
      <c r="C25" s="187">
        <v>32521</v>
      </c>
    </row>
    <row r="26" spans="1:4">
      <c r="A26" s="98">
        <f t="shared" si="0"/>
        <v>24</v>
      </c>
      <c r="B26" s="191" t="s">
        <v>1615</v>
      </c>
      <c r="C26" s="187">
        <v>33160</v>
      </c>
    </row>
    <row r="27" spans="1:4">
      <c r="A27" s="98">
        <f t="shared" si="0"/>
        <v>25</v>
      </c>
      <c r="B27" s="191" t="s">
        <v>1616</v>
      </c>
      <c r="C27" s="187">
        <v>33217</v>
      </c>
    </row>
    <row r="28" spans="1:4">
      <c r="A28" s="98">
        <f t="shared" si="0"/>
        <v>26</v>
      </c>
      <c r="B28" s="191" t="s">
        <v>2045</v>
      </c>
      <c r="C28" s="187">
        <v>32911</v>
      </c>
    </row>
    <row r="29" spans="1:4">
      <c r="A29" s="98">
        <f t="shared" si="0"/>
        <v>27</v>
      </c>
      <c r="B29" s="192" t="s">
        <v>1661</v>
      </c>
      <c r="C29" s="188">
        <v>30893</v>
      </c>
      <c r="D29" s="2"/>
    </row>
    <row r="30" spans="1:4">
      <c r="A30" s="98">
        <f t="shared" si="0"/>
        <v>28</v>
      </c>
      <c r="B30" s="191"/>
      <c r="C30" s="187"/>
    </row>
    <row r="31" spans="1:4">
      <c r="A31" s="98">
        <f t="shared" si="0"/>
        <v>29</v>
      </c>
      <c r="B31" s="192"/>
      <c r="C31" s="188"/>
    </row>
    <row r="32" spans="1:4">
      <c r="A32" s="98">
        <f t="shared" si="0"/>
        <v>30</v>
      </c>
      <c r="B32" s="192"/>
      <c r="C32" s="188"/>
    </row>
    <row r="33" spans="1:3">
      <c r="A33" s="98">
        <f t="shared" si="0"/>
        <v>31</v>
      </c>
      <c r="B33" s="192"/>
      <c r="C33" s="188"/>
    </row>
    <row r="34" spans="1:3">
      <c r="A34" s="98">
        <f t="shared" si="0"/>
        <v>32</v>
      </c>
      <c r="B34" s="191"/>
      <c r="C34" s="187"/>
    </row>
    <row r="35" spans="1:3">
      <c r="A35" s="98">
        <f t="shared" si="0"/>
        <v>33</v>
      </c>
      <c r="B35" s="191"/>
      <c r="C35" s="187"/>
    </row>
    <row r="36" spans="1:3">
      <c r="A36" s="98">
        <f t="shared" si="0"/>
        <v>34</v>
      </c>
      <c r="B36" s="191"/>
      <c r="C36" s="187"/>
    </row>
  </sheetData>
  <sortState ref="B3:C28">
    <sortCondition ref="B3:B28"/>
  </sortState>
  <pageMargins left="0.7" right="0.7" top="0.75" bottom="0.75" header="0.3" footer="0.3"/>
  <pageSetup paperSize="9" orientation="portrait" r:id="rId1"/>
  <drawing r:id="rId2"/>
  <tableParts count="1">
    <tablePart r:id="rId3"/>
  </tableParts>
</worksheet>
</file>

<file path=xl/worksheets/sheet28.xml><?xml version="1.0" encoding="utf-8"?>
<worksheet xmlns="http://schemas.openxmlformats.org/spreadsheetml/2006/main" xmlns:r="http://schemas.openxmlformats.org/officeDocument/2006/relationships">
  <sheetPr codeName="Blad28"/>
  <dimension ref="A1:O368"/>
  <sheetViews>
    <sheetView tabSelected="1" workbookViewId="0">
      <selection activeCell="C371" sqref="C371"/>
    </sheetView>
  </sheetViews>
  <sheetFormatPr defaultRowHeight="15"/>
  <cols>
    <col min="1" max="1" width="12.7109375" style="129" bestFit="1" customWidth="1"/>
    <col min="2" max="2" width="12.5703125" style="129" bestFit="1" customWidth="1"/>
    <col min="3" max="3" width="16.7109375" style="129" bestFit="1" customWidth="1"/>
    <col min="4" max="4" width="12.42578125" style="129" bestFit="1" customWidth="1"/>
    <col min="5" max="5" width="7.7109375" style="129" bestFit="1" customWidth="1"/>
    <col min="6" max="6" width="39" style="129" bestFit="1" customWidth="1"/>
    <col min="7" max="7" width="11.85546875" style="129" bestFit="1" customWidth="1"/>
    <col min="8" max="8" width="15.85546875" style="129" bestFit="1" customWidth="1"/>
    <col min="9" max="16384" width="9.140625" style="129"/>
  </cols>
  <sheetData>
    <row r="1" spans="1:15">
      <c r="A1" s="223" t="s">
        <v>1878</v>
      </c>
      <c r="B1" s="223" t="s">
        <v>266</v>
      </c>
      <c r="C1" s="223" t="s">
        <v>267</v>
      </c>
      <c r="D1" s="223" t="s">
        <v>268</v>
      </c>
      <c r="E1" s="223" t="s">
        <v>269</v>
      </c>
      <c r="F1" s="223" t="s">
        <v>2046</v>
      </c>
      <c r="G1" s="223" t="s">
        <v>2403</v>
      </c>
      <c r="H1" s="223" t="s">
        <v>393</v>
      </c>
      <c r="I1" s="223" t="s">
        <v>392</v>
      </c>
      <c r="J1" s="223" t="s">
        <v>394</v>
      </c>
      <c r="K1" s="223" t="s">
        <v>395</v>
      </c>
      <c r="L1" s="223" t="s">
        <v>396</v>
      </c>
      <c r="M1" s="223" t="s">
        <v>397</v>
      </c>
      <c r="N1" s="223" t="s">
        <v>398</v>
      </c>
      <c r="O1" s="223" t="s">
        <v>399</v>
      </c>
    </row>
    <row r="2" spans="1:15">
      <c r="A2" s="224" t="s">
        <v>879</v>
      </c>
      <c r="B2" s="224" t="s">
        <v>879</v>
      </c>
      <c r="C2" s="224" t="s">
        <v>880</v>
      </c>
      <c r="D2" s="225">
        <v>38776</v>
      </c>
      <c r="E2" s="224" t="s">
        <v>838</v>
      </c>
      <c r="F2" s="225">
        <v>41281</v>
      </c>
      <c r="G2" s="224" t="s">
        <v>2404</v>
      </c>
      <c r="H2" s="224" t="s">
        <v>882</v>
      </c>
      <c r="I2" s="224" t="s">
        <v>400</v>
      </c>
      <c r="J2" s="224" t="s">
        <v>402</v>
      </c>
      <c r="K2" s="226" t="s">
        <v>883</v>
      </c>
      <c r="L2" s="226" t="s">
        <v>91</v>
      </c>
      <c r="M2" s="224" t="s">
        <v>91</v>
      </c>
      <c r="N2" s="224" t="s">
        <v>884</v>
      </c>
      <c r="O2" s="224" t="s">
        <v>91</v>
      </c>
    </row>
    <row r="3" spans="1:15">
      <c r="A3" s="224" t="s">
        <v>879</v>
      </c>
      <c r="B3" s="224" t="s">
        <v>879</v>
      </c>
      <c r="C3" s="224" t="s">
        <v>1401</v>
      </c>
      <c r="D3" s="225">
        <v>39857</v>
      </c>
      <c r="E3" s="224" t="s">
        <v>1440</v>
      </c>
      <c r="F3" s="225">
        <v>41533</v>
      </c>
      <c r="G3" s="224" t="s">
        <v>2404</v>
      </c>
      <c r="H3" s="224" t="s">
        <v>882</v>
      </c>
      <c r="I3" s="224" t="s">
        <v>400</v>
      </c>
      <c r="J3" s="224" t="s">
        <v>402</v>
      </c>
      <c r="K3" s="226" t="s">
        <v>883</v>
      </c>
      <c r="L3" s="226" t="s">
        <v>91</v>
      </c>
      <c r="M3" s="224" t="s">
        <v>91</v>
      </c>
      <c r="N3" s="224" t="s">
        <v>884</v>
      </c>
      <c r="O3" s="224" t="s">
        <v>1403</v>
      </c>
    </row>
    <row r="4" spans="1:15">
      <c r="A4" s="224" t="s">
        <v>2405</v>
      </c>
      <c r="B4" s="224" t="s">
        <v>2406</v>
      </c>
      <c r="C4" s="224" t="s">
        <v>2412</v>
      </c>
      <c r="D4" s="225">
        <v>39944</v>
      </c>
      <c r="E4" s="224" t="s">
        <v>1765</v>
      </c>
      <c r="F4" s="225">
        <v>42744</v>
      </c>
      <c r="G4" s="224" t="s">
        <v>2404</v>
      </c>
      <c r="H4" s="224" t="s">
        <v>2408</v>
      </c>
      <c r="I4" s="224" t="s">
        <v>422</v>
      </c>
      <c r="J4" s="224" t="s">
        <v>91</v>
      </c>
      <c r="K4" s="226" t="s">
        <v>2409</v>
      </c>
      <c r="L4" s="226" t="s">
        <v>91</v>
      </c>
      <c r="M4" s="224" t="s">
        <v>2410</v>
      </c>
      <c r="N4" s="224" t="s">
        <v>2411</v>
      </c>
      <c r="O4" s="224" t="s">
        <v>2411</v>
      </c>
    </row>
    <row r="5" spans="1:15">
      <c r="A5" s="224" t="s">
        <v>2405</v>
      </c>
      <c r="B5" s="224" t="s">
        <v>2406</v>
      </c>
      <c r="C5" s="224" t="s">
        <v>2407</v>
      </c>
      <c r="D5" s="225">
        <v>40494</v>
      </c>
      <c r="E5" s="224" t="s">
        <v>1765</v>
      </c>
      <c r="F5" s="225">
        <v>42744</v>
      </c>
      <c r="G5" s="224" t="s">
        <v>2404</v>
      </c>
      <c r="H5" s="224" t="s">
        <v>2408</v>
      </c>
      <c r="I5" s="224" t="s">
        <v>422</v>
      </c>
      <c r="J5" s="224" t="s">
        <v>91</v>
      </c>
      <c r="K5" s="226" t="s">
        <v>2409</v>
      </c>
      <c r="L5" s="226" t="s">
        <v>91</v>
      </c>
      <c r="M5" s="224" t="s">
        <v>2410</v>
      </c>
      <c r="N5" s="224" t="s">
        <v>2411</v>
      </c>
      <c r="O5" s="224" t="s">
        <v>2411</v>
      </c>
    </row>
    <row r="6" spans="1:15">
      <c r="A6" s="224" t="s">
        <v>1879</v>
      </c>
      <c r="B6" s="224" t="s">
        <v>287</v>
      </c>
      <c r="C6" s="224" t="s">
        <v>415</v>
      </c>
      <c r="D6" s="225">
        <v>38293</v>
      </c>
      <c r="E6" s="224" t="s">
        <v>1762</v>
      </c>
      <c r="F6" s="225">
        <v>42261</v>
      </c>
      <c r="G6" s="224" t="s">
        <v>2404</v>
      </c>
      <c r="H6" s="224" t="s">
        <v>416</v>
      </c>
      <c r="I6" s="224" t="s">
        <v>400</v>
      </c>
      <c r="J6" s="224" t="s">
        <v>402</v>
      </c>
      <c r="K6" s="226" t="s">
        <v>417</v>
      </c>
      <c r="L6" s="226" t="s">
        <v>91</v>
      </c>
      <c r="M6" s="224" t="s">
        <v>91</v>
      </c>
      <c r="N6" s="224" t="s">
        <v>418</v>
      </c>
      <c r="O6" s="224" t="s">
        <v>419</v>
      </c>
    </row>
    <row r="7" spans="1:15">
      <c r="A7" s="224" t="s">
        <v>1879</v>
      </c>
      <c r="B7" s="224" t="s">
        <v>287</v>
      </c>
      <c r="C7" s="224" t="s">
        <v>288</v>
      </c>
      <c r="D7" s="225">
        <v>40005</v>
      </c>
      <c r="E7" s="224" t="s">
        <v>1402</v>
      </c>
      <c r="F7" s="225">
        <v>41897</v>
      </c>
      <c r="G7" s="224" t="s">
        <v>2404</v>
      </c>
      <c r="H7" s="224" t="s">
        <v>416</v>
      </c>
      <c r="I7" s="224" t="s">
        <v>400</v>
      </c>
      <c r="J7" s="224" t="s">
        <v>402</v>
      </c>
      <c r="K7" s="226" t="s">
        <v>417</v>
      </c>
      <c r="L7" s="226" t="s">
        <v>91</v>
      </c>
      <c r="M7" s="224" t="s">
        <v>91</v>
      </c>
      <c r="N7" s="224" t="s">
        <v>418</v>
      </c>
      <c r="O7" s="224" t="s">
        <v>419</v>
      </c>
    </row>
    <row r="8" spans="1:15">
      <c r="A8" s="224" t="s">
        <v>2047</v>
      </c>
      <c r="B8" s="224" t="s">
        <v>2047</v>
      </c>
      <c r="C8" s="224" t="s">
        <v>2048</v>
      </c>
      <c r="D8" s="225">
        <v>39867</v>
      </c>
      <c r="E8" s="224" t="s">
        <v>1508</v>
      </c>
      <c r="F8" s="225">
        <v>42625</v>
      </c>
      <c r="G8" s="224" t="s">
        <v>2404</v>
      </c>
      <c r="H8" s="224" t="s">
        <v>2049</v>
      </c>
      <c r="I8" s="224" t="s">
        <v>648</v>
      </c>
      <c r="J8" s="224" t="s">
        <v>649</v>
      </c>
      <c r="K8" s="226" t="s">
        <v>2050</v>
      </c>
      <c r="L8" s="226" t="s">
        <v>91</v>
      </c>
      <c r="M8" s="224" t="s">
        <v>91</v>
      </c>
      <c r="N8" s="224" t="s">
        <v>2051</v>
      </c>
      <c r="O8" s="224" t="s">
        <v>91</v>
      </c>
    </row>
    <row r="9" spans="1:15">
      <c r="A9" s="224" t="s">
        <v>1880</v>
      </c>
      <c r="B9" s="224" t="s">
        <v>742</v>
      </c>
      <c r="C9" s="224" t="s">
        <v>743</v>
      </c>
      <c r="D9" s="225">
        <v>39360</v>
      </c>
      <c r="E9" s="224" t="s">
        <v>1761</v>
      </c>
      <c r="F9" s="225">
        <v>42261</v>
      </c>
      <c r="G9" s="224" t="s">
        <v>2404</v>
      </c>
      <c r="H9" s="224" t="s">
        <v>744</v>
      </c>
      <c r="I9" s="224" t="s">
        <v>400</v>
      </c>
      <c r="J9" s="224" t="s">
        <v>402</v>
      </c>
      <c r="K9" s="226" t="s">
        <v>745</v>
      </c>
      <c r="L9" s="226" t="s">
        <v>91</v>
      </c>
      <c r="M9" s="224" t="s">
        <v>91</v>
      </c>
      <c r="N9" s="224" t="s">
        <v>746</v>
      </c>
      <c r="O9" s="224" t="s">
        <v>746</v>
      </c>
    </row>
    <row r="10" spans="1:15">
      <c r="A10" s="224" t="s">
        <v>1880</v>
      </c>
      <c r="B10" s="224" t="s">
        <v>742</v>
      </c>
      <c r="C10" s="224" t="s">
        <v>921</v>
      </c>
      <c r="D10" s="225">
        <v>40264</v>
      </c>
      <c r="E10" s="224" t="s">
        <v>1237</v>
      </c>
      <c r="F10" s="225">
        <v>42261</v>
      </c>
      <c r="G10" s="224" t="s">
        <v>2404</v>
      </c>
      <c r="H10" s="224" t="s">
        <v>744</v>
      </c>
      <c r="I10" s="224" t="s">
        <v>400</v>
      </c>
      <c r="J10" s="224" t="s">
        <v>402</v>
      </c>
      <c r="K10" s="226" t="s">
        <v>745</v>
      </c>
      <c r="L10" s="226" t="s">
        <v>91</v>
      </c>
      <c r="M10" s="224" t="s">
        <v>91</v>
      </c>
      <c r="N10" s="224" t="s">
        <v>746</v>
      </c>
      <c r="O10" s="224" t="s">
        <v>746</v>
      </c>
    </row>
    <row r="11" spans="1:15">
      <c r="A11" s="224" t="s">
        <v>420</v>
      </c>
      <c r="B11" s="224" t="s">
        <v>420</v>
      </c>
      <c r="C11" s="224" t="s">
        <v>421</v>
      </c>
      <c r="D11" s="225">
        <v>38501</v>
      </c>
      <c r="E11" s="224" t="s">
        <v>1761</v>
      </c>
      <c r="F11" s="225">
        <v>42114</v>
      </c>
      <c r="G11" s="224" t="s">
        <v>2404</v>
      </c>
      <c r="H11" s="224" t="s">
        <v>423</v>
      </c>
      <c r="I11" s="224" t="s">
        <v>422</v>
      </c>
      <c r="J11" s="224" t="s">
        <v>424</v>
      </c>
      <c r="K11" s="226" t="s">
        <v>425</v>
      </c>
      <c r="L11" s="226" t="s">
        <v>91</v>
      </c>
      <c r="M11" s="224" t="s">
        <v>426</v>
      </c>
      <c r="N11" s="224" t="s">
        <v>427</v>
      </c>
      <c r="O11" s="224" t="s">
        <v>91</v>
      </c>
    </row>
    <row r="12" spans="1:15">
      <c r="A12" s="224" t="s">
        <v>1763</v>
      </c>
      <c r="B12" s="224" t="s">
        <v>1763</v>
      </c>
      <c r="C12" s="224" t="s">
        <v>1764</v>
      </c>
      <c r="D12" s="225">
        <v>39555</v>
      </c>
      <c r="E12" s="224" t="s">
        <v>1760</v>
      </c>
      <c r="F12" s="225">
        <v>42471</v>
      </c>
      <c r="G12" s="224" t="s">
        <v>2404</v>
      </c>
      <c r="H12" s="224" t="s">
        <v>1766</v>
      </c>
      <c r="I12" s="224" t="s">
        <v>467</v>
      </c>
      <c r="J12" s="224" t="s">
        <v>414</v>
      </c>
      <c r="K12" s="226" t="s">
        <v>1767</v>
      </c>
      <c r="L12" s="226" t="s">
        <v>1768</v>
      </c>
      <c r="M12" s="224" t="s">
        <v>1769</v>
      </c>
      <c r="N12" s="224" t="s">
        <v>1770</v>
      </c>
      <c r="O12" s="224" t="s">
        <v>91</v>
      </c>
    </row>
    <row r="13" spans="1:15">
      <c r="A13" s="224" t="s">
        <v>1347</v>
      </c>
      <c r="B13" s="224" t="s">
        <v>1347</v>
      </c>
      <c r="C13" s="224" t="s">
        <v>807</v>
      </c>
      <c r="D13" s="225">
        <v>35977</v>
      </c>
      <c r="E13" s="224" t="s">
        <v>1881</v>
      </c>
      <c r="F13" s="225">
        <v>40546</v>
      </c>
      <c r="G13" s="224" t="s">
        <v>2404</v>
      </c>
      <c r="H13" s="224" t="s">
        <v>1349</v>
      </c>
      <c r="I13" s="224" t="s">
        <v>488</v>
      </c>
      <c r="J13" s="224" t="s">
        <v>489</v>
      </c>
      <c r="K13" s="226" t="s">
        <v>1350</v>
      </c>
      <c r="L13" s="226" t="s">
        <v>91</v>
      </c>
      <c r="M13" s="224" t="s">
        <v>1351</v>
      </c>
      <c r="N13" s="224" t="s">
        <v>1352</v>
      </c>
      <c r="O13" s="224" t="s">
        <v>91</v>
      </c>
    </row>
    <row r="14" spans="1:15">
      <c r="A14" s="224" t="s">
        <v>290</v>
      </c>
      <c r="B14" s="224" t="s">
        <v>290</v>
      </c>
      <c r="C14" s="224" t="s">
        <v>1574</v>
      </c>
      <c r="D14" s="225">
        <v>40270</v>
      </c>
      <c r="E14" s="224" t="s">
        <v>1402</v>
      </c>
      <c r="F14" s="225">
        <v>42009</v>
      </c>
      <c r="G14" s="224" t="s">
        <v>2404</v>
      </c>
      <c r="H14" s="224" t="s">
        <v>1215</v>
      </c>
      <c r="I14" s="224" t="s">
        <v>648</v>
      </c>
      <c r="J14" s="224" t="s">
        <v>649</v>
      </c>
      <c r="K14" s="226" t="s">
        <v>1216</v>
      </c>
      <c r="L14" s="226" t="s">
        <v>91</v>
      </c>
      <c r="M14" s="224" t="s">
        <v>91</v>
      </c>
      <c r="N14" s="224" t="s">
        <v>1217</v>
      </c>
      <c r="O14" s="224" t="s">
        <v>91</v>
      </c>
    </row>
    <row r="15" spans="1:15">
      <c r="A15" s="224" t="s">
        <v>428</v>
      </c>
      <c r="B15" s="224" t="s">
        <v>1404</v>
      </c>
      <c r="C15" s="224" t="s">
        <v>743</v>
      </c>
      <c r="D15" s="225">
        <v>39499</v>
      </c>
      <c r="E15" s="224" t="s">
        <v>1402</v>
      </c>
      <c r="F15" s="225">
        <v>41015</v>
      </c>
      <c r="G15" s="224" t="s">
        <v>2404</v>
      </c>
      <c r="H15" s="224" t="s">
        <v>1405</v>
      </c>
      <c r="I15" s="224" t="s">
        <v>400</v>
      </c>
      <c r="J15" s="224" t="s">
        <v>402</v>
      </c>
      <c r="K15" s="226" t="s">
        <v>431</v>
      </c>
      <c r="L15" s="226" t="s">
        <v>91</v>
      </c>
      <c r="M15" s="224" t="s">
        <v>91</v>
      </c>
      <c r="N15" s="224" t="s">
        <v>1406</v>
      </c>
      <c r="O15" s="224" t="s">
        <v>1407</v>
      </c>
    </row>
    <row r="16" spans="1:15">
      <c r="A16" s="224" t="s">
        <v>428</v>
      </c>
      <c r="B16" s="224" t="s">
        <v>428</v>
      </c>
      <c r="C16" s="224" t="s">
        <v>429</v>
      </c>
      <c r="D16" s="225">
        <v>37784</v>
      </c>
      <c r="E16" s="224" t="s">
        <v>1762</v>
      </c>
      <c r="F16" s="225">
        <v>39818</v>
      </c>
      <c r="G16" s="224" t="s">
        <v>2404</v>
      </c>
      <c r="H16" s="224" t="s">
        <v>430</v>
      </c>
      <c r="I16" s="224" t="s">
        <v>400</v>
      </c>
      <c r="J16" s="224" t="s">
        <v>402</v>
      </c>
      <c r="K16" s="226" t="s">
        <v>431</v>
      </c>
      <c r="L16" s="226" t="s">
        <v>91</v>
      </c>
      <c r="M16" s="224" t="s">
        <v>91</v>
      </c>
      <c r="N16" s="224" t="s">
        <v>432</v>
      </c>
      <c r="O16" s="224" t="s">
        <v>91</v>
      </c>
    </row>
    <row r="17" spans="1:15">
      <c r="A17" s="224" t="s">
        <v>1457</v>
      </c>
      <c r="B17" s="224" t="s">
        <v>1457</v>
      </c>
      <c r="C17" s="224" t="s">
        <v>1458</v>
      </c>
      <c r="D17" s="225">
        <v>40163</v>
      </c>
      <c r="E17" s="224" t="s">
        <v>1171</v>
      </c>
      <c r="F17" s="225">
        <v>41751</v>
      </c>
      <c r="G17" s="224" t="s">
        <v>2404</v>
      </c>
      <c r="H17" s="224" t="s">
        <v>1460</v>
      </c>
      <c r="I17" s="224" t="s">
        <v>488</v>
      </c>
      <c r="J17" s="224" t="s">
        <v>489</v>
      </c>
      <c r="K17" s="226" t="s">
        <v>1461</v>
      </c>
      <c r="L17" s="226" t="s">
        <v>91</v>
      </c>
      <c r="M17" s="224" t="s">
        <v>91</v>
      </c>
      <c r="N17" s="224" t="s">
        <v>1462</v>
      </c>
      <c r="O17" s="224" t="s">
        <v>91</v>
      </c>
    </row>
    <row r="18" spans="1:15">
      <c r="A18" s="224" t="s">
        <v>2052</v>
      </c>
      <c r="B18" s="224" t="s">
        <v>2052</v>
      </c>
      <c r="C18" s="224" t="s">
        <v>2053</v>
      </c>
      <c r="D18" s="225">
        <v>40370</v>
      </c>
      <c r="E18" s="224" t="s">
        <v>1459</v>
      </c>
      <c r="F18" s="225">
        <v>42625</v>
      </c>
      <c r="G18" s="224" t="s">
        <v>2404</v>
      </c>
      <c r="H18" s="224" t="s">
        <v>2054</v>
      </c>
      <c r="I18" s="224" t="s">
        <v>400</v>
      </c>
      <c r="J18" s="224" t="s">
        <v>402</v>
      </c>
      <c r="K18" s="226" t="s">
        <v>2055</v>
      </c>
      <c r="L18" s="226" t="s">
        <v>91</v>
      </c>
      <c r="M18" s="224" t="s">
        <v>91</v>
      </c>
      <c r="N18" s="224" t="s">
        <v>2056</v>
      </c>
      <c r="O18" s="224" t="s">
        <v>91</v>
      </c>
    </row>
    <row r="19" spans="1:15">
      <c r="A19" s="224" t="s">
        <v>1235</v>
      </c>
      <c r="B19" s="224" t="s">
        <v>1235</v>
      </c>
      <c r="C19" s="224" t="s">
        <v>1236</v>
      </c>
      <c r="D19" s="225">
        <v>39798</v>
      </c>
      <c r="E19" s="224" t="s">
        <v>1760</v>
      </c>
      <c r="F19" s="225">
        <v>41897</v>
      </c>
      <c r="G19" s="224" t="s">
        <v>2404</v>
      </c>
      <c r="H19" s="224" t="s">
        <v>1238</v>
      </c>
      <c r="I19" s="224" t="s">
        <v>422</v>
      </c>
      <c r="J19" s="224" t="s">
        <v>424</v>
      </c>
      <c r="K19" s="226" t="s">
        <v>1239</v>
      </c>
      <c r="L19" s="226" t="s">
        <v>91</v>
      </c>
      <c r="M19" s="224" t="s">
        <v>91</v>
      </c>
      <c r="N19" s="224" t="s">
        <v>1240</v>
      </c>
      <c r="O19" s="224" t="s">
        <v>91</v>
      </c>
    </row>
    <row r="20" spans="1:15">
      <c r="A20" s="224" t="s">
        <v>1882</v>
      </c>
      <c r="B20" s="224" t="s">
        <v>1169</v>
      </c>
      <c r="C20" s="224" t="s">
        <v>1170</v>
      </c>
      <c r="D20" s="225">
        <v>39135</v>
      </c>
      <c r="E20" s="224" t="s">
        <v>1761</v>
      </c>
      <c r="F20" s="225">
        <v>41015</v>
      </c>
      <c r="G20" s="224" t="s">
        <v>2404</v>
      </c>
      <c r="H20" s="224" t="s">
        <v>1172</v>
      </c>
      <c r="I20" s="224" t="s">
        <v>540</v>
      </c>
      <c r="J20" s="224" t="s">
        <v>541</v>
      </c>
      <c r="K20" s="226" t="s">
        <v>1173</v>
      </c>
      <c r="L20" s="226" t="s">
        <v>91</v>
      </c>
      <c r="M20" s="224" t="s">
        <v>1174</v>
      </c>
      <c r="N20" s="224" t="s">
        <v>1175</v>
      </c>
      <c r="O20" s="224" t="s">
        <v>1176</v>
      </c>
    </row>
    <row r="21" spans="1:15">
      <c r="A21" s="224" t="s">
        <v>1882</v>
      </c>
      <c r="B21" s="224" t="s">
        <v>1169</v>
      </c>
      <c r="C21" s="224" t="s">
        <v>285</v>
      </c>
      <c r="D21" s="225">
        <v>40164</v>
      </c>
      <c r="E21" s="224" t="s">
        <v>1508</v>
      </c>
      <c r="F21" s="225">
        <v>42009</v>
      </c>
      <c r="G21" s="224" t="s">
        <v>2404</v>
      </c>
      <c r="H21" s="224" t="s">
        <v>1172</v>
      </c>
      <c r="I21" s="224" t="s">
        <v>540</v>
      </c>
      <c r="J21" s="224" t="s">
        <v>541</v>
      </c>
      <c r="K21" s="226" t="s">
        <v>1173</v>
      </c>
      <c r="L21" s="226" t="s">
        <v>91</v>
      </c>
      <c r="M21" s="224" t="s">
        <v>1174</v>
      </c>
      <c r="N21" s="224" t="s">
        <v>1175</v>
      </c>
      <c r="O21" s="224" t="s">
        <v>1176</v>
      </c>
    </row>
    <row r="22" spans="1:15">
      <c r="A22" s="224" t="s">
        <v>318</v>
      </c>
      <c r="B22" s="224" t="s">
        <v>318</v>
      </c>
      <c r="C22" s="224" t="s">
        <v>319</v>
      </c>
      <c r="D22" s="225">
        <v>37265</v>
      </c>
      <c r="E22" s="224" t="s">
        <v>1762</v>
      </c>
      <c r="F22" s="225">
        <v>41169</v>
      </c>
      <c r="G22" s="224" t="s">
        <v>2404</v>
      </c>
      <c r="H22" s="224" t="s">
        <v>562</v>
      </c>
      <c r="I22" s="224" t="s">
        <v>561</v>
      </c>
      <c r="J22" s="224" t="s">
        <v>563</v>
      </c>
      <c r="K22" s="226" t="s">
        <v>564</v>
      </c>
      <c r="L22" s="226" t="s">
        <v>91</v>
      </c>
      <c r="M22" s="224" t="s">
        <v>91</v>
      </c>
      <c r="N22" s="224" t="s">
        <v>565</v>
      </c>
      <c r="O22" s="224" t="s">
        <v>91</v>
      </c>
    </row>
    <row r="23" spans="1:15">
      <c r="A23" s="224" t="s">
        <v>318</v>
      </c>
      <c r="B23" s="224" t="s">
        <v>1120</v>
      </c>
      <c r="C23" s="224" t="s">
        <v>1121</v>
      </c>
      <c r="D23" s="225">
        <v>38816</v>
      </c>
      <c r="E23" s="224" t="s">
        <v>1761</v>
      </c>
      <c r="F23" s="225">
        <v>41015</v>
      </c>
      <c r="G23" s="224" t="s">
        <v>2404</v>
      </c>
      <c r="H23" s="224" t="s">
        <v>562</v>
      </c>
      <c r="I23" s="224" t="s">
        <v>561</v>
      </c>
      <c r="J23" s="224" t="s">
        <v>563</v>
      </c>
      <c r="K23" s="226" t="s">
        <v>1123</v>
      </c>
      <c r="L23" s="226" t="s">
        <v>564</v>
      </c>
      <c r="M23" s="224" t="s">
        <v>91</v>
      </c>
      <c r="N23" s="224" t="s">
        <v>565</v>
      </c>
      <c r="O23" s="224" t="s">
        <v>1124</v>
      </c>
    </row>
    <row r="24" spans="1:15">
      <c r="A24" s="224" t="s">
        <v>747</v>
      </c>
      <c r="B24" s="224" t="s">
        <v>747</v>
      </c>
      <c r="C24" s="224" t="s">
        <v>748</v>
      </c>
      <c r="D24" s="225">
        <v>39214</v>
      </c>
      <c r="E24" s="224" t="s">
        <v>1761</v>
      </c>
      <c r="F24" s="225">
        <v>42261</v>
      </c>
      <c r="G24" s="224" t="s">
        <v>2404</v>
      </c>
      <c r="H24" s="224" t="s">
        <v>749</v>
      </c>
      <c r="I24" s="224" t="s">
        <v>467</v>
      </c>
      <c r="J24" s="224" t="s">
        <v>414</v>
      </c>
      <c r="K24" s="226" t="s">
        <v>750</v>
      </c>
      <c r="L24" s="226" t="s">
        <v>91</v>
      </c>
      <c r="M24" s="224" t="s">
        <v>91</v>
      </c>
      <c r="N24" s="224" t="s">
        <v>91</v>
      </c>
      <c r="O24" s="224" t="s">
        <v>91</v>
      </c>
    </row>
    <row r="25" spans="1:15">
      <c r="A25" s="224" t="s">
        <v>1673</v>
      </c>
      <c r="B25" s="224" t="s">
        <v>1673</v>
      </c>
      <c r="C25" s="224" t="s">
        <v>1674</v>
      </c>
      <c r="D25" s="225">
        <v>40294</v>
      </c>
      <c r="E25" s="224" t="s">
        <v>1402</v>
      </c>
      <c r="F25" s="225">
        <v>42373</v>
      </c>
      <c r="G25" s="224" t="s">
        <v>2404</v>
      </c>
      <c r="H25" s="224" t="s">
        <v>1675</v>
      </c>
      <c r="I25" s="224" t="s">
        <v>400</v>
      </c>
      <c r="J25" s="224" t="s">
        <v>402</v>
      </c>
      <c r="K25" s="226" t="s">
        <v>1676</v>
      </c>
      <c r="L25" s="226" t="s">
        <v>1677</v>
      </c>
      <c r="M25" s="224" t="s">
        <v>1678</v>
      </c>
      <c r="N25" s="224" t="s">
        <v>1679</v>
      </c>
      <c r="O25" s="224" t="s">
        <v>1680</v>
      </c>
    </row>
    <row r="26" spans="1:15">
      <c r="A26" s="224" t="s">
        <v>1771</v>
      </c>
      <c r="B26" s="224" t="s">
        <v>1771</v>
      </c>
      <c r="C26" s="224" t="s">
        <v>1772</v>
      </c>
      <c r="D26" s="225">
        <v>40587</v>
      </c>
      <c r="E26" s="224" t="s">
        <v>289</v>
      </c>
      <c r="F26" s="225">
        <v>42471</v>
      </c>
      <c r="G26" s="224" t="s">
        <v>2404</v>
      </c>
      <c r="H26" s="224" t="s">
        <v>1773</v>
      </c>
      <c r="I26" s="224" t="s">
        <v>400</v>
      </c>
      <c r="J26" s="224" t="s">
        <v>402</v>
      </c>
      <c r="K26" s="226" t="s">
        <v>1774</v>
      </c>
      <c r="L26" s="226" t="s">
        <v>91</v>
      </c>
      <c r="M26" s="224" t="s">
        <v>91</v>
      </c>
      <c r="N26" s="224" t="s">
        <v>1775</v>
      </c>
      <c r="O26" s="224" t="s">
        <v>91</v>
      </c>
    </row>
    <row r="27" spans="1:15">
      <c r="A27" s="224" t="s">
        <v>320</v>
      </c>
      <c r="B27" s="224" t="s">
        <v>320</v>
      </c>
      <c r="C27" s="224" t="s">
        <v>321</v>
      </c>
      <c r="D27" s="225">
        <v>37638</v>
      </c>
      <c r="E27" s="224" t="s">
        <v>1762</v>
      </c>
      <c r="F27" s="225">
        <v>40287</v>
      </c>
      <c r="G27" s="224" t="s">
        <v>2404</v>
      </c>
      <c r="H27" s="224" t="s">
        <v>566</v>
      </c>
      <c r="I27" s="224" t="s">
        <v>443</v>
      </c>
      <c r="J27" s="224" t="s">
        <v>414</v>
      </c>
      <c r="K27" s="226" t="s">
        <v>567</v>
      </c>
      <c r="L27" s="226" t="s">
        <v>91</v>
      </c>
      <c r="M27" s="224" t="s">
        <v>568</v>
      </c>
      <c r="N27" s="224" t="s">
        <v>569</v>
      </c>
      <c r="O27" s="224" t="s">
        <v>91</v>
      </c>
    </row>
    <row r="28" spans="1:15">
      <c r="A28" s="224" t="s">
        <v>2456</v>
      </c>
      <c r="B28" s="224" t="s">
        <v>2456</v>
      </c>
      <c r="C28" s="224" t="s">
        <v>2457</v>
      </c>
      <c r="D28" s="225">
        <v>40314</v>
      </c>
      <c r="E28" s="224" t="s">
        <v>948</v>
      </c>
      <c r="F28" s="225">
        <v>42744</v>
      </c>
      <c r="G28" s="224" t="s">
        <v>2404</v>
      </c>
      <c r="H28" s="224" t="s">
        <v>2458</v>
      </c>
      <c r="I28" s="224" t="s">
        <v>488</v>
      </c>
      <c r="J28" s="224" t="s">
        <v>489</v>
      </c>
      <c r="K28" s="226" t="s">
        <v>2459</v>
      </c>
      <c r="L28" s="226" t="s">
        <v>2460</v>
      </c>
      <c r="M28" s="224" t="s">
        <v>91</v>
      </c>
      <c r="N28" s="224" t="s">
        <v>2461</v>
      </c>
      <c r="O28" s="224" t="s">
        <v>2462</v>
      </c>
    </row>
    <row r="29" spans="1:15">
      <c r="A29" s="224" t="s">
        <v>839</v>
      </c>
      <c r="B29" s="224" t="s">
        <v>839</v>
      </c>
      <c r="C29" s="224" t="s">
        <v>840</v>
      </c>
      <c r="D29" s="225">
        <v>38663</v>
      </c>
      <c r="E29" s="224" t="s">
        <v>1762</v>
      </c>
      <c r="F29" s="225">
        <v>42114</v>
      </c>
      <c r="G29" s="224" t="s">
        <v>2404</v>
      </c>
      <c r="H29" s="224" t="s">
        <v>842</v>
      </c>
      <c r="I29" s="224" t="s">
        <v>841</v>
      </c>
      <c r="J29" s="224" t="s">
        <v>843</v>
      </c>
      <c r="K29" s="226" t="s">
        <v>844</v>
      </c>
      <c r="L29" s="226" t="s">
        <v>2057</v>
      </c>
      <c r="M29" s="224" t="s">
        <v>91</v>
      </c>
      <c r="N29" s="224" t="s">
        <v>845</v>
      </c>
      <c r="O29" s="224" t="s">
        <v>846</v>
      </c>
    </row>
    <row r="30" spans="1:15">
      <c r="A30" s="224" t="s">
        <v>1776</v>
      </c>
      <c r="B30" s="224" t="s">
        <v>1776</v>
      </c>
      <c r="C30" s="224" t="s">
        <v>1629</v>
      </c>
      <c r="D30" s="225">
        <v>40775</v>
      </c>
      <c r="E30" s="224" t="s">
        <v>948</v>
      </c>
      <c r="F30" s="225">
        <v>42471</v>
      </c>
      <c r="G30" s="224" t="s">
        <v>2404</v>
      </c>
      <c r="H30" s="224" t="s">
        <v>1777</v>
      </c>
      <c r="I30" s="224" t="s">
        <v>400</v>
      </c>
      <c r="J30" s="224" t="s">
        <v>402</v>
      </c>
      <c r="K30" s="226" t="s">
        <v>1778</v>
      </c>
      <c r="L30" s="226" t="s">
        <v>91</v>
      </c>
      <c r="M30" s="224" t="s">
        <v>91</v>
      </c>
      <c r="N30" s="224" t="s">
        <v>1779</v>
      </c>
      <c r="O30" s="224" t="s">
        <v>1780</v>
      </c>
    </row>
    <row r="31" spans="1:15">
      <c r="A31" s="224" t="s">
        <v>2311</v>
      </c>
      <c r="B31" s="224" t="s">
        <v>2311</v>
      </c>
      <c r="C31" s="224" t="s">
        <v>2312</v>
      </c>
      <c r="D31" s="225">
        <v>35269</v>
      </c>
      <c r="E31" s="224" t="s">
        <v>1881</v>
      </c>
      <c r="F31" s="225">
        <v>42737</v>
      </c>
      <c r="G31" s="224" t="s">
        <v>2413</v>
      </c>
      <c r="H31" s="224" t="s">
        <v>2313</v>
      </c>
      <c r="I31" s="224" t="s">
        <v>422</v>
      </c>
      <c r="J31" s="224" t="s">
        <v>424</v>
      </c>
      <c r="K31" s="226" t="s">
        <v>2314</v>
      </c>
      <c r="L31" s="226" t="s">
        <v>91</v>
      </c>
      <c r="M31" s="224" t="s">
        <v>91</v>
      </c>
      <c r="N31" s="224" t="s">
        <v>91</v>
      </c>
      <c r="O31" s="224" t="s">
        <v>91</v>
      </c>
    </row>
    <row r="32" spans="1:15">
      <c r="A32" s="224" t="s">
        <v>1509</v>
      </c>
      <c r="B32" s="224" t="s">
        <v>1509</v>
      </c>
      <c r="C32" s="224" t="s">
        <v>1884</v>
      </c>
      <c r="D32" s="225">
        <v>40794</v>
      </c>
      <c r="E32" s="224" t="s">
        <v>948</v>
      </c>
      <c r="F32" s="225">
        <v>42625</v>
      </c>
      <c r="G32" s="224" t="s">
        <v>2404</v>
      </c>
      <c r="H32" s="224" t="s">
        <v>1510</v>
      </c>
      <c r="I32" s="224" t="s">
        <v>400</v>
      </c>
      <c r="J32" s="224" t="s">
        <v>402</v>
      </c>
      <c r="K32" s="226" t="s">
        <v>1511</v>
      </c>
      <c r="L32" s="226" t="s">
        <v>1512</v>
      </c>
      <c r="M32" s="224" t="s">
        <v>1513</v>
      </c>
      <c r="N32" s="224" t="s">
        <v>1514</v>
      </c>
      <c r="O32" s="224" t="s">
        <v>1515</v>
      </c>
    </row>
    <row r="33" spans="1:15">
      <c r="A33" s="224" t="s">
        <v>1509</v>
      </c>
      <c r="B33" s="224" t="s">
        <v>1509</v>
      </c>
      <c r="C33" s="224" t="s">
        <v>332</v>
      </c>
      <c r="D33" s="225">
        <v>39710</v>
      </c>
      <c r="E33" s="224" t="s">
        <v>881</v>
      </c>
      <c r="F33" s="225">
        <v>41533</v>
      </c>
      <c r="G33" s="224" t="s">
        <v>2404</v>
      </c>
      <c r="H33" s="224" t="s">
        <v>1510</v>
      </c>
      <c r="I33" s="224" t="s">
        <v>400</v>
      </c>
      <c r="J33" s="224" t="s">
        <v>402</v>
      </c>
      <c r="K33" s="226" t="s">
        <v>1511</v>
      </c>
      <c r="L33" s="226" t="s">
        <v>1512</v>
      </c>
      <c r="M33" s="224" t="s">
        <v>1513</v>
      </c>
      <c r="N33" s="224" t="s">
        <v>1514</v>
      </c>
      <c r="O33" s="224" t="s">
        <v>1515</v>
      </c>
    </row>
    <row r="34" spans="1:15">
      <c r="A34" s="224" t="s">
        <v>1509</v>
      </c>
      <c r="B34" s="224" t="s">
        <v>1509</v>
      </c>
      <c r="C34" s="224" t="s">
        <v>1883</v>
      </c>
      <c r="D34" s="225">
        <v>40794</v>
      </c>
      <c r="E34" s="224" t="s">
        <v>948</v>
      </c>
      <c r="F34" s="225">
        <v>42625</v>
      </c>
      <c r="G34" s="224" t="s">
        <v>2404</v>
      </c>
      <c r="H34" s="224" t="s">
        <v>1510</v>
      </c>
      <c r="I34" s="224" t="s">
        <v>400</v>
      </c>
      <c r="J34" s="224" t="s">
        <v>402</v>
      </c>
      <c r="K34" s="226" t="s">
        <v>1511</v>
      </c>
      <c r="L34" s="226" t="s">
        <v>1512</v>
      </c>
      <c r="M34" s="224" t="s">
        <v>1513</v>
      </c>
      <c r="N34" s="224" t="s">
        <v>1514</v>
      </c>
      <c r="O34" s="224" t="s">
        <v>1515</v>
      </c>
    </row>
    <row r="35" spans="1:15">
      <c r="A35" s="224" t="s">
        <v>949</v>
      </c>
      <c r="B35" s="224" t="s">
        <v>949</v>
      </c>
      <c r="C35" s="224" t="s">
        <v>950</v>
      </c>
      <c r="D35" s="225">
        <v>40480</v>
      </c>
      <c r="E35" s="224" t="s">
        <v>1459</v>
      </c>
      <c r="F35" s="225">
        <v>42261</v>
      </c>
      <c r="G35" s="224" t="s">
        <v>2404</v>
      </c>
      <c r="H35" s="224" t="s">
        <v>951</v>
      </c>
      <c r="I35" s="224" t="s">
        <v>422</v>
      </c>
      <c r="J35" s="224" t="s">
        <v>952</v>
      </c>
      <c r="K35" s="226" t="s">
        <v>953</v>
      </c>
      <c r="L35" s="226" t="s">
        <v>91</v>
      </c>
      <c r="M35" s="224" t="s">
        <v>91</v>
      </c>
      <c r="N35" s="224" t="s">
        <v>954</v>
      </c>
      <c r="O35" s="224" t="s">
        <v>91</v>
      </c>
    </row>
    <row r="36" spans="1:15">
      <c r="A36" s="224" t="s">
        <v>2058</v>
      </c>
      <c r="B36" s="224" t="s">
        <v>2059</v>
      </c>
      <c r="C36" s="224" t="s">
        <v>2060</v>
      </c>
      <c r="D36" s="225">
        <v>39836</v>
      </c>
      <c r="E36" s="224" t="s">
        <v>1122</v>
      </c>
      <c r="F36" s="225">
        <v>42625</v>
      </c>
      <c r="G36" s="224" t="s">
        <v>2404</v>
      </c>
      <c r="H36" s="224" t="s">
        <v>2061</v>
      </c>
      <c r="I36" s="224" t="s">
        <v>467</v>
      </c>
      <c r="J36" s="224" t="s">
        <v>414</v>
      </c>
      <c r="K36" s="226" t="s">
        <v>2062</v>
      </c>
      <c r="L36" s="226" t="s">
        <v>2063</v>
      </c>
      <c r="M36" s="224" t="s">
        <v>91</v>
      </c>
      <c r="N36" s="224" t="s">
        <v>2064</v>
      </c>
      <c r="O36" s="224" t="s">
        <v>2065</v>
      </c>
    </row>
    <row r="37" spans="1:15">
      <c r="A37" s="224" t="s">
        <v>885</v>
      </c>
      <c r="B37" s="224" t="s">
        <v>885</v>
      </c>
      <c r="C37" s="224" t="s">
        <v>886</v>
      </c>
      <c r="D37" s="225">
        <v>39406</v>
      </c>
      <c r="E37" s="224" t="s">
        <v>1761</v>
      </c>
      <c r="F37" s="225">
        <v>41379</v>
      </c>
      <c r="G37" s="224" t="s">
        <v>2404</v>
      </c>
      <c r="H37" s="224" t="s">
        <v>887</v>
      </c>
      <c r="I37" s="224" t="s">
        <v>648</v>
      </c>
      <c r="J37" s="224" t="s">
        <v>649</v>
      </c>
      <c r="K37" s="226" t="s">
        <v>888</v>
      </c>
      <c r="L37" s="226" t="s">
        <v>91</v>
      </c>
      <c r="M37" s="224" t="s">
        <v>91</v>
      </c>
      <c r="N37" s="224" t="s">
        <v>889</v>
      </c>
      <c r="O37" s="224" t="s">
        <v>890</v>
      </c>
    </row>
    <row r="38" spans="1:15">
      <c r="A38" s="224" t="s">
        <v>792</v>
      </c>
      <c r="B38" s="224" t="s">
        <v>792</v>
      </c>
      <c r="C38" s="224" t="s">
        <v>793</v>
      </c>
      <c r="D38" s="225">
        <v>36655</v>
      </c>
      <c r="E38" s="224" t="s">
        <v>794</v>
      </c>
      <c r="F38" s="225">
        <v>40658</v>
      </c>
      <c r="G38" s="224" t="s">
        <v>2404</v>
      </c>
      <c r="H38" s="224" t="s">
        <v>795</v>
      </c>
      <c r="I38" s="224" t="s">
        <v>422</v>
      </c>
      <c r="J38" s="224" t="s">
        <v>424</v>
      </c>
      <c r="K38" s="226" t="s">
        <v>796</v>
      </c>
      <c r="L38" s="226" t="s">
        <v>91</v>
      </c>
      <c r="M38" s="224" t="s">
        <v>91</v>
      </c>
      <c r="N38" s="224" t="s">
        <v>797</v>
      </c>
      <c r="O38" s="224" t="s">
        <v>798</v>
      </c>
    </row>
    <row r="39" spans="1:15">
      <c r="A39" s="224" t="s">
        <v>322</v>
      </c>
      <c r="B39" s="224" t="s">
        <v>322</v>
      </c>
      <c r="C39" s="224" t="s">
        <v>1463</v>
      </c>
      <c r="D39" s="225">
        <v>39599</v>
      </c>
      <c r="E39" s="224" t="s">
        <v>881</v>
      </c>
      <c r="F39" s="225">
        <v>41533</v>
      </c>
      <c r="G39" s="224" t="s">
        <v>2404</v>
      </c>
      <c r="H39" s="224" t="s">
        <v>570</v>
      </c>
      <c r="I39" s="224" t="s">
        <v>434</v>
      </c>
      <c r="J39" s="224" t="s">
        <v>435</v>
      </c>
      <c r="K39" s="226" t="s">
        <v>571</v>
      </c>
      <c r="L39" s="226" t="s">
        <v>572</v>
      </c>
      <c r="M39" s="224" t="s">
        <v>574</v>
      </c>
      <c r="N39" s="224" t="s">
        <v>574</v>
      </c>
      <c r="O39" s="224" t="s">
        <v>1464</v>
      </c>
    </row>
    <row r="40" spans="1:15">
      <c r="A40" s="224" t="s">
        <v>322</v>
      </c>
      <c r="B40" s="224" t="s">
        <v>322</v>
      </c>
      <c r="C40" s="224" t="s">
        <v>323</v>
      </c>
      <c r="D40" s="225">
        <v>37968</v>
      </c>
      <c r="E40" s="224" t="s">
        <v>1762</v>
      </c>
      <c r="F40" s="225">
        <v>42261</v>
      </c>
      <c r="G40" s="224" t="s">
        <v>2404</v>
      </c>
      <c r="H40" s="224" t="s">
        <v>570</v>
      </c>
      <c r="I40" s="224" t="s">
        <v>434</v>
      </c>
      <c r="J40" s="224" t="s">
        <v>435</v>
      </c>
      <c r="K40" s="226" t="s">
        <v>571</v>
      </c>
      <c r="L40" s="226" t="s">
        <v>572</v>
      </c>
      <c r="M40" s="224" t="s">
        <v>573</v>
      </c>
      <c r="N40" s="224" t="s">
        <v>574</v>
      </c>
      <c r="O40" s="224" t="s">
        <v>575</v>
      </c>
    </row>
    <row r="41" spans="1:15">
      <c r="A41" s="224" t="s">
        <v>2066</v>
      </c>
      <c r="B41" s="224" t="s">
        <v>2066</v>
      </c>
      <c r="C41" s="224" t="s">
        <v>2067</v>
      </c>
      <c r="D41" s="225">
        <v>38891</v>
      </c>
      <c r="E41" s="224" t="s">
        <v>1761</v>
      </c>
      <c r="F41" s="225">
        <v>42625</v>
      </c>
      <c r="G41" s="224" t="s">
        <v>2404</v>
      </c>
      <c r="H41" s="224" t="s">
        <v>2068</v>
      </c>
      <c r="I41" s="224" t="s">
        <v>501</v>
      </c>
      <c r="J41" s="224" t="s">
        <v>503</v>
      </c>
      <c r="K41" s="226" t="s">
        <v>2069</v>
      </c>
      <c r="L41" s="226" t="s">
        <v>2070</v>
      </c>
      <c r="M41" s="224" t="s">
        <v>2071</v>
      </c>
      <c r="N41" s="224" t="s">
        <v>2072</v>
      </c>
      <c r="O41" s="224" t="s">
        <v>2073</v>
      </c>
    </row>
    <row r="42" spans="1:15">
      <c r="A42" s="224" t="s">
        <v>1617</v>
      </c>
      <c r="B42" s="224" t="s">
        <v>1617</v>
      </c>
      <c r="C42" s="224" t="s">
        <v>1618</v>
      </c>
      <c r="D42" s="225">
        <v>39064</v>
      </c>
      <c r="E42" s="224" t="s">
        <v>1761</v>
      </c>
      <c r="F42" s="225">
        <v>42373</v>
      </c>
      <c r="G42" s="224" t="s">
        <v>2404</v>
      </c>
      <c r="H42" s="224" t="s">
        <v>1619</v>
      </c>
      <c r="I42" s="224" t="s">
        <v>443</v>
      </c>
      <c r="J42" s="224" t="s">
        <v>414</v>
      </c>
      <c r="K42" s="226" t="s">
        <v>1620</v>
      </c>
      <c r="L42" s="226" t="s">
        <v>91</v>
      </c>
      <c r="M42" s="224" t="s">
        <v>91</v>
      </c>
      <c r="N42" s="224" t="s">
        <v>91</v>
      </c>
      <c r="O42" s="224" t="s">
        <v>1621</v>
      </c>
    </row>
    <row r="43" spans="1:15">
      <c r="A43" s="224" t="s">
        <v>955</v>
      </c>
      <c r="B43" s="224" t="s">
        <v>955</v>
      </c>
      <c r="C43" s="224" t="s">
        <v>956</v>
      </c>
      <c r="D43" s="225">
        <v>40274</v>
      </c>
      <c r="E43" s="224" t="s">
        <v>1765</v>
      </c>
      <c r="F43" s="225">
        <v>42261</v>
      </c>
      <c r="G43" s="224" t="s">
        <v>2404</v>
      </c>
      <c r="H43" s="224" t="s">
        <v>958</v>
      </c>
      <c r="I43" s="224" t="s">
        <v>957</v>
      </c>
      <c r="J43" s="224" t="s">
        <v>414</v>
      </c>
      <c r="K43" s="226" t="s">
        <v>959</v>
      </c>
      <c r="L43" s="226" t="s">
        <v>960</v>
      </c>
      <c r="M43" s="224" t="s">
        <v>91</v>
      </c>
      <c r="N43" s="224" t="s">
        <v>961</v>
      </c>
      <c r="O43" s="224" t="s">
        <v>962</v>
      </c>
    </row>
    <row r="44" spans="1:15">
      <c r="A44" s="224" t="s">
        <v>955</v>
      </c>
      <c r="B44" s="224" t="s">
        <v>955</v>
      </c>
      <c r="C44" s="224" t="s">
        <v>1241</v>
      </c>
      <c r="D44" s="225">
        <v>39744</v>
      </c>
      <c r="E44" s="224" t="s">
        <v>1760</v>
      </c>
      <c r="F44" s="225">
        <v>42261</v>
      </c>
      <c r="G44" s="224" t="s">
        <v>2404</v>
      </c>
      <c r="H44" s="224" t="s">
        <v>958</v>
      </c>
      <c r="I44" s="224" t="s">
        <v>957</v>
      </c>
      <c r="J44" s="224" t="s">
        <v>414</v>
      </c>
      <c r="K44" s="226" t="s">
        <v>959</v>
      </c>
      <c r="L44" s="226" t="s">
        <v>960</v>
      </c>
      <c r="M44" s="224" t="s">
        <v>91</v>
      </c>
      <c r="N44" s="224" t="s">
        <v>961</v>
      </c>
      <c r="O44" s="224" t="s">
        <v>962</v>
      </c>
    </row>
    <row r="45" spans="1:15">
      <c r="A45" s="224" t="s">
        <v>1781</v>
      </c>
      <c r="B45" s="224" t="s">
        <v>1781</v>
      </c>
      <c r="C45" s="224" t="s">
        <v>343</v>
      </c>
      <c r="D45" s="225">
        <v>36903</v>
      </c>
      <c r="E45" s="224" t="s">
        <v>1348</v>
      </c>
      <c r="F45" s="225">
        <v>42430</v>
      </c>
      <c r="G45" s="224" t="s">
        <v>2404</v>
      </c>
      <c r="H45" s="224" t="s">
        <v>1782</v>
      </c>
      <c r="I45" s="224" t="s">
        <v>400</v>
      </c>
      <c r="J45" s="224" t="s">
        <v>402</v>
      </c>
      <c r="K45" s="226" t="s">
        <v>1783</v>
      </c>
      <c r="L45" s="226" t="s">
        <v>91</v>
      </c>
      <c r="M45" s="224" t="s">
        <v>1784</v>
      </c>
      <c r="N45" s="224" t="s">
        <v>1785</v>
      </c>
      <c r="O45" s="224" t="s">
        <v>91</v>
      </c>
    </row>
    <row r="46" spans="1:15">
      <c r="A46" s="224" t="s">
        <v>1125</v>
      </c>
      <c r="B46" s="224" t="s">
        <v>1125</v>
      </c>
      <c r="C46" s="224" t="s">
        <v>1126</v>
      </c>
      <c r="D46" s="225">
        <v>38752</v>
      </c>
      <c r="E46" s="224" t="s">
        <v>838</v>
      </c>
      <c r="F46" s="225">
        <v>41645</v>
      </c>
      <c r="G46" s="224" t="s">
        <v>2404</v>
      </c>
      <c r="H46" s="224" t="s">
        <v>1127</v>
      </c>
      <c r="I46" s="224" t="s">
        <v>400</v>
      </c>
      <c r="J46" s="224" t="s">
        <v>402</v>
      </c>
      <c r="K46" s="226" t="s">
        <v>1128</v>
      </c>
      <c r="L46" s="226" t="s">
        <v>91</v>
      </c>
      <c r="M46" s="224" t="s">
        <v>91</v>
      </c>
      <c r="N46" s="224" t="s">
        <v>1129</v>
      </c>
      <c r="O46" s="224" t="s">
        <v>91</v>
      </c>
    </row>
    <row r="47" spans="1:15">
      <c r="A47" s="224" t="s">
        <v>1353</v>
      </c>
      <c r="B47" s="224" t="s">
        <v>1353</v>
      </c>
      <c r="C47" s="224" t="s">
        <v>1354</v>
      </c>
      <c r="D47" s="225">
        <v>36503</v>
      </c>
      <c r="E47" s="224" t="s">
        <v>1881</v>
      </c>
      <c r="F47" s="225">
        <v>38353</v>
      </c>
      <c r="G47" s="224" t="s">
        <v>2404</v>
      </c>
      <c r="H47" s="224" t="s">
        <v>1356</v>
      </c>
      <c r="I47" s="224" t="s">
        <v>1355</v>
      </c>
      <c r="J47" s="224" t="s">
        <v>1357</v>
      </c>
      <c r="K47" s="226" t="s">
        <v>1359</v>
      </c>
      <c r="L47" s="226" t="s">
        <v>1358</v>
      </c>
      <c r="M47" s="224" t="s">
        <v>1360</v>
      </c>
      <c r="N47" s="224" t="s">
        <v>1361</v>
      </c>
      <c r="O47" s="224" t="s">
        <v>1362</v>
      </c>
    </row>
    <row r="48" spans="1:15">
      <c r="A48" s="224" t="s">
        <v>324</v>
      </c>
      <c r="B48" s="224" t="s">
        <v>324</v>
      </c>
      <c r="C48" s="224" t="s">
        <v>285</v>
      </c>
      <c r="D48" s="225">
        <v>37445</v>
      </c>
      <c r="E48" s="224" t="s">
        <v>1762</v>
      </c>
      <c r="F48" s="225">
        <v>42016</v>
      </c>
      <c r="G48" s="224" t="s">
        <v>2404</v>
      </c>
      <c r="H48" s="224" t="s">
        <v>576</v>
      </c>
      <c r="I48" s="224" t="s">
        <v>488</v>
      </c>
      <c r="J48" s="224" t="s">
        <v>489</v>
      </c>
      <c r="K48" s="226" t="s">
        <v>577</v>
      </c>
      <c r="L48" s="226" t="s">
        <v>578</v>
      </c>
      <c r="M48" s="224" t="s">
        <v>91</v>
      </c>
      <c r="N48" s="224" t="s">
        <v>579</v>
      </c>
      <c r="O48" s="224" t="s">
        <v>580</v>
      </c>
    </row>
    <row r="49" spans="1:15">
      <c r="A49" s="224" t="s">
        <v>1408</v>
      </c>
      <c r="B49" s="224" t="s">
        <v>1408</v>
      </c>
      <c r="C49" s="224" t="s">
        <v>471</v>
      </c>
      <c r="D49" s="225">
        <v>40198</v>
      </c>
      <c r="E49" s="224" t="s">
        <v>289</v>
      </c>
      <c r="F49" s="225">
        <v>42471</v>
      </c>
      <c r="G49" s="224" t="s">
        <v>2404</v>
      </c>
      <c r="H49" s="224" t="s">
        <v>2074</v>
      </c>
      <c r="I49" s="224" t="s">
        <v>488</v>
      </c>
      <c r="J49" s="224" t="s">
        <v>489</v>
      </c>
      <c r="K49" s="226" t="s">
        <v>1410</v>
      </c>
      <c r="L49" s="226" t="s">
        <v>91</v>
      </c>
      <c r="M49" s="224" t="s">
        <v>91</v>
      </c>
      <c r="N49" s="224" t="s">
        <v>1411</v>
      </c>
      <c r="O49" s="224" t="s">
        <v>1412</v>
      </c>
    </row>
    <row r="50" spans="1:15">
      <c r="A50" s="224" t="s">
        <v>1408</v>
      </c>
      <c r="B50" s="224" t="s">
        <v>1408</v>
      </c>
      <c r="C50" s="224" t="s">
        <v>1409</v>
      </c>
      <c r="D50" s="225">
        <v>39583</v>
      </c>
      <c r="E50" s="224" t="s">
        <v>1122</v>
      </c>
      <c r="F50" s="225">
        <v>41533</v>
      </c>
      <c r="G50" s="224" t="s">
        <v>2413</v>
      </c>
      <c r="H50" s="224" t="s">
        <v>2074</v>
      </c>
      <c r="I50" s="224" t="s">
        <v>488</v>
      </c>
      <c r="J50" s="224" t="s">
        <v>489</v>
      </c>
      <c r="K50" s="226" t="s">
        <v>1410</v>
      </c>
      <c r="L50" s="226" t="s">
        <v>91</v>
      </c>
      <c r="M50" s="224" t="s">
        <v>91</v>
      </c>
      <c r="N50" s="224" t="s">
        <v>1411</v>
      </c>
      <c r="O50" s="224" t="s">
        <v>1412</v>
      </c>
    </row>
    <row r="51" spans="1:15">
      <c r="A51" s="224" t="s">
        <v>1130</v>
      </c>
      <c r="B51" s="224" t="s">
        <v>1130</v>
      </c>
      <c r="C51" s="224" t="s">
        <v>1413</v>
      </c>
      <c r="D51" s="225">
        <v>39892</v>
      </c>
      <c r="E51" s="224" t="s">
        <v>1122</v>
      </c>
      <c r="F51" s="225">
        <v>41533</v>
      </c>
      <c r="G51" s="224" t="s">
        <v>2404</v>
      </c>
      <c r="H51" s="224" t="s">
        <v>1131</v>
      </c>
      <c r="I51" s="224" t="s">
        <v>488</v>
      </c>
      <c r="J51" s="224" t="s">
        <v>489</v>
      </c>
      <c r="K51" s="226" t="s">
        <v>1132</v>
      </c>
      <c r="L51" s="226" t="s">
        <v>1133</v>
      </c>
      <c r="M51" s="224" t="s">
        <v>91</v>
      </c>
      <c r="N51" s="224" t="s">
        <v>1414</v>
      </c>
      <c r="O51" s="224" t="s">
        <v>1134</v>
      </c>
    </row>
    <row r="52" spans="1:15">
      <c r="A52" s="224" t="s">
        <v>2075</v>
      </c>
      <c r="B52" s="224" t="s">
        <v>2075</v>
      </c>
      <c r="C52" s="224" t="s">
        <v>2076</v>
      </c>
      <c r="D52" s="225">
        <v>35363</v>
      </c>
      <c r="E52" s="224" t="s">
        <v>1762</v>
      </c>
      <c r="F52" s="225">
        <v>42625</v>
      </c>
      <c r="G52" s="224" t="s">
        <v>2413</v>
      </c>
      <c r="H52" s="224" t="s">
        <v>2077</v>
      </c>
      <c r="I52" s="224" t="s">
        <v>501</v>
      </c>
      <c r="J52" s="224" t="s">
        <v>503</v>
      </c>
      <c r="K52" s="226" t="s">
        <v>2078</v>
      </c>
      <c r="L52" s="226" t="s">
        <v>91</v>
      </c>
      <c r="M52" s="224" t="s">
        <v>2079</v>
      </c>
      <c r="N52" s="224" t="s">
        <v>2080</v>
      </c>
      <c r="O52" s="224" t="s">
        <v>2081</v>
      </c>
    </row>
    <row r="53" spans="1:15">
      <c r="A53" s="224" t="s">
        <v>1294</v>
      </c>
      <c r="B53" s="224" t="s">
        <v>1294</v>
      </c>
      <c r="C53" s="224" t="s">
        <v>1293</v>
      </c>
      <c r="D53" s="225">
        <v>37994</v>
      </c>
      <c r="E53" s="224" t="s">
        <v>1314</v>
      </c>
      <c r="F53" s="225">
        <v>41169</v>
      </c>
      <c r="G53" s="224" t="s">
        <v>2404</v>
      </c>
      <c r="H53" s="224" t="s">
        <v>1295</v>
      </c>
      <c r="I53" s="224" t="s">
        <v>443</v>
      </c>
      <c r="J53" s="224" t="s">
        <v>414</v>
      </c>
      <c r="K53" s="226" t="s">
        <v>1296</v>
      </c>
      <c r="L53" s="226" t="s">
        <v>91</v>
      </c>
      <c r="M53" s="224" t="s">
        <v>91</v>
      </c>
      <c r="N53" s="224" t="s">
        <v>1297</v>
      </c>
      <c r="O53" s="224" t="s">
        <v>91</v>
      </c>
    </row>
    <row r="54" spans="1:15">
      <c r="A54" s="224" t="s">
        <v>2082</v>
      </c>
      <c r="B54" s="224" t="s">
        <v>2082</v>
      </c>
      <c r="C54" s="224" t="s">
        <v>2083</v>
      </c>
      <c r="D54" s="225">
        <v>40534</v>
      </c>
      <c r="E54" s="224" t="s">
        <v>1237</v>
      </c>
      <c r="F54" s="225">
        <v>42625</v>
      </c>
      <c r="G54" s="224" t="s">
        <v>2404</v>
      </c>
      <c r="H54" s="224" t="s">
        <v>2084</v>
      </c>
      <c r="I54" s="224" t="s">
        <v>422</v>
      </c>
      <c r="J54" s="224" t="s">
        <v>424</v>
      </c>
      <c r="K54" s="226" t="s">
        <v>2085</v>
      </c>
      <c r="L54" s="226" t="s">
        <v>2086</v>
      </c>
      <c r="M54" s="224" t="s">
        <v>91</v>
      </c>
      <c r="N54" s="224" t="s">
        <v>2087</v>
      </c>
      <c r="O54" s="224" t="s">
        <v>2088</v>
      </c>
    </row>
    <row r="55" spans="1:15">
      <c r="A55" s="224" t="s">
        <v>2089</v>
      </c>
      <c r="B55" s="224" t="s">
        <v>2089</v>
      </c>
      <c r="C55" s="224" t="s">
        <v>2090</v>
      </c>
      <c r="D55" s="225">
        <v>29954</v>
      </c>
      <c r="E55" s="224" t="s">
        <v>1040</v>
      </c>
      <c r="F55" s="225">
        <v>42625</v>
      </c>
      <c r="G55" s="224" t="s">
        <v>2404</v>
      </c>
      <c r="H55" s="224" t="s">
        <v>2091</v>
      </c>
      <c r="I55" s="224" t="s">
        <v>400</v>
      </c>
      <c r="J55" s="224" t="s">
        <v>402</v>
      </c>
      <c r="K55" s="226" t="s">
        <v>2092</v>
      </c>
      <c r="L55" s="226" t="s">
        <v>91</v>
      </c>
      <c r="M55" s="224" t="s">
        <v>91</v>
      </c>
      <c r="N55" s="224" t="s">
        <v>91</v>
      </c>
      <c r="O55" s="224" t="s">
        <v>91</v>
      </c>
    </row>
    <row r="56" spans="1:15">
      <c r="A56" s="224" t="s">
        <v>325</v>
      </c>
      <c r="B56" s="224" t="s">
        <v>325</v>
      </c>
      <c r="C56" s="224" t="s">
        <v>296</v>
      </c>
      <c r="D56" s="225">
        <v>38313</v>
      </c>
      <c r="E56" s="224" t="s">
        <v>1762</v>
      </c>
      <c r="F56" s="225">
        <v>40287</v>
      </c>
      <c r="G56" s="224" t="s">
        <v>2404</v>
      </c>
      <c r="H56" s="224" t="s">
        <v>581</v>
      </c>
      <c r="I56" s="224" t="s">
        <v>422</v>
      </c>
      <c r="J56" s="224" t="s">
        <v>424</v>
      </c>
      <c r="K56" s="226" t="s">
        <v>582</v>
      </c>
      <c r="L56" s="226" t="s">
        <v>91</v>
      </c>
      <c r="M56" s="224" t="s">
        <v>583</v>
      </c>
      <c r="N56" s="224" t="s">
        <v>584</v>
      </c>
      <c r="O56" s="224" t="s">
        <v>91</v>
      </c>
    </row>
    <row r="57" spans="1:15">
      <c r="A57" s="224" t="s">
        <v>325</v>
      </c>
      <c r="B57" s="224" t="s">
        <v>325</v>
      </c>
      <c r="C57" s="224" t="s">
        <v>326</v>
      </c>
      <c r="D57" s="225">
        <v>37355</v>
      </c>
      <c r="E57" s="224" t="s">
        <v>1762</v>
      </c>
      <c r="F57" s="225">
        <v>40287</v>
      </c>
      <c r="G57" s="224" t="s">
        <v>2404</v>
      </c>
      <c r="H57" s="224" t="s">
        <v>581</v>
      </c>
      <c r="I57" s="224" t="s">
        <v>422</v>
      </c>
      <c r="J57" s="224" t="s">
        <v>424</v>
      </c>
      <c r="K57" s="226" t="s">
        <v>582</v>
      </c>
      <c r="L57" s="226" t="s">
        <v>91</v>
      </c>
      <c r="M57" s="224" t="s">
        <v>583</v>
      </c>
      <c r="N57" s="224" t="s">
        <v>584</v>
      </c>
      <c r="O57" s="224" t="s">
        <v>91</v>
      </c>
    </row>
    <row r="58" spans="1:15">
      <c r="A58" s="224" t="s">
        <v>327</v>
      </c>
      <c r="B58" s="224" t="s">
        <v>327</v>
      </c>
      <c r="C58" s="224" t="s">
        <v>328</v>
      </c>
      <c r="D58" s="225">
        <v>36196</v>
      </c>
      <c r="E58" s="224" t="s">
        <v>1762</v>
      </c>
      <c r="F58" s="225">
        <v>40805</v>
      </c>
      <c r="G58" s="224" t="s">
        <v>2404</v>
      </c>
      <c r="H58" s="224" t="s">
        <v>585</v>
      </c>
      <c r="I58" s="224" t="s">
        <v>501</v>
      </c>
      <c r="J58" s="224" t="s">
        <v>503</v>
      </c>
      <c r="K58" s="226" t="s">
        <v>586</v>
      </c>
      <c r="L58" s="226" t="s">
        <v>91</v>
      </c>
      <c r="M58" s="224" t="s">
        <v>587</v>
      </c>
      <c r="N58" s="224" t="s">
        <v>588</v>
      </c>
      <c r="O58" s="224" t="s">
        <v>91</v>
      </c>
    </row>
    <row r="59" spans="1:15">
      <c r="A59" s="224" t="s">
        <v>1516</v>
      </c>
      <c r="B59" s="224" t="s">
        <v>1516</v>
      </c>
      <c r="C59" s="224" t="s">
        <v>1517</v>
      </c>
      <c r="D59" s="225">
        <v>39576</v>
      </c>
      <c r="E59" s="224" t="s">
        <v>1761</v>
      </c>
      <c r="F59" s="225">
        <v>41645</v>
      </c>
      <c r="G59" s="224" t="s">
        <v>2404</v>
      </c>
      <c r="H59" s="224" t="s">
        <v>1518</v>
      </c>
      <c r="I59" s="224" t="s">
        <v>422</v>
      </c>
      <c r="J59" s="224" t="s">
        <v>424</v>
      </c>
      <c r="K59" s="226" t="s">
        <v>1519</v>
      </c>
      <c r="L59" s="226" t="s">
        <v>91</v>
      </c>
      <c r="M59" s="224" t="s">
        <v>91</v>
      </c>
      <c r="N59" s="224" t="s">
        <v>1520</v>
      </c>
      <c r="O59" s="224" t="s">
        <v>91</v>
      </c>
    </row>
    <row r="60" spans="1:15">
      <c r="A60" s="224" t="s">
        <v>751</v>
      </c>
      <c r="B60" s="224" t="s">
        <v>751</v>
      </c>
      <c r="C60" s="224" t="s">
        <v>752</v>
      </c>
      <c r="D60" s="225">
        <v>39089</v>
      </c>
      <c r="E60" s="224" t="s">
        <v>881</v>
      </c>
      <c r="F60" s="225">
        <v>42114</v>
      </c>
      <c r="G60" s="224" t="s">
        <v>2404</v>
      </c>
      <c r="H60" s="224" t="s">
        <v>753</v>
      </c>
      <c r="I60" s="224" t="s">
        <v>400</v>
      </c>
      <c r="J60" s="224" t="s">
        <v>402</v>
      </c>
      <c r="K60" s="226" t="s">
        <v>754</v>
      </c>
      <c r="L60" s="226" t="s">
        <v>755</v>
      </c>
      <c r="M60" s="224" t="s">
        <v>91</v>
      </c>
      <c r="N60" s="224" t="s">
        <v>756</v>
      </c>
      <c r="O60" s="224" t="s">
        <v>757</v>
      </c>
    </row>
    <row r="61" spans="1:15">
      <c r="A61" s="224" t="s">
        <v>1052</v>
      </c>
      <c r="B61" s="224" t="s">
        <v>2194</v>
      </c>
      <c r="C61" s="224" t="s">
        <v>2195</v>
      </c>
      <c r="D61" s="225">
        <v>27525</v>
      </c>
      <c r="E61" s="224" t="s">
        <v>1040</v>
      </c>
      <c r="F61" s="225">
        <v>42625</v>
      </c>
      <c r="G61" s="224" t="s">
        <v>2404</v>
      </c>
      <c r="H61" s="224" t="s">
        <v>1054</v>
      </c>
      <c r="I61" s="224" t="s">
        <v>443</v>
      </c>
      <c r="J61" s="224" t="s">
        <v>414</v>
      </c>
      <c r="K61" s="226" t="s">
        <v>1055</v>
      </c>
      <c r="L61" s="226" t="s">
        <v>1056</v>
      </c>
      <c r="M61" s="224" t="s">
        <v>2196</v>
      </c>
      <c r="N61" s="224" t="s">
        <v>91</v>
      </c>
      <c r="O61" s="224" t="s">
        <v>91</v>
      </c>
    </row>
    <row r="62" spans="1:15">
      <c r="A62" s="224" t="s">
        <v>2093</v>
      </c>
      <c r="B62" s="224" t="s">
        <v>2093</v>
      </c>
      <c r="C62" s="224" t="s">
        <v>2094</v>
      </c>
      <c r="D62" s="225">
        <v>40212</v>
      </c>
      <c r="E62" s="224" t="s">
        <v>1459</v>
      </c>
      <c r="F62" s="225">
        <v>42625</v>
      </c>
      <c r="G62" s="224" t="s">
        <v>2404</v>
      </c>
      <c r="H62" s="224" t="s">
        <v>2095</v>
      </c>
      <c r="I62" s="224" t="s">
        <v>540</v>
      </c>
      <c r="J62" s="224" t="s">
        <v>541</v>
      </c>
      <c r="K62" s="226" t="s">
        <v>2096</v>
      </c>
      <c r="L62" s="226" t="s">
        <v>91</v>
      </c>
      <c r="M62" s="224" t="s">
        <v>91</v>
      </c>
      <c r="N62" s="224" t="s">
        <v>2097</v>
      </c>
      <c r="O62" s="224" t="s">
        <v>91</v>
      </c>
    </row>
    <row r="63" spans="1:15">
      <c r="A63" s="224" t="s">
        <v>291</v>
      </c>
      <c r="B63" s="224" t="s">
        <v>291</v>
      </c>
      <c r="C63" s="224" t="s">
        <v>292</v>
      </c>
      <c r="D63" s="225">
        <v>39800</v>
      </c>
      <c r="E63" s="224" t="s">
        <v>1122</v>
      </c>
      <c r="F63" s="225">
        <v>42009</v>
      </c>
      <c r="G63" s="224" t="s">
        <v>2404</v>
      </c>
      <c r="H63" s="224" t="s">
        <v>1218</v>
      </c>
      <c r="I63" s="224" t="s">
        <v>600</v>
      </c>
      <c r="J63" s="224" t="s">
        <v>601</v>
      </c>
      <c r="K63" s="226" t="s">
        <v>1219</v>
      </c>
      <c r="L63" s="226" t="s">
        <v>1220</v>
      </c>
      <c r="M63" s="224" t="s">
        <v>1221</v>
      </c>
      <c r="N63" s="224" t="s">
        <v>1222</v>
      </c>
      <c r="O63" s="224" t="s">
        <v>1223</v>
      </c>
    </row>
    <row r="64" spans="1:15">
      <c r="A64" s="224" t="s">
        <v>1886</v>
      </c>
      <c r="B64" s="224" t="s">
        <v>711</v>
      </c>
      <c r="C64" s="224" t="s">
        <v>712</v>
      </c>
      <c r="D64" s="225">
        <v>36294</v>
      </c>
      <c r="E64" s="224" t="s">
        <v>1040</v>
      </c>
      <c r="F64" s="225">
        <v>40546</v>
      </c>
      <c r="G64" s="224" t="s">
        <v>2404</v>
      </c>
      <c r="H64" s="224" t="s">
        <v>713</v>
      </c>
      <c r="I64" s="224" t="s">
        <v>443</v>
      </c>
      <c r="J64" s="224" t="s">
        <v>414</v>
      </c>
      <c r="K64" s="226" t="s">
        <v>2098</v>
      </c>
      <c r="L64" s="226" t="s">
        <v>91</v>
      </c>
      <c r="M64" s="224" t="s">
        <v>91</v>
      </c>
      <c r="N64" s="224" t="s">
        <v>714</v>
      </c>
      <c r="O64" s="224" t="s">
        <v>715</v>
      </c>
    </row>
    <row r="65" spans="1:15">
      <c r="A65" s="224" t="s">
        <v>811</v>
      </c>
      <c r="B65" s="224" t="s">
        <v>811</v>
      </c>
      <c r="C65" s="224" t="s">
        <v>812</v>
      </c>
      <c r="D65" s="225">
        <v>32621</v>
      </c>
      <c r="E65" s="224" t="s">
        <v>813</v>
      </c>
      <c r="F65" s="225">
        <v>34578</v>
      </c>
      <c r="G65" s="224" t="s">
        <v>2404</v>
      </c>
      <c r="H65" s="224" t="s">
        <v>815</v>
      </c>
      <c r="I65" s="224" t="s">
        <v>814</v>
      </c>
      <c r="J65" s="224" t="s">
        <v>816</v>
      </c>
      <c r="K65" s="226" t="s">
        <v>817</v>
      </c>
      <c r="L65" s="226" t="s">
        <v>818</v>
      </c>
      <c r="M65" s="224" t="s">
        <v>819</v>
      </c>
      <c r="N65" s="224" t="s">
        <v>91</v>
      </c>
      <c r="O65" s="224" t="s">
        <v>91</v>
      </c>
    </row>
    <row r="66" spans="1:15">
      <c r="A66" s="224" t="s">
        <v>811</v>
      </c>
      <c r="B66" s="224" t="s">
        <v>811</v>
      </c>
      <c r="C66" s="224" t="s">
        <v>1363</v>
      </c>
      <c r="D66" s="225">
        <v>34511</v>
      </c>
      <c r="E66" s="224" t="s">
        <v>1881</v>
      </c>
      <c r="F66" s="225">
        <v>36404</v>
      </c>
      <c r="G66" s="224" t="s">
        <v>2404</v>
      </c>
      <c r="H66" s="224" t="s">
        <v>815</v>
      </c>
      <c r="I66" s="224" t="s">
        <v>814</v>
      </c>
      <c r="J66" s="224" t="s">
        <v>816</v>
      </c>
      <c r="K66" s="226" t="s">
        <v>818</v>
      </c>
      <c r="L66" s="226" t="s">
        <v>91</v>
      </c>
      <c r="M66" s="224" t="s">
        <v>819</v>
      </c>
      <c r="N66" s="224" t="s">
        <v>91</v>
      </c>
      <c r="O66" s="224" t="s">
        <v>91</v>
      </c>
    </row>
    <row r="67" spans="1:15">
      <c r="A67" s="224" t="s">
        <v>1008</v>
      </c>
      <c r="B67" s="224" t="s">
        <v>1008</v>
      </c>
      <c r="C67" s="224" t="s">
        <v>1009</v>
      </c>
      <c r="D67" s="225">
        <v>38451</v>
      </c>
      <c r="E67" s="224" t="s">
        <v>1314</v>
      </c>
      <c r="F67" s="225">
        <v>41897</v>
      </c>
      <c r="G67" s="224" t="s">
        <v>2404</v>
      </c>
      <c r="H67" s="224" t="s">
        <v>2100</v>
      </c>
      <c r="I67" s="224" t="s">
        <v>2099</v>
      </c>
      <c r="J67" s="224" t="s">
        <v>2101</v>
      </c>
      <c r="K67" s="226" t="s">
        <v>1010</v>
      </c>
      <c r="L67" s="226" t="s">
        <v>1011</v>
      </c>
      <c r="M67" s="224" t="s">
        <v>2102</v>
      </c>
      <c r="N67" s="224" t="s">
        <v>2103</v>
      </c>
      <c r="O67" s="224" t="s">
        <v>1012</v>
      </c>
    </row>
    <row r="68" spans="1:15">
      <c r="A68" s="224" t="s">
        <v>329</v>
      </c>
      <c r="B68" s="224" t="s">
        <v>329</v>
      </c>
      <c r="C68" s="224" t="s">
        <v>330</v>
      </c>
      <c r="D68" s="225">
        <v>37434</v>
      </c>
      <c r="E68" s="224" t="s">
        <v>1762</v>
      </c>
      <c r="F68" s="225">
        <v>41897</v>
      </c>
      <c r="G68" s="224" t="s">
        <v>2404</v>
      </c>
      <c r="H68" s="224" t="s">
        <v>1558</v>
      </c>
      <c r="I68" s="224" t="s">
        <v>433</v>
      </c>
      <c r="J68" s="224" t="s">
        <v>414</v>
      </c>
      <c r="K68" s="226" t="s">
        <v>1559</v>
      </c>
      <c r="L68" s="226" t="s">
        <v>91</v>
      </c>
      <c r="M68" s="224" t="s">
        <v>91</v>
      </c>
      <c r="N68" s="224" t="s">
        <v>589</v>
      </c>
      <c r="O68" s="224" t="s">
        <v>91</v>
      </c>
    </row>
    <row r="69" spans="1:15">
      <c r="A69" s="224" t="s">
        <v>799</v>
      </c>
      <c r="B69" s="224" t="s">
        <v>799</v>
      </c>
      <c r="C69" s="224" t="s">
        <v>800</v>
      </c>
      <c r="D69" s="225">
        <v>36595</v>
      </c>
      <c r="E69" s="224" t="s">
        <v>794</v>
      </c>
      <c r="F69" s="225">
        <v>41897</v>
      </c>
      <c r="G69" s="224" t="s">
        <v>2404</v>
      </c>
      <c r="H69" s="224" t="s">
        <v>801</v>
      </c>
      <c r="I69" s="224" t="s">
        <v>422</v>
      </c>
      <c r="J69" s="224" t="s">
        <v>424</v>
      </c>
      <c r="K69" s="226" t="s">
        <v>802</v>
      </c>
      <c r="L69" s="226" t="s">
        <v>803</v>
      </c>
      <c r="M69" s="224" t="s">
        <v>804</v>
      </c>
      <c r="N69" s="224" t="s">
        <v>91</v>
      </c>
      <c r="O69" s="224" t="s">
        <v>91</v>
      </c>
    </row>
    <row r="70" spans="1:15">
      <c r="A70" s="224" t="s">
        <v>2104</v>
      </c>
      <c r="B70" s="224" t="s">
        <v>2104</v>
      </c>
      <c r="C70" s="224" t="s">
        <v>779</v>
      </c>
      <c r="D70" s="225">
        <v>38518</v>
      </c>
      <c r="E70" s="224" t="s">
        <v>1761</v>
      </c>
      <c r="F70" s="225">
        <v>42625</v>
      </c>
      <c r="G70" s="224" t="s">
        <v>2404</v>
      </c>
      <c r="H70" s="224" t="s">
        <v>2105</v>
      </c>
      <c r="I70" s="224" t="s">
        <v>2099</v>
      </c>
      <c r="J70" s="224" t="s">
        <v>2101</v>
      </c>
      <c r="K70" s="226" t="s">
        <v>2106</v>
      </c>
      <c r="L70" s="226" t="s">
        <v>91</v>
      </c>
      <c r="M70" s="224" t="s">
        <v>2107</v>
      </c>
      <c r="N70" s="224" t="s">
        <v>2108</v>
      </c>
      <c r="O70" s="224" t="s">
        <v>2109</v>
      </c>
    </row>
    <row r="71" spans="1:15">
      <c r="A71" s="224" t="s">
        <v>436</v>
      </c>
      <c r="B71" s="224" t="s">
        <v>436</v>
      </c>
      <c r="C71" s="224" t="s">
        <v>437</v>
      </c>
      <c r="D71" s="225">
        <v>38009</v>
      </c>
      <c r="E71" s="224" t="s">
        <v>1762</v>
      </c>
      <c r="F71" s="225">
        <v>42009</v>
      </c>
      <c r="G71" s="224" t="s">
        <v>2404</v>
      </c>
      <c r="H71" s="224" t="s">
        <v>438</v>
      </c>
      <c r="I71" s="224" t="s">
        <v>422</v>
      </c>
      <c r="J71" s="224" t="s">
        <v>424</v>
      </c>
      <c r="K71" s="226" t="s">
        <v>439</v>
      </c>
      <c r="L71" s="226" t="s">
        <v>91</v>
      </c>
      <c r="M71" s="224" t="s">
        <v>440</v>
      </c>
      <c r="N71" s="224" t="s">
        <v>441</v>
      </c>
      <c r="O71" s="224" t="s">
        <v>442</v>
      </c>
    </row>
    <row r="72" spans="1:15">
      <c r="A72" s="224" t="s">
        <v>2110</v>
      </c>
      <c r="B72" s="224" t="s">
        <v>2110</v>
      </c>
      <c r="C72" s="224" t="s">
        <v>1681</v>
      </c>
      <c r="D72" s="225">
        <v>36741</v>
      </c>
      <c r="E72" s="224" t="s">
        <v>1762</v>
      </c>
      <c r="F72" s="225">
        <v>39822</v>
      </c>
      <c r="G72" s="224" t="s">
        <v>2404</v>
      </c>
      <c r="H72" s="224" t="s">
        <v>590</v>
      </c>
      <c r="I72" s="224" t="s">
        <v>488</v>
      </c>
      <c r="J72" s="224" t="s">
        <v>489</v>
      </c>
      <c r="K72" s="226" t="s">
        <v>91</v>
      </c>
      <c r="L72" s="226" t="s">
        <v>91</v>
      </c>
      <c r="M72" s="224" t="s">
        <v>91</v>
      </c>
      <c r="N72" s="224" t="s">
        <v>591</v>
      </c>
      <c r="O72" s="224" t="s">
        <v>91</v>
      </c>
    </row>
    <row r="73" spans="1:15">
      <c r="A73" s="224" t="s">
        <v>2111</v>
      </c>
      <c r="B73" s="224" t="s">
        <v>2111</v>
      </c>
      <c r="C73" s="224" t="s">
        <v>2112</v>
      </c>
      <c r="D73" s="225">
        <v>39631</v>
      </c>
      <c r="E73" s="224" t="s">
        <v>1440</v>
      </c>
      <c r="F73" s="225">
        <v>42625</v>
      </c>
      <c r="G73" s="224" t="s">
        <v>2404</v>
      </c>
      <c r="H73" s="224" t="s">
        <v>2113</v>
      </c>
      <c r="I73" s="224" t="s">
        <v>501</v>
      </c>
      <c r="J73" s="224" t="s">
        <v>503</v>
      </c>
      <c r="K73" s="226" t="s">
        <v>2114</v>
      </c>
      <c r="L73" s="226" t="s">
        <v>91</v>
      </c>
      <c r="M73" s="224" t="s">
        <v>2115</v>
      </c>
      <c r="N73" s="224" t="s">
        <v>2116</v>
      </c>
      <c r="O73" s="224" t="s">
        <v>2116</v>
      </c>
    </row>
    <row r="74" spans="1:15">
      <c r="A74" s="224" t="s">
        <v>2111</v>
      </c>
      <c r="B74" s="224" t="s">
        <v>2111</v>
      </c>
      <c r="C74" s="224" t="s">
        <v>2315</v>
      </c>
      <c r="D74" s="225">
        <v>40456</v>
      </c>
      <c r="E74" s="224" t="s">
        <v>289</v>
      </c>
      <c r="F74" s="225">
        <v>42744</v>
      </c>
      <c r="G74" s="224" t="s">
        <v>2404</v>
      </c>
      <c r="H74" s="224" t="s">
        <v>2316</v>
      </c>
      <c r="I74" s="224" t="s">
        <v>501</v>
      </c>
      <c r="J74" s="224" t="s">
        <v>503</v>
      </c>
      <c r="K74" s="226" t="s">
        <v>2317</v>
      </c>
      <c r="L74" s="226" t="s">
        <v>91</v>
      </c>
      <c r="M74" s="224" t="s">
        <v>91</v>
      </c>
      <c r="N74" s="224" t="s">
        <v>2116</v>
      </c>
      <c r="O74" s="224" t="s">
        <v>2318</v>
      </c>
    </row>
    <row r="75" spans="1:15">
      <c r="A75" s="224" t="s">
        <v>2117</v>
      </c>
      <c r="B75" s="224" t="s">
        <v>2117</v>
      </c>
      <c r="C75" s="224" t="s">
        <v>2118</v>
      </c>
      <c r="D75" s="225">
        <v>40049</v>
      </c>
      <c r="E75" s="224" t="s">
        <v>1765</v>
      </c>
      <c r="F75" s="225">
        <v>42625</v>
      </c>
      <c r="G75" s="224" t="s">
        <v>2404</v>
      </c>
      <c r="H75" s="224" t="s">
        <v>2119</v>
      </c>
      <c r="I75" s="224" t="s">
        <v>400</v>
      </c>
      <c r="J75" s="224" t="s">
        <v>402</v>
      </c>
      <c r="K75" s="226" t="s">
        <v>2120</v>
      </c>
      <c r="L75" s="226" t="s">
        <v>91</v>
      </c>
      <c r="M75" s="224" t="s">
        <v>91</v>
      </c>
      <c r="N75" s="224" t="s">
        <v>2121</v>
      </c>
      <c r="O75" s="224" t="s">
        <v>2122</v>
      </c>
    </row>
    <row r="76" spans="1:15">
      <c r="A76" s="224" t="s">
        <v>1575</v>
      </c>
      <c r="B76" s="224" t="s">
        <v>1575</v>
      </c>
      <c r="C76" s="224" t="s">
        <v>1576</v>
      </c>
      <c r="D76" s="225">
        <v>35091</v>
      </c>
      <c r="E76" s="224" t="s">
        <v>1881</v>
      </c>
      <c r="F76" s="225">
        <v>42278</v>
      </c>
      <c r="G76" s="224" t="s">
        <v>2404</v>
      </c>
      <c r="H76" s="224" t="s">
        <v>2124</v>
      </c>
      <c r="I76" s="224" t="s">
        <v>2123</v>
      </c>
      <c r="J76" s="224" t="s">
        <v>2125</v>
      </c>
      <c r="K76" s="226" t="s">
        <v>1577</v>
      </c>
      <c r="L76" s="226" t="s">
        <v>91</v>
      </c>
      <c r="M76" s="224" t="s">
        <v>1578</v>
      </c>
      <c r="N76" s="224" t="s">
        <v>1579</v>
      </c>
      <c r="O76" s="224" t="s">
        <v>91</v>
      </c>
    </row>
    <row r="77" spans="1:15">
      <c r="A77" s="224" t="s">
        <v>1786</v>
      </c>
      <c r="B77" s="224" t="s">
        <v>1786</v>
      </c>
      <c r="C77" s="224" t="s">
        <v>800</v>
      </c>
      <c r="D77" s="225">
        <v>40737</v>
      </c>
      <c r="E77" s="224" t="s">
        <v>1237</v>
      </c>
      <c r="F77" s="225">
        <v>42471</v>
      </c>
      <c r="G77" s="224" t="s">
        <v>2404</v>
      </c>
      <c r="H77" s="224" t="s">
        <v>1787</v>
      </c>
      <c r="I77" s="224" t="s">
        <v>488</v>
      </c>
      <c r="J77" s="224" t="s">
        <v>489</v>
      </c>
      <c r="K77" s="226" t="s">
        <v>1788</v>
      </c>
      <c r="L77" s="226" t="s">
        <v>1789</v>
      </c>
      <c r="M77" s="224" t="s">
        <v>91</v>
      </c>
      <c r="N77" s="224" t="s">
        <v>1790</v>
      </c>
      <c r="O77" s="224" t="s">
        <v>1791</v>
      </c>
    </row>
    <row r="78" spans="1:15">
      <c r="A78" s="224" t="s">
        <v>331</v>
      </c>
      <c r="B78" s="224" t="s">
        <v>331</v>
      </c>
      <c r="C78" s="224" t="s">
        <v>286</v>
      </c>
      <c r="D78" s="225">
        <v>36689</v>
      </c>
      <c r="E78" s="224" t="s">
        <v>1762</v>
      </c>
      <c r="F78" s="225">
        <v>41897</v>
      </c>
      <c r="G78" s="224" t="s">
        <v>2404</v>
      </c>
      <c r="H78" s="224" t="s">
        <v>594</v>
      </c>
      <c r="I78" s="224" t="s">
        <v>400</v>
      </c>
      <c r="J78" s="224" t="s">
        <v>402</v>
      </c>
      <c r="K78" s="226" t="s">
        <v>595</v>
      </c>
      <c r="L78" s="226" t="s">
        <v>596</v>
      </c>
      <c r="M78" s="224" t="s">
        <v>597</v>
      </c>
      <c r="N78" s="224" t="s">
        <v>598</v>
      </c>
      <c r="O78" s="224" t="s">
        <v>599</v>
      </c>
    </row>
    <row r="79" spans="1:15">
      <c r="A79" s="224" t="s">
        <v>2324</v>
      </c>
      <c r="B79" s="224" t="s">
        <v>2325</v>
      </c>
      <c r="C79" s="224" t="s">
        <v>2326</v>
      </c>
      <c r="D79" s="225">
        <v>39661</v>
      </c>
      <c r="E79" s="224" t="s">
        <v>1171</v>
      </c>
      <c r="F79" s="225">
        <v>42744</v>
      </c>
      <c r="G79" s="224" t="s">
        <v>2404</v>
      </c>
      <c r="H79" s="224" t="s">
        <v>2327</v>
      </c>
      <c r="I79" s="224" t="s">
        <v>501</v>
      </c>
      <c r="J79" s="224" t="s">
        <v>503</v>
      </c>
      <c r="K79" s="226" t="s">
        <v>2328</v>
      </c>
      <c r="L79" s="226" t="s">
        <v>91</v>
      </c>
      <c r="M79" s="224" t="s">
        <v>91</v>
      </c>
      <c r="N79" s="224" t="s">
        <v>2329</v>
      </c>
      <c r="O79" s="224" t="s">
        <v>2330</v>
      </c>
    </row>
    <row r="80" spans="1:15">
      <c r="A80" s="224" t="s">
        <v>2414</v>
      </c>
      <c r="B80" s="224" t="s">
        <v>2414</v>
      </c>
      <c r="C80" s="224" t="s">
        <v>2415</v>
      </c>
      <c r="D80" s="225">
        <v>39735</v>
      </c>
      <c r="E80" s="224" t="s">
        <v>1765</v>
      </c>
      <c r="F80" s="225">
        <v>42744</v>
      </c>
      <c r="G80" s="224" t="s">
        <v>2404</v>
      </c>
      <c r="H80" s="224" t="s">
        <v>2416</v>
      </c>
      <c r="I80" s="224" t="s">
        <v>592</v>
      </c>
      <c r="J80" s="224" t="s">
        <v>2417</v>
      </c>
      <c r="K80" s="226" t="s">
        <v>2418</v>
      </c>
      <c r="L80" s="226" t="s">
        <v>2419</v>
      </c>
      <c r="M80" s="224" t="s">
        <v>91</v>
      </c>
      <c r="N80" s="224" t="s">
        <v>2420</v>
      </c>
      <c r="O80" s="224" t="s">
        <v>2421</v>
      </c>
    </row>
    <row r="81" spans="1:15">
      <c r="A81" s="224" t="s">
        <v>444</v>
      </c>
      <c r="B81" s="224" t="s">
        <v>444</v>
      </c>
      <c r="C81" s="224" t="s">
        <v>1313</v>
      </c>
      <c r="D81" s="225">
        <v>37792</v>
      </c>
      <c r="E81" s="224" t="s">
        <v>1314</v>
      </c>
      <c r="F81" s="225">
        <v>39814</v>
      </c>
      <c r="G81" s="224" t="s">
        <v>2404</v>
      </c>
      <c r="H81" s="224" t="s">
        <v>1271</v>
      </c>
      <c r="I81" s="224" t="s">
        <v>443</v>
      </c>
      <c r="J81" s="224" t="s">
        <v>414</v>
      </c>
      <c r="K81" s="226" t="s">
        <v>1272</v>
      </c>
      <c r="L81" s="226" t="s">
        <v>91</v>
      </c>
      <c r="M81" s="224" t="s">
        <v>91</v>
      </c>
      <c r="N81" s="224" t="s">
        <v>1274</v>
      </c>
      <c r="O81" s="224" t="s">
        <v>91</v>
      </c>
    </row>
    <row r="82" spans="1:15">
      <c r="A82" s="224" t="s">
        <v>1887</v>
      </c>
      <c r="B82" s="224" t="s">
        <v>444</v>
      </c>
      <c r="C82" s="224" t="s">
        <v>445</v>
      </c>
      <c r="D82" s="225">
        <v>38566</v>
      </c>
      <c r="E82" s="224" t="s">
        <v>1762</v>
      </c>
      <c r="F82" s="225">
        <v>41645</v>
      </c>
      <c r="G82" s="224" t="s">
        <v>2404</v>
      </c>
      <c r="H82" s="224" t="s">
        <v>446</v>
      </c>
      <c r="I82" s="224" t="s">
        <v>443</v>
      </c>
      <c r="J82" s="224" t="s">
        <v>414</v>
      </c>
      <c r="K82" s="226" t="s">
        <v>447</v>
      </c>
      <c r="L82" s="226" t="s">
        <v>448</v>
      </c>
      <c r="M82" s="224" t="s">
        <v>91</v>
      </c>
      <c r="N82" s="224" t="s">
        <v>449</v>
      </c>
      <c r="O82" s="224" t="s">
        <v>450</v>
      </c>
    </row>
    <row r="83" spans="1:15">
      <c r="A83" s="224" t="s">
        <v>444</v>
      </c>
      <c r="B83" s="224" t="s">
        <v>444</v>
      </c>
      <c r="C83" s="224" t="s">
        <v>1270</v>
      </c>
      <c r="D83" s="225">
        <v>38659</v>
      </c>
      <c r="E83" s="224" t="s">
        <v>639</v>
      </c>
      <c r="F83" s="225">
        <v>40546</v>
      </c>
      <c r="G83" s="224" t="s">
        <v>2404</v>
      </c>
      <c r="H83" s="224" t="s">
        <v>1271</v>
      </c>
      <c r="I83" s="224" t="s">
        <v>443</v>
      </c>
      <c r="J83" s="224" t="s">
        <v>414</v>
      </c>
      <c r="K83" s="226" t="s">
        <v>1272</v>
      </c>
      <c r="L83" s="226" t="s">
        <v>91</v>
      </c>
      <c r="M83" s="224" t="s">
        <v>1273</v>
      </c>
      <c r="N83" s="224" t="s">
        <v>1274</v>
      </c>
      <c r="O83" s="224" t="s">
        <v>1275</v>
      </c>
    </row>
    <row r="84" spans="1:15">
      <c r="A84" s="224" t="s">
        <v>2319</v>
      </c>
      <c r="B84" s="224" t="s">
        <v>2319</v>
      </c>
      <c r="C84" s="224" t="s">
        <v>2320</v>
      </c>
      <c r="D84" s="225">
        <v>41020</v>
      </c>
      <c r="E84" s="224" t="s">
        <v>948</v>
      </c>
      <c r="F84" s="225">
        <v>42744</v>
      </c>
      <c r="G84" s="224" t="s">
        <v>2404</v>
      </c>
      <c r="H84" s="224" t="s">
        <v>2321</v>
      </c>
      <c r="I84" s="224" t="s">
        <v>422</v>
      </c>
      <c r="J84" s="224" t="s">
        <v>424</v>
      </c>
      <c r="K84" s="226" t="s">
        <v>2322</v>
      </c>
      <c r="L84" s="226" t="s">
        <v>91</v>
      </c>
      <c r="M84" s="224" t="s">
        <v>91</v>
      </c>
      <c r="N84" s="224" t="s">
        <v>2323</v>
      </c>
      <c r="O84" s="224" t="s">
        <v>91</v>
      </c>
    </row>
    <row r="85" spans="1:15">
      <c r="A85" s="224" t="s">
        <v>1888</v>
      </c>
      <c r="B85" s="224" t="s">
        <v>1315</v>
      </c>
      <c r="C85" s="224" t="s">
        <v>1316</v>
      </c>
      <c r="D85" s="225">
        <v>37823</v>
      </c>
      <c r="E85" s="224" t="s">
        <v>1314</v>
      </c>
      <c r="F85" s="225">
        <v>40805</v>
      </c>
      <c r="G85" s="224" t="s">
        <v>2404</v>
      </c>
      <c r="H85" s="224" t="s">
        <v>1317</v>
      </c>
      <c r="I85" s="224" t="s">
        <v>422</v>
      </c>
      <c r="J85" s="224" t="s">
        <v>424</v>
      </c>
      <c r="K85" s="226" t="s">
        <v>1318</v>
      </c>
      <c r="L85" s="226" t="s">
        <v>91</v>
      </c>
      <c r="M85" s="224" t="s">
        <v>91</v>
      </c>
      <c r="N85" s="224" t="s">
        <v>1319</v>
      </c>
      <c r="O85" s="224" t="s">
        <v>91</v>
      </c>
    </row>
    <row r="86" spans="1:15">
      <c r="A86" s="224" t="s">
        <v>2126</v>
      </c>
      <c r="B86" s="224" t="s">
        <v>2127</v>
      </c>
      <c r="C86" s="224" t="s">
        <v>2128</v>
      </c>
      <c r="D86" s="225">
        <v>38799</v>
      </c>
      <c r="E86" s="224" t="s">
        <v>1761</v>
      </c>
      <c r="F86" s="225">
        <v>42625</v>
      </c>
      <c r="G86" s="224" t="s">
        <v>2404</v>
      </c>
      <c r="H86" s="224" t="s">
        <v>2129</v>
      </c>
      <c r="I86" s="224" t="s">
        <v>422</v>
      </c>
      <c r="J86" s="224" t="s">
        <v>424</v>
      </c>
      <c r="K86" s="226" t="s">
        <v>2130</v>
      </c>
      <c r="L86" s="226" t="s">
        <v>2131</v>
      </c>
      <c r="M86" s="224" t="s">
        <v>91</v>
      </c>
      <c r="N86" s="224" t="s">
        <v>2132</v>
      </c>
      <c r="O86" s="224" t="s">
        <v>2133</v>
      </c>
    </row>
    <row r="87" spans="1:15">
      <c r="A87" s="224" t="s">
        <v>1889</v>
      </c>
      <c r="B87" s="224" t="s">
        <v>1044</v>
      </c>
      <c r="C87" s="224" t="s">
        <v>1045</v>
      </c>
      <c r="D87" s="225">
        <v>21680</v>
      </c>
      <c r="E87" s="224" t="s">
        <v>1040</v>
      </c>
      <c r="F87" s="225">
        <v>39692</v>
      </c>
      <c r="G87" s="224" t="s">
        <v>2404</v>
      </c>
      <c r="H87" s="224" t="s">
        <v>1046</v>
      </c>
      <c r="I87" s="224" t="s">
        <v>422</v>
      </c>
      <c r="J87" s="224" t="s">
        <v>424</v>
      </c>
      <c r="K87" s="226" t="s">
        <v>1047</v>
      </c>
      <c r="L87" s="226" t="s">
        <v>91</v>
      </c>
      <c r="M87" s="224" t="s">
        <v>91</v>
      </c>
      <c r="N87" s="224" t="s">
        <v>91</v>
      </c>
      <c r="O87" s="224" t="s">
        <v>91</v>
      </c>
    </row>
    <row r="88" spans="1:15">
      <c r="A88" s="224" t="s">
        <v>1891</v>
      </c>
      <c r="B88" s="224" t="s">
        <v>451</v>
      </c>
      <c r="C88" s="224" t="s">
        <v>452</v>
      </c>
      <c r="D88" s="225">
        <v>37909</v>
      </c>
      <c r="E88" s="224" t="s">
        <v>1762</v>
      </c>
      <c r="F88" s="225">
        <v>41947</v>
      </c>
      <c r="G88" s="224" t="s">
        <v>2404</v>
      </c>
      <c r="H88" s="224" t="s">
        <v>454</v>
      </c>
      <c r="I88" s="224" t="s">
        <v>453</v>
      </c>
      <c r="J88" s="224" t="s">
        <v>414</v>
      </c>
      <c r="K88" s="226" t="s">
        <v>455</v>
      </c>
      <c r="L88" s="226" t="s">
        <v>456</v>
      </c>
      <c r="M88" s="224" t="s">
        <v>457</v>
      </c>
      <c r="N88" s="224" t="s">
        <v>458</v>
      </c>
      <c r="O88" s="224" t="s">
        <v>459</v>
      </c>
    </row>
    <row r="89" spans="1:15">
      <c r="A89" s="224" t="s">
        <v>1892</v>
      </c>
      <c r="B89" s="224" t="s">
        <v>828</v>
      </c>
      <c r="C89" s="224" t="s">
        <v>829</v>
      </c>
      <c r="D89" s="225">
        <v>36800</v>
      </c>
      <c r="E89" s="224" t="s">
        <v>1881</v>
      </c>
      <c r="F89" s="225">
        <v>40911</v>
      </c>
      <c r="G89" s="224" t="s">
        <v>2404</v>
      </c>
      <c r="H89" s="224" t="s">
        <v>830</v>
      </c>
      <c r="I89" s="224" t="s">
        <v>592</v>
      </c>
      <c r="J89" s="224" t="s">
        <v>593</v>
      </c>
      <c r="K89" s="226" t="s">
        <v>831</v>
      </c>
      <c r="L89" s="226" t="s">
        <v>832</v>
      </c>
      <c r="M89" s="224" t="s">
        <v>833</v>
      </c>
      <c r="N89" s="224" t="s">
        <v>834</v>
      </c>
      <c r="O89" s="224" t="s">
        <v>835</v>
      </c>
    </row>
    <row r="90" spans="1:15">
      <c r="A90" s="224" t="s">
        <v>1893</v>
      </c>
      <c r="B90" s="224" t="s">
        <v>716</v>
      </c>
      <c r="C90" s="224" t="s">
        <v>334</v>
      </c>
      <c r="D90" s="225">
        <v>37282</v>
      </c>
      <c r="E90" s="224" t="s">
        <v>1348</v>
      </c>
      <c r="F90" s="225">
        <v>39326</v>
      </c>
      <c r="G90" s="224" t="s">
        <v>2404</v>
      </c>
      <c r="H90" s="224" t="s">
        <v>717</v>
      </c>
      <c r="I90" s="224" t="s">
        <v>488</v>
      </c>
      <c r="J90" s="224" t="s">
        <v>489</v>
      </c>
      <c r="K90" s="226" t="s">
        <v>2134</v>
      </c>
      <c r="L90" s="226" t="s">
        <v>91</v>
      </c>
      <c r="M90" s="224" t="s">
        <v>91</v>
      </c>
      <c r="N90" s="224" t="s">
        <v>718</v>
      </c>
      <c r="O90" s="224" t="s">
        <v>719</v>
      </c>
    </row>
    <row r="91" spans="1:15">
      <c r="A91" s="224" t="s">
        <v>1893</v>
      </c>
      <c r="B91" s="224" t="s">
        <v>716</v>
      </c>
      <c r="C91" s="224" t="s">
        <v>836</v>
      </c>
      <c r="D91" s="225">
        <v>36350</v>
      </c>
      <c r="E91" s="224" t="s">
        <v>827</v>
      </c>
      <c r="F91" s="225">
        <v>38231</v>
      </c>
      <c r="G91" s="224" t="s">
        <v>2404</v>
      </c>
      <c r="H91" s="224" t="s">
        <v>717</v>
      </c>
      <c r="I91" s="224" t="s">
        <v>488</v>
      </c>
      <c r="J91" s="224" t="s">
        <v>489</v>
      </c>
      <c r="K91" s="226" t="s">
        <v>2134</v>
      </c>
      <c r="L91" s="226" t="s">
        <v>91</v>
      </c>
      <c r="M91" s="224" t="s">
        <v>91</v>
      </c>
      <c r="N91" s="224" t="s">
        <v>718</v>
      </c>
      <c r="O91" s="224" t="s">
        <v>719</v>
      </c>
    </row>
    <row r="92" spans="1:15">
      <c r="A92" s="224" t="s">
        <v>1894</v>
      </c>
      <c r="B92" s="224" t="s">
        <v>335</v>
      </c>
      <c r="C92" s="224" t="s">
        <v>336</v>
      </c>
      <c r="D92" s="225">
        <v>36347</v>
      </c>
      <c r="E92" s="224" t="s">
        <v>1762</v>
      </c>
      <c r="F92" s="225">
        <v>42261</v>
      </c>
      <c r="G92" s="224" t="s">
        <v>2404</v>
      </c>
      <c r="H92" s="224" t="s">
        <v>602</v>
      </c>
      <c r="I92" s="224" t="s">
        <v>400</v>
      </c>
      <c r="J92" s="224" t="s">
        <v>402</v>
      </c>
      <c r="K92" s="226" t="s">
        <v>603</v>
      </c>
      <c r="L92" s="226" t="s">
        <v>604</v>
      </c>
      <c r="M92" s="224" t="s">
        <v>605</v>
      </c>
      <c r="N92" s="224" t="s">
        <v>91</v>
      </c>
      <c r="O92" s="224" t="s">
        <v>606</v>
      </c>
    </row>
    <row r="93" spans="1:15">
      <c r="A93" s="224" t="s">
        <v>1895</v>
      </c>
      <c r="B93" s="224" t="s">
        <v>1364</v>
      </c>
      <c r="C93" s="224" t="s">
        <v>296</v>
      </c>
      <c r="D93" s="225">
        <v>37150</v>
      </c>
      <c r="E93" s="224" t="s">
        <v>1881</v>
      </c>
      <c r="F93" s="225">
        <v>40805</v>
      </c>
      <c r="G93" s="224" t="s">
        <v>2404</v>
      </c>
      <c r="H93" s="224" t="s">
        <v>1365</v>
      </c>
      <c r="I93" s="224" t="s">
        <v>413</v>
      </c>
      <c r="J93" s="224" t="s">
        <v>414</v>
      </c>
      <c r="K93" s="226" t="s">
        <v>1366</v>
      </c>
      <c r="L93" s="226" t="s">
        <v>91</v>
      </c>
      <c r="M93" s="224" t="s">
        <v>91</v>
      </c>
      <c r="N93" s="224" t="s">
        <v>1367</v>
      </c>
      <c r="O93" s="224" t="s">
        <v>91</v>
      </c>
    </row>
    <row r="94" spans="1:15">
      <c r="A94" s="224" t="s">
        <v>1885</v>
      </c>
      <c r="B94" s="224" t="s">
        <v>1276</v>
      </c>
      <c r="C94" s="224" t="s">
        <v>1277</v>
      </c>
      <c r="D94" s="225">
        <v>38601</v>
      </c>
      <c r="E94" s="224" t="s">
        <v>639</v>
      </c>
      <c r="F94" s="225">
        <v>40434</v>
      </c>
      <c r="G94" s="224" t="s">
        <v>2404</v>
      </c>
      <c r="H94" s="224" t="s">
        <v>1041</v>
      </c>
      <c r="I94" s="224" t="s">
        <v>488</v>
      </c>
      <c r="J94" s="224" t="s">
        <v>489</v>
      </c>
      <c r="K94" s="226" t="s">
        <v>1042</v>
      </c>
      <c r="L94" s="226" t="s">
        <v>91</v>
      </c>
      <c r="M94" s="224" t="s">
        <v>91</v>
      </c>
      <c r="N94" s="224" t="s">
        <v>1043</v>
      </c>
      <c r="O94" s="224" t="s">
        <v>91</v>
      </c>
    </row>
    <row r="95" spans="1:15">
      <c r="A95" s="224" t="s">
        <v>1896</v>
      </c>
      <c r="B95" s="224" t="s">
        <v>1048</v>
      </c>
      <c r="C95" s="224" t="s">
        <v>1049</v>
      </c>
      <c r="D95" s="225">
        <v>31015</v>
      </c>
      <c r="E95" s="224" t="s">
        <v>1040</v>
      </c>
      <c r="F95" s="225">
        <v>42107</v>
      </c>
      <c r="G95" s="224" t="s">
        <v>2404</v>
      </c>
      <c r="H95" s="224" t="s">
        <v>1050</v>
      </c>
      <c r="I95" s="224" t="s">
        <v>924</v>
      </c>
      <c r="J95" s="224" t="s">
        <v>925</v>
      </c>
      <c r="K95" s="226" t="s">
        <v>1051</v>
      </c>
      <c r="L95" s="226" t="s">
        <v>91</v>
      </c>
      <c r="M95" s="224" t="s">
        <v>91</v>
      </c>
      <c r="N95" s="224" t="s">
        <v>91</v>
      </c>
      <c r="O95" s="224" t="s">
        <v>91</v>
      </c>
    </row>
    <row r="96" spans="1:15">
      <c r="A96" s="224" t="s">
        <v>1897</v>
      </c>
      <c r="B96" s="224" t="s">
        <v>337</v>
      </c>
      <c r="C96" s="224" t="s">
        <v>338</v>
      </c>
      <c r="D96" s="225">
        <v>37858</v>
      </c>
      <c r="E96" s="224" t="s">
        <v>1762</v>
      </c>
      <c r="F96" s="225">
        <v>41281</v>
      </c>
      <c r="G96" s="224" t="s">
        <v>2404</v>
      </c>
      <c r="H96" s="224" t="s">
        <v>607</v>
      </c>
      <c r="I96" s="224" t="s">
        <v>422</v>
      </c>
      <c r="J96" s="224" t="s">
        <v>424</v>
      </c>
      <c r="K96" s="226" t="s">
        <v>608</v>
      </c>
      <c r="L96" s="226" t="s">
        <v>609</v>
      </c>
      <c r="M96" s="224" t="s">
        <v>91</v>
      </c>
      <c r="N96" s="224" t="s">
        <v>610</v>
      </c>
      <c r="O96" s="224" t="s">
        <v>611</v>
      </c>
    </row>
    <row r="97" spans="1:15">
      <c r="A97" s="224" t="s">
        <v>1898</v>
      </c>
      <c r="B97" s="224" t="s">
        <v>758</v>
      </c>
      <c r="C97" s="224" t="s">
        <v>837</v>
      </c>
      <c r="D97" s="225">
        <v>36353</v>
      </c>
      <c r="E97" s="224" t="s">
        <v>827</v>
      </c>
      <c r="F97" s="225">
        <v>38231</v>
      </c>
      <c r="G97" s="224" t="s">
        <v>2404</v>
      </c>
      <c r="H97" s="224" t="s">
        <v>759</v>
      </c>
      <c r="I97" s="224" t="s">
        <v>488</v>
      </c>
      <c r="J97" s="224" t="s">
        <v>489</v>
      </c>
      <c r="K97" s="226" t="s">
        <v>760</v>
      </c>
      <c r="L97" s="226" t="s">
        <v>91</v>
      </c>
      <c r="M97" s="224" t="s">
        <v>761</v>
      </c>
      <c r="N97" s="224" t="s">
        <v>762</v>
      </c>
      <c r="O97" s="224" t="s">
        <v>763</v>
      </c>
    </row>
    <row r="98" spans="1:15">
      <c r="A98" s="224" t="s">
        <v>1899</v>
      </c>
      <c r="B98" s="224" t="s">
        <v>1465</v>
      </c>
      <c r="C98" s="224" t="s">
        <v>1466</v>
      </c>
      <c r="D98" s="225">
        <v>39526</v>
      </c>
      <c r="E98" s="224" t="s">
        <v>1760</v>
      </c>
      <c r="F98" s="225">
        <v>41751</v>
      </c>
      <c r="G98" s="224" t="s">
        <v>2404</v>
      </c>
      <c r="H98" s="224" t="s">
        <v>1467</v>
      </c>
      <c r="I98" s="224" t="s">
        <v>443</v>
      </c>
      <c r="J98" s="224" t="s">
        <v>414</v>
      </c>
      <c r="K98" s="226" t="s">
        <v>1468</v>
      </c>
      <c r="L98" s="226" t="s">
        <v>91</v>
      </c>
      <c r="M98" s="224" t="s">
        <v>1469</v>
      </c>
      <c r="N98" s="224" t="s">
        <v>1470</v>
      </c>
      <c r="O98" s="224" t="s">
        <v>91</v>
      </c>
    </row>
    <row r="99" spans="1:15">
      <c r="A99" s="224" t="s">
        <v>847</v>
      </c>
      <c r="B99" s="224" t="s">
        <v>847</v>
      </c>
      <c r="C99" s="224" t="s">
        <v>848</v>
      </c>
      <c r="D99" s="225">
        <v>38602</v>
      </c>
      <c r="E99" s="224" t="s">
        <v>1761</v>
      </c>
      <c r="F99" s="225">
        <v>41533</v>
      </c>
      <c r="G99" s="224" t="s">
        <v>2404</v>
      </c>
      <c r="H99" s="224" t="s">
        <v>849</v>
      </c>
      <c r="I99" s="224" t="s">
        <v>453</v>
      </c>
      <c r="J99" s="224" t="s">
        <v>414</v>
      </c>
      <c r="K99" s="226" t="s">
        <v>850</v>
      </c>
      <c r="L99" s="226" t="s">
        <v>91</v>
      </c>
      <c r="M99" s="224" t="s">
        <v>851</v>
      </c>
      <c r="N99" s="224" t="s">
        <v>852</v>
      </c>
      <c r="O99" s="224" t="s">
        <v>91</v>
      </c>
    </row>
    <row r="100" spans="1:15">
      <c r="A100" s="224" t="s">
        <v>1488</v>
      </c>
      <c r="B100" s="224" t="s">
        <v>1488</v>
      </c>
      <c r="C100" s="224" t="s">
        <v>1521</v>
      </c>
      <c r="D100" s="225">
        <v>39699</v>
      </c>
      <c r="E100" s="224" t="s">
        <v>1007</v>
      </c>
      <c r="F100" s="225">
        <v>42261</v>
      </c>
      <c r="G100" s="224" t="s">
        <v>2404</v>
      </c>
      <c r="H100" s="224" t="s">
        <v>1491</v>
      </c>
      <c r="I100" s="224" t="s">
        <v>453</v>
      </c>
      <c r="J100" s="224" t="s">
        <v>414</v>
      </c>
      <c r="K100" s="226" t="s">
        <v>1492</v>
      </c>
      <c r="L100" s="226" t="s">
        <v>91</v>
      </c>
      <c r="M100" s="224" t="s">
        <v>1494</v>
      </c>
      <c r="N100" s="224" t="s">
        <v>1495</v>
      </c>
      <c r="O100" s="224" t="s">
        <v>1496</v>
      </c>
    </row>
    <row r="101" spans="1:15">
      <c r="A101" s="224" t="s">
        <v>1320</v>
      </c>
      <c r="B101" s="224" t="s">
        <v>1320</v>
      </c>
      <c r="C101" s="224" t="s">
        <v>1321</v>
      </c>
      <c r="D101" s="225">
        <v>38049</v>
      </c>
      <c r="E101" s="224" t="s">
        <v>1314</v>
      </c>
      <c r="F101" s="225">
        <v>40658</v>
      </c>
      <c r="G101" s="224" t="s">
        <v>2404</v>
      </c>
      <c r="H101" s="224" t="s">
        <v>1322</v>
      </c>
      <c r="I101" s="224" t="s">
        <v>434</v>
      </c>
      <c r="J101" s="224" t="s">
        <v>435</v>
      </c>
      <c r="K101" s="226" t="s">
        <v>1323</v>
      </c>
      <c r="L101" s="226" t="s">
        <v>91</v>
      </c>
      <c r="M101" s="224" t="s">
        <v>1324</v>
      </c>
      <c r="N101" s="224" t="s">
        <v>1325</v>
      </c>
      <c r="O101" s="224" t="s">
        <v>1326</v>
      </c>
    </row>
    <row r="102" spans="1:15">
      <c r="A102" s="224" t="s">
        <v>333</v>
      </c>
      <c r="B102" s="224" t="s">
        <v>333</v>
      </c>
      <c r="C102" s="224" t="s">
        <v>334</v>
      </c>
      <c r="D102" s="225">
        <v>36692</v>
      </c>
      <c r="E102" s="224" t="s">
        <v>1762</v>
      </c>
      <c r="F102" s="225">
        <v>40088</v>
      </c>
      <c r="G102" s="224" t="s">
        <v>2404</v>
      </c>
      <c r="H102" s="224" t="s">
        <v>612</v>
      </c>
      <c r="I102" s="224" t="s">
        <v>400</v>
      </c>
      <c r="J102" s="224" t="s">
        <v>402</v>
      </c>
      <c r="K102" s="226" t="s">
        <v>613</v>
      </c>
      <c r="L102" s="226" t="s">
        <v>91</v>
      </c>
      <c r="M102" s="224" t="s">
        <v>614</v>
      </c>
      <c r="N102" s="224" t="s">
        <v>615</v>
      </c>
      <c r="O102" s="224" t="s">
        <v>91</v>
      </c>
    </row>
    <row r="103" spans="1:15">
      <c r="A103" s="224" t="s">
        <v>1682</v>
      </c>
      <c r="B103" s="224" t="s">
        <v>1682</v>
      </c>
      <c r="C103" s="224" t="s">
        <v>1683</v>
      </c>
      <c r="D103" s="225">
        <v>40296</v>
      </c>
      <c r="E103" s="224" t="s">
        <v>1402</v>
      </c>
      <c r="F103" s="225">
        <v>42373</v>
      </c>
      <c r="G103" s="224" t="s">
        <v>2404</v>
      </c>
      <c r="H103" s="224" t="s">
        <v>1684</v>
      </c>
      <c r="I103" s="224" t="s">
        <v>592</v>
      </c>
      <c r="J103" s="224" t="s">
        <v>593</v>
      </c>
      <c r="K103" s="226" t="s">
        <v>1685</v>
      </c>
      <c r="L103" s="226" t="s">
        <v>1686</v>
      </c>
      <c r="M103" s="224" t="s">
        <v>91</v>
      </c>
      <c r="N103" s="224" t="s">
        <v>1687</v>
      </c>
      <c r="O103" s="224" t="s">
        <v>1688</v>
      </c>
    </row>
    <row r="104" spans="1:15">
      <c r="A104" s="224" t="s">
        <v>893</v>
      </c>
      <c r="B104" s="224" t="s">
        <v>893</v>
      </c>
      <c r="C104" s="224" t="s">
        <v>894</v>
      </c>
      <c r="D104" s="225">
        <v>38763</v>
      </c>
      <c r="E104" s="224" t="s">
        <v>1761</v>
      </c>
      <c r="F104" s="225">
        <v>42009</v>
      </c>
      <c r="G104" s="224" t="s">
        <v>2404</v>
      </c>
      <c r="H104" s="224" t="s">
        <v>895</v>
      </c>
      <c r="I104" s="224" t="s">
        <v>488</v>
      </c>
      <c r="J104" s="224" t="s">
        <v>489</v>
      </c>
      <c r="K104" s="226" t="s">
        <v>896</v>
      </c>
      <c r="L104" s="226" t="s">
        <v>91</v>
      </c>
      <c r="M104" s="224" t="s">
        <v>91</v>
      </c>
      <c r="N104" s="224" t="s">
        <v>91</v>
      </c>
      <c r="O104" s="224" t="s">
        <v>897</v>
      </c>
    </row>
    <row r="105" spans="1:15">
      <c r="A105" s="224" t="s">
        <v>339</v>
      </c>
      <c r="B105" s="224" t="s">
        <v>339</v>
      </c>
      <c r="C105" s="224" t="s">
        <v>340</v>
      </c>
      <c r="D105" s="225">
        <v>36769</v>
      </c>
      <c r="E105" s="224" t="s">
        <v>1762</v>
      </c>
      <c r="F105" s="225">
        <v>41897</v>
      </c>
      <c r="G105" s="224" t="s">
        <v>2404</v>
      </c>
      <c r="H105" s="224" t="s">
        <v>616</v>
      </c>
      <c r="I105" s="224" t="s">
        <v>561</v>
      </c>
      <c r="J105" s="224" t="s">
        <v>563</v>
      </c>
      <c r="K105" s="226" t="s">
        <v>617</v>
      </c>
      <c r="L105" s="226" t="s">
        <v>618</v>
      </c>
      <c r="M105" s="224" t="s">
        <v>91</v>
      </c>
      <c r="N105" s="224" t="s">
        <v>619</v>
      </c>
      <c r="O105" s="224" t="s">
        <v>620</v>
      </c>
    </row>
    <row r="106" spans="1:15">
      <c r="A106" s="224" t="s">
        <v>1580</v>
      </c>
      <c r="B106" s="224" t="s">
        <v>1580</v>
      </c>
      <c r="C106" s="224" t="s">
        <v>1581</v>
      </c>
      <c r="D106" s="225">
        <v>36602</v>
      </c>
      <c r="E106" s="224" t="s">
        <v>1881</v>
      </c>
      <c r="F106" s="225">
        <v>42310</v>
      </c>
      <c r="G106" s="224" t="s">
        <v>2404</v>
      </c>
      <c r="H106" s="224" t="s">
        <v>1582</v>
      </c>
      <c r="I106" s="224" t="s">
        <v>592</v>
      </c>
      <c r="J106" s="224" t="s">
        <v>593</v>
      </c>
      <c r="K106" s="226" t="s">
        <v>1583</v>
      </c>
      <c r="L106" s="226" t="s">
        <v>91</v>
      </c>
      <c r="M106" s="224" t="s">
        <v>1584</v>
      </c>
      <c r="N106" s="224" t="s">
        <v>1585</v>
      </c>
      <c r="O106" s="224" t="s">
        <v>91</v>
      </c>
    </row>
    <row r="107" spans="1:15">
      <c r="A107" s="224" t="s">
        <v>1013</v>
      </c>
      <c r="B107" s="224" t="s">
        <v>1013</v>
      </c>
      <c r="C107" s="224" t="s">
        <v>1014</v>
      </c>
      <c r="D107" s="225">
        <v>38643</v>
      </c>
      <c r="E107" s="224" t="s">
        <v>1761</v>
      </c>
      <c r="F107" s="225">
        <v>41533</v>
      </c>
      <c r="G107" s="224" t="s">
        <v>2404</v>
      </c>
      <c r="H107" s="224" t="s">
        <v>1015</v>
      </c>
      <c r="I107" s="224" t="s">
        <v>434</v>
      </c>
      <c r="J107" s="224" t="s">
        <v>435</v>
      </c>
      <c r="K107" s="226" t="s">
        <v>1016</v>
      </c>
      <c r="L107" s="226" t="s">
        <v>91</v>
      </c>
      <c r="M107" s="224" t="s">
        <v>1017</v>
      </c>
      <c r="N107" s="224" t="s">
        <v>1018</v>
      </c>
      <c r="O107" s="224" t="s">
        <v>1019</v>
      </c>
    </row>
    <row r="108" spans="1:15">
      <c r="A108" s="224" t="s">
        <v>963</v>
      </c>
      <c r="B108" s="224" t="s">
        <v>963</v>
      </c>
      <c r="C108" s="224" t="s">
        <v>964</v>
      </c>
      <c r="D108" s="225">
        <v>40171</v>
      </c>
      <c r="E108" s="224" t="s">
        <v>1508</v>
      </c>
      <c r="F108" s="225">
        <v>42261</v>
      </c>
      <c r="G108" s="224" t="s">
        <v>2404</v>
      </c>
      <c r="H108" s="224" t="s">
        <v>965</v>
      </c>
      <c r="I108" s="224" t="s">
        <v>443</v>
      </c>
      <c r="J108" s="224" t="s">
        <v>414</v>
      </c>
      <c r="K108" s="226" t="s">
        <v>966</v>
      </c>
      <c r="L108" s="226" t="s">
        <v>967</v>
      </c>
      <c r="M108" s="224" t="s">
        <v>91</v>
      </c>
      <c r="N108" s="224" t="s">
        <v>968</v>
      </c>
      <c r="O108" s="224" t="s">
        <v>969</v>
      </c>
    </row>
    <row r="109" spans="1:15">
      <c r="A109" s="224" t="s">
        <v>898</v>
      </c>
      <c r="B109" s="224" t="s">
        <v>898</v>
      </c>
      <c r="C109" s="224" t="s">
        <v>1242</v>
      </c>
      <c r="D109" s="225">
        <v>40232</v>
      </c>
      <c r="E109" s="224" t="s">
        <v>1508</v>
      </c>
      <c r="F109" s="225">
        <v>41897</v>
      </c>
      <c r="G109" s="224" t="s">
        <v>2404</v>
      </c>
      <c r="H109" s="224" t="s">
        <v>900</v>
      </c>
      <c r="I109" s="224" t="s">
        <v>422</v>
      </c>
      <c r="J109" s="224" t="s">
        <v>424</v>
      </c>
      <c r="K109" s="226" t="s">
        <v>1243</v>
      </c>
      <c r="L109" s="226" t="s">
        <v>91</v>
      </c>
      <c r="M109" s="224" t="s">
        <v>91</v>
      </c>
      <c r="N109" s="224" t="s">
        <v>902</v>
      </c>
      <c r="O109" s="224" t="s">
        <v>91</v>
      </c>
    </row>
    <row r="110" spans="1:15">
      <c r="A110" s="224" t="s">
        <v>898</v>
      </c>
      <c r="B110" s="224" t="s">
        <v>898</v>
      </c>
      <c r="C110" s="224" t="s">
        <v>899</v>
      </c>
      <c r="D110" s="225">
        <v>38961</v>
      </c>
      <c r="E110" s="224" t="s">
        <v>1761</v>
      </c>
      <c r="F110" s="225">
        <v>40917</v>
      </c>
      <c r="G110" s="224" t="s">
        <v>2404</v>
      </c>
      <c r="H110" s="224" t="s">
        <v>900</v>
      </c>
      <c r="I110" s="224" t="s">
        <v>422</v>
      </c>
      <c r="J110" s="224" t="s">
        <v>424</v>
      </c>
      <c r="K110" s="226" t="s">
        <v>901</v>
      </c>
      <c r="L110" s="226" t="s">
        <v>91</v>
      </c>
      <c r="M110" s="224" t="s">
        <v>91</v>
      </c>
      <c r="N110" s="224" t="s">
        <v>902</v>
      </c>
      <c r="O110" s="224" t="s">
        <v>91</v>
      </c>
    </row>
    <row r="111" spans="1:15">
      <c r="A111" s="224" t="s">
        <v>1900</v>
      </c>
      <c r="B111" s="224" t="s">
        <v>1244</v>
      </c>
      <c r="C111" s="224" t="s">
        <v>1245</v>
      </c>
      <c r="D111" s="225">
        <v>39671</v>
      </c>
      <c r="E111" s="224" t="s">
        <v>1760</v>
      </c>
      <c r="F111" s="225">
        <v>41751</v>
      </c>
      <c r="G111" s="224" t="s">
        <v>2404</v>
      </c>
      <c r="H111" s="224" t="s">
        <v>1246</v>
      </c>
      <c r="I111" s="224" t="s">
        <v>443</v>
      </c>
      <c r="J111" s="224" t="s">
        <v>414</v>
      </c>
      <c r="K111" s="226" t="s">
        <v>1247</v>
      </c>
      <c r="L111" s="226" t="s">
        <v>91</v>
      </c>
      <c r="M111" s="224" t="s">
        <v>91</v>
      </c>
      <c r="N111" s="224" t="s">
        <v>1248</v>
      </c>
      <c r="O111" s="224" t="s">
        <v>91</v>
      </c>
    </row>
    <row r="112" spans="1:15">
      <c r="A112" s="224" t="s">
        <v>301</v>
      </c>
      <c r="B112" s="224" t="s">
        <v>301</v>
      </c>
      <c r="C112" s="224" t="s">
        <v>341</v>
      </c>
      <c r="D112" s="225">
        <v>37861</v>
      </c>
      <c r="E112" s="224" t="s">
        <v>1762</v>
      </c>
      <c r="F112" s="225">
        <v>40057</v>
      </c>
      <c r="G112" s="224" t="s">
        <v>2404</v>
      </c>
      <c r="H112" s="224" t="s">
        <v>621</v>
      </c>
      <c r="I112" s="224" t="s">
        <v>434</v>
      </c>
      <c r="J112" s="224" t="s">
        <v>435</v>
      </c>
      <c r="K112" s="226" t="s">
        <v>622</v>
      </c>
      <c r="L112" s="226" t="s">
        <v>623</v>
      </c>
      <c r="M112" s="224" t="s">
        <v>624</v>
      </c>
      <c r="N112" s="224" t="s">
        <v>625</v>
      </c>
      <c r="O112" s="224" t="s">
        <v>626</v>
      </c>
    </row>
    <row r="113" spans="1:15">
      <c r="A113" s="224" t="s">
        <v>301</v>
      </c>
      <c r="B113" s="224" t="s">
        <v>301</v>
      </c>
      <c r="C113" s="224" t="s">
        <v>1177</v>
      </c>
      <c r="D113" s="225">
        <v>39415</v>
      </c>
      <c r="E113" s="224" t="s">
        <v>1007</v>
      </c>
      <c r="F113" s="225">
        <v>41281</v>
      </c>
      <c r="G113" s="224" t="s">
        <v>2404</v>
      </c>
      <c r="H113" s="224" t="s">
        <v>621</v>
      </c>
      <c r="I113" s="224" t="s">
        <v>434</v>
      </c>
      <c r="J113" s="224" t="s">
        <v>435</v>
      </c>
      <c r="K113" s="226" t="s">
        <v>622</v>
      </c>
      <c r="L113" s="226" t="s">
        <v>623</v>
      </c>
      <c r="M113" s="224" t="s">
        <v>624</v>
      </c>
      <c r="N113" s="224" t="s">
        <v>625</v>
      </c>
      <c r="O113" s="224" t="s">
        <v>626</v>
      </c>
    </row>
    <row r="114" spans="1:15">
      <c r="A114" s="224" t="s">
        <v>1368</v>
      </c>
      <c r="B114" s="224" t="s">
        <v>1368</v>
      </c>
      <c r="C114" s="224" t="s">
        <v>1369</v>
      </c>
      <c r="D114" s="225">
        <v>35205</v>
      </c>
      <c r="E114" s="224" t="s">
        <v>1881</v>
      </c>
      <c r="F114" s="225">
        <v>40546</v>
      </c>
      <c r="G114" s="224" t="s">
        <v>2404</v>
      </c>
      <c r="H114" s="224" t="s">
        <v>1370</v>
      </c>
      <c r="I114" s="224" t="s">
        <v>488</v>
      </c>
      <c r="J114" s="224" t="s">
        <v>489</v>
      </c>
      <c r="K114" s="226" t="s">
        <v>1371</v>
      </c>
      <c r="L114" s="226" t="s">
        <v>91</v>
      </c>
      <c r="M114" s="224" t="s">
        <v>1372</v>
      </c>
      <c r="N114" s="224" t="s">
        <v>91</v>
      </c>
      <c r="O114" s="224" t="s">
        <v>91</v>
      </c>
    </row>
    <row r="115" spans="1:15">
      <c r="A115" s="224" t="s">
        <v>342</v>
      </c>
      <c r="B115" s="224" t="s">
        <v>342</v>
      </c>
      <c r="C115" s="224" t="s">
        <v>343</v>
      </c>
      <c r="D115" s="225">
        <v>37092</v>
      </c>
      <c r="E115" s="224" t="s">
        <v>1762</v>
      </c>
      <c r="F115" s="225">
        <v>41548</v>
      </c>
      <c r="G115" s="224" t="s">
        <v>2404</v>
      </c>
      <c r="H115" s="224" t="s">
        <v>627</v>
      </c>
      <c r="I115" s="224" t="s">
        <v>592</v>
      </c>
      <c r="J115" s="224" t="s">
        <v>593</v>
      </c>
      <c r="K115" s="226" t="s">
        <v>628</v>
      </c>
      <c r="L115" s="226" t="s">
        <v>629</v>
      </c>
      <c r="M115" s="224" t="s">
        <v>630</v>
      </c>
      <c r="N115" s="224" t="s">
        <v>91</v>
      </c>
      <c r="O115" s="224" t="s">
        <v>631</v>
      </c>
    </row>
    <row r="116" spans="1:15">
      <c r="A116" s="224" t="s">
        <v>1793</v>
      </c>
      <c r="B116" s="224" t="s">
        <v>1793</v>
      </c>
      <c r="C116" s="224" t="s">
        <v>1794</v>
      </c>
      <c r="D116" s="225">
        <v>39797</v>
      </c>
      <c r="E116" s="224" t="s">
        <v>289</v>
      </c>
      <c r="F116" s="225">
        <v>42471</v>
      </c>
      <c r="G116" s="224" t="s">
        <v>2404</v>
      </c>
      <c r="H116" s="224" t="s">
        <v>1795</v>
      </c>
      <c r="I116" s="224" t="s">
        <v>400</v>
      </c>
      <c r="J116" s="224" t="s">
        <v>402</v>
      </c>
      <c r="K116" s="226" t="s">
        <v>1796</v>
      </c>
      <c r="L116" s="226" t="s">
        <v>91</v>
      </c>
      <c r="M116" s="224" t="s">
        <v>91</v>
      </c>
      <c r="N116" s="224" t="s">
        <v>1797</v>
      </c>
      <c r="O116" s="224" t="s">
        <v>1798</v>
      </c>
    </row>
    <row r="117" spans="1:15">
      <c r="A117" s="224" t="s">
        <v>460</v>
      </c>
      <c r="B117" s="224" t="s">
        <v>460</v>
      </c>
      <c r="C117" s="224" t="s">
        <v>461</v>
      </c>
      <c r="D117" s="225">
        <v>38578</v>
      </c>
      <c r="E117" s="224" t="s">
        <v>1761</v>
      </c>
      <c r="F117" s="225">
        <v>41897</v>
      </c>
      <c r="G117" s="224" t="s">
        <v>2404</v>
      </c>
      <c r="H117" s="224" t="s">
        <v>462</v>
      </c>
      <c r="I117" s="224" t="s">
        <v>443</v>
      </c>
      <c r="J117" s="224" t="s">
        <v>414</v>
      </c>
      <c r="K117" s="226" t="s">
        <v>463</v>
      </c>
      <c r="L117" s="226" t="s">
        <v>91</v>
      </c>
      <c r="M117" s="224" t="s">
        <v>91</v>
      </c>
      <c r="N117" s="224" t="s">
        <v>464</v>
      </c>
      <c r="O117" s="224" t="s">
        <v>465</v>
      </c>
    </row>
    <row r="118" spans="1:15">
      <c r="A118" s="224" t="s">
        <v>1901</v>
      </c>
      <c r="B118" s="224" t="s">
        <v>1441</v>
      </c>
      <c r="C118" s="224" t="s">
        <v>1413</v>
      </c>
      <c r="D118" s="225">
        <v>39364</v>
      </c>
      <c r="E118" s="224" t="s">
        <v>838</v>
      </c>
      <c r="F118" s="225">
        <v>41281</v>
      </c>
      <c r="G118" s="224" t="s">
        <v>2404</v>
      </c>
      <c r="H118" s="224" t="s">
        <v>1689</v>
      </c>
      <c r="I118" s="224" t="s">
        <v>443</v>
      </c>
      <c r="J118" s="224" t="s">
        <v>1690</v>
      </c>
      <c r="K118" s="226" t="s">
        <v>1442</v>
      </c>
      <c r="L118" s="226" t="s">
        <v>91</v>
      </c>
      <c r="M118" s="224" t="s">
        <v>91</v>
      </c>
      <c r="N118" s="224" t="s">
        <v>91</v>
      </c>
      <c r="O118" s="224" t="s">
        <v>91</v>
      </c>
    </row>
    <row r="119" spans="1:15">
      <c r="A119" s="224" t="s">
        <v>1902</v>
      </c>
      <c r="B119" s="224" t="s">
        <v>926</v>
      </c>
      <c r="C119" s="224" t="s">
        <v>927</v>
      </c>
      <c r="D119" s="225">
        <v>39805</v>
      </c>
      <c r="E119" s="224" t="s">
        <v>1402</v>
      </c>
      <c r="F119" s="225">
        <v>42261</v>
      </c>
      <c r="G119" s="224" t="s">
        <v>2413</v>
      </c>
      <c r="H119" s="224" t="s">
        <v>928</v>
      </c>
      <c r="I119" s="224" t="s">
        <v>400</v>
      </c>
      <c r="J119" s="224" t="s">
        <v>402</v>
      </c>
      <c r="K119" s="226" t="s">
        <v>929</v>
      </c>
      <c r="L119" s="226" t="s">
        <v>91</v>
      </c>
      <c r="M119" s="224" t="s">
        <v>91</v>
      </c>
      <c r="N119" s="224" t="s">
        <v>930</v>
      </c>
      <c r="O119" s="224" t="s">
        <v>91</v>
      </c>
    </row>
    <row r="120" spans="1:15">
      <c r="A120" s="224" t="s">
        <v>2331</v>
      </c>
      <c r="B120" s="224" t="s">
        <v>2332</v>
      </c>
      <c r="C120" s="224" t="s">
        <v>2333</v>
      </c>
      <c r="D120" s="225">
        <v>41032</v>
      </c>
      <c r="E120" s="224" t="s">
        <v>922</v>
      </c>
      <c r="F120" s="225">
        <v>42744</v>
      </c>
      <c r="G120" s="224" t="s">
        <v>2404</v>
      </c>
      <c r="H120" s="224" t="s">
        <v>2334</v>
      </c>
      <c r="I120" s="224" t="s">
        <v>540</v>
      </c>
      <c r="J120" s="224" t="s">
        <v>541</v>
      </c>
      <c r="K120" s="226" t="s">
        <v>2335</v>
      </c>
      <c r="L120" s="226" t="s">
        <v>2336</v>
      </c>
      <c r="M120" s="224" t="s">
        <v>91</v>
      </c>
      <c r="N120" s="224" t="s">
        <v>2337</v>
      </c>
      <c r="O120" s="224" t="s">
        <v>2338</v>
      </c>
    </row>
    <row r="121" spans="1:15">
      <c r="A121" s="224" t="s">
        <v>1904</v>
      </c>
      <c r="B121" s="224" t="s">
        <v>1799</v>
      </c>
      <c r="C121" s="224" t="s">
        <v>1800</v>
      </c>
      <c r="D121" s="225">
        <v>40221</v>
      </c>
      <c r="E121" s="224" t="s">
        <v>1440</v>
      </c>
      <c r="F121" s="225">
        <v>42471</v>
      </c>
      <c r="G121" s="224" t="s">
        <v>2404</v>
      </c>
      <c r="H121" s="224" t="s">
        <v>1801</v>
      </c>
      <c r="I121" s="224" t="s">
        <v>488</v>
      </c>
      <c r="J121" s="224" t="s">
        <v>489</v>
      </c>
      <c r="K121" s="226" t="s">
        <v>2135</v>
      </c>
      <c r="L121" s="226" t="s">
        <v>91</v>
      </c>
      <c r="M121" s="224" t="s">
        <v>91</v>
      </c>
      <c r="N121" s="224" t="s">
        <v>1802</v>
      </c>
      <c r="O121" s="224" t="s">
        <v>1803</v>
      </c>
    </row>
    <row r="122" spans="1:15">
      <c r="A122" s="224" t="s">
        <v>2339</v>
      </c>
      <c r="B122" s="224" t="s">
        <v>1799</v>
      </c>
      <c r="C122" s="224" t="s">
        <v>2048</v>
      </c>
      <c r="D122" s="225">
        <v>42570</v>
      </c>
      <c r="E122" s="224" t="s">
        <v>922</v>
      </c>
      <c r="F122" s="225">
        <v>42744</v>
      </c>
      <c r="G122" s="224" t="s">
        <v>2404</v>
      </c>
      <c r="H122" s="224" t="s">
        <v>2340</v>
      </c>
      <c r="I122" s="224" t="s">
        <v>488</v>
      </c>
      <c r="J122" s="224" t="s">
        <v>489</v>
      </c>
      <c r="K122" s="226" t="s">
        <v>2341</v>
      </c>
      <c r="L122" s="226" t="s">
        <v>91</v>
      </c>
      <c r="M122" s="224" t="s">
        <v>91</v>
      </c>
      <c r="N122" s="224" t="s">
        <v>2342</v>
      </c>
      <c r="O122" s="224" t="s">
        <v>2343</v>
      </c>
    </row>
    <row r="123" spans="1:15">
      <c r="A123" s="224" t="s">
        <v>2427</v>
      </c>
      <c r="B123" s="224" t="s">
        <v>2428</v>
      </c>
      <c r="C123" s="224" t="s">
        <v>2429</v>
      </c>
      <c r="D123" s="225">
        <v>40751</v>
      </c>
      <c r="E123" s="224" t="s">
        <v>948</v>
      </c>
      <c r="F123" s="225">
        <v>42744</v>
      </c>
      <c r="G123" s="224" t="s">
        <v>2404</v>
      </c>
      <c r="H123" s="224" t="s">
        <v>2430</v>
      </c>
      <c r="I123" s="224" t="s">
        <v>400</v>
      </c>
      <c r="J123" s="224" t="s">
        <v>2431</v>
      </c>
      <c r="K123" s="226" t="s">
        <v>2432</v>
      </c>
      <c r="L123" s="226" t="s">
        <v>91</v>
      </c>
      <c r="M123" s="224" t="s">
        <v>91</v>
      </c>
      <c r="N123" s="224" t="s">
        <v>91</v>
      </c>
      <c r="O123" s="224" t="s">
        <v>2433</v>
      </c>
    </row>
    <row r="124" spans="1:15">
      <c r="A124" s="224" t="s">
        <v>1905</v>
      </c>
      <c r="B124" s="224" t="s">
        <v>1586</v>
      </c>
      <c r="C124" s="224" t="s">
        <v>471</v>
      </c>
      <c r="D124" s="225">
        <v>39984</v>
      </c>
      <c r="E124" s="224" t="s">
        <v>1122</v>
      </c>
      <c r="F124" s="225">
        <v>41379</v>
      </c>
      <c r="G124" s="224" t="s">
        <v>2404</v>
      </c>
      <c r="H124" s="224" t="s">
        <v>2437</v>
      </c>
      <c r="I124" s="224" t="s">
        <v>400</v>
      </c>
      <c r="J124" s="224" t="s">
        <v>402</v>
      </c>
      <c r="K124" s="226" t="s">
        <v>1415</v>
      </c>
      <c r="L124" s="226" t="s">
        <v>91</v>
      </c>
      <c r="M124" s="224" t="s">
        <v>91</v>
      </c>
      <c r="N124" s="224" t="s">
        <v>91</v>
      </c>
      <c r="O124" s="224" t="s">
        <v>1416</v>
      </c>
    </row>
    <row r="125" spans="1:15">
      <c r="A125" s="224" t="s">
        <v>2434</v>
      </c>
      <c r="B125" s="224" t="s">
        <v>2435</v>
      </c>
      <c r="C125" s="224" t="s">
        <v>2436</v>
      </c>
      <c r="D125" s="225">
        <v>40477</v>
      </c>
      <c r="E125" s="224" t="s">
        <v>922</v>
      </c>
      <c r="F125" s="225">
        <v>42744</v>
      </c>
      <c r="G125" s="224" t="s">
        <v>2404</v>
      </c>
      <c r="H125" s="224" t="s">
        <v>2437</v>
      </c>
      <c r="I125" s="224" t="s">
        <v>400</v>
      </c>
      <c r="J125" s="224" t="s">
        <v>402</v>
      </c>
      <c r="K125" s="226" t="s">
        <v>1415</v>
      </c>
      <c r="L125" s="226" t="s">
        <v>91</v>
      </c>
      <c r="M125" s="224" t="s">
        <v>91</v>
      </c>
      <c r="N125" s="224" t="s">
        <v>2438</v>
      </c>
      <c r="O125" s="224" t="s">
        <v>1416</v>
      </c>
    </row>
    <row r="126" spans="1:15">
      <c r="A126" s="224" t="s">
        <v>1906</v>
      </c>
      <c r="B126" s="224" t="s">
        <v>466</v>
      </c>
      <c r="C126" s="224" t="s">
        <v>471</v>
      </c>
      <c r="D126" s="225">
        <v>38953</v>
      </c>
      <c r="E126" s="224" t="s">
        <v>639</v>
      </c>
      <c r="F126" s="225">
        <v>40917</v>
      </c>
      <c r="G126" s="224" t="s">
        <v>2404</v>
      </c>
      <c r="H126" s="224" t="s">
        <v>468</v>
      </c>
      <c r="I126" s="224" t="s">
        <v>467</v>
      </c>
      <c r="J126" s="224" t="s">
        <v>414</v>
      </c>
      <c r="K126" s="226" t="s">
        <v>469</v>
      </c>
      <c r="L126" s="226" t="s">
        <v>91</v>
      </c>
      <c r="M126" s="224" t="s">
        <v>91</v>
      </c>
      <c r="N126" s="224" t="s">
        <v>470</v>
      </c>
      <c r="O126" s="224" t="s">
        <v>91</v>
      </c>
    </row>
    <row r="127" spans="1:15">
      <c r="A127" s="224" t="s">
        <v>1907</v>
      </c>
      <c r="B127" s="224" t="s">
        <v>466</v>
      </c>
      <c r="C127" s="224" t="s">
        <v>1443</v>
      </c>
      <c r="D127" s="225">
        <v>39430</v>
      </c>
      <c r="E127" s="224" t="s">
        <v>1122</v>
      </c>
      <c r="F127" s="225">
        <v>41281</v>
      </c>
      <c r="G127" s="224" t="s">
        <v>2404</v>
      </c>
      <c r="H127" s="224" t="s">
        <v>1444</v>
      </c>
      <c r="I127" s="224" t="s">
        <v>488</v>
      </c>
      <c r="J127" s="224" t="s">
        <v>489</v>
      </c>
      <c r="K127" s="226" t="s">
        <v>2136</v>
      </c>
      <c r="L127" s="226" t="s">
        <v>91</v>
      </c>
      <c r="M127" s="224" t="s">
        <v>91</v>
      </c>
      <c r="N127" s="224" t="s">
        <v>1445</v>
      </c>
      <c r="O127" s="224" t="s">
        <v>1446</v>
      </c>
    </row>
    <row r="128" spans="1:15">
      <c r="A128" s="224" t="s">
        <v>1906</v>
      </c>
      <c r="B128" s="224" t="s">
        <v>466</v>
      </c>
      <c r="C128" s="224" t="s">
        <v>1447</v>
      </c>
      <c r="D128" s="225">
        <v>39873</v>
      </c>
      <c r="E128" s="224" t="s">
        <v>1122</v>
      </c>
      <c r="F128" s="225">
        <v>41533</v>
      </c>
      <c r="G128" s="224" t="s">
        <v>2404</v>
      </c>
      <c r="H128" s="224" t="s">
        <v>468</v>
      </c>
      <c r="I128" s="224" t="s">
        <v>467</v>
      </c>
      <c r="J128" s="224" t="s">
        <v>414</v>
      </c>
      <c r="K128" s="226" t="s">
        <v>469</v>
      </c>
      <c r="L128" s="226" t="s">
        <v>91</v>
      </c>
      <c r="M128" s="224" t="s">
        <v>91</v>
      </c>
      <c r="N128" s="224" t="s">
        <v>470</v>
      </c>
      <c r="O128" s="224" t="s">
        <v>91</v>
      </c>
    </row>
    <row r="129" spans="1:15">
      <c r="A129" s="224" t="s">
        <v>2137</v>
      </c>
      <c r="B129" s="224" t="s">
        <v>2138</v>
      </c>
      <c r="C129" s="224" t="s">
        <v>2139</v>
      </c>
      <c r="D129" s="225">
        <v>40798</v>
      </c>
      <c r="E129" s="224" t="s">
        <v>948</v>
      </c>
      <c r="F129" s="225">
        <v>42625</v>
      </c>
      <c r="G129" s="224" t="s">
        <v>2404</v>
      </c>
      <c r="H129" s="224" t="s">
        <v>2140</v>
      </c>
      <c r="I129" s="224" t="s">
        <v>400</v>
      </c>
      <c r="J129" s="224" t="s">
        <v>402</v>
      </c>
      <c r="K129" s="226" t="s">
        <v>2141</v>
      </c>
      <c r="L129" s="226" t="s">
        <v>91</v>
      </c>
      <c r="M129" s="224" t="s">
        <v>91</v>
      </c>
      <c r="N129" s="224" t="s">
        <v>2142</v>
      </c>
      <c r="O129" s="224" t="s">
        <v>91</v>
      </c>
    </row>
    <row r="130" spans="1:15">
      <c r="A130" s="224" t="s">
        <v>1908</v>
      </c>
      <c r="B130" s="224" t="s">
        <v>931</v>
      </c>
      <c r="C130" s="224" t="s">
        <v>471</v>
      </c>
      <c r="D130" s="225">
        <v>39674</v>
      </c>
      <c r="E130" s="224" t="s">
        <v>1402</v>
      </c>
      <c r="F130" s="225">
        <v>42261</v>
      </c>
      <c r="G130" s="224" t="s">
        <v>2404</v>
      </c>
      <c r="H130" s="224" t="s">
        <v>932</v>
      </c>
      <c r="I130" s="224" t="s">
        <v>488</v>
      </c>
      <c r="J130" s="224" t="s">
        <v>489</v>
      </c>
      <c r="K130" s="226" t="s">
        <v>933</v>
      </c>
      <c r="L130" s="226" t="s">
        <v>933</v>
      </c>
      <c r="M130" s="224" t="s">
        <v>91</v>
      </c>
      <c r="N130" s="224" t="s">
        <v>934</v>
      </c>
      <c r="O130" s="224" t="s">
        <v>935</v>
      </c>
    </row>
    <row r="131" spans="1:15">
      <c r="A131" s="224" t="s">
        <v>1908</v>
      </c>
      <c r="B131" s="224" t="s">
        <v>931</v>
      </c>
      <c r="C131" s="224" t="s">
        <v>936</v>
      </c>
      <c r="D131" s="225">
        <v>39945</v>
      </c>
      <c r="E131" s="224" t="s">
        <v>1402</v>
      </c>
      <c r="F131" s="225">
        <v>42261</v>
      </c>
      <c r="G131" s="224" t="s">
        <v>2404</v>
      </c>
      <c r="H131" s="224" t="s">
        <v>932</v>
      </c>
      <c r="I131" s="224" t="s">
        <v>488</v>
      </c>
      <c r="J131" s="224" t="s">
        <v>489</v>
      </c>
      <c r="K131" s="226" t="s">
        <v>933</v>
      </c>
      <c r="L131" s="226" t="s">
        <v>933</v>
      </c>
      <c r="M131" s="224" t="s">
        <v>91</v>
      </c>
      <c r="N131" s="224" t="s">
        <v>934</v>
      </c>
      <c r="O131" s="224" t="s">
        <v>935</v>
      </c>
    </row>
    <row r="132" spans="1:15">
      <c r="A132" s="224" t="s">
        <v>1909</v>
      </c>
      <c r="B132" s="224" t="s">
        <v>344</v>
      </c>
      <c r="C132" s="224" t="s">
        <v>345</v>
      </c>
      <c r="D132" s="225">
        <v>37294</v>
      </c>
      <c r="E132" s="224" t="s">
        <v>1762</v>
      </c>
      <c r="F132" s="225">
        <v>42261</v>
      </c>
      <c r="G132" s="224" t="s">
        <v>2404</v>
      </c>
      <c r="H132" s="224" t="s">
        <v>632</v>
      </c>
      <c r="I132" s="224" t="s">
        <v>434</v>
      </c>
      <c r="J132" s="224" t="s">
        <v>435</v>
      </c>
      <c r="K132" s="226" t="s">
        <v>1982</v>
      </c>
      <c r="L132" s="226" t="s">
        <v>91</v>
      </c>
      <c r="M132" s="224" t="s">
        <v>91</v>
      </c>
      <c r="N132" s="224" t="s">
        <v>633</v>
      </c>
      <c r="O132" s="224" t="s">
        <v>91</v>
      </c>
    </row>
    <row r="133" spans="1:15">
      <c r="A133" s="224" t="s">
        <v>2422</v>
      </c>
      <c r="B133" s="224" t="s">
        <v>2422</v>
      </c>
      <c r="C133" s="224" t="s">
        <v>2315</v>
      </c>
      <c r="D133" s="225">
        <v>39551</v>
      </c>
      <c r="E133" s="224" t="s">
        <v>1765</v>
      </c>
      <c r="F133" s="225">
        <v>42744</v>
      </c>
      <c r="G133" s="224" t="s">
        <v>2404</v>
      </c>
      <c r="H133" s="224" t="s">
        <v>2423</v>
      </c>
      <c r="I133" s="224" t="s">
        <v>400</v>
      </c>
      <c r="J133" s="224" t="s">
        <v>2424</v>
      </c>
      <c r="K133" s="226" t="s">
        <v>2425</v>
      </c>
      <c r="L133" s="226" t="s">
        <v>91</v>
      </c>
      <c r="M133" s="224" t="s">
        <v>91</v>
      </c>
      <c r="N133" s="224" t="s">
        <v>91</v>
      </c>
      <c r="O133" s="224" t="s">
        <v>2426</v>
      </c>
    </row>
    <row r="134" spans="1:15">
      <c r="A134" s="224" t="s">
        <v>1903</v>
      </c>
      <c r="B134" s="224" t="s">
        <v>1135</v>
      </c>
      <c r="C134" s="224" t="s">
        <v>1417</v>
      </c>
      <c r="D134" s="225">
        <v>39994</v>
      </c>
      <c r="E134" s="224" t="s">
        <v>1122</v>
      </c>
      <c r="F134" s="225">
        <v>41751</v>
      </c>
      <c r="G134" s="224" t="s">
        <v>2404</v>
      </c>
      <c r="H134" s="224" t="s">
        <v>1137</v>
      </c>
      <c r="I134" s="224" t="s">
        <v>400</v>
      </c>
      <c r="J134" s="224" t="s">
        <v>402</v>
      </c>
      <c r="K134" s="226" t="s">
        <v>91</v>
      </c>
      <c r="L134" s="226" t="s">
        <v>91</v>
      </c>
      <c r="M134" s="224" t="s">
        <v>91</v>
      </c>
      <c r="N134" s="224" t="s">
        <v>91</v>
      </c>
      <c r="O134" s="224" t="s">
        <v>91</v>
      </c>
    </row>
    <row r="135" spans="1:15">
      <c r="A135" s="224" t="s">
        <v>1903</v>
      </c>
      <c r="B135" s="224" t="s">
        <v>1135</v>
      </c>
      <c r="C135" s="224" t="s">
        <v>1136</v>
      </c>
      <c r="D135" s="225">
        <v>38652</v>
      </c>
      <c r="E135" s="224" t="s">
        <v>838</v>
      </c>
      <c r="F135" s="225">
        <v>41751</v>
      </c>
      <c r="G135" s="224" t="s">
        <v>2404</v>
      </c>
      <c r="H135" s="224" t="s">
        <v>1137</v>
      </c>
      <c r="I135" s="224" t="s">
        <v>400</v>
      </c>
      <c r="J135" s="224" t="s">
        <v>402</v>
      </c>
      <c r="K135" s="226" t="s">
        <v>91</v>
      </c>
      <c r="L135" s="226" t="s">
        <v>91</v>
      </c>
      <c r="M135" s="224" t="s">
        <v>91</v>
      </c>
      <c r="N135" s="224" t="s">
        <v>91</v>
      </c>
      <c r="O135" s="224" t="s">
        <v>91</v>
      </c>
    </row>
    <row r="136" spans="1:15">
      <c r="A136" s="224" t="s">
        <v>853</v>
      </c>
      <c r="B136" s="224" t="s">
        <v>853</v>
      </c>
      <c r="C136" s="224" t="s">
        <v>854</v>
      </c>
      <c r="D136" s="225">
        <v>38810</v>
      </c>
      <c r="E136" s="224" t="s">
        <v>1762</v>
      </c>
      <c r="F136" s="225">
        <v>41169</v>
      </c>
      <c r="G136" s="224" t="s">
        <v>2404</v>
      </c>
      <c r="H136" s="224" t="s">
        <v>855</v>
      </c>
      <c r="I136" s="224" t="s">
        <v>413</v>
      </c>
      <c r="J136" s="224" t="s">
        <v>414</v>
      </c>
      <c r="K136" s="226" t="s">
        <v>856</v>
      </c>
      <c r="L136" s="226" t="s">
        <v>91</v>
      </c>
      <c r="M136" s="224" t="s">
        <v>91</v>
      </c>
      <c r="N136" s="224" t="s">
        <v>857</v>
      </c>
      <c r="O136" s="224" t="s">
        <v>91</v>
      </c>
    </row>
    <row r="137" spans="1:15">
      <c r="A137" s="224" t="s">
        <v>853</v>
      </c>
      <c r="B137" s="224" t="s">
        <v>853</v>
      </c>
      <c r="C137" s="224" t="s">
        <v>1804</v>
      </c>
      <c r="D137" s="225">
        <v>40491</v>
      </c>
      <c r="E137" s="224" t="s">
        <v>289</v>
      </c>
      <c r="F137" s="225">
        <v>42471</v>
      </c>
      <c r="G137" s="224" t="s">
        <v>2404</v>
      </c>
      <c r="H137" s="224" t="s">
        <v>1805</v>
      </c>
      <c r="I137" s="224" t="s">
        <v>467</v>
      </c>
      <c r="J137" s="224" t="s">
        <v>1712</v>
      </c>
      <c r="K137" s="226" t="s">
        <v>856</v>
      </c>
      <c r="L137" s="226" t="s">
        <v>91</v>
      </c>
      <c r="M137" s="224" t="s">
        <v>91</v>
      </c>
      <c r="N137" s="224" t="s">
        <v>857</v>
      </c>
      <c r="O137" s="224" t="s">
        <v>91</v>
      </c>
    </row>
    <row r="138" spans="1:15">
      <c r="A138" s="224" t="s">
        <v>2344</v>
      </c>
      <c r="B138" s="224" t="s">
        <v>2344</v>
      </c>
      <c r="C138" s="224" t="s">
        <v>2345</v>
      </c>
      <c r="D138" s="225">
        <v>40486</v>
      </c>
      <c r="E138" s="224" t="s">
        <v>922</v>
      </c>
      <c r="F138" s="225">
        <v>42744</v>
      </c>
      <c r="G138" s="224" t="s">
        <v>2404</v>
      </c>
      <c r="H138" s="224" t="s">
        <v>2346</v>
      </c>
      <c r="I138" s="224" t="s">
        <v>648</v>
      </c>
      <c r="J138" s="224" t="s">
        <v>649</v>
      </c>
      <c r="K138" s="226" t="s">
        <v>2347</v>
      </c>
      <c r="L138" s="226" t="s">
        <v>91</v>
      </c>
      <c r="M138" s="224" t="s">
        <v>91</v>
      </c>
      <c r="N138" s="224" t="s">
        <v>2348</v>
      </c>
      <c r="O138" s="224" t="s">
        <v>91</v>
      </c>
    </row>
    <row r="139" spans="1:15">
      <c r="A139" s="224" t="s">
        <v>293</v>
      </c>
      <c r="B139" s="224" t="s">
        <v>293</v>
      </c>
      <c r="C139" s="224" t="s">
        <v>1138</v>
      </c>
      <c r="D139" s="225">
        <v>39337</v>
      </c>
      <c r="E139" s="224" t="s">
        <v>838</v>
      </c>
      <c r="F139" s="225">
        <v>40917</v>
      </c>
      <c r="G139" s="224" t="s">
        <v>2404</v>
      </c>
      <c r="H139" s="224" t="s">
        <v>1139</v>
      </c>
      <c r="I139" s="224" t="s">
        <v>400</v>
      </c>
      <c r="J139" s="224" t="s">
        <v>402</v>
      </c>
      <c r="K139" s="226" t="s">
        <v>1140</v>
      </c>
      <c r="L139" s="226" t="s">
        <v>91</v>
      </c>
      <c r="M139" s="224" t="s">
        <v>91</v>
      </c>
      <c r="N139" s="224" t="s">
        <v>1141</v>
      </c>
      <c r="O139" s="224" t="s">
        <v>91</v>
      </c>
    </row>
    <row r="140" spans="1:15">
      <c r="A140" s="224" t="s">
        <v>347</v>
      </c>
      <c r="B140" s="224" t="s">
        <v>347</v>
      </c>
      <c r="C140" s="224" t="s">
        <v>348</v>
      </c>
      <c r="D140" s="225">
        <v>36645</v>
      </c>
      <c r="E140" s="224" t="s">
        <v>1762</v>
      </c>
      <c r="F140" s="225">
        <v>41169</v>
      </c>
      <c r="G140" s="224" t="s">
        <v>2404</v>
      </c>
      <c r="H140" s="224" t="s">
        <v>634</v>
      </c>
      <c r="I140" s="224" t="s">
        <v>434</v>
      </c>
      <c r="J140" s="224" t="s">
        <v>435</v>
      </c>
      <c r="K140" s="226" t="s">
        <v>2143</v>
      </c>
      <c r="L140" s="226" t="s">
        <v>635</v>
      </c>
      <c r="M140" s="224" t="s">
        <v>636</v>
      </c>
      <c r="N140" s="224" t="s">
        <v>637</v>
      </c>
      <c r="O140" s="224" t="s">
        <v>638</v>
      </c>
    </row>
    <row r="141" spans="1:15">
      <c r="A141" s="224" t="s">
        <v>532</v>
      </c>
      <c r="B141" s="224" t="s">
        <v>2265</v>
      </c>
      <c r="C141" s="224" t="s">
        <v>2266</v>
      </c>
      <c r="D141" s="225">
        <v>25946</v>
      </c>
      <c r="E141" s="224" t="s">
        <v>1040</v>
      </c>
      <c r="F141" s="225">
        <v>42625</v>
      </c>
      <c r="G141" s="224" t="s">
        <v>2404</v>
      </c>
      <c r="H141" s="224" t="s">
        <v>535</v>
      </c>
      <c r="I141" s="224" t="s">
        <v>422</v>
      </c>
      <c r="J141" s="224" t="s">
        <v>424</v>
      </c>
      <c r="K141" s="226" t="s">
        <v>536</v>
      </c>
      <c r="L141" s="226" t="s">
        <v>91</v>
      </c>
      <c r="M141" s="224" t="s">
        <v>537</v>
      </c>
      <c r="N141" s="224" t="s">
        <v>91</v>
      </c>
      <c r="O141" s="224" t="s">
        <v>91</v>
      </c>
    </row>
    <row r="142" spans="1:15">
      <c r="A142" s="224" t="s">
        <v>2144</v>
      </c>
      <c r="B142" s="224" t="s">
        <v>2144</v>
      </c>
      <c r="C142" s="224" t="s">
        <v>2145</v>
      </c>
      <c r="D142" s="225">
        <v>39615</v>
      </c>
      <c r="E142" s="224" t="s">
        <v>1760</v>
      </c>
      <c r="F142" s="225">
        <v>42626</v>
      </c>
      <c r="G142" s="224" t="s">
        <v>2404</v>
      </c>
      <c r="H142" s="224" t="s">
        <v>2146</v>
      </c>
      <c r="I142" s="224" t="s">
        <v>400</v>
      </c>
      <c r="J142" s="224" t="s">
        <v>402</v>
      </c>
      <c r="K142" s="226" t="s">
        <v>2147</v>
      </c>
      <c r="L142" s="226" t="s">
        <v>91</v>
      </c>
      <c r="M142" s="224" t="s">
        <v>91</v>
      </c>
      <c r="N142" s="224" t="s">
        <v>2148</v>
      </c>
      <c r="O142" s="224" t="s">
        <v>91</v>
      </c>
    </row>
    <row r="143" spans="1:15">
      <c r="A143" s="224" t="s">
        <v>1910</v>
      </c>
      <c r="B143" s="224" t="s">
        <v>279</v>
      </c>
      <c r="C143" s="224" t="s">
        <v>2149</v>
      </c>
      <c r="D143" s="225">
        <v>37804</v>
      </c>
      <c r="E143" s="224" t="s">
        <v>1762</v>
      </c>
      <c r="F143" s="225">
        <v>42625</v>
      </c>
      <c r="G143" s="224" t="s">
        <v>2404</v>
      </c>
      <c r="H143" s="224" t="s">
        <v>938</v>
      </c>
      <c r="I143" s="224" t="s">
        <v>488</v>
      </c>
      <c r="J143" s="224" t="s">
        <v>489</v>
      </c>
      <c r="K143" s="226" t="s">
        <v>939</v>
      </c>
      <c r="L143" s="226" t="s">
        <v>91</v>
      </c>
      <c r="M143" s="224" t="s">
        <v>91</v>
      </c>
      <c r="N143" s="224" t="s">
        <v>940</v>
      </c>
      <c r="O143" s="224" t="s">
        <v>91</v>
      </c>
    </row>
    <row r="144" spans="1:15">
      <c r="A144" s="224" t="s">
        <v>279</v>
      </c>
      <c r="B144" s="224" t="s">
        <v>279</v>
      </c>
      <c r="C144" s="224" t="s">
        <v>294</v>
      </c>
      <c r="D144" s="225">
        <v>39981</v>
      </c>
      <c r="E144" s="224" t="s">
        <v>1440</v>
      </c>
      <c r="F144" s="225">
        <v>41751</v>
      </c>
      <c r="G144" s="224" t="s">
        <v>2404</v>
      </c>
      <c r="H144" s="224" t="s">
        <v>1224</v>
      </c>
      <c r="I144" s="224" t="s">
        <v>400</v>
      </c>
      <c r="J144" s="224" t="s">
        <v>402</v>
      </c>
      <c r="K144" s="226" t="s">
        <v>1225</v>
      </c>
      <c r="L144" s="226" t="s">
        <v>91</v>
      </c>
      <c r="M144" s="224" t="s">
        <v>91</v>
      </c>
      <c r="N144" s="224" t="s">
        <v>1226</v>
      </c>
      <c r="O144" s="224" t="s">
        <v>91</v>
      </c>
    </row>
    <row r="145" spans="1:15">
      <c r="A145" s="224" t="s">
        <v>1910</v>
      </c>
      <c r="B145" s="224" t="s">
        <v>279</v>
      </c>
      <c r="C145" s="224" t="s">
        <v>937</v>
      </c>
      <c r="D145" s="225">
        <v>40536</v>
      </c>
      <c r="E145" s="224" t="s">
        <v>289</v>
      </c>
      <c r="F145" s="225">
        <v>42261</v>
      </c>
      <c r="G145" s="224" t="s">
        <v>2404</v>
      </c>
      <c r="H145" s="224" t="s">
        <v>938</v>
      </c>
      <c r="I145" s="224" t="s">
        <v>488</v>
      </c>
      <c r="J145" s="224" t="s">
        <v>489</v>
      </c>
      <c r="K145" s="226" t="s">
        <v>939</v>
      </c>
      <c r="L145" s="226" t="s">
        <v>91</v>
      </c>
      <c r="M145" s="224" t="s">
        <v>91</v>
      </c>
      <c r="N145" s="224" t="s">
        <v>940</v>
      </c>
      <c r="O145" s="224" t="s">
        <v>91</v>
      </c>
    </row>
    <row r="146" spans="1:15">
      <c r="A146" s="224" t="s">
        <v>472</v>
      </c>
      <c r="B146" s="224" t="s">
        <v>472</v>
      </c>
      <c r="C146" s="224" t="s">
        <v>970</v>
      </c>
      <c r="D146" s="225">
        <v>40713</v>
      </c>
      <c r="E146" s="224" t="s">
        <v>1237</v>
      </c>
      <c r="F146" s="225">
        <v>42261</v>
      </c>
      <c r="G146" s="224" t="s">
        <v>2404</v>
      </c>
      <c r="H146" s="224" t="s">
        <v>474</v>
      </c>
      <c r="I146" s="224" t="s">
        <v>467</v>
      </c>
      <c r="J146" s="224" t="s">
        <v>414</v>
      </c>
      <c r="K146" s="226" t="s">
        <v>475</v>
      </c>
      <c r="L146" s="226" t="s">
        <v>476</v>
      </c>
      <c r="M146" s="224" t="s">
        <v>91</v>
      </c>
      <c r="N146" s="224" t="s">
        <v>477</v>
      </c>
      <c r="O146" s="224" t="s">
        <v>478</v>
      </c>
    </row>
    <row r="147" spans="1:15">
      <c r="A147" s="224" t="s">
        <v>472</v>
      </c>
      <c r="B147" s="224" t="s">
        <v>472</v>
      </c>
      <c r="C147" s="224" t="s">
        <v>473</v>
      </c>
      <c r="D147" s="225">
        <v>38487</v>
      </c>
      <c r="E147" s="224" t="s">
        <v>1762</v>
      </c>
      <c r="F147" s="225">
        <v>42261</v>
      </c>
      <c r="G147" s="224" t="s">
        <v>2404</v>
      </c>
      <c r="H147" s="224" t="s">
        <v>474</v>
      </c>
      <c r="I147" s="224" t="s">
        <v>467</v>
      </c>
      <c r="J147" s="224" t="s">
        <v>414</v>
      </c>
      <c r="K147" s="226" t="s">
        <v>475</v>
      </c>
      <c r="L147" s="226" t="s">
        <v>476</v>
      </c>
      <c r="M147" s="224" t="s">
        <v>91</v>
      </c>
      <c r="N147" s="224" t="s">
        <v>477</v>
      </c>
      <c r="O147" s="224" t="s">
        <v>478</v>
      </c>
    </row>
    <row r="148" spans="1:15">
      <c r="A148" s="224" t="s">
        <v>472</v>
      </c>
      <c r="B148" s="224" t="s">
        <v>472</v>
      </c>
      <c r="C148" s="224" t="s">
        <v>479</v>
      </c>
      <c r="D148" s="225">
        <v>38115</v>
      </c>
      <c r="E148" s="224" t="s">
        <v>1762</v>
      </c>
      <c r="F148" s="225">
        <v>42261</v>
      </c>
      <c r="G148" s="224" t="s">
        <v>2404</v>
      </c>
      <c r="H148" s="224" t="s">
        <v>474</v>
      </c>
      <c r="I148" s="224" t="s">
        <v>467</v>
      </c>
      <c r="J148" s="224" t="s">
        <v>414</v>
      </c>
      <c r="K148" s="226" t="s">
        <v>475</v>
      </c>
      <c r="L148" s="226" t="s">
        <v>476</v>
      </c>
      <c r="M148" s="224" t="s">
        <v>91</v>
      </c>
      <c r="N148" s="224" t="s">
        <v>477</v>
      </c>
      <c r="O148" s="224" t="s">
        <v>478</v>
      </c>
    </row>
    <row r="149" spans="1:15">
      <c r="A149" s="224" t="s">
        <v>1475</v>
      </c>
      <c r="B149" s="224" t="s">
        <v>1475</v>
      </c>
      <c r="C149" s="224" t="s">
        <v>1476</v>
      </c>
      <c r="D149" s="225">
        <v>40234</v>
      </c>
      <c r="E149" s="224" t="s">
        <v>1171</v>
      </c>
      <c r="F149" s="225">
        <v>42009</v>
      </c>
      <c r="G149" s="224" t="s">
        <v>2404</v>
      </c>
      <c r="H149" s="224" t="s">
        <v>1478</v>
      </c>
      <c r="I149" s="224" t="s">
        <v>1477</v>
      </c>
      <c r="J149" s="224" t="s">
        <v>563</v>
      </c>
      <c r="K149" s="226" t="s">
        <v>1479</v>
      </c>
      <c r="L149" s="226" t="s">
        <v>1480</v>
      </c>
      <c r="M149" s="224" t="s">
        <v>91</v>
      </c>
      <c r="N149" s="224" t="s">
        <v>1481</v>
      </c>
      <c r="O149" s="224" t="s">
        <v>91</v>
      </c>
    </row>
    <row r="150" spans="1:15">
      <c r="A150" s="224" t="s">
        <v>2349</v>
      </c>
      <c r="B150" s="224" t="s">
        <v>2349</v>
      </c>
      <c r="C150" s="224" t="s">
        <v>2350</v>
      </c>
      <c r="D150" s="225">
        <v>38435</v>
      </c>
      <c r="E150" s="224" t="s">
        <v>1762</v>
      </c>
      <c r="F150" s="225">
        <v>42744</v>
      </c>
      <c r="G150" s="224" t="s">
        <v>2404</v>
      </c>
      <c r="H150" s="224" t="s">
        <v>2351</v>
      </c>
      <c r="I150" s="224" t="s">
        <v>592</v>
      </c>
      <c r="J150" s="224" t="s">
        <v>593</v>
      </c>
      <c r="K150" s="226" t="s">
        <v>2352</v>
      </c>
      <c r="L150" s="226" t="s">
        <v>91</v>
      </c>
      <c r="M150" s="224" t="s">
        <v>2353</v>
      </c>
      <c r="N150" s="224" t="s">
        <v>2354</v>
      </c>
      <c r="O150" s="224" t="s">
        <v>91</v>
      </c>
    </row>
    <row r="151" spans="1:15">
      <c r="A151" s="224" t="s">
        <v>2150</v>
      </c>
      <c r="B151" s="224" t="s">
        <v>2150</v>
      </c>
      <c r="C151" s="224" t="s">
        <v>2151</v>
      </c>
      <c r="D151" s="225">
        <v>40446</v>
      </c>
      <c r="E151" s="224" t="s">
        <v>1237</v>
      </c>
      <c r="F151" s="225">
        <v>42625</v>
      </c>
      <c r="G151" s="224" t="s">
        <v>2404</v>
      </c>
      <c r="H151" s="224" t="s">
        <v>2152</v>
      </c>
      <c r="I151" s="224" t="s">
        <v>422</v>
      </c>
      <c r="J151" s="224" t="s">
        <v>424</v>
      </c>
      <c r="K151" s="226" t="s">
        <v>2153</v>
      </c>
      <c r="L151" s="226" t="s">
        <v>2154</v>
      </c>
      <c r="M151" s="224" t="s">
        <v>91</v>
      </c>
      <c r="N151" s="224" t="s">
        <v>2155</v>
      </c>
      <c r="O151" s="224" t="s">
        <v>2156</v>
      </c>
    </row>
    <row r="152" spans="1:15">
      <c r="A152" s="224" t="s">
        <v>480</v>
      </c>
      <c r="B152" s="224" t="s">
        <v>480</v>
      </c>
      <c r="C152" s="224" t="s">
        <v>481</v>
      </c>
      <c r="D152" s="225">
        <v>38539</v>
      </c>
      <c r="E152" s="224" t="s">
        <v>1762</v>
      </c>
      <c r="F152" s="225">
        <v>42261</v>
      </c>
      <c r="G152" s="224" t="s">
        <v>2404</v>
      </c>
      <c r="H152" s="224" t="s">
        <v>482</v>
      </c>
      <c r="I152" s="224" t="s">
        <v>443</v>
      </c>
      <c r="J152" s="224" t="s">
        <v>414</v>
      </c>
      <c r="K152" s="226" t="s">
        <v>483</v>
      </c>
      <c r="L152" s="226" t="s">
        <v>484</v>
      </c>
      <c r="M152" s="224" t="s">
        <v>91</v>
      </c>
      <c r="N152" s="224" t="s">
        <v>485</v>
      </c>
      <c r="O152" s="224" t="s">
        <v>486</v>
      </c>
    </row>
    <row r="153" spans="1:15">
      <c r="A153" s="224" t="s">
        <v>1911</v>
      </c>
      <c r="B153" s="224" t="s">
        <v>1911</v>
      </c>
      <c r="C153" s="224" t="s">
        <v>1912</v>
      </c>
      <c r="D153" s="225">
        <v>40365</v>
      </c>
      <c r="E153" s="224" t="s">
        <v>922</v>
      </c>
      <c r="F153" s="225">
        <v>42485</v>
      </c>
      <c r="G153" s="224" t="s">
        <v>2404</v>
      </c>
      <c r="H153" s="224" t="s">
        <v>1913</v>
      </c>
      <c r="I153" s="224" t="s">
        <v>400</v>
      </c>
      <c r="J153" s="224" t="s">
        <v>402</v>
      </c>
      <c r="K153" s="226" t="s">
        <v>1914</v>
      </c>
      <c r="L153" s="226" t="s">
        <v>91</v>
      </c>
      <c r="M153" s="224" t="s">
        <v>91</v>
      </c>
      <c r="N153" s="224" t="s">
        <v>1915</v>
      </c>
      <c r="O153" s="224" t="s">
        <v>91</v>
      </c>
    </row>
    <row r="154" spans="1:15">
      <c r="A154" s="224" t="s">
        <v>2157</v>
      </c>
      <c r="B154" s="224" t="s">
        <v>2157</v>
      </c>
      <c r="C154" s="224" t="s">
        <v>383</v>
      </c>
      <c r="D154" s="225">
        <v>40766</v>
      </c>
      <c r="E154" s="224" t="s">
        <v>948</v>
      </c>
      <c r="F154" s="225">
        <v>42625</v>
      </c>
      <c r="G154" s="224" t="s">
        <v>2404</v>
      </c>
      <c r="H154" s="224" t="s">
        <v>2158</v>
      </c>
      <c r="I154" s="224" t="s">
        <v>400</v>
      </c>
      <c r="J154" s="224" t="s">
        <v>402</v>
      </c>
      <c r="K154" s="226" t="s">
        <v>2159</v>
      </c>
      <c r="L154" s="226" t="s">
        <v>91</v>
      </c>
      <c r="M154" s="224" t="s">
        <v>91</v>
      </c>
      <c r="N154" s="224" t="s">
        <v>2160</v>
      </c>
      <c r="O154" s="224" t="s">
        <v>91</v>
      </c>
    </row>
    <row r="155" spans="1:15">
      <c r="A155" s="224" t="s">
        <v>2161</v>
      </c>
      <c r="B155" s="224" t="s">
        <v>2161</v>
      </c>
      <c r="C155" s="224" t="s">
        <v>2169</v>
      </c>
      <c r="D155" s="225">
        <v>38703</v>
      </c>
      <c r="E155" s="224" t="s">
        <v>1761</v>
      </c>
      <c r="F155" s="225">
        <v>42625</v>
      </c>
      <c r="G155" s="224" t="s">
        <v>2404</v>
      </c>
      <c r="H155" s="224" t="s">
        <v>2163</v>
      </c>
      <c r="I155" s="224" t="s">
        <v>443</v>
      </c>
      <c r="J155" s="224" t="s">
        <v>414</v>
      </c>
      <c r="K155" s="226" t="s">
        <v>2164</v>
      </c>
      <c r="L155" s="226" t="s">
        <v>2165</v>
      </c>
      <c r="M155" s="224" t="s">
        <v>2166</v>
      </c>
      <c r="N155" s="224" t="s">
        <v>2167</v>
      </c>
      <c r="O155" s="224" t="s">
        <v>2168</v>
      </c>
    </row>
    <row r="156" spans="1:15">
      <c r="A156" s="224" t="s">
        <v>2161</v>
      </c>
      <c r="B156" s="224" t="s">
        <v>2161</v>
      </c>
      <c r="C156" s="224" t="s">
        <v>2162</v>
      </c>
      <c r="D156" s="225">
        <v>39810</v>
      </c>
      <c r="E156" s="224" t="s">
        <v>1760</v>
      </c>
      <c r="F156" s="225">
        <v>42625</v>
      </c>
      <c r="G156" s="224" t="s">
        <v>2404</v>
      </c>
      <c r="H156" s="224" t="s">
        <v>2163</v>
      </c>
      <c r="I156" s="224" t="s">
        <v>443</v>
      </c>
      <c r="J156" s="224" t="s">
        <v>414</v>
      </c>
      <c r="K156" s="226" t="s">
        <v>2164</v>
      </c>
      <c r="L156" s="226" t="s">
        <v>2165</v>
      </c>
      <c r="M156" s="224" t="s">
        <v>2166</v>
      </c>
      <c r="N156" s="224" t="s">
        <v>2167</v>
      </c>
      <c r="O156" s="224" t="s">
        <v>2168</v>
      </c>
    </row>
    <row r="157" spans="1:15">
      <c r="A157" s="224" t="s">
        <v>1691</v>
      </c>
      <c r="B157" s="224" t="s">
        <v>1691</v>
      </c>
      <c r="C157" s="224" t="s">
        <v>1692</v>
      </c>
      <c r="D157" s="225">
        <v>37629</v>
      </c>
      <c r="E157" s="224" t="s">
        <v>1314</v>
      </c>
      <c r="F157" s="225">
        <v>42387</v>
      </c>
      <c r="G157" s="224" t="s">
        <v>2404</v>
      </c>
      <c r="H157" s="224" t="s">
        <v>1693</v>
      </c>
      <c r="I157" s="224" t="s">
        <v>422</v>
      </c>
      <c r="J157" s="224" t="s">
        <v>424</v>
      </c>
      <c r="K157" s="226" t="s">
        <v>1694</v>
      </c>
      <c r="L157" s="226" t="s">
        <v>1695</v>
      </c>
      <c r="M157" s="224" t="s">
        <v>1696</v>
      </c>
      <c r="N157" s="224" t="s">
        <v>1697</v>
      </c>
      <c r="O157" s="224" t="s">
        <v>91</v>
      </c>
    </row>
    <row r="158" spans="1:15">
      <c r="A158" s="224" t="s">
        <v>1552</v>
      </c>
      <c r="B158" s="224" t="s">
        <v>1552</v>
      </c>
      <c r="C158" s="224" t="s">
        <v>1551</v>
      </c>
      <c r="D158" s="225">
        <v>39042</v>
      </c>
      <c r="E158" s="224" t="s">
        <v>1761</v>
      </c>
      <c r="F158" s="225">
        <v>42261</v>
      </c>
      <c r="G158" s="224" t="s">
        <v>2404</v>
      </c>
      <c r="H158" s="224" t="s">
        <v>1554</v>
      </c>
      <c r="I158" s="224" t="s">
        <v>501</v>
      </c>
      <c r="J158" s="224" t="s">
        <v>503</v>
      </c>
      <c r="K158" s="226" t="s">
        <v>1555</v>
      </c>
      <c r="L158" s="226" t="s">
        <v>91</v>
      </c>
      <c r="M158" s="224" t="s">
        <v>91</v>
      </c>
      <c r="N158" s="224" t="s">
        <v>91</v>
      </c>
      <c r="O158" s="224" t="s">
        <v>91</v>
      </c>
    </row>
    <row r="159" spans="1:15">
      <c r="A159" s="224" t="s">
        <v>1482</v>
      </c>
      <c r="B159" s="224" t="s">
        <v>1482</v>
      </c>
      <c r="C159" s="224" t="s">
        <v>2170</v>
      </c>
      <c r="D159" s="225">
        <v>40580</v>
      </c>
      <c r="E159" s="224" t="s">
        <v>948</v>
      </c>
      <c r="F159" s="225">
        <v>42625</v>
      </c>
      <c r="G159" s="224" t="s">
        <v>2404</v>
      </c>
      <c r="H159" s="224" t="s">
        <v>1484</v>
      </c>
      <c r="I159" s="224" t="s">
        <v>422</v>
      </c>
      <c r="J159" s="224" t="s">
        <v>424</v>
      </c>
      <c r="K159" s="226" t="s">
        <v>1485</v>
      </c>
      <c r="L159" s="226" t="s">
        <v>1486</v>
      </c>
      <c r="M159" s="224" t="s">
        <v>91</v>
      </c>
      <c r="N159" s="224" t="s">
        <v>2171</v>
      </c>
      <c r="O159" s="224" t="s">
        <v>91</v>
      </c>
    </row>
    <row r="160" spans="1:15">
      <c r="A160" s="224" t="s">
        <v>1482</v>
      </c>
      <c r="B160" s="224" t="s">
        <v>1482</v>
      </c>
      <c r="C160" s="224" t="s">
        <v>1483</v>
      </c>
      <c r="D160" s="225">
        <v>40012</v>
      </c>
      <c r="E160" s="224" t="s">
        <v>1171</v>
      </c>
      <c r="F160" s="225">
        <v>42009</v>
      </c>
      <c r="G160" s="224" t="s">
        <v>2404</v>
      </c>
      <c r="H160" s="224" t="s">
        <v>1484</v>
      </c>
      <c r="I160" s="224" t="s">
        <v>422</v>
      </c>
      <c r="J160" s="224" t="s">
        <v>424</v>
      </c>
      <c r="K160" s="226" t="s">
        <v>1485</v>
      </c>
      <c r="L160" s="226" t="s">
        <v>1486</v>
      </c>
      <c r="M160" s="224" t="s">
        <v>91</v>
      </c>
      <c r="N160" s="224" t="s">
        <v>91</v>
      </c>
      <c r="O160" s="224" t="s">
        <v>91</v>
      </c>
    </row>
    <row r="161" spans="1:15">
      <c r="A161" s="224" t="s">
        <v>1622</v>
      </c>
      <c r="B161" s="224" t="s">
        <v>1622</v>
      </c>
      <c r="C161" s="224" t="s">
        <v>1623</v>
      </c>
      <c r="D161" s="225">
        <v>37914</v>
      </c>
      <c r="E161" s="224" t="s">
        <v>1762</v>
      </c>
      <c r="F161" s="225">
        <v>42373</v>
      </c>
      <c r="G161" s="224" t="s">
        <v>2404</v>
      </c>
      <c r="H161" s="224" t="s">
        <v>1624</v>
      </c>
      <c r="I161" s="224" t="s">
        <v>648</v>
      </c>
      <c r="J161" s="224" t="s">
        <v>649</v>
      </c>
      <c r="K161" s="226" t="s">
        <v>1625</v>
      </c>
      <c r="L161" s="226" t="s">
        <v>1626</v>
      </c>
      <c r="M161" s="224" t="s">
        <v>91</v>
      </c>
      <c r="N161" s="224" t="s">
        <v>1627</v>
      </c>
      <c r="O161" s="224" t="s">
        <v>1628</v>
      </c>
    </row>
    <row r="162" spans="1:15">
      <c r="A162" s="224" t="s">
        <v>349</v>
      </c>
      <c r="B162" s="224" t="s">
        <v>349</v>
      </c>
      <c r="C162" s="224" t="s">
        <v>271</v>
      </c>
      <c r="D162" s="225">
        <v>36821</v>
      </c>
      <c r="E162" s="224" t="s">
        <v>1762</v>
      </c>
      <c r="F162" s="225">
        <v>41897</v>
      </c>
      <c r="G162" s="224" t="s">
        <v>2404</v>
      </c>
      <c r="H162" s="224" t="s">
        <v>640</v>
      </c>
      <c r="I162" s="224" t="s">
        <v>400</v>
      </c>
      <c r="J162" s="224" t="s">
        <v>402</v>
      </c>
      <c r="K162" s="226" t="s">
        <v>641</v>
      </c>
      <c r="L162" s="226" t="s">
        <v>91</v>
      </c>
      <c r="M162" s="224" t="s">
        <v>642</v>
      </c>
      <c r="N162" s="224" t="s">
        <v>643</v>
      </c>
      <c r="O162" s="224" t="s">
        <v>91</v>
      </c>
    </row>
    <row r="163" spans="1:15">
      <c r="A163" s="224" t="s">
        <v>1522</v>
      </c>
      <c r="B163" s="224" t="s">
        <v>1522</v>
      </c>
      <c r="C163" s="224" t="s">
        <v>1523</v>
      </c>
      <c r="D163" s="225">
        <v>39642</v>
      </c>
      <c r="E163" s="224" t="s">
        <v>1171</v>
      </c>
      <c r="F163" s="225">
        <v>42009</v>
      </c>
      <c r="G163" s="224" t="s">
        <v>2404</v>
      </c>
      <c r="H163" s="224" t="s">
        <v>1524</v>
      </c>
      <c r="I163" s="224" t="s">
        <v>891</v>
      </c>
      <c r="J163" s="224" t="s">
        <v>1525</v>
      </c>
      <c r="K163" s="226" t="s">
        <v>1526</v>
      </c>
      <c r="L163" s="226" t="s">
        <v>1527</v>
      </c>
      <c r="M163" s="224" t="s">
        <v>91</v>
      </c>
      <c r="N163" s="224" t="s">
        <v>1528</v>
      </c>
      <c r="O163" s="224" t="s">
        <v>91</v>
      </c>
    </row>
    <row r="164" spans="1:15">
      <c r="A164" s="224" t="s">
        <v>295</v>
      </c>
      <c r="B164" s="224" t="s">
        <v>295</v>
      </c>
      <c r="C164" s="224" t="s">
        <v>296</v>
      </c>
      <c r="D164" s="225">
        <v>40281</v>
      </c>
      <c r="E164" s="224" t="s">
        <v>1402</v>
      </c>
      <c r="F164" s="225">
        <v>42114</v>
      </c>
      <c r="G164" s="224" t="s">
        <v>2404</v>
      </c>
      <c r="H164" s="224" t="s">
        <v>1227</v>
      </c>
      <c r="I164" s="224" t="s">
        <v>400</v>
      </c>
      <c r="J164" s="224" t="s">
        <v>402</v>
      </c>
      <c r="K164" s="226" t="s">
        <v>1228</v>
      </c>
      <c r="L164" s="226" t="s">
        <v>91</v>
      </c>
      <c r="M164" s="224" t="s">
        <v>91</v>
      </c>
      <c r="N164" s="224" t="s">
        <v>1229</v>
      </c>
      <c r="O164" s="224" t="s">
        <v>91</v>
      </c>
    </row>
    <row r="165" spans="1:15">
      <c r="A165" s="224" t="s">
        <v>1418</v>
      </c>
      <c r="B165" s="224" t="s">
        <v>1418</v>
      </c>
      <c r="C165" s="224" t="s">
        <v>1138</v>
      </c>
      <c r="D165" s="225">
        <v>39864</v>
      </c>
      <c r="E165" s="224" t="s">
        <v>1122</v>
      </c>
      <c r="F165" s="225">
        <v>41751</v>
      </c>
      <c r="G165" s="224" t="s">
        <v>2404</v>
      </c>
      <c r="H165" s="224" t="s">
        <v>1419</v>
      </c>
      <c r="I165" s="224" t="s">
        <v>400</v>
      </c>
      <c r="J165" s="224" t="s">
        <v>402</v>
      </c>
      <c r="K165" s="226" t="s">
        <v>1420</v>
      </c>
      <c r="L165" s="226" t="s">
        <v>91</v>
      </c>
      <c r="M165" s="224" t="s">
        <v>91</v>
      </c>
      <c r="N165" s="224" t="s">
        <v>1421</v>
      </c>
      <c r="O165" s="224" t="s">
        <v>1422</v>
      </c>
    </row>
    <row r="166" spans="1:15">
      <c r="A166" s="224" t="s">
        <v>1249</v>
      </c>
      <c r="B166" s="224" t="s">
        <v>1249</v>
      </c>
      <c r="C166" s="224" t="s">
        <v>491</v>
      </c>
      <c r="D166" s="225">
        <v>40685</v>
      </c>
      <c r="E166" s="224" t="s">
        <v>1237</v>
      </c>
      <c r="F166" s="225">
        <v>42471</v>
      </c>
      <c r="G166" s="224" t="s">
        <v>2404</v>
      </c>
      <c r="H166" s="224" t="s">
        <v>1806</v>
      </c>
      <c r="I166" s="224" t="s">
        <v>400</v>
      </c>
      <c r="J166" s="224" t="s">
        <v>402</v>
      </c>
      <c r="K166" s="226" t="s">
        <v>1253</v>
      </c>
      <c r="L166" s="226" t="s">
        <v>1252</v>
      </c>
      <c r="M166" s="224" t="s">
        <v>91</v>
      </c>
      <c r="N166" s="224" t="s">
        <v>1254</v>
      </c>
      <c r="O166" s="224" t="s">
        <v>1255</v>
      </c>
    </row>
    <row r="167" spans="1:15">
      <c r="A167" s="224" t="s">
        <v>1249</v>
      </c>
      <c r="B167" s="224" t="s">
        <v>1249</v>
      </c>
      <c r="C167" s="224" t="s">
        <v>1250</v>
      </c>
      <c r="D167" s="225">
        <v>40053</v>
      </c>
      <c r="E167" s="224" t="s">
        <v>1171</v>
      </c>
      <c r="F167" s="225">
        <v>42009</v>
      </c>
      <c r="G167" s="224" t="s">
        <v>2404</v>
      </c>
      <c r="H167" s="224" t="s">
        <v>1251</v>
      </c>
      <c r="I167" s="224" t="s">
        <v>400</v>
      </c>
      <c r="J167" s="224" t="s">
        <v>402</v>
      </c>
      <c r="K167" s="226" t="s">
        <v>1252</v>
      </c>
      <c r="L167" s="226" t="s">
        <v>1253</v>
      </c>
      <c r="M167" s="224" t="s">
        <v>91</v>
      </c>
      <c r="N167" s="224" t="s">
        <v>1254</v>
      </c>
      <c r="O167" s="224" t="s">
        <v>1255</v>
      </c>
    </row>
    <row r="168" spans="1:15">
      <c r="A168" s="224" t="s">
        <v>1587</v>
      </c>
      <c r="B168" s="224" t="s">
        <v>1587</v>
      </c>
      <c r="C168" s="224" t="s">
        <v>1142</v>
      </c>
      <c r="D168" s="225">
        <v>38942</v>
      </c>
      <c r="E168" s="224" t="s">
        <v>838</v>
      </c>
      <c r="F168" s="225">
        <v>42114</v>
      </c>
      <c r="G168" s="224" t="s">
        <v>2404</v>
      </c>
      <c r="H168" s="224" t="s">
        <v>1143</v>
      </c>
      <c r="I168" s="224" t="s">
        <v>422</v>
      </c>
      <c r="J168" s="224" t="s">
        <v>424</v>
      </c>
      <c r="K168" s="226" t="s">
        <v>1144</v>
      </c>
      <c r="L168" s="226" t="s">
        <v>1145</v>
      </c>
      <c r="M168" s="224" t="s">
        <v>1146</v>
      </c>
      <c r="N168" s="224" t="s">
        <v>1147</v>
      </c>
      <c r="O168" s="224" t="s">
        <v>1148</v>
      </c>
    </row>
    <row r="169" spans="1:15">
      <c r="A169" s="224" t="s">
        <v>2355</v>
      </c>
      <c r="B169" s="224" t="s">
        <v>1807</v>
      </c>
      <c r="C169" s="224" t="s">
        <v>1808</v>
      </c>
      <c r="D169" s="225">
        <v>37529</v>
      </c>
      <c r="E169" s="224" t="s">
        <v>1348</v>
      </c>
      <c r="F169" s="225">
        <v>42430</v>
      </c>
      <c r="G169" s="224" t="s">
        <v>2404</v>
      </c>
      <c r="H169" s="224" t="s">
        <v>1809</v>
      </c>
      <c r="I169" s="224" t="s">
        <v>648</v>
      </c>
      <c r="J169" s="224" t="s">
        <v>649</v>
      </c>
      <c r="K169" s="226" t="s">
        <v>1810</v>
      </c>
      <c r="L169" s="226" t="s">
        <v>91</v>
      </c>
      <c r="M169" s="224" t="s">
        <v>91</v>
      </c>
      <c r="N169" s="224" t="s">
        <v>1811</v>
      </c>
      <c r="O169" s="224" t="s">
        <v>91</v>
      </c>
    </row>
    <row r="170" spans="1:15">
      <c r="A170" s="224" t="s">
        <v>2389</v>
      </c>
      <c r="B170" s="224" t="s">
        <v>2389</v>
      </c>
      <c r="C170" s="224" t="s">
        <v>2394</v>
      </c>
      <c r="D170" s="225">
        <v>40716</v>
      </c>
      <c r="E170" s="224" t="s">
        <v>922</v>
      </c>
      <c r="F170" s="225">
        <v>42744</v>
      </c>
      <c r="G170" s="224" t="s">
        <v>2404</v>
      </c>
      <c r="H170" s="224" t="s">
        <v>2390</v>
      </c>
      <c r="I170" s="224" t="s">
        <v>400</v>
      </c>
      <c r="J170" s="224" t="s">
        <v>402</v>
      </c>
      <c r="K170" s="226" t="s">
        <v>2391</v>
      </c>
      <c r="L170" s="226" t="s">
        <v>91</v>
      </c>
      <c r="M170" s="224" t="s">
        <v>91</v>
      </c>
      <c r="N170" s="224" t="s">
        <v>2392</v>
      </c>
      <c r="O170" s="224" t="s">
        <v>2393</v>
      </c>
    </row>
    <row r="171" spans="1:15">
      <c r="A171" s="224" t="s">
        <v>2389</v>
      </c>
      <c r="B171" s="224" t="s">
        <v>2389</v>
      </c>
      <c r="C171" s="224" t="s">
        <v>1256</v>
      </c>
      <c r="D171" s="225">
        <v>40195</v>
      </c>
      <c r="E171" s="224" t="s">
        <v>922</v>
      </c>
      <c r="F171" s="225">
        <v>42744</v>
      </c>
      <c r="G171" s="224" t="s">
        <v>2404</v>
      </c>
      <c r="H171" s="224" t="s">
        <v>2390</v>
      </c>
      <c r="I171" s="224" t="s">
        <v>400</v>
      </c>
      <c r="J171" s="224" t="s">
        <v>402</v>
      </c>
      <c r="K171" s="226" t="s">
        <v>2391</v>
      </c>
      <c r="L171" s="226" t="s">
        <v>91</v>
      </c>
      <c r="M171" s="224" t="s">
        <v>91</v>
      </c>
      <c r="N171" s="224" t="s">
        <v>2392</v>
      </c>
      <c r="O171" s="224" t="s">
        <v>2393</v>
      </c>
    </row>
    <row r="172" spans="1:15">
      <c r="A172" s="224" t="s">
        <v>1278</v>
      </c>
      <c r="B172" s="224" t="s">
        <v>1278</v>
      </c>
      <c r="C172" s="224" t="s">
        <v>370</v>
      </c>
      <c r="D172" s="225">
        <v>38126</v>
      </c>
      <c r="E172" s="224" t="s">
        <v>1314</v>
      </c>
      <c r="F172" s="225">
        <v>40434</v>
      </c>
      <c r="G172" s="224" t="s">
        <v>2404</v>
      </c>
      <c r="H172" s="224" t="s">
        <v>1279</v>
      </c>
      <c r="I172" s="224" t="s">
        <v>422</v>
      </c>
      <c r="J172" s="224" t="s">
        <v>424</v>
      </c>
      <c r="K172" s="226" t="s">
        <v>1280</v>
      </c>
      <c r="L172" s="226" t="s">
        <v>91</v>
      </c>
      <c r="M172" s="224" t="s">
        <v>1281</v>
      </c>
      <c r="N172" s="224" t="s">
        <v>1282</v>
      </c>
      <c r="O172" s="224" t="s">
        <v>1283</v>
      </c>
    </row>
    <row r="173" spans="1:15">
      <c r="A173" s="224" t="s">
        <v>2172</v>
      </c>
      <c r="B173" s="224" t="s">
        <v>2172</v>
      </c>
      <c r="C173" s="224" t="s">
        <v>2173</v>
      </c>
      <c r="D173" s="225">
        <v>34264</v>
      </c>
      <c r="E173" s="224" t="s">
        <v>1040</v>
      </c>
      <c r="F173" s="225">
        <v>42625</v>
      </c>
      <c r="G173" s="224" t="s">
        <v>2404</v>
      </c>
      <c r="H173" s="224" t="s">
        <v>2175</v>
      </c>
      <c r="I173" s="224" t="s">
        <v>2174</v>
      </c>
      <c r="J173" s="224" t="s">
        <v>2176</v>
      </c>
      <c r="K173" s="226" t="s">
        <v>2177</v>
      </c>
      <c r="L173" s="226" t="s">
        <v>91</v>
      </c>
      <c r="M173" s="224" t="s">
        <v>2178</v>
      </c>
      <c r="N173" s="224" t="s">
        <v>91</v>
      </c>
      <c r="O173" s="224" t="s">
        <v>2179</v>
      </c>
    </row>
    <row r="174" spans="1:15">
      <c r="A174" s="224" t="s">
        <v>941</v>
      </c>
      <c r="B174" s="224" t="s">
        <v>941</v>
      </c>
      <c r="C174" s="224" t="s">
        <v>743</v>
      </c>
      <c r="D174" s="225">
        <v>40343</v>
      </c>
      <c r="E174" s="224" t="s">
        <v>1402</v>
      </c>
      <c r="F174" s="225">
        <v>42261</v>
      </c>
      <c r="G174" s="224" t="s">
        <v>2404</v>
      </c>
      <c r="H174" s="224" t="s">
        <v>942</v>
      </c>
      <c r="I174" s="224" t="s">
        <v>400</v>
      </c>
      <c r="J174" s="224" t="s">
        <v>402</v>
      </c>
      <c r="K174" s="226" t="s">
        <v>943</v>
      </c>
      <c r="L174" s="226" t="s">
        <v>944</v>
      </c>
      <c r="M174" s="224" t="s">
        <v>91</v>
      </c>
      <c r="N174" s="224" t="s">
        <v>945</v>
      </c>
      <c r="O174" s="224" t="s">
        <v>946</v>
      </c>
    </row>
    <row r="175" spans="1:15">
      <c r="A175" s="224" t="s">
        <v>490</v>
      </c>
      <c r="B175" s="224" t="s">
        <v>490</v>
      </c>
      <c r="C175" s="224" t="s">
        <v>491</v>
      </c>
      <c r="D175" s="225">
        <v>38286</v>
      </c>
      <c r="E175" s="224" t="s">
        <v>1762</v>
      </c>
      <c r="F175" s="225">
        <v>41944</v>
      </c>
      <c r="G175" s="224" t="s">
        <v>2404</v>
      </c>
      <c r="H175" s="224" t="s">
        <v>492</v>
      </c>
      <c r="I175" s="224" t="s">
        <v>400</v>
      </c>
      <c r="J175" s="224" t="s">
        <v>402</v>
      </c>
      <c r="K175" s="226" t="s">
        <v>493</v>
      </c>
      <c r="L175" s="226" t="s">
        <v>91</v>
      </c>
      <c r="M175" s="224" t="s">
        <v>91</v>
      </c>
      <c r="N175" s="224" t="s">
        <v>494</v>
      </c>
      <c r="O175" s="224" t="s">
        <v>91</v>
      </c>
    </row>
    <row r="176" spans="1:15">
      <c r="A176" s="224" t="s">
        <v>280</v>
      </c>
      <c r="B176" s="224" t="s">
        <v>280</v>
      </c>
      <c r="C176" s="224" t="s">
        <v>947</v>
      </c>
      <c r="D176" s="225">
        <v>40422</v>
      </c>
      <c r="E176" s="224" t="s">
        <v>289</v>
      </c>
      <c r="F176" s="225">
        <v>42261</v>
      </c>
      <c r="G176" s="224" t="s">
        <v>2404</v>
      </c>
      <c r="H176" s="224" t="s">
        <v>644</v>
      </c>
      <c r="I176" s="224" t="s">
        <v>400</v>
      </c>
      <c r="J176" s="224" t="s">
        <v>402</v>
      </c>
      <c r="K176" s="226" t="s">
        <v>645</v>
      </c>
      <c r="L176" s="226" t="s">
        <v>646</v>
      </c>
      <c r="M176" s="224" t="s">
        <v>91</v>
      </c>
      <c r="N176" s="224" t="s">
        <v>647</v>
      </c>
      <c r="O176" s="224" t="s">
        <v>91</v>
      </c>
    </row>
    <row r="177" spans="1:15">
      <c r="A177" s="224" t="s">
        <v>2439</v>
      </c>
      <c r="B177" s="224" t="s">
        <v>2439</v>
      </c>
      <c r="C177" s="224" t="s">
        <v>2440</v>
      </c>
      <c r="D177" s="225">
        <v>40903</v>
      </c>
      <c r="E177" s="224" t="s">
        <v>948</v>
      </c>
      <c r="F177" s="225">
        <v>42744</v>
      </c>
      <c r="G177" s="224" t="s">
        <v>2404</v>
      </c>
      <c r="H177" s="224" t="s">
        <v>2441</v>
      </c>
      <c r="I177" s="224" t="s">
        <v>467</v>
      </c>
      <c r="J177" s="224" t="s">
        <v>414</v>
      </c>
      <c r="K177" s="226" t="s">
        <v>2442</v>
      </c>
      <c r="L177" s="226" t="s">
        <v>91</v>
      </c>
      <c r="M177" s="224" t="s">
        <v>91</v>
      </c>
      <c r="N177" s="224" t="s">
        <v>2443</v>
      </c>
      <c r="O177" s="224" t="s">
        <v>91</v>
      </c>
    </row>
    <row r="178" spans="1:15">
      <c r="A178" s="224" t="s">
        <v>2356</v>
      </c>
      <c r="B178" s="224" t="s">
        <v>2356</v>
      </c>
      <c r="C178" s="224" t="s">
        <v>2357</v>
      </c>
      <c r="D178" s="225">
        <v>40807</v>
      </c>
      <c r="E178" s="224" t="s">
        <v>922</v>
      </c>
      <c r="F178" s="225">
        <v>42744</v>
      </c>
      <c r="G178" s="224" t="s">
        <v>2404</v>
      </c>
      <c r="H178" s="224" t="s">
        <v>2358</v>
      </c>
      <c r="I178" s="224" t="s">
        <v>400</v>
      </c>
      <c r="J178" s="224" t="s">
        <v>402</v>
      </c>
      <c r="K178" s="226" t="s">
        <v>2359</v>
      </c>
      <c r="L178" s="226" t="s">
        <v>91</v>
      </c>
      <c r="M178" s="224" t="s">
        <v>91</v>
      </c>
      <c r="N178" s="224" t="s">
        <v>2360</v>
      </c>
      <c r="O178" s="224" t="s">
        <v>2361</v>
      </c>
    </row>
    <row r="179" spans="1:15">
      <c r="A179" s="224" t="s">
        <v>1600</v>
      </c>
      <c r="B179" s="224" t="s">
        <v>1600</v>
      </c>
      <c r="C179" s="224" t="s">
        <v>1630</v>
      </c>
      <c r="D179" s="225">
        <v>40540</v>
      </c>
      <c r="E179" s="224" t="s">
        <v>1459</v>
      </c>
      <c r="F179" s="225">
        <v>42373</v>
      </c>
      <c r="G179" s="224" t="s">
        <v>2404</v>
      </c>
      <c r="H179" s="224" t="s">
        <v>1631</v>
      </c>
      <c r="I179" s="224" t="s">
        <v>400</v>
      </c>
      <c r="J179" s="224" t="s">
        <v>402</v>
      </c>
      <c r="K179" s="226" t="s">
        <v>1632</v>
      </c>
      <c r="L179" s="226" t="s">
        <v>1633</v>
      </c>
      <c r="M179" s="224" t="s">
        <v>91</v>
      </c>
      <c r="N179" s="224" t="s">
        <v>91</v>
      </c>
      <c r="O179" s="224" t="s">
        <v>1634</v>
      </c>
    </row>
    <row r="180" spans="1:15">
      <c r="A180" s="224" t="s">
        <v>1812</v>
      </c>
      <c r="B180" s="224" t="s">
        <v>1812</v>
      </c>
      <c r="C180" s="224" t="s">
        <v>1813</v>
      </c>
      <c r="D180" s="225">
        <v>39917</v>
      </c>
      <c r="E180" s="224" t="s">
        <v>1459</v>
      </c>
      <c r="F180" s="225">
        <v>42471</v>
      </c>
      <c r="G180" s="224" t="s">
        <v>2404</v>
      </c>
      <c r="H180" s="224" t="s">
        <v>1814</v>
      </c>
      <c r="I180" s="224" t="s">
        <v>443</v>
      </c>
      <c r="J180" s="224" t="s">
        <v>414</v>
      </c>
      <c r="K180" s="226" t="s">
        <v>1815</v>
      </c>
      <c r="L180" s="226" t="s">
        <v>91</v>
      </c>
      <c r="M180" s="224" t="s">
        <v>1816</v>
      </c>
      <c r="N180" s="224" t="s">
        <v>1817</v>
      </c>
      <c r="O180" s="224" t="s">
        <v>1818</v>
      </c>
    </row>
    <row r="181" spans="1:15">
      <c r="A181" s="224" t="s">
        <v>1916</v>
      </c>
      <c r="B181" s="224" t="s">
        <v>1373</v>
      </c>
      <c r="C181" s="224" t="s">
        <v>1374</v>
      </c>
      <c r="D181" s="225">
        <v>35505</v>
      </c>
      <c r="E181" s="224" t="s">
        <v>1040</v>
      </c>
      <c r="F181" s="225">
        <v>40299</v>
      </c>
      <c r="G181" s="224" t="s">
        <v>2404</v>
      </c>
      <c r="H181" s="224" t="s">
        <v>1375</v>
      </c>
      <c r="I181" s="224" t="s">
        <v>488</v>
      </c>
      <c r="J181" s="224" t="s">
        <v>489</v>
      </c>
      <c r="K181" s="226" t="s">
        <v>2180</v>
      </c>
      <c r="L181" s="226" t="s">
        <v>91</v>
      </c>
      <c r="M181" s="224" t="s">
        <v>1376</v>
      </c>
      <c r="N181" s="224" t="s">
        <v>1377</v>
      </c>
      <c r="O181" s="224" t="s">
        <v>91</v>
      </c>
    </row>
    <row r="182" spans="1:15">
      <c r="A182" s="224" t="s">
        <v>1916</v>
      </c>
      <c r="B182" s="224" t="s">
        <v>1373</v>
      </c>
      <c r="C182" s="224" t="s">
        <v>1378</v>
      </c>
      <c r="D182" s="225">
        <v>36424</v>
      </c>
      <c r="E182" s="224" t="s">
        <v>1040</v>
      </c>
      <c r="F182" s="225">
        <v>40542</v>
      </c>
      <c r="G182" s="224" t="s">
        <v>2404</v>
      </c>
      <c r="H182" s="224" t="s">
        <v>1375</v>
      </c>
      <c r="I182" s="224" t="s">
        <v>488</v>
      </c>
      <c r="J182" s="224" t="s">
        <v>489</v>
      </c>
      <c r="K182" s="226" t="s">
        <v>2181</v>
      </c>
      <c r="L182" s="226" t="s">
        <v>91</v>
      </c>
      <c r="M182" s="224" t="s">
        <v>1376</v>
      </c>
      <c r="N182" s="224" t="s">
        <v>1377</v>
      </c>
      <c r="O182" s="224" t="s">
        <v>91</v>
      </c>
    </row>
    <row r="183" spans="1:15">
      <c r="A183" s="224" t="s">
        <v>495</v>
      </c>
      <c r="B183" s="224" t="s">
        <v>495</v>
      </c>
      <c r="C183" s="224" t="s">
        <v>2182</v>
      </c>
      <c r="D183" s="225">
        <v>40800</v>
      </c>
      <c r="E183" s="224" t="s">
        <v>948</v>
      </c>
      <c r="F183" s="225">
        <v>42626</v>
      </c>
      <c r="G183" s="224" t="s">
        <v>2404</v>
      </c>
      <c r="H183" s="224" t="s">
        <v>2183</v>
      </c>
      <c r="I183" s="224" t="s">
        <v>422</v>
      </c>
      <c r="J183" s="224" t="s">
        <v>424</v>
      </c>
      <c r="K183" s="226" t="s">
        <v>497</v>
      </c>
      <c r="L183" s="226" t="s">
        <v>91</v>
      </c>
      <c r="M183" s="224" t="s">
        <v>91</v>
      </c>
      <c r="N183" s="224" t="s">
        <v>498</v>
      </c>
      <c r="O183" s="224" t="s">
        <v>91</v>
      </c>
    </row>
    <row r="184" spans="1:15">
      <c r="A184" s="224" t="s">
        <v>495</v>
      </c>
      <c r="B184" s="224" t="s">
        <v>495</v>
      </c>
      <c r="C184" s="224" t="s">
        <v>496</v>
      </c>
      <c r="D184" s="225">
        <v>38511</v>
      </c>
      <c r="E184" s="224" t="s">
        <v>1761</v>
      </c>
      <c r="F184" s="225">
        <v>41183</v>
      </c>
      <c r="G184" s="224" t="s">
        <v>2404</v>
      </c>
      <c r="H184" s="224" t="s">
        <v>1588</v>
      </c>
      <c r="I184" s="224" t="s">
        <v>400</v>
      </c>
      <c r="J184" s="224" t="s">
        <v>402</v>
      </c>
      <c r="K184" s="226" t="s">
        <v>497</v>
      </c>
      <c r="L184" s="226" t="s">
        <v>91</v>
      </c>
      <c r="M184" s="224" t="s">
        <v>91</v>
      </c>
      <c r="N184" s="224" t="s">
        <v>498</v>
      </c>
      <c r="O184" s="224" t="s">
        <v>91</v>
      </c>
    </row>
    <row r="185" spans="1:15">
      <c r="A185" s="224" t="s">
        <v>1819</v>
      </c>
      <c r="B185" s="224" t="s">
        <v>1819</v>
      </c>
      <c r="C185" s="224" t="s">
        <v>1820</v>
      </c>
      <c r="D185" s="225">
        <v>40635</v>
      </c>
      <c r="E185" s="224" t="s">
        <v>1237</v>
      </c>
      <c r="F185" s="225">
        <v>42430</v>
      </c>
      <c r="G185" s="224" t="s">
        <v>2404</v>
      </c>
      <c r="H185" s="224" t="s">
        <v>1821</v>
      </c>
      <c r="I185" s="224" t="s">
        <v>400</v>
      </c>
      <c r="J185" s="224" t="s">
        <v>402</v>
      </c>
      <c r="K185" s="226" t="s">
        <v>1822</v>
      </c>
      <c r="L185" s="226" t="s">
        <v>91</v>
      </c>
      <c r="M185" s="224" t="s">
        <v>91</v>
      </c>
      <c r="N185" s="224" t="s">
        <v>1823</v>
      </c>
      <c r="O185" s="224" t="s">
        <v>91</v>
      </c>
    </row>
    <row r="186" spans="1:15">
      <c r="A186" s="224" t="s">
        <v>2184</v>
      </c>
      <c r="B186" s="224" t="s">
        <v>2184</v>
      </c>
      <c r="C186" s="224" t="s">
        <v>2185</v>
      </c>
      <c r="D186" s="225">
        <v>40679</v>
      </c>
      <c r="E186" s="224" t="s">
        <v>922</v>
      </c>
      <c r="F186" s="225">
        <v>42625</v>
      </c>
      <c r="G186" s="224" t="s">
        <v>2404</v>
      </c>
      <c r="H186" s="224" t="s">
        <v>2186</v>
      </c>
      <c r="I186" s="224" t="s">
        <v>400</v>
      </c>
      <c r="J186" s="224" t="s">
        <v>402</v>
      </c>
      <c r="K186" s="226" t="s">
        <v>2187</v>
      </c>
      <c r="L186" s="226" t="s">
        <v>91</v>
      </c>
      <c r="M186" s="224" t="s">
        <v>91</v>
      </c>
      <c r="N186" s="224" t="s">
        <v>2188</v>
      </c>
      <c r="O186" s="224" t="s">
        <v>91</v>
      </c>
    </row>
    <row r="187" spans="1:15">
      <c r="A187" s="224" t="s">
        <v>971</v>
      </c>
      <c r="B187" s="224" t="s">
        <v>971</v>
      </c>
      <c r="C187" s="224" t="s">
        <v>270</v>
      </c>
      <c r="D187" s="225">
        <v>40370</v>
      </c>
      <c r="E187" s="224" t="s">
        <v>1402</v>
      </c>
      <c r="F187" s="225">
        <v>42261</v>
      </c>
      <c r="G187" s="224" t="s">
        <v>2404</v>
      </c>
      <c r="H187" s="224" t="s">
        <v>972</v>
      </c>
      <c r="I187" s="224" t="s">
        <v>488</v>
      </c>
      <c r="J187" s="224" t="s">
        <v>489</v>
      </c>
      <c r="K187" s="226" t="s">
        <v>973</v>
      </c>
      <c r="L187" s="226" t="s">
        <v>974</v>
      </c>
      <c r="M187" s="224" t="s">
        <v>91</v>
      </c>
      <c r="N187" s="224" t="s">
        <v>975</v>
      </c>
      <c r="O187" s="224" t="s">
        <v>976</v>
      </c>
    </row>
    <row r="188" spans="1:15">
      <c r="A188" s="224" t="s">
        <v>721</v>
      </c>
      <c r="B188" s="224" t="s">
        <v>721</v>
      </c>
      <c r="C188" s="224" t="s">
        <v>722</v>
      </c>
      <c r="D188" s="225">
        <v>36178</v>
      </c>
      <c r="E188" s="224" t="s">
        <v>1040</v>
      </c>
      <c r="F188" s="225">
        <v>38231</v>
      </c>
      <c r="G188" s="224" t="s">
        <v>2404</v>
      </c>
      <c r="H188" s="224" t="s">
        <v>723</v>
      </c>
      <c r="I188" s="224" t="s">
        <v>400</v>
      </c>
      <c r="J188" s="224" t="s">
        <v>402</v>
      </c>
      <c r="K188" s="226" t="s">
        <v>1589</v>
      </c>
      <c r="L188" s="226" t="s">
        <v>724</v>
      </c>
      <c r="M188" s="224" t="s">
        <v>725</v>
      </c>
      <c r="N188" s="224" t="s">
        <v>726</v>
      </c>
      <c r="O188" s="224" t="s">
        <v>1824</v>
      </c>
    </row>
    <row r="189" spans="1:15">
      <c r="A189" s="224" t="s">
        <v>1328</v>
      </c>
      <c r="B189" s="224" t="s">
        <v>1328</v>
      </c>
      <c r="C189" s="224" t="s">
        <v>720</v>
      </c>
      <c r="D189" s="225">
        <v>37784</v>
      </c>
      <c r="E189" s="224" t="s">
        <v>1314</v>
      </c>
      <c r="F189" s="225">
        <v>41281</v>
      </c>
      <c r="G189" s="224" t="s">
        <v>2404</v>
      </c>
      <c r="H189" s="224" t="s">
        <v>1329</v>
      </c>
      <c r="I189" s="224" t="s">
        <v>592</v>
      </c>
      <c r="J189" s="224" t="s">
        <v>593</v>
      </c>
      <c r="K189" s="226" t="s">
        <v>1330</v>
      </c>
      <c r="L189" s="226" t="s">
        <v>91</v>
      </c>
      <c r="M189" s="224" t="s">
        <v>1331</v>
      </c>
      <c r="N189" s="224" t="s">
        <v>1332</v>
      </c>
      <c r="O189" s="224" t="s">
        <v>91</v>
      </c>
    </row>
    <row r="190" spans="1:15">
      <c r="A190" s="224" t="s">
        <v>1448</v>
      </c>
      <c r="B190" s="224" t="s">
        <v>1448</v>
      </c>
      <c r="C190" s="224" t="s">
        <v>1449</v>
      </c>
      <c r="D190" s="225">
        <v>39691</v>
      </c>
      <c r="E190" s="224" t="s">
        <v>1122</v>
      </c>
      <c r="F190" s="225">
        <v>42401</v>
      </c>
      <c r="G190" s="224" t="s">
        <v>2404</v>
      </c>
      <c r="H190" s="224" t="s">
        <v>1825</v>
      </c>
      <c r="I190" s="224" t="s">
        <v>488</v>
      </c>
      <c r="J190" s="224" t="s">
        <v>489</v>
      </c>
      <c r="K190" s="226" t="s">
        <v>1698</v>
      </c>
      <c r="L190" s="226" t="s">
        <v>91</v>
      </c>
      <c r="M190" s="224" t="s">
        <v>91</v>
      </c>
      <c r="N190" s="224" t="s">
        <v>1450</v>
      </c>
      <c r="O190" s="224" t="s">
        <v>1451</v>
      </c>
    </row>
    <row r="191" spans="1:15">
      <c r="A191" s="224" t="s">
        <v>2189</v>
      </c>
      <c r="B191" s="224" t="s">
        <v>1448</v>
      </c>
      <c r="C191" s="224" t="s">
        <v>2193</v>
      </c>
      <c r="D191" s="225">
        <v>39864</v>
      </c>
      <c r="E191" s="224" t="s">
        <v>1760</v>
      </c>
      <c r="F191" s="225">
        <v>42625</v>
      </c>
      <c r="G191" s="224" t="s">
        <v>2404</v>
      </c>
      <c r="H191" s="224" t="s">
        <v>2190</v>
      </c>
      <c r="I191" s="224" t="s">
        <v>467</v>
      </c>
      <c r="J191" s="224" t="s">
        <v>414</v>
      </c>
      <c r="K191" s="226" t="s">
        <v>2191</v>
      </c>
      <c r="L191" s="226" t="s">
        <v>91</v>
      </c>
      <c r="M191" s="224" t="s">
        <v>91</v>
      </c>
      <c r="N191" s="224" t="s">
        <v>2192</v>
      </c>
      <c r="O191" s="224" t="s">
        <v>91</v>
      </c>
    </row>
    <row r="192" spans="1:15">
      <c r="A192" s="224" t="s">
        <v>1448</v>
      </c>
      <c r="B192" s="224" t="s">
        <v>1448</v>
      </c>
      <c r="C192" s="224" t="s">
        <v>1917</v>
      </c>
      <c r="D192" s="225">
        <v>40642</v>
      </c>
      <c r="E192" s="224" t="s">
        <v>289</v>
      </c>
      <c r="F192" s="225">
        <v>42471</v>
      </c>
      <c r="G192" s="224" t="s">
        <v>2404</v>
      </c>
      <c r="H192" s="224" t="s">
        <v>1825</v>
      </c>
      <c r="I192" s="224" t="s">
        <v>488</v>
      </c>
      <c r="J192" s="224" t="s">
        <v>489</v>
      </c>
      <c r="K192" s="226" t="s">
        <v>1698</v>
      </c>
      <c r="L192" s="226" t="s">
        <v>91</v>
      </c>
      <c r="M192" s="224" t="s">
        <v>91</v>
      </c>
      <c r="N192" s="224" t="s">
        <v>1450</v>
      </c>
      <c r="O192" s="224" t="s">
        <v>1451</v>
      </c>
    </row>
    <row r="193" spans="1:15">
      <c r="A193" s="224" t="s">
        <v>2189</v>
      </c>
      <c r="B193" s="224" t="s">
        <v>1448</v>
      </c>
      <c r="C193" s="224" t="s">
        <v>346</v>
      </c>
      <c r="D193" s="225">
        <v>39104</v>
      </c>
      <c r="E193" s="224" t="s">
        <v>881</v>
      </c>
      <c r="F193" s="225">
        <v>42625</v>
      </c>
      <c r="G193" s="224" t="s">
        <v>2404</v>
      </c>
      <c r="H193" s="224" t="s">
        <v>2190</v>
      </c>
      <c r="I193" s="224" t="s">
        <v>467</v>
      </c>
      <c r="J193" s="224" t="s">
        <v>414</v>
      </c>
      <c r="K193" s="226" t="s">
        <v>2191</v>
      </c>
      <c r="L193" s="226" t="s">
        <v>91</v>
      </c>
      <c r="M193" s="224" t="s">
        <v>91</v>
      </c>
      <c r="N193" s="224" t="s">
        <v>2192</v>
      </c>
      <c r="O193" s="224" t="s">
        <v>91</v>
      </c>
    </row>
    <row r="194" spans="1:15">
      <c r="A194" s="224" t="s">
        <v>1052</v>
      </c>
      <c r="B194" s="224" t="s">
        <v>1052</v>
      </c>
      <c r="C194" s="224" t="s">
        <v>1053</v>
      </c>
      <c r="D194" s="225">
        <v>36439</v>
      </c>
      <c r="E194" s="224" t="s">
        <v>1040</v>
      </c>
      <c r="F194" s="225">
        <v>42261</v>
      </c>
      <c r="G194" s="224" t="s">
        <v>2404</v>
      </c>
      <c r="H194" s="224" t="s">
        <v>1054</v>
      </c>
      <c r="I194" s="224" t="s">
        <v>443</v>
      </c>
      <c r="J194" s="224" t="s">
        <v>414</v>
      </c>
      <c r="K194" s="226" t="s">
        <v>1055</v>
      </c>
      <c r="L194" s="226" t="s">
        <v>1056</v>
      </c>
      <c r="M194" s="224" t="s">
        <v>91</v>
      </c>
      <c r="N194" s="224" t="s">
        <v>91</v>
      </c>
      <c r="O194" s="224" t="s">
        <v>91</v>
      </c>
    </row>
    <row r="195" spans="1:15">
      <c r="A195" s="224" t="s">
        <v>858</v>
      </c>
      <c r="B195" s="224" t="s">
        <v>858</v>
      </c>
      <c r="C195" s="224" t="s">
        <v>859</v>
      </c>
      <c r="D195" s="225">
        <v>38442</v>
      </c>
      <c r="E195" s="224" t="s">
        <v>1762</v>
      </c>
      <c r="F195" s="225">
        <v>41281</v>
      </c>
      <c r="G195" s="224" t="s">
        <v>2404</v>
      </c>
      <c r="H195" s="224" t="s">
        <v>860</v>
      </c>
      <c r="I195" s="224" t="s">
        <v>400</v>
      </c>
      <c r="J195" s="224" t="s">
        <v>402</v>
      </c>
      <c r="K195" s="226" t="s">
        <v>861</v>
      </c>
      <c r="L195" s="226" t="s">
        <v>862</v>
      </c>
      <c r="M195" s="224" t="s">
        <v>863</v>
      </c>
      <c r="N195" s="224" t="s">
        <v>864</v>
      </c>
      <c r="O195" s="224" t="s">
        <v>865</v>
      </c>
    </row>
    <row r="196" spans="1:15">
      <c r="A196" s="224" t="s">
        <v>1918</v>
      </c>
      <c r="B196" s="224" t="s">
        <v>1178</v>
      </c>
      <c r="C196" s="224" t="s">
        <v>2197</v>
      </c>
      <c r="D196" s="225">
        <v>40354</v>
      </c>
      <c r="E196" s="224" t="s">
        <v>1237</v>
      </c>
      <c r="F196" s="225">
        <v>42625</v>
      </c>
      <c r="G196" s="224" t="s">
        <v>2413</v>
      </c>
      <c r="H196" s="224" t="s">
        <v>1179</v>
      </c>
      <c r="I196" s="224" t="s">
        <v>453</v>
      </c>
      <c r="J196" s="224" t="s">
        <v>414</v>
      </c>
      <c r="K196" s="226" t="s">
        <v>1180</v>
      </c>
      <c r="L196" s="226" t="s">
        <v>1181</v>
      </c>
      <c r="M196" s="224" t="s">
        <v>91</v>
      </c>
      <c r="N196" s="224" t="s">
        <v>1182</v>
      </c>
      <c r="O196" s="224" t="s">
        <v>1183</v>
      </c>
    </row>
    <row r="197" spans="1:15">
      <c r="A197" s="224" t="s">
        <v>351</v>
      </c>
      <c r="B197" s="224" t="s">
        <v>351</v>
      </c>
      <c r="C197" s="224" t="s">
        <v>352</v>
      </c>
      <c r="D197" s="225">
        <v>36642</v>
      </c>
      <c r="E197" s="224" t="s">
        <v>1762</v>
      </c>
      <c r="F197" s="225">
        <v>41897</v>
      </c>
      <c r="G197" s="224" t="s">
        <v>2404</v>
      </c>
      <c r="H197" s="224" t="s">
        <v>650</v>
      </c>
      <c r="I197" s="224" t="s">
        <v>592</v>
      </c>
      <c r="J197" s="224" t="s">
        <v>593</v>
      </c>
      <c r="K197" s="226" t="s">
        <v>651</v>
      </c>
      <c r="L197" s="226" t="s">
        <v>91</v>
      </c>
      <c r="M197" s="224" t="s">
        <v>652</v>
      </c>
      <c r="N197" s="224" t="s">
        <v>653</v>
      </c>
      <c r="O197" s="224" t="s">
        <v>654</v>
      </c>
    </row>
    <row r="198" spans="1:15">
      <c r="A198" s="224" t="s">
        <v>2198</v>
      </c>
      <c r="B198" s="224" t="s">
        <v>2198</v>
      </c>
      <c r="C198" s="224" t="s">
        <v>2463</v>
      </c>
      <c r="D198" s="225">
        <v>40805</v>
      </c>
      <c r="E198" s="224" t="s">
        <v>289</v>
      </c>
      <c r="F198" s="225">
        <v>42744</v>
      </c>
      <c r="G198" s="224" t="s">
        <v>2404</v>
      </c>
      <c r="H198" s="224" t="s">
        <v>2200</v>
      </c>
      <c r="I198" s="224" t="s">
        <v>1355</v>
      </c>
      <c r="J198" s="224" t="s">
        <v>2201</v>
      </c>
      <c r="K198" s="226" t="s">
        <v>2202</v>
      </c>
      <c r="L198" s="226" t="s">
        <v>91</v>
      </c>
      <c r="M198" s="224" t="s">
        <v>2203</v>
      </c>
      <c r="N198" s="224" t="s">
        <v>91</v>
      </c>
      <c r="O198" s="224" t="s">
        <v>91</v>
      </c>
    </row>
    <row r="199" spans="1:15">
      <c r="A199" s="224" t="s">
        <v>2198</v>
      </c>
      <c r="B199" s="224" t="s">
        <v>2198</v>
      </c>
      <c r="C199" s="224" t="s">
        <v>2199</v>
      </c>
      <c r="D199" s="225">
        <v>37406</v>
      </c>
      <c r="E199" s="224" t="s">
        <v>1762</v>
      </c>
      <c r="F199" s="225">
        <v>42625</v>
      </c>
      <c r="G199" s="224" t="s">
        <v>2404</v>
      </c>
      <c r="H199" s="224" t="s">
        <v>2200</v>
      </c>
      <c r="I199" s="224" t="s">
        <v>1355</v>
      </c>
      <c r="J199" s="224" t="s">
        <v>2201</v>
      </c>
      <c r="K199" s="226" t="s">
        <v>2202</v>
      </c>
      <c r="L199" s="226" t="s">
        <v>91</v>
      </c>
      <c r="M199" s="224" t="s">
        <v>2203</v>
      </c>
      <c r="N199" s="224" t="s">
        <v>91</v>
      </c>
      <c r="O199" s="224" t="s">
        <v>91</v>
      </c>
    </row>
    <row r="200" spans="1:15">
      <c r="A200" s="224" t="s">
        <v>1826</v>
      </c>
      <c r="B200" s="224" t="s">
        <v>1826</v>
      </c>
      <c r="C200" s="224" t="s">
        <v>1256</v>
      </c>
      <c r="D200" s="225">
        <v>40573</v>
      </c>
      <c r="E200" s="224" t="s">
        <v>289</v>
      </c>
      <c r="F200" s="225">
        <v>42471</v>
      </c>
      <c r="G200" s="224" t="s">
        <v>2404</v>
      </c>
      <c r="H200" s="224" t="s">
        <v>1827</v>
      </c>
      <c r="I200" s="224" t="s">
        <v>400</v>
      </c>
      <c r="J200" s="224" t="s">
        <v>402</v>
      </c>
      <c r="K200" s="226" t="s">
        <v>1828</v>
      </c>
      <c r="L200" s="226" t="s">
        <v>1792</v>
      </c>
      <c r="M200" s="224" t="s">
        <v>91</v>
      </c>
      <c r="N200" s="224" t="s">
        <v>91</v>
      </c>
      <c r="O200" s="224" t="s">
        <v>91</v>
      </c>
    </row>
    <row r="201" spans="1:15">
      <c r="A201" s="224" t="s">
        <v>1020</v>
      </c>
      <c r="B201" s="224" t="s">
        <v>1020</v>
      </c>
      <c r="C201" s="224" t="s">
        <v>1021</v>
      </c>
      <c r="D201" s="225">
        <v>38601</v>
      </c>
      <c r="E201" s="224" t="s">
        <v>639</v>
      </c>
      <c r="F201" s="225">
        <v>42009</v>
      </c>
      <c r="G201" s="224" t="s">
        <v>2404</v>
      </c>
      <c r="H201" s="224" t="s">
        <v>1022</v>
      </c>
      <c r="I201" s="224" t="s">
        <v>561</v>
      </c>
      <c r="J201" s="224" t="s">
        <v>563</v>
      </c>
      <c r="K201" s="226" t="s">
        <v>1023</v>
      </c>
      <c r="L201" s="226" t="s">
        <v>91</v>
      </c>
      <c r="M201" s="224" t="s">
        <v>1024</v>
      </c>
      <c r="N201" s="224" t="s">
        <v>1025</v>
      </c>
      <c r="O201" s="224" t="s">
        <v>1026</v>
      </c>
    </row>
    <row r="202" spans="1:15">
      <c r="A202" s="224" t="s">
        <v>1184</v>
      </c>
      <c r="B202" s="224" t="s">
        <v>1184</v>
      </c>
      <c r="C202" s="224" t="s">
        <v>471</v>
      </c>
      <c r="D202" s="225">
        <v>39048</v>
      </c>
      <c r="E202" s="224" t="s">
        <v>1761</v>
      </c>
      <c r="F202" s="225">
        <v>40917</v>
      </c>
      <c r="G202" s="224" t="s">
        <v>2404</v>
      </c>
      <c r="H202" s="224" t="s">
        <v>1185</v>
      </c>
      <c r="I202" s="224" t="s">
        <v>488</v>
      </c>
      <c r="J202" s="224" t="s">
        <v>489</v>
      </c>
      <c r="K202" s="226" t="s">
        <v>1186</v>
      </c>
      <c r="L202" s="226" t="s">
        <v>91</v>
      </c>
      <c r="M202" s="224" t="s">
        <v>91</v>
      </c>
      <c r="N202" s="224" t="s">
        <v>1187</v>
      </c>
      <c r="O202" s="224" t="s">
        <v>91</v>
      </c>
    </row>
    <row r="203" spans="1:15">
      <c r="A203" s="224" t="s">
        <v>499</v>
      </c>
      <c r="B203" s="224" t="s">
        <v>499</v>
      </c>
      <c r="C203" s="224" t="s">
        <v>500</v>
      </c>
      <c r="D203" s="225">
        <v>37994</v>
      </c>
      <c r="E203" s="224" t="s">
        <v>1762</v>
      </c>
      <c r="F203" s="225">
        <v>40081</v>
      </c>
      <c r="G203" s="224" t="s">
        <v>2404</v>
      </c>
      <c r="H203" s="224" t="s">
        <v>502</v>
      </c>
      <c r="I203" s="224" t="s">
        <v>501</v>
      </c>
      <c r="J203" s="224" t="s">
        <v>503</v>
      </c>
      <c r="K203" s="226" t="s">
        <v>504</v>
      </c>
      <c r="L203" s="226" t="s">
        <v>91</v>
      </c>
      <c r="M203" s="224" t="s">
        <v>91</v>
      </c>
      <c r="N203" s="224" t="s">
        <v>505</v>
      </c>
      <c r="O203" s="224" t="s">
        <v>91</v>
      </c>
    </row>
    <row r="204" spans="1:15">
      <c r="A204" s="224" t="s">
        <v>1452</v>
      </c>
      <c r="B204" s="224" t="s">
        <v>1452</v>
      </c>
      <c r="C204" s="224" t="s">
        <v>1327</v>
      </c>
      <c r="D204" s="225">
        <v>39751</v>
      </c>
      <c r="E204" s="224" t="s">
        <v>1171</v>
      </c>
      <c r="F204" s="225">
        <v>41379</v>
      </c>
      <c r="G204" s="224" t="s">
        <v>2404</v>
      </c>
      <c r="H204" s="224" t="s">
        <v>1453</v>
      </c>
      <c r="I204" s="224" t="s">
        <v>488</v>
      </c>
      <c r="J204" s="224" t="s">
        <v>489</v>
      </c>
      <c r="K204" s="226" t="s">
        <v>1454</v>
      </c>
      <c r="L204" s="226" t="s">
        <v>91</v>
      </c>
      <c r="M204" s="224" t="s">
        <v>1455</v>
      </c>
      <c r="N204" s="224" t="s">
        <v>1456</v>
      </c>
      <c r="O204" s="224" t="s">
        <v>91</v>
      </c>
    </row>
    <row r="205" spans="1:15">
      <c r="A205" s="224" t="s">
        <v>302</v>
      </c>
      <c r="B205" s="224" t="s">
        <v>302</v>
      </c>
      <c r="C205" s="224" t="s">
        <v>2204</v>
      </c>
      <c r="D205" s="225">
        <v>37734</v>
      </c>
      <c r="E205" s="224" t="s">
        <v>1762</v>
      </c>
      <c r="F205" s="225">
        <v>42261</v>
      </c>
      <c r="G205" s="224" t="s">
        <v>2404</v>
      </c>
      <c r="H205" s="224" t="s">
        <v>655</v>
      </c>
      <c r="I205" s="224" t="s">
        <v>400</v>
      </c>
      <c r="J205" s="224" t="s">
        <v>402</v>
      </c>
      <c r="K205" s="226" t="s">
        <v>656</v>
      </c>
      <c r="L205" s="226" t="s">
        <v>91</v>
      </c>
      <c r="M205" s="224" t="s">
        <v>91</v>
      </c>
      <c r="N205" s="224" t="s">
        <v>91</v>
      </c>
      <c r="O205" s="224" t="s">
        <v>91</v>
      </c>
    </row>
    <row r="206" spans="1:15">
      <c r="A206" s="224" t="s">
        <v>302</v>
      </c>
      <c r="B206" s="224" t="s">
        <v>302</v>
      </c>
      <c r="C206" s="224" t="s">
        <v>764</v>
      </c>
      <c r="D206" s="225">
        <v>39253</v>
      </c>
      <c r="E206" s="224" t="s">
        <v>1761</v>
      </c>
      <c r="F206" s="225">
        <v>42261</v>
      </c>
      <c r="G206" s="224" t="s">
        <v>2404</v>
      </c>
      <c r="H206" s="224" t="s">
        <v>655</v>
      </c>
      <c r="I206" s="224" t="s">
        <v>400</v>
      </c>
      <c r="J206" s="224" t="s">
        <v>402</v>
      </c>
      <c r="K206" s="226" t="s">
        <v>656</v>
      </c>
      <c r="L206" s="226" t="s">
        <v>91</v>
      </c>
      <c r="M206" s="224" t="s">
        <v>91</v>
      </c>
      <c r="N206" s="224" t="s">
        <v>765</v>
      </c>
      <c r="O206" s="224" t="s">
        <v>91</v>
      </c>
    </row>
    <row r="207" spans="1:15">
      <c r="A207" s="224" t="s">
        <v>310</v>
      </c>
      <c r="B207" s="224" t="s">
        <v>310</v>
      </c>
      <c r="C207" s="224" t="s">
        <v>353</v>
      </c>
      <c r="D207" s="225">
        <v>37434</v>
      </c>
      <c r="E207" s="224" t="s">
        <v>1762</v>
      </c>
      <c r="F207" s="225">
        <v>41169</v>
      </c>
      <c r="G207" s="224" t="s">
        <v>2404</v>
      </c>
      <c r="H207" s="224" t="s">
        <v>507</v>
      </c>
      <c r="I207" s="224" t="s">
        <v>443</v>
      </c>
      <c r="J207" s="224" t="s">
        <v>414</v>
      </c>
      <c r="K207" s="226" t="s">
        <v>508</v>
      </c>
      <c r="L207" s="226" t="s">
        <v>509</v>
      </c>
      <c r="M207" s="224" t="s">
        <v>91</v>
      </c>
      <c r="N207" s="224" t="s">
        <v>510</v>
      </c>
      <c r="O207" s="224" t="s">
        <v>91</v>
      </c>
    </row>
    <row r="208" spans="1:15">
      <c r="A208" s="224" t="s">
        <v>310</v>
      </c>
      <c r="B208" s="224" t="s">
        <v>310</v>
      </c>
      <c r="C208" s="224" t="s">
        <v>506</v>
      </c>
      <c r="D208" s="225">
        <v>38783</v>
      </c>
      <c r="E208" s="224" t="s">
        <v>1762</v>
      </c>
      <c r="F208" s="225">
        <v>40917</v>
      </c>
      <c r="G208" s="224" t="s">
        <v>2404</v>
      </c>
      <c r="H208" s="224" t="s">
        <v>507</v>
      </c>
      <c r="I208" s="224" t="s">
        <v>443</v>
      </c>
      <c r="J208" s="224" t="s">
        <v>414</v>
      </c>
      <c r="K208" s="226" t="s">
        <v>508</v>
      </c>
      <c r="L208" s="226" t="s">
        <v>509</v>
      </c>
      <c r="M208" s="224" t="s">
        <v>91</v>
      </c>
      <c r="N208" s="224" t="s">
        <v>510</v>
      </c>
      <c r="O208" s="224" t="s">
        <v>91</v>
      </c>
    </row>
    <row r="209" spans="1:15">
      <c r="A209" s="224" t="s">
        <v>1656</v>
      </c>
      <c r="B209" s="224" t="s">
        <v>1656</v>
      </c>
      <c r="C209" s="224" t="s">
        <v>1657</v>
      </c>
      <c r="D209" s="225">
        <v>32949</v>
      </c>
      <c r="E209" s="224" t="s">
        <v>1040</v>
      </c>
      <c r="F209" s="225">
        <v>42380</v>
      </c>
      <c r="G209" s="224" t="s">
        <v>2404</v>
      </c>
      <c r="H209" s="224" t="s">
        <v>1700</v>
      </c>
      <c r="I209" s="224" t="s">
        <v>1699</v>
      </c>
      <c r="J209" s="224" t="s">
        <v>414</v>
      </c>
      <c r="K209" s="226" t="s">
        <v>1701</v>
      </c>
      <c r="L209" s="226" t="s">
        <v>91</v>
      </c>
      <c r="M209" s="224" t="s">
        <v>91</v>
      </c>
      <c r="N209" s="224" t="s">
        <v>91</v>
      </c>
      <c r="O209" s="224" t="s">
        <v>91</v>
      </c>
    </row>
    <row r="210" spans="1:15">
      <c r="A210" s="224" t="s">
        <v>1919</v>
      </c>
      <c r="B210" s="224" t="s">
        <v>354</v>
      </c>
      <c r="C210" s="224" t="s">
        <v>1567</v>
      </c>
      <c r="D210" s="225">
        <v>37126</v>
      </c>
      <c r="E210" s="224" t="s">
        <v>1348</v>
      </c>
      <c r="F210" s="225">
        <v>42293</v>
      </c>
      <c r="G210" s="224" t="s">
        <v>2404</v>
      </c>
      <c r="H210" s="224" t="s">
        <v>657</v>
      </c>
      <c r="I210" s="224" t="s">
        <v>434</v>
      </c>
      <c r="J210" s="224" t="s">
        <v>435</v>
      </c>
      <c r="K210" s="226" t="s">
        <v>658</v>
      </c>
      <c r="L210" s="226" t="s">
        <v>1568</v>
      </c>
      <c r="M210" s="224" t="s">
        <v>91</v>
      </c>
      <c r="N210" s="224" t="s">
        <v>659</v>
      </c>
      <c r="O210" s="224" t="s">
        <v>660</v>
      </c>
    </row>
    <row r="211" spans="1:15">
      <c r="A211" s="224" t="s">
        <v>1149</v>
      </c>
      <c r="B211" s="224" t="s">
        <v>1149</v>
      </c>
      <c r="C211" s="224" t="s">
        <v>1150</v>
      </c>
      <c r="D211" s="225">
        <v>39266</v>
      </c>
      <c r="E211" s="224" t="s">
        <v>838</v>
      </c>
      <c r="F211" s="225">
        <v>41533</v>
      </c>
      <c r="G211" s="224" t="s">
        <v>2404</v>
      </c>
      <c r="H211" s="224" t="s">
        <v>1127</v>
      </c>
      <c r="I211" s="224" t="s">
        <v>400</v>
      </c>
      <c r="J211" s="224" t="s">
        <v>402</v>
      </c>
      <c r="K211" s="226" t="s">
        <v>1151</v>
      </c>
      <c r="L211" s="226" t="s">
        <v>91</v>
      </c>
      <c r="M211" s="224" t="s">
        <v>91</v>
      </c>
      <c r="N211" s="224" t="s">
        <v>1152</v>
      </c>
      <c r="O211" s="224" t="s">
        <v>91</v>
      </c>
    </row>
    <row r="212" spans="1:15">
      <c r="A212" s="224" t="s">
        <v>1153</v>
      </c>
      <c r="B212" s="224" t="s">
        <v>1153</v>
      </c>
      <c r="C212" s="224" t="s">
        <v>343</v>
      </c>
      <c r="D212" s="225">
        <v>39366</v>
      </c>
      <c r="E212" s="224" t="s">
        <v>1761</v>
      </c>
      <c r="F212" s="225">
        <v>42009</v>
      </c>
      <c r="G212" s="224" t="s">
        <v>2404</v>
      </c>
      <c r="H212" s="224" t="s">
        <v>1154</v>
      </c>
      <c r="I212" s="224" t="s">
        <v>434</v>
      </c>
      <c r="J212" s="224" t="s">
        <v>435</v>
      </c>
      <c r="K212" s="226" t="s">
        <v>1155</v>
      </c>
      <c r="L212" s="226" t="s">
        <v>1156</v>
      </c>
      <c r="M212" s="224" t="s">
        <v>1157</v>
      </c>
      <c r="N212" s="224" t="s">
        <v>1158</v>
      </c>
      <c r="O212" s="224" t="s">
        <v>1159</v>
      </c>
    </row>
    <row r="213" spans="1:15">
      <c r="A213" s="224" t="s">
        <v>977</v>
      </c>
      <c r="B213" s="224" t="s">
        <v>977</v>
      </c>
      <c r="C213" s="224" t="s">
        <v>978</v>
      </c>
      <c r="D213" s="225">
        <v>40460</v>
      </c>
      <c r="E213" s="224" t="s">
        <v>1459</v>
      </c>
      <c r="F213" s="225">
        <v>42114</v>
      </c>
      <c r="G213" s="224" t="s">
        <v>2404</v>
      </c>
      <c r="H213" s="224" t="s">
        <v>979</v>
      </c>
      <c r="I213" s="224" t="s">
        <v>400</v>
      </c>
      <c r="J213" s="224" t="s">
        <v>402</v>
      </c>
      <c r="K213" s="226" t="s">
        <v>980</v>
      </c>
      <c r="L213" s="226" t="s">
        <v>91</v>
      </c>
      <c r="M213" s="224" t="s">
        <v>91</v>
      </c>
      <c r="N213" s="224" t="s">
        <v>981</v>
      </c>
      <c r="O213" s="224" t="s">
        <v>91</v>
      </c>
    </row>
    <row r="214" spans="1:15">
      <c r="A214" s="224" t="s">
        <v>977</v>
      </c>
      <c r="B214" s="224" t="s">
        <v>977</v>
      </c>
      <c r="C214" s="224" t="s">
        <v>1487</v>
      </c>
      <c r="D214" s="225">
        <v>39701</v>
      </c>
      <c r="E214" s="224" t="s">
        <v>881</v>
      </c>
      <c r="F214" s="225">
        <v>42009</v>
      </c>
      <c r="G214" s="224" t="s">
        <v>2404</v>
      </c>
      <c r="H214" s="224" t="s">
        <v>979</v>
      </c>
      <c r="I214" s="224" t="s">
        <v>400</v>
      </c>
      <c r="J214" s="224" t="s">
        <v>402</v>
      </c>
      <c r="K214" s="226" t="s">
        <v>980</v>
      </c>
      <c r="L214" s="226" t="s">
        <v>91</v>
      </c>
      <c r="M214" s="224" t="s">
        <v>91</v>
      </c>
      <c r="N214" s="224" t="s">
        <v>981</v>
      </c>
      <c r="O214" s="224" t="s">
        <v>91</v>
      </c>
    </row>
    <row r="215" spans="1:15">
      <c r="A215" s="224" t="s">
        <v>2205</v>
      </c>
      <c r="B215" s="224" t="s">
        <v>2205</v>
      </c>
      <c r="C215" s="224" t="s">
        <v>2206</v>
      </c>
      <c r="D215" s="225">
        <v>38807</v>
      </c>
      <c r="E215" s="224" t="s">
        <v>1761</v>
      </c>
      <c r="F215" s="225">
        <v>42625</v>
      </c>
      <c r="G215" s="224" t="s">
        <v>2404</v>
      </c>
      <c r="H215" s="224" t="s">
        <v>2207</v>
      </c>
      <c r="I215" s="224" t="s">
        <v>488</v>
      </c>
      <c r="J215" s="224" t="s">
        <v>489</v>
      </c>
      <c r="K215" s="226" t="s">
        <v>2208</v>
      </c>
      <c r="L215" s="226" t="s">
        <v>2209</v>
      </c>
      <c r="M215" s="224" t="s">
        <v>91</v>
      </c>
      <c r="N215" s="224" t="s">
        <v>2210</v>
      </c>
      <c r="O215" s="224" t="s">
        <v>2211</v>
      </c>
    </row>
    <row r="216" spans="1:15">
      <c r="A216" s="224" t="s">
        <v>2212</v>
      </c>
      <c r="B216" s="224" t="s">
        <v>2212</v>
      </c>
      <c r="C216" s="224" t="s">
        <v>805</v>
      </c>
      <c r="D216" s="225">
        <v>35229</v>
      </c>
      <c r="E216" s="224" t="s">
        <v>1881</v>
      </c>
      <c r="F216" s="225">
        <v>42625</v>
      </c>
      <c r="G216" s="224" t="s">
        <v>2404</v>
      </c>
      <c r="H216" s="224" t="s">
        <v>2213</v>
      </c>
      <c r="I216" s="224" t="s">
        <v>1381</v>
      </c>
      <c r="J216" s="224" t="s">
        <v>1383</v>
      </c>
      <c r="K216" s="226" t="s">
        <v>2214</v>
      </c>
      <c r="L216" s="226" t="s">
        <v>91</v>
      </c>
      <c r="M216" s="224" t="s">
        <v>2215</v>
      </c>
      <c r="N216" s="224" t="s">
        <v>91</v>
      </c>
      <c r="O216" s="224" t="s">
        <v>91</v>
      </c>
    </row>
    <row r="217" spans="1:15">
      <c r="A217" s="224" t="s">
        <v>1092</v>
      </c>
      <c r="B217" s="224" t="s">
        <v>1092</v>
      </c>
      <c r="C217" s="224" t="s">
        <v>1093</v>
      </c>
      <c r="D217" s="225">
        <v>17216</v>
      </c>
      <c r="E217" s="224" t="s">
        <v>1094</v>
      </c>
      <c r="F217" s="225">
        <v>25812</v>
      </c>
      <c r="G217" s="224" t="s">
        <v>2404</v>
      </c>
      <c r="H217" s="224" t="s">
        <v>1095</v>
      </c>
      <c r="I217" s="224" t="s">
        <v>891</v>
      </c>
      <c r="J217" s="224" t="s">
        <v>892</v>
      </c>
      <c r="K217" s="226" t="s">
        <v>1096</v>
      </c>
      <c r="L217" s="226" t="s">
        <v>91</v>
      </c>
      <c r="M217" s="224" t="s">
        <v>1097</v>
      </c>
      <c r="N217" s="224" t="s">
        <v>91</v>
      </c>
      <c r="O217" s="224" t="s">
        <v>91</v>
      </c>
    </row>
    <row r="218" spans="1:15">
      <c r="A218" s="224" t="s">
        <v>1702</v>
      </c>
      <c r="B218" s="224" t="s">
        <v>1702</v>
      </c>
      <c r="C218" s="224" t="s">
        <v>1703</v>
      </c>
      <c r="D218" s="225">
        <v>38765</v>
      </c>
      <c r="E218" s="224" t="s">
        <v>838</v>
      </c>
      <c r="F218" s="225">
        <v>42384</v>
      </c>
      <c r="G218" s="224" t="s">
        <v>2404</v>
      </c>
      <c r="H218" s="224" t="s">
        <v>1704</v>
      </c>
      <c r="I218" s="224" t="s">
        <v>400</v>
      </c>
      <c r="J218" s="224" t="s">
        <v>402</v>
      </c>
      <c r="K218" s="226" t="s">
        <v>1705</v>
      </c>
      <c r="L218" s="226" t="s">
        <v>1706</v>
      </c>
      <c r="M218" s="224" t="s">
        <v>91</v>
      </c>
      <c r="N218" s="224" t="s">
        <v>1707</v>
      </c>
      <c r="O218" s="224" t="s">
        <v>91</v>
      </c>
    </row>
    <row r="219" spans="1:15">
      <c r="A219" s="224" t="s">
        <v>1702</v>
      </c>
      <c r="B219" s="224" t="s">
        <v>1702</v>
      </c>
      <c r="C219" s="224" t="s">
        <v>378</v>
      </c>
      <c r="D219" s="225">
        <v>39875</v>
      </c>
      <c r="E219" s="224" t="s">
        <v>1760</v>
      </c>
      <c r="F219" s="225">
        <v>42471</v>
      </c>
      <c r="G219" s="224" t="s">
        <v>2404</v>
      </c>
      <c r="H219" s="224" t="s">
        <v>1704</v>
      </c>
      <c r="I219" s="224" t="s">
        <v>400</v>
      </c>
      <c r="J219" s="224" t="s">
        <v>402</v>
      </c>
      <c r="K219" s="226" t="s">
        <v>1706</v>
      </c>
      <c r="L219" s="226" t="s">
        <v>91</v>
      </c>
      <c r="M219" s="224" t="s">
        <v>91</v>
      </c>
      <c r="N219" s="224" t="s">
        <v>91</v>
      </c>
      <c r="O219" s="224" t="s">
        <v>91</v>
      </c>
    </row>
    <row r="220" spans="1:15">
      <c r="A220" s="224" t="s">
        <v>1188</v>
      </c>
      <c r="B220" s="224" t="s">
        <v>1188</v>
      </c>
      <c r="C220" s="224" t="s">
        <v>1189</v>
      </c>
      <c r="D220" s="225">
        <v>39568</v>
      </c>
      <c r="E220" s="224" t="s">
        <v>1007</v>
      </c>
      <c r="F220" s="225">
        <v>41533</v>
      </c>
      <c r="G220" s="224" t="s">
        <v>2404</v>
      </c>
      <c r="H220" s="224" t="s">
        <v>1190</v>
      </c>
      <c r="I220" s="224" t="s">
        <v>488</v>
      </c>
      <c r="J220" s="224" t="s">
        <v>489</v>
      </c>
      <c r="K220" s="226" t="s">
        <v>1191</v>
      </c>
      <c r="L220" s="226" t="s">
        <v>91</v>
      </c>
      <c r="M220" s="224" t="s">
        <v>91</v>
      </c>
      <c r="N220" s="224" t="s">
        <v>1192</v>
      </c>
      <c r="O220" s="224" t="s">
        <v>1193</v>
      </c>
    </row>
    <row r="221" spans="1:15">
      <c r="A221" s="224" t="s">
        <v>1188</v>
      </c>
      <c r="B221" s="224" t="s">
        <v>1188</v>
      </c>
      <c r="C221" s="224" t="s">
        <v>1256</v>
      </c>
      <c r="D221" s="225">
        <v>40284</v>
      </c>
      <c r="E221" s="224" t="s">
        <v>1508</v>
      </c>
      <c r="F221" s="225">
        <v>42009</v>
      </c>
      <c r="G221" s="224" t="s">
        <v>2404</v>
      </c>
      <c r="H221" s="224" t="s">
        <v>1190</v>
      </c>
      <c r="I221" s="224" t="s">
        <v>488</v>
      </c>
      <c r="J221" s="224" t="s">
        <v>489</v>
      </c>
      <c r="K221" s="226" t="s">
        <v>1191</v>
      </c>
      <c r="L221" s="226" t="s">
        <v>91</v>
      </c>
      <c r="M221" s="224" t="s">
        <v>91</v>
      </c>
      <c r="N221" s="224" t="s">
        <v>1192</v>
      </c>
      <c r="O221" s="224" t="s">
        <v>1193</v>
      </c>
    </row>
    <row r="222" spans="1:15">
      <c r="A222" s="224" t="s">
        <v>2464</v>
      </c>
      <c r="B222" s="224" t="s">
        <v>2464</v>
      </c>
      <c r="C222" s="224" t="s">
        <v>2465</v>
      </c>
      <c r="D222" s="225">
        <v>40251</v>
      </c>
      <c r="E222" s="224" t="s">
        <v>289</v>
      </c>
      <c r="F222" s="225">
        <v>42745</v>
      </c>
      <c r="G222" s="224" t="s">
        <v>2404</v>
      </c>
      <c r="H222" s="224" t="s">
        <v>2466</v>
      </c>
      <c r="I222" s="224" t="s">
        <v>400</v>
      </c>
      <c r="J222" s="224" t="s">
        <v>402</v>
      </c>
      <c r="K222" s="226" t="s">
        <v>2467</v>
      </c>
      <c r="L222" s="226" t="s">
        <v>91</v>
      </c>
      <c r="M222" s="224" t="s">
        <v>91</v>
      </c>
      <c r="N222" s="224" t="s">
        <v>2468</v>
      </c>
      <c r="O222" s="224" t="s">
        <v>2469</v>
      </c>
    </row>
    <row r="223" spans="1:15">
      <c r="A223" s="224" t="s">
        <v>2464</v>
      </c>
      <c r="B223" s="224" t="s">
        <v>2464</v>
      </c>
      <c r="C223" s="224" t="s">
        <v>2465</v>
      </c>
      <c r="D223" s="225">
        <v>40251</v>
      </c>
      <c r="E223" s="224" t="s">
        <v>289</v>
      </c>
      <c r="F223" s="225">
        <v>42744</v>
      </c>
      <c r="G223" s="224" t="s">
        <v>2413</v>
      </c>
      <c r="H223" s="224" t="s">
        <v>2470</v>
      </c>
      <c r="I223" s="224" t="s">
        <v>400</v>
      </c>
      <c r="J223" s="224" t="s">
        <v>402</v>
      </c>
      <c r="K223" s="226" t="s">
        <v>2467</v>
      </c>
      <c r="L223" s="226" t="s">
        <v>91</v>
      </c>
      <c r="M223" s="224" t="s">
        <v>91</v>
      </c>
      <c r="N223" s="224" t="s">
        <v>2468</v>
      </c>
      <c r="O223" s="224" t="s">
        <v>2469</v>
      </c>
    </row>
    <row r="224" spans="1:15">
      <c r="A224" s="224" t="s">
        <v>355</v>
      </c>
      <c r="B224" s="224" t="s">
        <v>355</v>
      </c>
      <c r="C224" s="224" t="s">
        <v>356</v>
      </c>
      <c r="D224" s="225">
        <v>37295</v>
      </c>
      <c r="E224" s="224" t="s">
        <v>1762</v>
      </c>
      <c r="F224" s="225">
        <v>39825</v>
      </c>
      <c r="G224" s="224" t="s">
        <v>2413</v>
      </c>
      <c r="H224" s="224" t="s">
        <v>661</v>
      </c>
      <c r="I224" s="224" t="s">
        <v>400</v>
      </c>
      <c r="J224" s="224" t="s">
        <v>402</v>
      </c>
      <c r="K224" s="226" t="s">
        <v>91</v>
      </c>
      <c r="L224" s="226" t="s">
        <v>91</v>
      </c>
      <c r="M224" s="224" t="s">
        <v>91</v>
      </c>
      <c r="N224" s="224" t="s">
        <v>591</v>
      </c>
      <c r="O224" s="224" t="s">
        <v>91</v>
      </c>
    </row>
    <row r="225" spans="1:15">
      <c r="A225" s="224" t="s">
        <v>1194</v>
      </c>
      <c r="B225" s="224" t="s">
        <v>1194</v>
      </c>
      <c r="C225" s="224" t="s">
        <v>1829</v>
      </c>
      <c r="D225" s="225">
        <v>40847</v>
      </c>
      <c r="E225" s="224" t="s">
        <v>948</v>
      </c>
      <c r="F225" s="225">
        <v>42471</v>
      </c>
      <c r="G225" s="224" t="s">
        <v>2404</v>
      </c>
      <c r="H225" s="224" t="s">
        <v>1196</v>
      </c>
      <c r="I225" s="224" t="s">
        <v>443</v>
      </c>
      <c r="J225" s="224" t="s">
        <v>414</v>
      </c>
      <c r="K225" s="226" t="s">
        <v>1197</v>
      </c>
      <c r="L225" s="226" t="s">
        <v>1198</v>
      </c>
      <c r="M225" s="224" t="s">
        <v>91</v>
      </c>
      <c r="N225" s="224" t="s">
        <v>91</v>
      </c>
      <c r="O225" s="224" t="s">
        <v>91</v>
      </c>
    </row>
    <row r="226" spans="1:15">
      <c r="A226" s="224" t="s">
        <v>1194</v>
      </c>
      <c r="B226" s="224" t="s">
        <v>1194</v>
      </c>
      <c r="C226" s="224" t="s">
        <v>1195</v>
      </c>
      <c r="D226" s="225">
        <v>39134</v>
      </c>
      <c r="E226" s="224" t="s">
        <v>881</v>
      </c>
      <c r="F226" s="225">
        <v>41379</v>
      </c>
      <c r="G226" s="224" t="s">
        <v>2404</v>
      </c>
      <c r="H226" s="224" t="s">
        <v>1196</v>
      </c>
      <c r="I226" s="224" t="s">
        <v>443</v>
      </c>
      <c r="J226" s="224" t="s">
        <v>414</v>
      </c>
      <c r="K226" s="226" t="s">
        <v>1197</v>
      </c>
      <c r="L226" s="226" t="s">
        <v>1198</v>
      </c>
      <c r="M226" s="224" t="s">
        <v>1199</v>
      </c>
      <c r="N226" s="224" t="s">
        <v>1200</v>
      </c>
      <c r="O226" s="224" t="s">
        <v>1201</v>
      </c>
    </row>
    <row r="227" spans="1:15">
      <c r="A227" s="224" t="s">
        <v>1379</v>
      </c>
      <c r="B227" s="224" t="s">
        <v>1379</v>
      </c>
      <c r="C227" s="224" t="s">
        <v>1380</v>
      </c>
      <c r="D227" s="225">
        <v>36712</v>
      </c>
      <c r="E227" s="224" t="s">
        <v>1881</v>
      </c>
      <c r="F227" s="225">
        <v>41548</v>
      </c>
      <c r="G227" s="224" t="s">
        <v>2404</v>
      </c>
      <c r="H227" s="224" t="s">
        <v>1382</v>
      </c>
      <c r="I227" s="224" t="s">
        <v>1381</v>
      </c>
      <c r="J227" s="224" t="s">
        <v>1383</v>
      </c>
      <c r="K227" s="226" t="s">
        <v>1384</v>
      </c>
      <c r="L227" s="226" t="s">
        <v>1385</v>
      </c>
      <c r="M227" s="224" t="s">
        <v>91</v>
      </c>
      <c r="N227" s="224" t="s">
        <v>91</v>
      </c>
      <c r="O227" s="224" t="s">
        <v>91</v>
      </c>
    </row>
    <row r="228" spans="1:15">
      <c r="A228" s="224" t="s">
        <v>297</v>
      </c>
      <c r="B228" s="224" t="s">
        <v>297</v>
      </c>
      <c r="C228" s="224" t="s">
        <v>298</v>
      </c>
      <c r="D228" s="225">
        <v>40294</v>
      </c>
      <c r="E228" s="224" t="s">
        <v>1402</v>
      </c>
      <c r="F228" s="225">
        <v>42009</v>
      </c>
      <c r="G228" s="224" t="s">
        <v>2404</v>
      </c>
      <c r="H228" s="224" t="s">
        <v>866</v>
      </c>
      <c r="I228" s="224" t="s">
        <v>488</v>
      </c>
      <c r="J228" s="224" t="s">
        <v>489</v>
      </c>
      <c r="K228" s="226" t="s">
        <v>867</v>
      </c>
      <c r="L228" s="226" t="s">
        <v>91</v>
      </c>
      <c r="M228" s="224" t="s">
        <v>868</v>
      </c>
      <c r="N228" s="224" t="s">
        <v>869</v>
      </c>
      <c r="O228" s="224" t="s">
        <v>870</v>
      </c>
    </row>
    <row r="229" spans="1:15">
      <c r="A229" s="224" t="s">
        <v>297</v>
      </c>
      <c r="B229" s="224" t="s">
        <v>297</v>
      </c>
      <c r="C229" s="224" t="s">
        <v>1423</v>
      </c>
      <c r="D229" s="225">
        <v>39539</v>
      </c>
      <c r="E229" s="224" t="s">
        <v>1440</v>
      </c>
      <c r="F229" s="225">
        <v>42009</v>
      </c>
      <c r="G229" s="224" t="s">
        <v>2404</v>
      </c>
      <c r="H229" s="224" t="s">
        <v>866</v>
      </c>
      <c r="I229" s="224" t="s">
        <v>488</v>
      </c>
      <c r="J229" s="224" t="s">
        <v>489</v>
      </c>
      <c r="K229" s="226" t="s">
        <v>867</v>
      </c>
      <c r="L229" s="226" t="s">
        <v>91</v>
      </c>
      <c r="M229" s="224" t="s">
        <v>868</v>
      </c>
      <c r="N229" s="224" t="s">
        <v>869</v>
      </c>
      <c r="O229" s="224" t="s">
        <v>870</v>
      </c>
    </row>
    <row r="230" spans="1:15">
      <c r="A230" s="224" t="s">
        <v>1333</v>
      </c>
      <c r="B230" s="224" t="s">
        <v>1333</v>
      </c>
      <c r="C230" s="224" t="s">
        <v>1334</v>
      </c>
      <c r="D230" s="225">
        <v>37707</v>
      </c>
      <c r="E230" s="224" t="s">
        <v>1314</v>
      </c>
      <c r="F230" s="225">
        <v>40434</v>
      </c>
      <c r="G230" s="224" t="s">
        <v>2404</v>
      </c>
      <c r="H230" s="224" t="s">
        <v>1335</v>
      </c>
      <c r="I230" s="224" t="s">
        <v>434</v>
      </c>
      <c r="J230" s="224" t="s">
        <v>435</v>
      </c>
      <c r="K230" s="226" t="s">
        <v>1336</v>
      </c>
      <c r="L230" s="226" t="s">
        <v>91</v>
      </c>
      <c r="M230" s="224" t="s">
        <v>1337</v>
      </c>
      <c r="N230" s="224" t="s">
        <v>1338</v>
      </c>
      <c r="O230" s="224" t="s">
        <v>1339</v>
      </c>
    </row>
    <row r="231" spans="1:15">
      <c r="A231" s="224" t="s">
        <v>2216</v>
      </c>
      <c r="B231" s="224" t="s">
        <v>2216</v>
      </c>
      <c r="C231" s="224" t="s">
        <v>2217</v>
      </c>
      <c r="D231" s="225">
        <v>39710</v>
      </c>
      <c r="E231" s="224" t="s">
        <v>1171</v>
      </c>
      <c r="F231" s="225">
        <v>42625</v>
      </c>
      <c r="G231" s="224" t="s">
        <v>2404</v>
      </c>
      <c r="H231" s="224" t="s">
        <v>2218</v>
      </c>
      <c r="I231" s="224" t="s">
        <v>422</v>
      </c>
      <c r="J231" s="224" t="s">
        <v>424</v>
      </c>
      <c r="K231" s="226" t="s">
        <v>2219</v>
      </c>
      <c r="L231" s="226" t="s">
        <v>91</v>
      </c>
      <c r="M231" s="224" t="s">
        <v>91</v>
      </c>
      <c r="N231" s="224" t="s">
        <v>2220</v>
      </c>
      <c r="O231" s="224" t="s">
        <v>91</v>
      </c>
    </row>
    <row r="232" spans="1:15">
      <c r="A232" s="224" t="s">
        <v>903</v>
      </c>
      <c r="B232" s="224" t="s">
        <v>903</v>
      </c>
      <c r="C232" s="224" t="s">
        <v>1571</v>
      </c>
      <c r="D232" s="225">
        <v>40058</v>
      </c>
      <c r="E232" s="224" t="s">
        <v>1459</v>
      </c>
      <c r="F232" s="225">
        <v>42261</v>
      </c>
      <c r="G232" s="224" t="s">
        <v>2404</v>
      </c>
      <c r="H232" s="224" t="s">
        <v>904</v>
      </c>
      <c r="I232" s="224" t="s">
        <v>488</v>
      </c>
      <c r="J232" s="224" t="s">
        <v>489</v>
      </c>
      <c r="K232" s="226" t="s">
        <v>905</v>
      </c>
      <c r="L232" s="226" t="s">
        <v>982</v>
      </c>
      <c r="M232" s="224" t="s">
        <v>91</v>
      </c>
      <c r="N232" s="224" t="s">
        <v>907</v>
      </c>
      <c r="O232" s="224" t="s">
        <v>906</v>
      </c>
    </row>
    <row r="233" spans="1:15">
      <c r="A233" s="224" t="s">
        <v>903</v>
      </c>
      <c r="B233" s="224" t="s">
        <v>903</v>
      </c>
      <c r="C233" s="224" t="s">
        <v>1590</v>
      </c>
      <c r="D233" s="225">
        <v>38702</v>
      </c>
      <c r="E233" s="224" t="s">
        <v>1761</v>
      </c>
      <c r="F233" s="225">
        <v>41897</v>
      </c>
      <c r="G233" s="224" t="s">
        <v>2404</v>
      </c>
      <c r="H233" s="224" t="s">
        <v>904</v>
      </c>
      <c r="I233" s="224" t="s">
        <v>488</v>
      </c>
      <c r="J233" s="224" t="s">
        <v>489</v>
      </c>
      <c r="K233" s="226" t="s">
        <v>905</v>
      </c>
      <c r="L233" s="226" t="s">
        <v>91</v>
      </c>
      <c r="M233" s="224" t="s">
        <v>91</v>
      </c>
      <c r="N233" s="224" t="s">
        <v>906</v>
      </c>
      <c r="O233" s="224" t="s">
        <v>907</v>
      </c>
    </row>
    <row r="234" spans="1:15">
      <c r="A234" s="224" t="s">
        <v>2221</v>
      </c>
      <c r="B234" s="224" t="s">
        <v>2221</v>
      </c>
      <c r="C234" s="224" t="s">
        <v>2222</v>
      </c>
      <c r="D234" s="225">
        <v>40742</v>
      </c>
      <c r="E234" s="224" t="s">
        <v>922</v>
      </c>
      <c r="F234" s="225">
        <v>42625</v>
      </c>
      <c r="G234" s="224" t="s">
        <v>2404</v>
      </c>
      <c r="H234" s="224" t="s">
        <v>2223</v>
      </c>
      <c r="I234" s="224" t="s">
        <v>540</v>
      </c>
      <c r="J234" s="224" t="s">
        <v>541</v>
      </c>
      <c r="K234" s="226" t="s">
        <v>2224</v>
      </c>
      <c r="L234" s="226" t="s">
        <v>2225</v>
      </c>
      <c r="M234" s="224" t="s">
        <v>91</v>
      </c>
      <c r="N234" s="224" t="s">
        <v>2226</v>
      </c>
      <c r="O234" s="224" t="s">
        <v>2227</v>
      </c>
    </row>
    <row r="235" spans="1:15">
      <c r="A235" s="224" t="s">
        <v>2221</v>
      </c>
      <c r="B235" s="224" t="s">
        <v>2221</v>
      </c>
      <c r="C235" s="224" t="s">
        <v>471</v>
      </c>
      <c r="D235" s="225">
        <v>40154</v>
      </c>
      <c r="E235" s="224" t="s">
        <v>289</v>
      </c>
      <c r="F235" s="225">
        <v>42625</v>
      </c>
      <c r="G235" s="224" t="s">
        <v>2404</v>
      </c>
      <c r="H235" s="224" t="s">
        <v>2223</v>
      </c>
      <c r="I235" s="224" t="s">
        <v>540</v>
      </c>
      <c r="J235" s="224" t="s">
        <v>541</v>
      </c>
      <c r="K235" s="226" t="s">
        <v>2224</v>
      </c>
      <c r="L235" s="226" t="s">
        <v>2225</v>
      </c>
      <c r="M235" s="224" t="s">
        <v>91</v>
      </c>
      <c r="N235" s="224" t="s">
        <v>2226</v>
      </c>
      <c r="O235" s="224" t="s">
        <v>2227</v>
      </c>
    </row>
    <row r="236" spans="1:15">
      <c r="A236" s="224" t="s">
        <v>2221</v>
      </c>
      <c r="B236" s="224" t="s">
        <v>2221</v>
      </c>
      <c r="C236" s="224" t="s">
        <v>2228</v>
      </c>
      <c r="D236" s="225">
        <v>39776</v>
      </c>
      <c r="E236" s="224" t="s">
        <v>1440</v>
      </c>
      <c r="F236" s="225">
        <v>42625</v>
      </c>
      <c r="G236" s="224" t="s">
        <v>2404</v>
      </c>
      <c r="H236" s="224" t="s">
        <v>2223</v>
      </c>
      <c r="I236" s="224" t="s">
        <v>540</v>
      </c>
      <c r="J236" s="224" t="s">
        <v>541</v>
      </c>
      <c r="K236" s="226" t="s">
        <v>2224</v>
      </c>
      <c r="L236" s="226" t="s">
        <v>2225</v>
      </c>
      <c r="M236" s="224" t="s">
        <v>91</v>
      </c>
      <c r="N236" s="224" t="s">
        <v>2226</v>
      </c>
      <c r="O236" s="224" t="s">
        <v>2227</v>
      </c>
    </row>
    <row r="237" spans="1:15">
      <c r="A237" s="224" t="s">
        <v>1424</v>
      </c>
      <c r="B237" s="224" t="s">
        <v>1424</v>
      </c>
      <c r="C237" s="224" t="s">
        <v>1425</v>
      </c>
      <c r="D237" s="225">
        <v>40243</v>
      </c>
      <c r="E237" s="224" t="s">
        <v>838</v>
      </c>
      <c r="F237" s="225">
        <v>41897</v>
      </c>
      <c r="G237" s="224" t="s">
        <v>2404</v>
      </c>
      <c r="H237" s="224" t="s">
        <v>401</v>
      </c>
      <c r="I237" s="224" t="s">
        <v>400</v>
      </c>
      <c r="J237" s="224" t="s">
        <v>402</v>
      </c>
      <c r="K237" s="226" t="s">
        <v>403</v>
      </c>
      <c r="L237" s="226" t="s">
        <v>1426</v>
      </c>
      <c r="M237" s="224" t="s">
        <v>404</v>
      </c>
      <c r="N237" s="224" t="s">
        <v>1427</v>
      </c>
      <c r="O237" s="224" t="s">
        <v>91</v>
      </c>
    </row>
    <row r="238" spans="1:15">
      <c r="A238" s="224" t="s">
        <v>1920</v>
      </c>
      <c r="B238" s="224" t="s">
        <v>1202</v>
      </c>
      <c r="C238" s="224" t="s">
        <v>1203</v>
      </c>
      <c r="D238" s="225">
        <v>39336</v>
      </c>
      <c r="E238" s="224" t="s">
        <v>1007</v>
      </c>
      <c r="F238" s="225">
        <v>41751</v>
      </c>
      <c r="G238" s="224" t="s">
        <v>2404</v>
      </c>
      <c r="H238" s="224" t="s">
        <v>1204</v>
      </c>
      <c r="I238" s="224" t="s">
        <v>434</v>
      </c>
      <c r="J238" s="224" t="s">
        <v>435</v>
      </c>
      <c r="K238" s="226" t="s">
        <v>1205</v>
      </c>
      <c r="L238" s="226" t="s">
        <v>1206</v>
      </c>
      <c r="M238" s="224" t="s">
        <v>91</v>
      </c>
      <c r="N238" s="224" t="s">
        <v>1207</v>
      </c>
      <c r="O238" s="224" t="s">
        <v>1208</v>
      </c>
    </row>
    <row r="239" spans="1:15">
      <c r="A239" s="224" t="s">
        <v>1921</v>
      </c>
      <c r="B239" s="224" t="s">
        <v>1708</v>
      </c>
      <c r="C239" s="224" t="s">
        <v>1629</v>
      </c>
      <c r="D239" s="225">
        <v>40445</v>
      </c>
      <c r="E239" s="224" t="s">
        <v>1459</v>
      </c>
      <c r="F239" s="225">
        <v>42373</v>
      </c>
      <c r="G239" s="224" t="s">
        <v>2404</v>
      </c>
      <c r="H239" s="224" t="s">
        <v>1204</v>
      </c>
      <c r="I239" s="224" t="s">
        <v>434</v>
      </c>
      <c r="J239" s="224" t="s">
        <v>435</v>
      </c>
      <c r="K239" s="226" t="s">
        <v>1709</v>
      </c>
      <c r="L239" s="226" t="s">
        <v>1710</v>
      </c>
      <c r="M239" s="224" t="s">
        <v>91</v>
      </c>
      <c r="N239" s="224" t="s">
        <v>1207</v>
      </c>
      <c r="O239" s="224" t="s">
        <v>1208</v>
      </c>
    </row>
    <row r="240" spans="1:15">
      <c r="A240" s="224" t="s">
        <v>2362</v>
      </c>
      <c r="B240" s="224" t="s">
        <v>2363</v>
      </c>
      <c r="C240" s="224" t="s">
        <v>1014</v>
      </c>
      <c r="D240" s="225">
        <v>38783</v>
      </c>
      <c r="E240" s="224" t="s">
        <v>639</v>
      </c>
      <c r="F240" s="225">
        <v>42723</v>
      </c>
      <c r="G240" s="224" t="s">
        <v>2413</v>
      </c>
      <c r="H240" s="224" t="s">
        <v>2364</v>
      </c>
      <c r="I240" s="224" t="s">
        <v>1381</v>
      </c>
      <c r="J240" s="224" t="s">
        <v>1383</v>
      </c>
      <c r="K240" s="226" t="s">
        <v>2365</v>
      </c>
      <c r="L240" s="226" t="s">
        <v>2366</v>
      </c>
      <c r="M240" s="224" t="s">
        <v>91</v>
      </c>
      <c r="N240" s="224" t="s">
        <v>2367</v>
      </c>
      <c r="O240" s="224" t="s">
        <v>91</v>
      </c>
    </row>
    <row r="241" spans="1:15">
      <c r="A241" s="224" t="s">
        <v>1428</v>
      </c>
      <c r="B241" s="224" t="s">
        <v>1428</v>
      </c>
      <c r="C241" s="224" t="s">
        <v>1922</v>
      </c>
      <c r="D241" s="225">
        <v>40592</v>
      </c>
      <c r="E241" s="224" t="s">
        <v>289</v>
      </c>
      <c r="F241" s="225">
        <v>42471</v>
      </c>
      <c r="G241" s="224" t="s">
        <v>2404</v>
      </c>
      <c r="H241" s="224" t="s">
        <v>1830</v>
      </c>
      <c r="I241" s="224" t="s">
        <v>540</v>
      </c>
      <c r="J241" s="224" t="s">
        <v>541</v>
      </c>
      <c r="K241" s="226" t="s">
        <v>1430</v>
      </c>
      <c r="L241" s="226" t="s">
        <v>1431</v>
      </c>
      <c r="M241" s="224" t="s">
        <v>91</v>
      </c>
      <c r="N241" s="224" t="s">
        <v>1432</v>
      </c>
      <c r="O241" s="224" t="s">
        <v>1433</v>
      </c>
    </row>
    <row r="242" spans="1:15">
      <c r="A242" s="224" t="s">
        <v>1428</v>
      </c>
      <c r="B242" s="224" t="s">
        <v>1428</v>
      </c>
      <c r="C242" s="224" t="s">
        <v>1429</v>
      </c>
      <c r="D242" s="225">
        <v>39619</v>
      </c>
      <c r="E242" s="224" t="s">
        <v>1122</v>
      </c>
      <c r="F242" s="225">
        <v>42401</v>
      </c>
      <c r="G242" s="224" t="s">
        <v>2404</v>
      </c>
      <c r="H242" s="224" t="s">
        <v>1830</v>
      </c>
      <c r="I242" s="224" t="s">
        <v>540</v>
      </c>
      <c r="J242" s="224" t="s">
        <v>541</v>
      </c>
      <c r="K242" s="226" t="s">
        <v>1430</v>
      </c>
      <c r="L242" s="226" t="s">
        <v>1431</v>
      </c>
      <c r="M242" s="224" t="s">
        <v>91</v>
      </c>
      <c r="N242" s="224" t="s">
        <v>1432</v>
      </c>
      <c r="O242" s="224" t="s">
        <v>1433</v>
      </c>
    </row>
    <row r="243" spans="1:15">
      <c r="A243" s="224" t="s">
        <v>1923</v>
      </c>
      <c r="B243" s="224" t="s">
        <v>357</v>
      </c>
      <c r="C243" s="224" t="s">
        <v>358</v>
      </c>
      <c r="D243" s="225">
        <v>38322</v>
      </c>
      <c r="E243" s="224" t="s">
        <v>1762</v>
      </c>
      <c r="F243" s="225">
        <v>40081</v>
      </c>
      <c r="G243" s="224" t="s">
        <v>2404</v>
      </c>
      <c r="H243" s="224" t="s">
        <v>662</v>
      </c>
      <c r="I243" s="224" t="s">
        <v>453</v>
      </c>
      <c r="J243" s="224" t="s">
        <v>414</v>
      </c>
      <c r="K243" s="226" t="s">
        <v>663</v>
      </c>
      <c r="L243" s="226" t="s">
        <v>664</v>
      </c>
      <c r="M243" s="224" t="s">
        <v>666</v>
      </c>
      <c r="N243" s="224" t="s">
        <v>665</v>
      </c>
      <c r="O243" s="224" t="s">
        <v>91</v>
      </c>
    </row>
    <row r="244" spans="1:15">
      <c r="A244" s="224" t="s">
        <v>1923</v>
      </c>
      <c r="B244" s="224" t="s">
        <v>357</v>
      </c>
      <c r="C244" s="224" t="s">
        <v>359</v>
      </c>
      <c r="D244" s="225">
        <v>37806</v>
      </c>
      <c r="E244" s="224" t="s">
        <v>1762</v>
      </c>
      <c r="F244" s="225">
        <v>39814</v>
      </c>
      <c r="G244" s="224" t="s">
        <v>2404</v>
      </c>
      <c r="H244" s="224" t="s">
        <v>662</v>
      </c>
      <c r="I244" s="224" t="s">
        <v>453</v>
      </c>
      <c r="J244" s="224" t="s">
        <v>414</v>
      </c>
      <c r="K244" s="226" t="s">
        <v>663</v>
      </c>
      <c r="L244" s="226" t="s">
        <v>664</v>
      </c>
      <c r="M244" s="224" t="s">
        <v>91</v>
      </c>
      <c r="N244" s="224" t="s">
        <v>665</v>
      </c>
      <c r="O244" s="224" t="s">
        <v>91</v>
      </c>
    </row>
    <row r="245" spans="1:15">
      <c r="A245" s="224" t="s">
        <v>1924</v>
      </c>
      <c r="B245" s="224" t="s">
        <v>871</v>
      </c>
      <c r="C245" s="224" t="s">
        <v>1529</v>
      </c>
      <c r="D245" s="225">
        <v>39188</v>
      </c>
      <c r="E245" s="224" t="s">
        <v>881</v>
      </c>
      <c r="F245" s="225">
        <v>41379</v>
      </c>
      <c r="G245" s="224" t="s">
        <v>2404</v>
      </c>
      <c r="H245" s="224" t="s">
        <v>1530</v>
      </c>
      <c r="I245" s="224" t="s">
        <v>443</v>
      </c>
      <c r="J245" s="224" t="s">
        <v>414</v>
      </c>
      <c r="K245" s="226" t="s">
        <v>1531</v>
      </c>
      <c r="L245" s="226" t="s">
        <v>1532</v>
      </c>
      <c r="M245" s="224" t="s">
        <v>1533</v>
      </c>
      <c r="N245" s="224" t="s">
        <v>1534</v>
      </c>
      <c r="O245" s="224" t="s">
        <v>1535</v>
      </c>
    </row>
    <row r="246" spans="1:15">
      <c r="A246" s="224" t="s">
        <v>1925</v>
      </c>
      <c r="B246" s="224" t="s">
        <v>1057</v>
      </c>
      <c r="C246" s="224" t="s">
        <v>1711</v>
      </c>
      <c r="D246" s="225">
        <v>36108</v>
      </c>
      <c r="E246" s="224" t="s">
        <v>1040</v>
      </c>
      <c r="F246" s="225">
        <v>37865</v>
      </c>
      <c r="G246" s="224" t="s">
        <v>2404</v>
      </c>
      <c r="H246" s="224" t="s">
        <v>1058</v>
      </c>
      <c r="I246" s="224" t="s">
        <v>501</v>
      </c>
      <c r="J246" s="224" t="s">
        <v>503</v>
      </c>
      <c r="K246" s="226" t="s">
        <v>1059</v>
      </c>
      <c r="L246" s="226" t="s">
        <v>91</v>
      </c>
      <c r="M246" s="224" t="s">
        <v>1060</v>
      </c>
      <c r="N246" s="224" t="s">
        <v>91</v>
      </c>
      <c r="O246" s="224" t="s">
        <v>1061</v>
      </c>
    </row>
    <row r="247" spans="1:15">
      <c r="A247" s="224" t="s">
        <v>1925</v>
      </c>
      <c r="B247" s="224" t="s">
        <v>1057</v>
      </c>
      <c r="C247" s="224" t="s">
        <v>1556</v>
      </c>
      <c r="D247" s="225">
        <v>23437</v>
      </c>
      <c r="E247" s="224" t="s">
        <v>1040</v>
      </c>
      <c r="F247" s="225">
        <v>39699</v>
      </c>
      <c r="G247" s="224" t="s">
        <v>2404</v>
      </c>
      <c r="H247" s="224" t="s">
        <v>1058</v>
      </c>
      <c r="I247" s="224" t="s">
        <v>501</v>
      </c>
      <c r="J247" s="224" t="s">
        <v>503</v>
      </c>
      <c r="K247" s="226" t="s">
        <v>1059</v>
      </c>
      <c r="L247" s="226" t="s">
        <v>91</v>
      </c>
      <c r="M247" s="224" t="s">
        <v>1060</v>
      </c>
      <c r="N247" s="224" t="s">
        <v>91</v>
      </c>
      <c r="O247" s="224" t="s">
        <v>91</v>
      </c>
    </row>
    <row r="248" spans="1:15">
      <c r="A248" s="224" t="s">
        <v>1098</v>
      </c>
      <c r="B248" s="224" t="s">
        <v>1098</v>
      </c>
      <c r="C248" s="224" t="s">
        <v>1099</v>
      </c>
      <c r="D248" s="225">
        <v>12203</v>
      </c>
      <c r="E248" s="224" t="s">
        <v>1094</v>
      </c>
      <c r="F248" s="225">
        <v>25812</v>
      </c>
      <c r="G248" s="224" t="s">
        <v>2404</v>
      </c>
      <c r="H248" s="224" t="s">
        <v>1101</v>
      </c>
      <c r="I248" s="224" t="s">
        <v>1100</v>
      </c>
      <c r="J248" s="224" t="s">
        <v>1102</v>
      </c>
      <c r="K248" s="226" t="s">
        <v>1103</v>
      </c>
      <c r="L248" s="226" t="s">
        <v>91</v>
      </c>
      <c r="M248" s="224" t="s">
        <v>91</v>
      </c>
      <c r="N248" s="224" t="s">
        <v>91</v>
      </c>
      <c r="O248" s="224" t="s">
        <v>91</v>
      </c>
    </row>
    <row r="249" spans="1:15">
      <c r="A249" s="224" t="s">
        <v>1954</v>
      </c>
      <c r="B249" s="224" t="s">
        <v>1104</v>
      </c>
      <c r="C249" s="224" t="s">
        <v>1105</v>
      </c>
      <c r="D249" s="225">
        <v>11654</v>
      </c>
      <c r="E249" s="224" t="s">
        <v>1094</v>
      </c>
      <c r="F249" s="225">
        <v>25812</v>
      </c>
      <c r="G249" s="224" t="s">
        <v>2404</v>
      </c>
      <c r="H249" s="224" t="s">
        <v>1107</v>
      </c>
      <c r="I249" s="224" t="s">
        <v>1106</v>
      </c>
      <c r="J249" s="224" t="s">
        <v>1108</v>
      </c>
      <c r="K249" s="226" t="s">
        <v>1642</v>
      </c>
      <c r="L249" s="226" t="s">
        <v>91</v>
      </c>
      <c r="M249" s="224" t="s">
        <v>1109</v>
      </c>
      <c r="N249" s="224" t="s">
        <v>91</v>
      </c>
      <c r="O249" s="224" t="s">
        <v>91</v>
      </c>
    </row>
    <row r="250" spans="1:15">
      <c r="A250" s="224" t="s">
        <v>2368</v>
      </c>
      <c r="B250" s="224" t="s">
        <v>2368</v>
      </c>
      <c r="C250" s="224" t="s">
        <v>2369</v>
      </c>
      <c r="D250" s="225">
        <v>40004</v>
      </c>
      <c r="E250" s="224" t="s">
        <v>1765</v>
      </c>
      <c r="F250" s="225">
        <v>42744</v>
      </c>
      <c r="G250" s="224" t="s">
        <v>2404</v>
      </c>
      <c r="H250" s="224" t="s">
        <v>2370</v>
      </c>
      <c r="I250" s="224" t="s">
        <v>561</v>
      </c>
      <c r="J250" s="224" t="s">
        <v>593</v>
      </c>
      <c r="K250" s="226" t="s">
        <v>2371</v>
      </c>
      <c r="L250" s="226" t="s">
        <v>91</v>
      </c>
      <c r="M250" s="224" t="s">
        <v>91</v>
      </c>
      <c r="N250" s="224" t="s">
        <v>2372</v>
      </c>
      <c r="O250" s="224" t="s">
        <v>91</v>
      </c>
    </row>
    <row r="251" spans="1:15">
      <c r="A251" s="224" t="s">
        <v>1926</v>
      </c>
      <c r="B251" s="224" t="s">
        <v>908</v>
      </c>
      <c r="C251" s="224" t="s">
        <v>909</v>
      </c>
      <c r="D251" s="225">
        <v>38546</v>
      </c>
      <c r="E251" s="224" t="s">
        <v>1761</v>
      </c>
      <c r="F251" s="225">
        <v>41645</v>
      </c>
      <c r="G251" s="224" t="s">
        <v>2404</v>
      </c>
      <c r="H251" s="224" t="s">
        <v>910</v>
      </c>
      <c r="I251" s="224" t="s">
        <v>400</v>
      </c>
      <c r="J251" s="224" t="s">
        <v>402</v>
      </c>
      <c r="K251" s="226" t="s">
        <v>911</v>
      </c>
      <c r="L251" s="226" t="s">
        <v>91</v>
      </c>
      <c r="M251" s="224" t="s">
        <v>91</v>
      </c>
      <c r="N251" s="224" t="s">
        <v>912</v>
      </c>
      <c r="O251" s="224" t="s">
        <v>91</v>
      </c>
    </row>
    <row r="252" spans="1:15">
      <c r="A252" s="224" t="s">
        <v>1926</v>
      </c>
      <c r="B252" s="224" t="s">
        <v>908</v>
      </c>
      <c r="C252" s="224" t="s">
        <v>1160</v>
      </c>
      <c r="D252" s="225">
        <v>39195</v>
      </c>
      <c r="E252" s="224" t="s">
        <v>1761</v>
      </c>
      <c r="F252" s="225">
        <v>41645</v>
      </c>
      <c r="G252" s="224" t="s">
        <v>2404</v>
      </c>
      <c r="H252" s="224" t="s">
        <v>910</v>
      </c>
      <c r="I252" s="224" t="s">
        <v>400</v>
      </c>
      <c r="J252" s="224" t="s">
        <v>402</v>
      </c>
      <c r="K252" s="226" t="s">
        <v>911</v>
      </c>
      <c r="L252" s="226" t="s">
        <v>91</v>
      </c>
      <c r="M252" s="224" t="s">
        <v>91</v>
      </c>
      <c r="N252" s="224" t="s">
        <v>912</v>
      </c>
      <c r="O252" s="224" t="s">
        <v>91</v>
      </c>
    </row>
    <row r="253" spans="1:15">
      <c r="A253" s="224" t="s">
        <v>2229</v>
      </c>
      <c r="B253" s="224" t="s">
        <v>2229</v>
      </c>
      <c r="C253" s="224" t="s">
        <v>2230</v>
      </c>
      <c r="D253" s="225">
        <v>37964</v>
      </c>
      <c r="E253" s="224" t="s">
        <v>1762</v>
      </c>
      <c r="F253" s="225">
        <v>42625</v>
      </c>
      <c r="G253" s="224" t="s">
        <v>2404</v>
      </c>
      <c r="H253" s="224" t="s">
        <v>2231</v>
      </c>
      <c r="I253" s="224" t="s">
        <v>592</v>
      </c>
      <c r="J253" s="224" t="s">
        <v>593</v>
      </c>
      <c r="K253" s="226" t="s">
        <v>2232</v>
      </c>
      <c r="L253" s="226" t="s">
        <v>91</v>
      </c>
      <c r="M253" s="224" t="s">
        <v>91</v>
      </c>
      <c r="N253" s="224" t="s">
        <v>2233</v>
      </c>
      <c r="O253" s="224" t="s">
        <v>91</v>
      </c>
    </row>
    <row r="254" spans="1:15">
      <c r="A254" s="224" t="s">
        <v>1927</v>
      </c>
      <c r="B254" s="224" t="s">
        <v>1927</v>
      </c>
      <c r="C254" s="224" t="s">
        <v>271</v>
      </c>
      <c r="D254" s="225">
        <v>40779</v>
      </c>
      <c r="E254" s="224" t="s">
        <v>948</v>
      </c>
      <c r="F254" s="225">
        <v>42471</v>
      </c>
      <c r="G254" s="224" t="s">
        <v>2404</v>
      </c>
      <c r="H254" s="224" t="s">
        <v>1928</v>
      </c>
      <c r="I254" s="224" t="s">
        <v>422</v>
      </c>
      <c r="J254" s="224" t="s">
        <v>424</v>
      </c>
      <c r="K254" s="226" t="s">
        <v>1929</v>
      </c>
      <c r="L254" s="226" t="s">
        <v>1930</v>
      </c>
      <c r="M254" s="224" t="s">
        <v>1931</v>
      </c>
      <c r="N254" s="224" t="s">
        <v>1932</v>
      </c>
      <c r="O254" s="224" t="s">
        <v>1933</v>
      </c>
    </row>
    <row r="255" spans="1:15">
      <c r="A255" s="224" t="s">
        <v>511</v>
      </c>
      <c r="B255" s="224" t="s">
        <v>511</v>
      </c>
      <c r="C255" s="224" t="s">
        <v>516</v>
      </c>
      <c r="D255" s="225">
        <v>38097</v>
      </c>
      <c r="E255" s="224" t="s">
        <v>1762</v>
      </c>
      <c r="F255" s="225">
        <v>42009</v>
      </c>
      <c r="G255" s="224" t="s">
        <v>2404</v>
      </c>
      <c r="H255" s="224" t="s">
        <v>512</v>
      </c>
      <c r="I255" s="224" t="s">
        <v>400</v>
      </c>
      <c r="J255" s="224" t="s">
        <v>402</v>
      </c>
      <c r="K255" s="226" t="s">
        <v>517</v>
      </c>
      <c r="L255" s="226" t="s">
        <v>91</v>
      </c>
      <c r="M255" s="224" t="s">
        <v>91</v>
      </c>
      <c r="N255" s="224" t="s">
        <v>91</v>
      </c>
      <c r="O255" s="224" t="s">
        <v>91</v>
      </c>
    </row>
    <row r="256" spans="1:15">
      <c r="A256" s="224" t="s">
        <v>511</v>
      </c>
      <c r="B256" s="224" t="s">
        <v>511</v>
      </c>
      <c r="C256" s="224" t="s">
        <v>487</v>
      </c>
      <c r="D256" s="225">
        <v>38861</v>
      </c>
      <c r="E256" s="224" t="s">
        <v>1761</v>
      </c>
      <c r="F256" s="225">
        <v>42261</v>
      </c>
      <c r="G256" s="224" t="s">
        <v>2404</v>
      </c>
      <c r="H256" s="224" t="s">
        <v>512</v>
      </c>
      <c r="I256" s="224" t="s">
        <v>400</v>
      </c>
      <c r="J256" s="224" t="s">
        <v>402</v>
      </c>
      <c r="K256" s="226" t="s">
        <v>513</v>
      </c>
      <c r="L256" s="226" t="s">
        <v>91</v>
      </c>
      <c r="M256" s="224" t="s">
        <v>91</v>
      </c>
      <c r="N256" s="224" t="s">
        <v>514</v>
      </c>
      <c r="O256" s="224" t="s">
        <v>515</v>
      </c>
    </row>
    <row r="257" spans="1:15">
      <c r="A257" s="224" t="s">
        <v>360</v>
      </c>
      <c r="B257" s="224" t="s">
        <v>360</v>
      </c>
      <c r="C257" s="224" t="s">
        <v>2234</v>
      </c>
      <c r="D257" s="225">
        <v>40725</v>
      </c>
      <c r="E257" s="224" t="s">
        <v>1237</v>
      </c>
      <c r="F257" s="225">
        <v>42625</v>
      </c>
      <c r="G257" s="224" t="s">
        <v>2404</v>
      </c>
      <c r="H257" s="224" t="s">
        <v>667</v>
      </c>
      <c r="I257" s="224" t="s">
        <v>501</v>
      </c>
      <c r="J257" s="224" t="s">
        <v>503</v>
      </c>
      <c r="K257" s="226" t="s">
        <v>668</v>
      </c>
      <c r="L257" s="226" t="s">
        <v>669</v>
      </c>
      <c r="M257" s="224" t="s">
        <v>91</v>
      </c>
      <c r="N257" s="224" t="s">
        <v>670</v>
      </c>
      <c r="O257" s="224" t="s">
        <v>671</v>
      </c>
    </row>
    <row r="258" spans="1:15">
      <c r="A258" s="224" t="s">
        <v>1257</v>
      </c>
      <c r="B258" s="224" t="s">
        <v>1257</v>
      </c>
      <c r="C258" s="224" t="s">
        <v>1591</v>
      </c>
      <c r="D258" s="225">
        <v>39785</v>
      </c>
      <c r="E258" s="224" t="s">
        <v>1171</v>
      </c>
      <c r="F258" s="225">
        <v>41897</v>
      </c>
      <c r="G258" s="224" t="s">
        <v>2404</v>
      </c>
      <c r="H258" s="224" t="s">
        <v>1258</v>
      </c>
      <c r="I258" s="224" t="s">
        <v>443</v>
      </c>
      <c r="J258" s="224" t="s">
        <v>414</v>
      </c>
      <c r="K258" s="226" t="s">
        <v>1259</v>
      </c>
      <c r="L258" s="226" t="s">
        <v>91</v>
      </c>
      <c r="M258" s="224" t="s">
        <v>1260</v>
      </c>
      <c r="N258" s="224" t="s">
        <v>1261</v>
      </c>
      <c r="O258" s="224" t="s">
        <v>1262</v>
      </c>
    </row>
    <row r="259" spans="1:15">
      <c r="A259" s="224" t="s">
        <v>1488</v>
      </c>
      <c r="B259" s="224" t="s">
        <v>1490</v>
      </c>
      <c r="C259" s="224" t="s">
        <v>1489</v>
      </c>
      <c r="D259" s="225">
        <v>40091</v>
      </c>
      <c r="E259" s="224" t="s">
        <v>881</v>
      </c>
      <c r="F259" s="225">
        <v>42261</v>
      </c>
      <c r="G259" s="224" t="s">
        <v>2404</v>
      </c>
      <c r="H259" s="224" t="s">
        <v>1491</v>
      </c>
      <c r="I259" s="224" t="s">
        <v>453</v>
      </c>
      <c r="J259" s="224" t="s">
        <v>414</v>
      </c>
      <c r="K259" s="226" t="s">
        <v>1492</v>
      </c>
      <c r="L259" s="226" t="s">
        <v>1493</v>
      </c>
      <c r="M259" s="224" t="s">
        <v>1494</v>
      </c>
      <c r="N259" s="224" t="s">
        <v>1495</v>
      </c>
      <c r="O259" s="224" t="s">
        <v>1496</v>
      </c>
    </row>
    <row r="260" spans="1:15">
      <c r="A260" s="224" t="s">
        <v>1831</v>
      </c>
      <c r="B260" s="224" t="s">
        <v>1831</v>
      </c>
      <c r="C260" s="224" t="s">
        <v>1832</v>
      </c>
      <c r="D260" s="225">
        <v>40403</v>
      </c>
      <c r="E260" s="224" t="s">
        <v>1459</v>
      </c>
      <c r="F260" s="225">
        <v>42471</v>
      </c>
      <c r="G260" s="224" t="s">
        <v>2404</v>
      </c>
      <c r="H260" s="224" t="s">
        <v>1833</v>
      </c>
      <c r="I260" s="224" t="s">
        <v>453</v>
      </c>
      <c r="J260" s="224" t="s">
        <v>414</v>
      </c>
      <c r="K260" s="226" t="s">
        <v>1834</v>
      </c>
      <c r="L260" s="226" t="s">
        <v>1834</v>
      </c>
      <c r="M260" s="224" t="s">
        <v>91</v>
      </c>
      <c r="N260" s="224" t="s">
        <v>1835</v>
      </c>
      <c r="O260" s="224" t="s">
        <v>91</v>
      </c>
    </row>
    <row r="261" spans="1:15">
      <c r="A261" s="224" t="s">
        <v>2235</v>
      </c>
      <c r="B261" s="224" t="s">
        <v>2235</v>
      </c>
      <c r="C261" s="224" t="s">
        <v>1471</v>
      </c>
      <c r="D261" s="225">
        <v>40241</v>
      </c>
      <c r="E261" s="224" t="s">
        <v>1171</v>
      </c>
      <c r="F261" s="225">
        <v>41897</v>
      </c>
      <c r="G261" s="224" t="s">
        <v>2404</v>
      </c>
      <c r="H261" s="224" t="s">
        <v>2236</v>
      </c>
      <c r="I261" s="224" t="s">
        <v>540</v>
      </c>
      <c r="J261" s="224" t="s">
        <v>2237</v>
      </c>
      <c r="K261" s="226" t="s">
        <v>1472</v>
      </c>
      <c r="L261" s="226" t="s">
        <v>2238</v>
      </c>
      <c r="M261" s="224" t="s">
        <v>1473</v>
      </c>
      <c r="N261" s="224" t="s">
        <v>1474</v>
      </c>
      <c r="O261" s="224" t="s">
        <v>91</v>
      </c>
    </row>
    <row r="262" spans="1:15">
      <c r="A262" s="224" t="s">
        <v>311</v>
      </c>
      <c r="B262" s="224" t="s">
        <v>311</v>
      </c>
      <c r="C262" s="224" t="s">
        <v>361</v>
      </c>
      <c r="D262" s="225">
        <v>37006</v>
      </c>
      <c r="E262" s="224" t="s">
        <v>1762</v>
      </c>
      <c r="F262" s="225">
        <v>38961</v>
      </c>
      <c r="G262" s="224" t="s">
        <v>2413</v>
      </c>
      <c r="H262" s="224" t="s">
        <v>519</v>
      </c>
      <c r="I262" s="224" t="s">
        <v>400</v>
      </c>
      <c r="J262" s="224" t="s">
        <v>402</v>
      </c>
      <c r="K262" s="226" t="s">
        <v>520</v>
      </c>
      <c r="L262" s="226" t="s">
        <v>91</v>
      </c>
      <c r="M262" s="224" t="s">
        <v>521</v>
      </c>
      <c r="N262" s="224" t="s">
        <v>522</v>
      </c>
      <c r="O262" s="224" t="s">
        <v>523</v>
      </c>
    </row>
    <row r="263" spans="1:15">
      <c r="A263" s="224" t="s">
        <v>311</v>
      </c>
      <c r="B263" s="224" t="s">
        <v>311</v>
      </c>
      <c r="C263" s="224" t="s">
        <v>518</v>
      </c>
      <c r="D263" s="225">
        <v>38472</v>
      </c>
      <c r="E263" s="224" t="s">
        <v>1761</v>
      </c>
      <c r="F263" s="225">
        <v>40434</v>
      </c>
      <c r="G263" s="224" t="s">
        <v>2413</v>
      </c>
      <c r="H263" s="224" t="s">
        <v>519</v>
      </c>
      <c r="I263" s="224" t="s">
        <v>400</v>
      </c>
      <c r="J263" s="224" t="s">
        <v>402</v>
      </c>
      <c r="K263" s="226" t="s">
        <v>520</v>
      </c>
      <c r="L263" s="226" t="s">
        <v>91</v>
      </c>
      <c r="M263" s="224" t="s">
        <v>521</v>
      </c>
      <c r="N263" s="224" t="s">
        <v>522</v>
      </c>
      <c r="O263" s="224" t="s">
        <v>523</v>
      </c>
    </row>
    <row r="264" spans="1:15">
      <c r="A264" s="224" t="s">
        <v>1062</v>
      </c>
      <c r="B264" s="224" t="s">
        <v>1062</v>
      </c>
      <c r="C264" s="224" t="s">
        <v>1063</v>
      </c>
      <c r="D264" s="225">
        <v>22530</v>
      </c>
      <c r="E264" s="224" t="s">
        <v>1040</v>
      </c>
      <c r="F264" s="225">
        <v>41918</v>
      </c>
      <c r="G264" s="224" t="s">
        <v>2404</v>
      </c>
      <c r="H264" s="224" t="s">
        <v>1065</v>
      </c>
      <c r="I264" s="224" t="s">
        <v>1064</v>
      </c>
      <c r="J264" s="224" t="s">
        <v>1066</v>
      </c>
      <c r="K264" s="226" t="s">
        <v>1067</v>
      </c>
      <c r="L264" s="226" t="s">
        <v>91</v>
      </c>
      <c r="M264" s="224" t="s">
        <v>91</v>
      </c>
      <c r="N264" s="224" t="s">
        <v>91</v>
      </c>
      <c r="O264" s="224" t="s">
        <v>91</v>
      </c>
    </row>
    <row r="265" spans="1:15">
      <c r="A265" s="224" t="s">
        <v>2444</v>
      </c>
      <c r="B265" s="224" t="s">
        <v>2444</v>
      </c>
      <c r="C265" s="224" t="s">
        <v>1256</v>
      </c>
      <c r="D265" s="225">
        <v>40206</v>
      </c>
      <c r="E265" s="224" t="s">
        <v>1765</v>
      </c>
      <c r="F265" s="225">
        <v>42744</v>
      </c>
      <c r="G265" s="224" t="s">
        <v>2404</v>
      </c>
      <c r="H265" s="224" t="s">
        <v>2445</v>
      </c>
      <c r="I265" s="224" t="s">
        <v>422</v>
      </c>
      <c r="J265" s="224" t="s">
        <v>424</v>
      </c>
      <c r="K265" s="226" t="s">
        <v>2446</v>
      </c>
      <c r="L265" s="226" t="s">
        <v>91</v>
      </c>
      <c r="M265" s="224" t="s">
        <v>2447</v>
      </c>
      <c r="N265" s="224" t="s">
        <v>2448</v>
      </c>
      <c r="O265" s="224" t="s">
        <v>2449</v>
      </c>
    </row>
    <row r="266" spans="1:15">
      <c r="A266" s="224" t="s">
        <v>1284</v>
      </c>
      <c r="B266" s="224" t="s">
        <v>1284</v>
      </c>
      <c r="C266" s="224" t="s">
        <v>338</v>
      </c>
      <c r="D266" s="225">
        <v>38372</v>
      </c>
      <c r="E266" s="224" t="s">
        <v>639</v>
      </c>
      <c r="F266" s="225">
        <v>40057</v>
      </c>
      <c r="G266" s="224" t="s">
        <v>2404</v>
      </c>
      <c r="H266" s="224" t="s">
        <v>1286</v>
      </c>
      <c r="I266" s="224" t="s">
        <v>1285</v>
      </c>
      <c r="J266" s="224" t="s">
        <v>414</v>
      </c>
      <c r="K266" s="226" t="s">
        <v>1287</v>
      </c>
      <c r="L266" s="226" t="s">
        <v>91</v>
      </c>
      <c r="M266" s="224" t="s">
        <v>1288</v>
      </c>
      <c r="N266" s="224" t="s">
        <v>91</v>
      </c>
      <c r="O266" s="224" t="s">
        <v>91</v>
      </c>
    </row>
    <row r="267" spans="1:15">
      <c r="A267" s="224" t="s">
        <v>1289</v>
      </c>
      <c r="B267" s="224" t="s">
        <v>1289</v>
      </c>
      <c r="C267" s="224" t="s">
        <v>371</v>
      </c>
      <c r="D267" s="225">
        <v>38963</v>
      </c>
      <c r="E267" s="224" t="s">
        <v>639</v>
      </c>
      <c r="F267" s="225">
        <v>41532</v>
      </c>
      <c r="G267" s="224" t="s">
        <v>2404</v>
      </c>
      <c r="H267" s="224" t="s">
        <v>1290</v>
      </c>
      <c r="I267" s="224" t="s">
        <v>443</v>
      </c>
      <c r="J267" s="224" t="s">
        <v>414</v>
      </c>
      <c r="K267" s="226" t="s">
        <v>1291</v>
      </c>
      <c r="L267" s="226" t="s">
        <v>91</v>
      </c>
      <c r="M267" s="224" t="s">
        <v>91</v>
      </c>
      <c r="N267" s="224" t="s">
        <v>1292</v>
      </c>
      <c r="O267" s="224" t="s">
        <v>91</v>
      </c>
    </row>
    <row r="268" spans="1:15">
      <c r="A268" s="224" t="s">
        <v>983</v>
      </c>
      <c r="B268" s="224" t="s">
        <v>983</v>
      </c>
      <c r="C268" s="224" t="s">
        <v>1692</v>
      </c>
      <c r="D268" s="225">
        <v>40903</v>
      </c>
      <c r="E268" s="224" t="s">
        <v>948</v>
      </c>
      <c r="F268" s="225">
        <v>42744</v>
      </c>
      <c r="G268" s="224" t="s">
        <v>2413</v>
      </c>
      <c r="H268" s="224" t="s">
        <v>984</v>
      </c>
      <c r="I268" s="224" t="s">
        <v>488</v>
      </c>
      <c r="J268" s="224" t="s">
        <v>489</v>
      </c>
      <c r="K268" s="226" t="s">
        <v>985</v>
      </c>
      <c r="L268" s="226" t="s">
        <v>986</v>
      </c>
      <c r="M268" s="224" t="s">
        <v>91</v>
      </c>
      <c r="N268" s="224" t="s">
        <v>987</v>
      </c>
      <c r="O268" s="224" t="s">
        <v>988</v>
      </c>
    </row>
    <row r="269" spans="1:15">
      <c r="A269" s="224" t="s">
        <v>983</v>
      </c>
      <c r="B269" s="224" t="s">
        <v>983</v>
      </c>
      <c r="C269" s="224" t="s">
        <v>271</v>
      </c>
      <c r="D269" s="225">
        <v>40283</v>
      </c>
      <c r="E269" s="224" t="s">
        <v>1508</v>
      </c>
      <c r="F269" s="225">
        <v>42114</v>
      </c>
      <c r="G269" s="224" t="s">
        <v>2404</v>
      </c>
      <c r="H269" s="224" t="s">
        <v>984</v>
      </c>
      <c r="I269" s="224" t="s">
        <v>488</v>
      </c>
      <c r="J269" s="224" t="s">
        <v>489</v>
      </c>
      <c r="K269" s="226" t="s">
        <v>985</v>
      </c>
      <c r="L269" s="226" t="s">
        <v>986</v>
      </c>
      <c r="M269" s="224" t="s">
        <v>91</v>
      </c>
      <c r="N269" s="224" t="s">
        <v>987</v>
      </c>
      <c r="O269" s="224" t="s">
        <v>988</v>
      </c>
    </row>
    <row r="270" spans="1:15">
      <c r="A270" s="224" t="s">
        <v>299</v>
      </c>
      <c r="B270" s="224" t="s">
        <v>299</v>
      </c>
      <c r="C270" s="224" t="s">
        <v>300</v>
      </c>
      <c r="D270" s="225">
        <v>40449</v>
      </c>
      <c r="E270" s="224" t="s">
        <v>1440</v>
      </c>
      <c r="F270" s="225">
        <v>42114</v>
      </c>
      <c r="G270" s="224" t="s">
        <v>2404</v>
      </c>
      <c r="H270" s="224" t="s">
        <v>1230</v>
      </c>
      <c r="I270" s="224" t="s">
        <v>400</v>
      </c>
      <c r="J270" s="224" t="s">
        <v>402</v>
      </c>
      <c r="K270" s="226" t="s">
        <v>1231</v>
      </c>
      <c r="L270" s="226" t="s">
        <v>1232</v>
      </c>
      <c r="M270" s="224" t="s">
        <v>91</v>
      </c>
      <c r="N270" s="224" t="s">
        <v>1233</v>
      </c>
      <c r="O270" s="224" t="s">
        <v>1234</v>
      </c>
    </row>
    <row r="271" spans="1:15">
      <c r="A271" s="224" t="s">
        <v>362</v>
      </c>
      <c r="B271" s="224" t="s">
        <v>362</v>
      </c>
      <c r="C271" s="224" t="s">
        <v>363</v>
      </c>
      <c r="D271" s="225">
        <v>37522</v>
      </c>
      <c r="E271" s="224" t="s">
        <v>1762</v>
      </c>
      <c r="F271" s="225">
        <v>42009</v>
      </c>
      <c r="G271" s="224" t="s">
        <v>2404</v>
      </c>
      <c r="H271" s="224" t="s">
        <v>672</v>
      </c>
      <c r="I271" s="224" t="s">
        <v>400</v>
      </c>
      <c r="J271" s="224" t="s">
        <v>402</v>
      </c>
      <c r="K271" s="226" t="s">
        <v>673</v>
      </c>
      <c r="L271" s="226" t="s">
        <v>91</v>
      </c>
      <c r="M271" s="224" t="s">
        <v>91</v>
      </c>
      <c r="N271" s="224" t="s">
        <v>674</v>
      </c>
      <c r="O271" s="224" t="s">
        <v>91</v>
      </c>
    </row>
    <row r="272" spans="1:15">
      <c r="A272" s="224" t="s">
        <v>1068</v>
      </c>
      <c r="B272" s="224" t="s">
        <v>1068</v>
      </c>
      <c r="C272" s="224" t="s">
        <v>1069</v>
      </c>
      <c r="D272" s="225">
        <v>32671</v>
      </c>
      <c r="E272" s="224" t="s">
        <v>1040</v>
      </c>
      <c r="F272" s="225">
        <v>42016</v>
      </c>
      <c r="G272" s="224" t="s">
        <v>2404</v>
      </c>
      <c r="H272" s="224" t="s">
        <v>1070</v>
      </c>
      <c r="I272" s="224" t="s">
        <v>443</v>
      </c>
      <c r="J272" s="224" t="s">
        <v>414</v>
      </c>
      <c r="K272" s="226" t="s">
        <v>1071</v>
      </c>
      <c r="L272" s="226" t="s">
        <v>91</v>
      </c>
      <c r="M272" s="224" t="s">
        <v>91</v>
      </c>
      <c r="N272" s="224" t="s">
        <v>91</v>
      </c>
      <c r="O272" s="224" t="s">
        <v>91</v>
      </c>
    </row>
    <row r="273" spans="1:15">
      <c r="A273" s="224" t="s">
        <v>272</v>
      </c>
      <c r="B273" s="224" t="s">
        <v>272</v>
      </c>
      <c r="C273" s="224" t="s">
        <v>989</v>
      </c>
      <c r="D273" s="225">
        <v>39626</v>
      </c>
      <c r="E273" s="224" t="s">
        <v>1760</v>
      </c>
      <c r="F273" s="225">
        <v>42261</v>
      </c>
      <c r="G273" s="224" t="s">
        <v>2404</v>
      </c>
      <c r="H273" s="224" t="s">
        <v>990</v>
      </c>
      <c r="I273" s="224" t="s">
        <v>434</v>
      </c>
      <c r="J273" s="224" t="s">
        <v>435</v>
      </c>
      <c r="K273" s="226" t="s">
        <v>991</v>
      </c>
      <c r="L273" s="226" t="s">
        <v>91</v>
      </c>
      <c r="M273" s="224" t="s">
        <v>992</v>
      </c>
      <c r="N273" s="224" t="s">
        <v>993</v>
      </c>
      <c r="O273" s="224" t="s">
        <v>994</v>
      </c>
    </row>
    <row r="274" spans="1:15">
      <c r="A274" s="224" t="s">
        <v>1935</v>
      </c>
      <c r="B274" s="224" t="s">
        <v>272</v>
      </c>
      <c r="C274" s="224" t="s">
        <v>1836</v>
      </c>
      <c r="D274" s="225">
        <v>39637</v>
      </c>
      <c r="E274" s="224" t="s">
        <v>1760</v>
      </c>
      <c r="F274" s="225">
        <v>42471</v>
      </c>
      <c r="G274" s="224" t="s">
        <v>2404</v>
      </c>
      <c r="H274" s="224" t="s">
        <v>1837</v>
      </c>
      <c r="I274" s="224" t="s">
        <v>443</v>
      </c>
      <c r="J274" s="224" t="s">
        <v>414</v>
      </c>
      <c r="K274" s="226" t="s">
        <v>1838</v>
      </c>
      <c r="L274" s="226" t="s">
        <v>2239</v>
      </c>
      <c r="M274" s="224" t="s">
        <v>1839</v>
      </c>
      <c r="N274" s="224" t="s">
        <v>1840</v>
      </c>
      <c r="O274" s="224" t="s">
        <v>1841</v>
      </c>
    </row>
    <row r="275" spans="1:15">
      <c r="A275" s="224" t="s">
        <v>1936</v>
      </c>
      <c r="B275" s="224" t="s">
        <v>272</v>
      </c>
      <c r="C275" s="224" t="s">
        <v>1842</v>
      </c>
      <c r="D275" s="225">
        <v>39569</v>
      </c>
      <c r="E275" s="224" t="s">
        <v>1760</v>
      </c>
      <c r="F275" s="225">
        <v>42471</v>
      </c>
      <c r="G275" s="224" t="s">
        <v>2404</v>
      </c>
      <c r="H275" s="224" t="s">
        <v>1843</v>
      </c>
      <c r="I275" s="224" t="s">
        <v>443</v>
      </c>
      <c r="J275" s="224" t="s">
        <v>414</v>
      </c>
      <c r="K275" s="226" t="s">
        <v>1844</v>
      </c>
      <c r="L275" s="226" t="s">
        <v>91</v>
      </c>
      <c r="M275" s="224" t="s">
        <v>1845</v>
      </c>
      <c r="N275" s="224" t="s">
        <v>1846</v>
      </c>
      <c r="O275" s="224" t="s">
        <v>1847</v>
      </c>
    </row>
    <row r="276" spans="1:15">
      <c r="A276" s="224" t="s">
        <v>1934</v>
      </c>
      <c r="B276" s="224" t="s">
        <v>272</v>
      </c>
      <c r="C276" s="224" t="s">
        <v>727</v>
      </c>
      <c r="D276" s="225">
        <v>36942</v>
      </c>
      <c r="E276" s="224" t="s">
        <v>1348</v>
      </c>
      <c r="F276" s="225">
        <v>40441</v>
      </c>
      <c r="G276" s="224" t="s">
        <v>2404</v>
      </c>
      <c r="H276" s="224" t="s">
        <v>524</v>
      </c>
      <c r="I276" s="224" t="s">
        <v>443</v>
      </c>
      <c r="J276" s="224" t="s">
        <v>414</v>
      </c>
      <c r="K276" s="226" t="s">
        <v>525</v>
      </c>
      <c r="L276" s="226" t="s">
        <v>91</v>
      </c>
      <c r="M276" s="224" t="s">
        <v>91</v>
      </c>
      <c r="N276" s="224" t="s">
        <v>526</v>
      </c>
      <c r="O276" s="224" t="s">
        <v>91</v>
      </c>
    </row>
    <row r="277" spans="1:15">
      <c r="A277" s="224" t="s">
        <v>2240</v>
      </c>
      <c r="B277" s="224" t="s">
        <v>2240</v>
      </c>
      <c r="C277" s="224" t="s">
        <v>2241</v>
      </c>
      <c r="D277" s="225">
        <v>40870</v>
      </c>
      <c r="E277" s="224" t="s">
        <v>289</v>
      </c>
      <c r="F277" s="225">
        <v>42626</v>
      </c>
      <c r="G277" s="224" t="s">
        <v>2404</v>
      </c>
      <c r="H277" s="224" t="s">
        <v>2242</v>
      </c>
      <c r="I277" s="224" t="s">
        <v>400</v>
      </c>
      <c r="J277" s="224" t="s">
        <v>402</v>
      </c>
      <c r="K277" s="226" t="s">
        <v>2243</v>
      </c>
      <c r="L277" s="226" t="s">
        <v>91</v>
      </c>
      <c r="M277" s="224" t="s">
        <v>91</v>
      </c>
      <c r="N277" s="224" t="s">
        <v>91</v>
      </c>
      <c r="O277" s="224" t="s">
        <v>2244</v>
      </c>
    </row>
    <row r="278" spans="1:15">
      <c r="A278" s="224" t="s">
        <v>1340</v>
      </c>
      <c r="B278" s="224" t="s">
        <v>1340</v>
      </c>
      <c r="C278" s="224" t="s">
        <v>1592</v>
      </c>
      <c r="D278" s="225">
        <v>37993</v>
      </c>
      <c r="E278" s="224" t="s">
        <v>1314</v>
      </c>
      <c r="F278" s="225">
        <v>40127</v>
      </c>
      <c r="G278" s="224" t="s">
        <v>2404</v>
      </c>
      <c r="H278" s="224" t="s">
        <v>1341</v>
      </c>
      <c r="I278" s="224" t="s">
        <v>400</v>
      </c>
      <c r="J278" s="224" t="s">
        <v>402</v>
      </c>
      <c r="K278" s="226" t="s">
        <v>1342</v>
      </c>
      <c r="L278" s="226" t="s">
        <v>1343</v>
      </c>
      <c r="M278" s="224" t="s">
        <v>91</v>
      </c>
      <c r="N278" s="224" t="s">
        <v>1344</v>
      </c>
      <c r="O278" s="224" t="s">
        <v>91</v>
      </c>
    </row>
    <row r="279" spans="1:15">
      <c r="A279" s="224" t="s">
        <v>995</v>
      </c>
      <c r="B279" s="224" t="s">
        <v>995</v>
      </c>
      <c r="C279" s="224" t="s">
        <v>791</v>
      </c>
      <c r="D279" s="225">
        <v>40254</v>
      </c>
      <c r="E279" s="224" t="s">
        <v>1459</v>
      </c>
      <c r="F279" s="225">
        <v>42261</v>
      </c>
      <c r="G279" s="224" t="s">
        <v>2404</v>
      </c>
      <c r="H279" s="224" t="s">
        <v>996</v>
      </c>
      <c r="I279" s="224" t="s">
        <v>422</v>
      </c>
      <c r="J279" s="224" t="s">
        <v>424</v>
      </c>
      <c r="K279" s="226" t="s">
        <v>997</v>
      </c>
      <c r="L279" s="226" t="s">
        <v>91</v>
      </c>
      <c r="M279" s="224" t="s">
        <v>91</v>
      </c>
      <c r="N279" s="224" t="s">
        <v>91</v>
      </c>
      <c r="O279" s="224" t="s">
        <v>91</v>
      </c>
    </row>
    <row r="280" spans="1:15">
      <c r="A280" s="224" t="s">
        <v>2245</v>
      </c>
      <c r="B280" s="224" t="s">
        <v>2245</v>
      </c>
      <c r="C280" s="224" t="s">
        <v>2246</v>
      </c>
      <c r="D280" s="225">
        <v>29977</v>
      </c>
      <c r="E280" s="224" t="s">
        <v>1040</v>
      </c>
      <c r="F280" s="225">
        <v>42625</v>
      </c>
      <c r="G280" s="224" t="s">
        <v>2404</v>
      </c>
      <c r="H280" s="224" t="s">
        <v>2247</v>
      </c>
      <c r="I280" s="224" t="s">
        <v>422</v>
      </c>
      <c r="J280" s="224" t="s">
        <v>424</v>
      </c>
      <c r="K280" s="226" t="s">
        <v>2248</v>
      </c>
      <c r="L280" s="226" t="s">
        <v>91</v>
      </c>
      <c r="M280" s="224" t="s">
        <v>91</v>
      </c>
      <c r="N280" s="224" t="s">
        <v>91</v>
      </c>
      <c r="O280" s="224" t="s">
        <v>91</v>
      </c>
    </row>
    <row r="281" spans="1:15">
      <c r="A281" s="224" t="s">
        <v>364</v>
      </c>
      <c r="B281" s="224" t="s">
        <v>364</v>
      </c>
      <c r="C281" s="224" t="s">
        <v>365</v>
      </c>
      <c r="D281" s="225">
        <v>37393</v>
      </c>
      <c r="E281" s="224" t="s">
        <v>1762</v>
      </c>
      <c r="F281" s="225">
        <v>42261</v>
      </c>
      <c r="G281" s="224" t="s">
        <v>2404</v>
      </c>
      <c r="H281" s="224" t="s">
        <v>675</v>
      </c>
      <c r="I281" s="224" t="s">
        <v>434</v>
      </c>
      <c r="J281" s="224" t="s">
        <v>435</v>
      </c>
      <c r="K281" s="226" t="s">
        <v>676</v>
      </c>
      <c r="L281" s="226" t="s">
        <v>677</v>
      </c>
      <c r="M281" s="224" t="s">
        <v>678</v>
      </c>
      <c r="N281" s="224" t="s">
        <v>679</v>
      </c>
      <c r="O281" s="224" t="s">
        <v>680</v>
      </c>
    </row>
    <row r="282" spans="1:15">
      <c r="A282" s="224" t="s">
        <v>1536</v>
      </c>
      <c r="B282" s="224" t="s">
        <v>1536</v>
      </c>
      <c r="C282" s="224" t="s">
        <v>1374</v>
      </c>
      <c r="D282" s="225">
        <v>39468</v>
      </c>
      <c r="E282" s="224" t="s">
        <v>881</v>
      </c>
      <c r="F282" s="225">
        <v>41645</v>
      </c>
      <c r="G282" s="224" t="s">
        <v>2404</v>
      </c>
      <c r="H282" s="224" t="s">
        <v>1537</v>
      </c>
      <c r="I282" s="224" t="s">
        <v>592</v>
      </c>
      <c r="J282" s="224" t="s">
        <v>593</v>
      </c>
      <c r="K282" s="226" t="s">
        <v>1538</v>
      </c>
      <c r="L282" s="226" t="s">
        <v>91</v>
      </c>
      <c r="M282" s="224" t="s">
        <v>1539</v>
      </c>
      <c r="N282" s="224" t="s">
        <v>1540</v>
      </c>
      <c r="O282" s="224" t="s">
        <v>1541</v>
      </c>
    </row>
    <row r="283" spans="1:15">
      <c r="A283" s="224" t="s">
        <v>366</v>
      </c>
      <c r="B283" s="224" t="s">
        <v>366</v>
      </c>
      <c r="C283" s="224" t="s">
        <v>367</v>
      </c>
      <c r="D283" s="225">
        <v>37043</v>
      </c>
      <c r="E283" s="224" t="s">
        <v>1762</v>
      </c>
      <c r="F283" s="225">
        <v>40658</v>
      </c>
      <c r="G283" s="224" t="s">
        <v>2413</v>
      </c>
      <c r="H283" s="224" t="s">
        <v>681</v>
      </c>
      <c r="I283" s="224" t="s">
        <v>400</v>
      </c>
      <c r="J283" s="224" t="s">
        <v>402</v>
      </c>
      <c r="K283" s="226" t="s">
        <v>2249</v>
      </c>
      <c r="L283" s="226" t="s">
        <v>91</v>
      </c>
      <c r="M283" s="224" t="s">
        <v>682</v>
      </c>
      <c r="N283" s="224" t="s">
        <v>683</v>
      </c>
      <c r="O283" s="224" t="s">
        <v>91</v>
      </c>
    </row>
    <row r="284" spans="1:15">
      <c r="A284" s="224" t="s">
        <v>368</v>
      </c>
      <c r="B284" s="224" t="s">
        <v>368</v>
      </c>
      <c r="C284" s="224" t="s">
        <v>369</v>
      </c>
      <c r="D284" s="225">
        <v>37330</v>
      </c>
      <c r="E284" s="224" t="s">
        <v>1762</v>
      </c>
      <c r="F284" s="225">
        <v>42261</v>
      </c>
      <c r="G284" s="224" t="s">
        <v>2404</v>
      </c>
      <c r="H284" s="224" t="s">
        <v>684</v>
      </c>
      <c r="I284" s="224" t="s">
        <v>453</v>
      </c>
      <c r="J284" s="224" t="s">
        <v>414</v>
      </c>
      <c r="K284" s="226" t="s">
        <v>685</v>
      </c>
      <c r="L284" s="226" t="s">
        <v>686</v>
      </c>
      <c r="M284" s="224" t="s">
        <v>91</v>
      </c>
      <c r="N284" s="224" t="s">
        <v>687</v>
      </c>
      <c r="O284" s="224" t="s">
        <v>91</v>
      </c>
    </row>
    <row r="285" spans="1:15">
      <c r="A285" s="224" t="s">
        <v>1076</v>
      </c>
      <c r="B285" s="224" t="s">
        <v>1076</v>
      </c>
      <c r="C285" s="224" t="s">
        <v>1077</v>
      </c>
      <c r="D285" s="225">
        <v>24345</v>
      </c>
      <c r="E285" s="224" t="s">
        <v>1040</v>
      </c>
      <c r="F285" s="225">
        <v>41897</v>
      </c>
      <c r="G285" s="224" t="s">
        <v>2404</v>
      </c>
      <c r="H285" s="224" t="s">
        <v>1078</v>
      </c>
      <c r="I285" s="224" t="s">
        <v>400</v>
      </c>
      <c r="J285" s="224" t="s">
        <v>402</v>
      </c>
      <c r="K285" s="226" t="s">
        <v>1079</v>
      </c>
      <c r="L285" s="226" t="s">
        <v>1080</v>
      </c>
      <c r="M285" s="224" t="s">
        <v>1081</v>
      </c>
      <c r="N285" s="224" t="s">
        <v>91</v>
      </c>
      <c r="O285" s="224" t="s">
        <v>91</v>
      </c>
    </row>
    <row r="286" spans="1:15">
      <c r="A286" s="224" t="s">
        <v>2250</v>
      </c>
      <c r="B286" s="224" t="s">
        <v>2250</v>
      </c>
      <c r="C286" s="224" t="s">
        <v>2251</v>
      </c>
      <c r="D286" s="225">
        <v>37802</v>
      </c>
      <c r="E286" s="224" t="s">
        <v>1762</v>
      </c>
      <c r="F286" s="225">
        <v>42625</v>
      </c>
      <c r="G286" s="224" t="s">
        <v>2404</v>
      </c>
      <c r="H286" s="224" t="s">
        <v>2252</v>
      </c>
      <c r="I286" s="224" t="s">
        <v>422</v>
      </c>
      <c r="J286" s="224" t="s">
        <v>424</v>
      </c>
      <c r="K286" s="226" t="s">
        <v>2253</v>
      </c>
      <c r="L286" s="226" t="s">
        <v>2254</v>
      </c>
      <c r="M286" s="224" t="s">
        <v>2255</v>
      </c>
      <c r="N286" s="224" t="s">
        <v>2256</v>
      </c>
      <c r="O286" s="224" t="s">
        <v>2257</v>
      </c>
    </row>
    <row r="287" spans="1:15">
      <c r="A287" s="224" t="s">
        <v>527</v>
      </c>
      <c r="B287" s="224" t="s">
        <v>527</v>
      </c>
      <c r="C287" s="224" t="s">
        <v>1209</v>
      </c>
      <c r="D287" s="225">
        <v>39597</v>
      </c>
      <c r="E287" s="224" t="s">
        <v>1007</v>
      </c>
      <c r="F287" s="225">
        <v>41897</v>
      </c>
      <c r="G287" s="224" t="s">
        <v>2404</v>
      </c>
      <c r="H287" s="224" t="s">
        <v>528</v>
      </c>
      <c r="I287" s="224" t="s">
        <v>400</v>
      </c>
      <c r="J287" s="224" t="s">
        <v>402</v>
      </c>
      <c r="K287" s="226" t="s">
        <v>529</v>
      </c>
      <c r="L287" s="226" t="s">
        <v>91</v>
      </c>
      <c r="M287" s="224" t="s">
        <v>91</v>
      </c>
      <c r="N287" s="224" t="s">
        <v>530</v>
      </c>
      <c r="O287" s="224" t="s">
        <v>531</v>
      </c>
    </row>
    <row r="288" spans="1:15">
      <c r="A288" s="224" t="s">
        <v>2258</v>
      </c>
      <c r="B288" s="224" t="s">
        <v>2258</v>
      </c>
      <c r="C288" s="224" t="s">
        <v>1160</v>
      </c>
      <c r="D288" s="225">
        <v>40007</v>
      </c>
      <c r="E288" s="224" t="s">
        <v>1171</v>
      </c>
      <c r="F288" s="225">
        <v>42625</v>
      </c>
      <c r="G288" s="224" t="s">
        <v>2404</v>
      </c>
      <c r="H288" s="224" t="s">
        <v>2259</v>
      </c>
      <c r="I288" s="224" t="s">
        <v>592</v>
      </c>
      <c r="J288" s="224" t="s">
        <v>593</v>
      </c>
      <c r="K288" s="226" t="s">
        <v>2260</v>
      </c>
      <c r="L288" s="226" t="s">
        <v>2261</v>
      </c>
      <c r="M288" s="224" t="s">
        <v>91</v>
      </c>
      <c r="N288" s="224" t="s">
        <v>2262</v>
      </c>
      <c r="O288" s="224" t="s">
        <v>2263</v>
      </c>
    </row>
    <row r="289" spans="1:15">
      <c r="A289" s="224" t="s">
        <v>766</v>
      </c>
      <c r="B289" s="224" t="s">
        <v>766</v>
      </c>
      <c r="C289" s="224" t="s">
        <v>772</v>
      </c>
      <c r="D289" s="225">
        <v>39217</v>
      </c>
      <c r="E289" s="224" t="s">
        <v>881</v>
      </c>
      <c r="F289" s="225">
        <v>41645</v>
      </c>
      <c r="G289" s="224" t="s">
        <v>2404</v>
      </c>
      <c r="H289" s="224" t="s">
        <v>773</v>
      </c>
      <c r="I289" s="224" t="s">
        <v>400</v>
      </c>
      <c r="J289" s="224" t="s">
        <v>402</v>
      </c>
      <c r="K289" s="226" t="s">
        <v>774</v>
      </c>
      <c r="L289" s="226" t="s">
        <v>91</v>
      </c>
      <c r="M289" s="224" t="s">
        <v>91</v>
      </c>
      <c r="N289" s="224" t="s">
        <v>91</v>
      </c>
      <c r="O289" s="224" t="s">
        <v>775</v>
      </c>
    </row>
    <row r="290" spans="1:15">
      <c r="A290" s="224" t="s">
        <v>766</v>
      </c>
      <c r="B290" s="224" t="s">
        <v>766</v>
      </c>
      <c r="C290" s="224" t="s">
        <v>2264</v>
      </c>
      <c r="D290" s="225">
        <v>40820</v>
      </c>
      <c r="E290" s="224" t="s">
        <v>948</v>
      </c>
      <c r="F290" s="225">
        <v>42625</v>
      </c>
      <c r="G290" s="224" t="s">
        <v>2404</v>
      </c>
      <c r="H290" s="224" t="s">
        <v>773</v>
      </c>
      <c r="I290" s="224" t="s">
        <v>400</v>
      </c>
      <c r="J290" s="224" t="s">
        <v>402</v>
      </c>
      <c r="K290" s="226" t="s">
        <v>774</v>
      </c>
      <c r="L290" s="226" t="s">
        <v>91</v>
      </c>
      <c r="M290" s="224" t="s">
        <v>91</v>
      </c>
      <c r="N290" s="224" t="s">
        <v>91</v>
      </c>
      <c r="O290" s="224" t="s">
        <v>775</v>
      </c>
    </row>
    <row r="291" spans="1:15">
      <c r="A291" s="224" t="s">
        <v>1937</v>
      </c>
      <c r="B291" s="224" t="s">
        <v>766</v>
      </c>
      <c r="C291" s="224" t="s">
        <v>767</v>
      </c>
      <c r="D291" s="225">
        <v>39306</v>
      </c>
      <c r="E291" s="224" t="s">
        <v>1007</v>
      </c>
      <c r="F291" s="225">
        <v>42114</v>
      </c>
      <c r="G291" s="224" t="s">
        <v>2404</v>
      </c>
      <c r="H291" s="224" t="s">
        <v>768</v>
      </c>
      <c r="I291" s="224" t="s">
        <v>501</v>
      </c>
      <c r="J291" s="224" t="s">
        <v>503</v>
      </c>
      <c r="K291" s="226" t="s">
        <v>2373</v>
      </c>
      <c r="L291" s="226" t="s">
        <v>91</v>
      </c>
      <c r="M291" s="224" t="s">
        <v>769</v>
      </c>
      <c r="N291" s="224" t="s">
        <v>770</v>
      </c>
      <c r="O291" s="224" t="s">
        <v>771</v>
      </c>
    </row>
    <row r="292" spans="1:15">
      <c r="A292" s="224" t="s">
        <v>913</v>
      </c>
      <c r="B292" s="224" t="s">
        <v>913</v>
      </c>
      <c r="C292" s="224" t="s">
        <v>1549</v>
      </c>
      <c r="D292" s="225">
        <v>40665</v>
      </c>
      <c r="E292" s="224" t="s">
        <v>1402</v>
      </c>
      <c r="F292" s="225">
        <v>42261</v>
      </c>
      <c r="G292" s="224" t="s">
        <v>2404</v>
      </c>
      <c r="H292" s="224" t="s">
        <v>915</v>
      </c>
      <c r="I292" s="224" t="s">
        <v>467</v>
      </c>
      <c r="J292" s="224" t="s">
        <v>414</v>
      </c>
      <c r="K292" s="226" t="s">
        <v>917</v>
      </c>
      <c r="L292" s="226" t="s">
        <v>916</v>
      </c>
      <c r="M292" s="224" t="s">
        <v>918</v>
      </c>
      <c r="N292" s="224" t="s">
        <v>919</v>
      </c>
      <c r="O292" s="224" t="s">
        <v>920</v>
      </c>
    </row>
    <row r="293" spans="1:15">
      <c r="A293" s="224" t="s">
        <v>913</v>
      </c>
      <c r="B293" s="224" t="s">
        <v>913</v>
      </c>
      <c r="C293" s="224" t="s">
        <v>914</v>
      </c>
      <c r="D293" s="225">
        <v>38458</v>
      </c>
      <c r="E293" s="224" t="s">
        <v>1762</v>
      </c>
      <c r="F293" s="225">
        <v>41897</v>
      </c>
      <c r="G293" s="224" t="s">
        <v>2404</v>
      </c>
      <c r="H293" s="224" t="s">
        <v>915</v>
      </c>
      <c r="I293" s="224" t="s">
        <v>467</v>
      </c>
      <c r="J293" s="224" t="s">
        <v>414</v>
      </c>
      <c r="K293" s="226" t="s">
        <v>916</v>
      </c>
      <c r="L293" s="226" t="s">
        <v>917</v>
      </c>
      <c r="M293" s="224" t="s">
        <v>918</v>
      </c>
      <c r="N293" s="224" t="s">
        <v>919</v>
      </c>
      <c r="O293" s="224" t="s">
        <v>920</v>
      </c>
    </row>
    <row r="294" spans="1:15">
      <c r="A294" s="224" t="s">
        <v>913</v>
      </c>
      <c r="B294" s="224" t="s">
        <v>913</v>
      </c>
      <c r="C294" s="224" t="s">
        <v>1263</v>
      </c>
      <c r="D294" s="225">
        <v>39713</v>
      </c>
      <c r="E294" s="224" t="s">
        <v>838</v>
      </c>
      <c r="F294" s="225">
        <v>42114</v>
      </c>
      <c r="G294" s="224" t="s">
        <v>2404</v>
      </c>
      <c r="H294" s="224" t="s">
        <v>915</v>
      </c>
      <c r="I294" s="224" t="s">
        <v>467</v>
      </c>
      <c r="J294" s="224" t="s">
        <v>414</v>
      </c>
      <c r="K294" s="226" t="s">
        <v>917</v>
      </c>
      <c r="L294" s="226" t="s">
        <v>916</v>
      </c>
      <c r="M294" s="224" t="s">
        <v>918</v>
      </c>
      <c r="N294" s="224" t="s">
        <v>919</v>
      </c>
      <c r="O294" s="224" t="s">
        <v>920</v>
      </c>
    </row>
    <row r="295" spans="1:15">
      <c r="A295" s="224" t="s">
        <v>405</v>
      </c>
      <c r="B295" s="224" t="s">
        <v>405</v>
      </c>
      <c r="C295" s="224" t="s">
        <v>1345</v>
      </c>
      <c r="D295" s="225">
        <v>37992</v>
      </c>
      <c r="E295" s="224" t="s">
        <v>1314</v>
      </c>
      <c r="F295" s="225">
        <v>41169</v>
      </c>
      <c r="G295" s="224" t="s">
        <v>2404</v>
      </c>
      <c r="H295" s="224" t="s">
        <v>407</v>
      </c>
      <c r="I295" s="224" t="s">
        <v>406</v>
      </c>
      <c r="J295" s="224" t="s">
        <v>408</v>
      </c>
      <c r="K295" s="226" t="s">
        <v>1346</v>
      </c>
      <c r="L295" s="226" t="s">
        <v>409</v>
      </c>
      <c r="M295" s="224" t="s">
        <v>410</v>
      </c>
      <c r="N295" s="224" t="s">
        <v>411</v>
      </c>
      <c r="O295" s="224" t="s">
        <v>412</v>
      </c>
    </row>
    <row r="296" spans="1:15">
      <c r="A296" s="224" t="s">
        <v>1848</v>
      </c>
      <c r="B296" s="224" t="s">
        <v>1848</v>
      </c>
      <c r="C296" s="224" t="s">
        <v>1849</v>
      </c>
      <c r="D296" s="225">
        <v>39971</v>
      </c>
      <c r="E296" s="224" t="s">
        <v>1402</v>
      </c>
      <c r="F296" s="225">
        <v>42471</v>
      </c>
      <c r="G296" s="224" t="s">
        <v>2404</v>
      </c>
      <c r="H296" s="224" t="s">
        <v>1850</v>
      </c>
      <c r="I296" s="224" t="s">
        <v>540</v>
      </c>
      <c r="J296" s="224" t="s">
        <v>541</v>
      </c>
      <c r="K296" s="226" t="s">
        <v>1851</v>
      </c>
      <c r="L296" s="226" t="s">
        <v>1852</v>
      </c>
      <c r="M296" s="224" t="s">
        <v>91</v>
      </c>
      <c r="N296" s="224" t="s">
        <v>1853</v>
      </c>
      <c r="O296" s="224" t="s">
        <v>1854</v>
      </c>
    </row>
    <row r="297" spans="1:15">
      <c r="A297" s="224" t="s">
        <v>532</v>
      </c>
      <c r="B297" s="224" t="s">
        <v>532</v>
      </c>
      <c r="C297" s="224" t="s">
        <v>539</v>
      </c>
      <c r="D297" s="225">
        <v>38818</v>
      </c>
      <c r="E297" s="224" t="s">
        <v>1007</v>
      </c>
      <c r="F297" s="225">
        <v>42261</v>
      </c>
      <c r="G297" s="224" t="s">
        <v>2404</v>
      </c>
      <c r="H297" s="224" t="s">
        <v>535</v>
      </c>
      <c r="I297" s="224" t="s">
        <v>422</v>
      </c>
      <c r="J297" s="224" t="s">
        <v>424</v>
      </c>
      <c r="K297" s="226" t="s">
        <v>536</v>
      </c>
      <c r="L297" s="226" t="s">
        <v>91</v>
      </c>
      <c r="M297" s="224" t="s">
        <v>537</v>
      </c>
      <c r="N297" s="224" t="s">
        <v>538</v>
      </c>
      <c r="O297" s="224" t="s">
        <v>91</v>
      </c>
    </row>
    <row r="298" spans="1:15">
      <c r="A298" s="224" t="s">
        <v>532</v>
      </c>
      <c r="B298" s="224" t="s">
        <v>532</v>
      </c>
      <c r="C298" s="224" t="s">
        <v>776</v>
      </c>
      <c r="D298" s="225">
        <v>39471</v>
      </c>
      <c r="E298" s="224" t="s">
        <v>881</v>
      </c>
      <c r="F298" s="225">
        <v>42261</v>
      </c>
      <c r="G298" s="224" t="s">
        <v>2404</v>
      </c>
      <c r="H298" s="224" t="s">
        <v>777</v>
      </c>
      <c r="I298" s="224" t="s">
        <v>422</v>
      </c>
      <c r="J298" s="224" t="s">
        <v>424</v>
      </c>
      <c r="K298" s="226" t="s">
        <v>536</v>
      </c>
      <c r="L298" s="226" t="s">
        <v>91</v>
      </c>
      <c r="M298" s="224" t="s">
        <v>537</v>
      </c>
      <c r="N298" s="224" t="s">
        <v>538</v>
      </c>
      <c r="O298" s="224" t="s">
        <v>91</v>
      </c>
    </row>
    <row r="299" spans="1:15">
      <c r="A299" s="224" t="s">
        <v>532</v>
      </c>
      <c r="B299" s="224" t="s">
        <v>533</v>
      </c>
      <c r="C299" s="224" t="s">
        <v>534</v>
      </c>
      <c r="D299" s="225">
        <v>38345</v>
      </c>
      <c r="E299" s="224" t="s">
        <v>1762</v>
      </c>
      <c r="F299" s="225">
        <v>42261</v>
      </c>
      <c r="G299" s="224" t="s">
        <v>2404</v>
      </c>
      <c r="H299" s="224" t="s">
        <v>535</v>
      </c>
      <c r="I299" s="224" t="s">
        <v>422</v>
      </c>
      <c r="J299" s="224" t="s">
        <v>424</v>
      </c>
      <c r="K299" s="226" t="s">
        <v>536</v>
      </c>
      <c r="L299" s="226" t="s">
        <v>91</v>
      </c>
      <c r="M299" s="224" t="s">
        <v>537</v>
      </c>
      <c r="N299" s="224" t="s">
        <v>538</v>
      </c>
      <c r="O299" s="224" t="s">
        <v>91</v>
      </c>
    </row>
    <row r="300" spans="1:15">
      <c r="A300" s="224" t="s">
        <v>820</v>
      </c>
      <c r="B300" s="224" t="s">
        <v>820</v>
      </c>
      <c r="C300" s="224" t="s">
        <v>821</v>
      </c>
      <c r="D300" s="225">
        <v>32163</v>
      </c>
      <c r="E300" s="224" t="s">
        <v>813</v>
      </c>
      <c r="F300" s="225">
        <v>40422</v>
      </c>
      <c r="G300" s="224" t="s">
        <v>2413</v>
      </c>
      <c r="H300" s="224" t="s">
        <v>823</v>
      </c>
      <c r="I300" s="224" t="s">
        <v>822</v>
      </c>
      <c r="J300" s="224" t="s">
        <v>824</v>
      </c>
      <c r="K300" s="226" t="s">
        <v>825</v>
      </c>
      <c r="L300" s="226" t="s">
        <v>91</v>
      </c>
      <c r="M300" s="224" t="s">
        <v>826</v>
      </c>
      <c r="N300" s="224" t="s">
        <v>91</v>
      </c>
      <c r="O300" s="224" t="s">
        <v>91</v>
      </c>
    </row>
    <row r="301" spans="1:15">
      <c r="A301" s="224" t="s">
        <v>2374</v>
      </c>
      <c r="B301" s="224" t="s">
        <v>2375</v>
      </c>
      <c r="C301" s="224" t="s">
        <v>1250</v>
      </c>
      <c r="D301" s="225">
        <v>40690</v>
      </c>
      <c r="E301" s="224" t="s">
        <v>948</v>
      </c>
      <c r="F301" s="225">
        <v>42744</v>
      </c>
      <c r="G301" s="224" t="s">
        <v>2404</v>
      </c>
      <c r="H301" s="224" t="s">
        <v>2376</v>
      </c>
      <c r="I301" s="224" t="s">
        <v>413</v>
      </c>
      <c r="J301" s="224" t="s">
        <v>1712</v>
      </c>
      <c r="K301" s="226" t="s">
        <v>2377</v>
      </c>
      <c r="L301" s="226" t="s">
        <v>91</v>
      </c>
      <c r="M301" s="224" t="s">
        <v>91</v>
      </c>
      <c r="N301" s="224" t="s">
        <v>2378</v>
      </c>
      <c r="O301" s="224" t="s">
        <v>91</v>
      </c>
    </row>
    <row r="302" spans="1:15">
      <c r="A302" s="224" t="s">
        <v>1072</v>
      </c>
      <c r="B302" s="224" t="s">
        <v>1072</v>
      </c>
      <c r="C302" s="224" t="s">
        <v>1497</v>
      </c>
      <c r="D302" s="225">
        <v>40116</v>
      </c>
      <c r="E302" s="224" t="s">
        <v>1508</v>
      </c>
      <c r="F302" s="225">
        <v>41751</v>
      </c>
      <c r="G302" s="224" t="s">
        <v>2404</v>
      </c>
      <c r="H302" s="224" t="s">
        <v>1073</v>
      </c>
      <c r="I302" s="224" t="s">
        <v>422</v>
      </c>
      <c r="J302" s="224" t="s">
        <v>424</v>
      </c>
      <c r="K302" s="226" t="s">
        <v>1074</v>
      </c>
      <c r="L302" s="226" t="s">
        <v>91</v>
      </c>
      <c r="M302" s="224" t="s">
        <v>91</v>
      </c>
      <c r="N302" s="224" t="s">
        <v>1075</v>
      </c>
      <c r="O302" s="224" t="s">
        <v>1498</v>
      </c>
    </row>
    <row r="303" spans="1:15">
      <c r="A303" s="224" t="s">
        <v>1635</v>
      </c>
      <c r="B303" s="224" t="s">
        <v>1635</v>
      </c>
      <c r="C303" s="224" t="s">
        <v>1636</v>
      </c>
      <c r="D303" s="225">
        <v>40079</v>
      </c>
      <c r="E303" s="224" t="s">
        <v>1171</v>
      </c>
      <c r="F303" s="225">
        <v>42373</v>
      </c>
      <c r="G303" s="224" t="s">
        <v>2404</v>
      </c>
      <c r="H303" s="224" t="s">
        <v>1637</v>
      </c>
      <c r="I303" s="224" t="s">
        <v>561</v>
      </c>
      <c r="J303" s="224" t="s">
        <v>563</v>
      </c>
      <c r="K303" s="226" t="s">
        <v>1638</v>
      </c>
      <c r="L303" s="226" t="s">
        <v>1639</v>
      </c>
      <c r="M303" s="224" t="s">
        <v>91</v>
      </c>
      <c r="N303" s="224" t="s">
        <v>1640</v>
      </c>
      <c r="O303" s="224" t="s">
        <v>1641</v>
      </c>
    </row>
    <row r="304" spans="1:15">
      <c r="A304" s="224" t="s">
        <v>2267</v>
      </c>
      <c r="B304" s="224" t="s">
        <v>2268</v>
      </c>
      <c r="C304" s="224" t="s">
        <v>2269</v>
      </c>
      <c r="D304" s="225">
        <v>33285</v>
      </c>
      <c r="E304" s="224" t="s">
        <v>1040</v>
      </c>
      <c r="F304" s="225">
        <v>42625</v>
      </c>
      <c r="G304" s="224" t="s">
        <v>2404</v>
      </c>
      <c r="H304" s="224" t="s">
        <v>2270</v>
      </c>
      <c r="I304" s="224" t="s">
        <v>453</v>
      </c>
      <c r="J304" s="224" t="s">
        <v>414</v>
      </c>
      <c r="K304" s="226" t="s">
        <v>2271</v>
      </c>
      <c r="L304" s="226" t="s">
        <v>91</v>
      </c>
      <c r="M304" s="224" t="s">
        <v>91</v>
      </c>
      <c r="N304" s="224" t="s">
        <v>91</v>
      </c>
      <c r="O304" s="224" t="s">
        <v>91</v>
      </c>
    </row>
    <row r="305" spans="1:15">
      <c r="A305" s="224" t="s">
        <v>1082</v>
      </c>
      <c r="B305" s="224" t="s">
        <v>1082</v>
      </c>
      <c r="C305" s="224" t="s">
        <v>1386</v>
      </c>
      <c r="D305" s="225">
        <v>36422</v>
      </c>
      <c r="E305" s="224" t="s">
        <v>1040</v>
      </c>
      <c r="F305" s="225">
        <v>38231</v>
      </c>
      <c r="G305" s="224" t="s">
        <v>2404</v>
      </c>
      <c r="H305" s="224" t="s">
        <v>1083</v>
      </c>
      <c r="I305" s="224" t="s">
        <v>488</v>
      </c>
      <c r="J305" s="224" t="s">
        <v>489</v>
      </c>
      <c r="K305" s="226" t="s">
        <v>2272</v>
      </c>
      <c r="L305" s="226" t="s">
        <v>91</v>
      </c>
      <c r="M305" s="224" t="s">
        <v>1084</v>
      </c>
      <c r="N305" s="224" t="s">
        <v>1085</v>
      </c>
      <c r="O305" s="224" t="s">
        <v>1086</v>
      </c>
    </row>
    <row r="306" spans="1:15">
      <c r="A306" s="224" t="s">
        <v>1938</v>
      </c>
      <c r="B306" s="224" t="s">
        <v>1087</v>
      </c>
      <c r="C306" s="224" t="s">
        <v>1088</v>
      </c>
      <c r="D306" s="225">
        <v>19991</v>
      </c>
      <c r="E306" s="224" t="s">
        <v>1040</v>
      </c>
      <c r="F306" s="225">
        <v>25812</v>
      </c>
      <c r="G306" s="224" t="s">
        <v>2404</v>
      </c>
      <c r="H306" s="224" t="s">
        <v>1089</v>
      </c>
      <c r="I306" s="224" t="s">
        <v>433</v>
      </c>
      <c r="J306" s="224" t="s">
        <v>414</v>
      </c>
      <c r="K306" s="226" t="s">
        <v>1090</v>
      </c>
      <c r="L306" s="226" t="s">
        <v>91</v>
      </c>
      <c r="M306" s="224" t="s">
        <v>91</v>
      </c>
      <c r="N306" s="224" t="s">
        <v>91</v>
      </c>
      <c r="O306" s="224" t="s">
        <v>91</v>
      </c>
    </row>
    <row r="307" spans="1:15">
      <c r="A307" s="224" t="s">
        <v>1946</v>
      </c>
      <c r="B307" s="224" t="s">
        <v>1670</v>
      </c>
      <c r="C307" s="224" t="s">
        <v>1388</v>
      </c>
      <c r="D307" s="225">
        <v>32521</v>
      </c>
      <c r="E307" s="224" t="s">
        <v>1040</v>
      </c>
      <c r="F307" s="225">
        <v>42394</v>
      </c>
      <c r="G307" s="224" t="s">
        <v>2404</v>
      </c>
      <c r="H307" s="224" t="s">
        <v>1715</v>
      </c>
      <c r="I307" s="224" t="s">
        <v>1714</v>
      </c>
      <c r="J307" s="224" t="s">
        <v>1716</v>
      </c>
      <c r="K307" s="226" t="s">
        <v>1717</v>
      </c>
      <c r="L307" s="226" t="s">
        <v>91</v>
      </c>
      <c r="M307" s="224" t="s">
        <v>91</v>
      </c>
      <c r="N307" s="224" t="s">
        <v>91</v>
      </c>
      <c r="O307" s="224" t="s">
        <v>91</v>
      </c>
    </row>
    <row r="308" spans="1:15">
      <c r="A308" s="224" t="s">
        <v>1949</v>
      </c>
      <c r="B308" s="224" t="s">
        <v>1855</v>
      </c>
      <c r="C308" s="224" t="s">
        <v>350</v>
      </c>
      <c r="D308" s="225">
        <v>40017</v>
      </c>
      <c r="E308" s="224" t="s">
        <v>1171</v>
      </c>
      <c r="F308" s="225">
        <v>42471</v>
      </c>
      <c r="G308" s="224" t="s">
        <v>2404</v>
      </c>
      <c r="H308" s="224" t="s">
        <v>1856</v>
      </c>
      <c r="I308" s="224" t="s">
        <v>422</v>
      </c>
      <c r="J308" s="224" t="s">
        <v>424</v>
      </c>
      <c r="K308" s="226" t="s">
        <v>1857</v>
      </c>
      <c r="L308" s="226" t="s">
        <v>91</v>
      </c>
      <c r="M308" s="224" t="s">
        <v>91</v>
      </c>
      <c r="N308" s="224" t="s">
        <v>91</v>
      </c>
      <c r="O308" s="224" t="s">
        <v>91</v>
      </c>
    </row>
    <row r="309" spans="1:15">
      <c r="A309" s="224" t="s">
        <v>1938</v>
      </c>
      <c r="B309" s="224" t="s">
        <v>1387</v>
      </c>
      <c r="C309" s="224" t="s">
        <v>1939</v>
      </c>
      <c r="D309" s="225">
        <v>34362</v>
      </c>
      <c r="E309" s="224" t="s">
        <v>1040</v>
      </c>
      <c r="F309" s="227"/>
      <c r="G309" s="224" t="s">
        <v>2404</v>
      </c>
      <c r="H309" s="224" t="s">
        <v>1089</v>
      </c>
      <c r="I309" s="224" t="s">
        <v>433</v>
      </c>
      <c r="J309" s="224" t="s">
        <v>414</v>
      </c>
      <c r="K309" s="226" t="s">
        <v>1940</v>
      </c>
      <c r="L309" s="226" t="s">
        <v>91</v>
      </c>
      <c r="M309" s="224" t="s">
        <v>1713</v>
      </c>
      <c r="N309" s="224" t="s">
        <v>1569</v>
      </c>
      <c r="O309" s="224" t="s">
        <v>91</v>
      </c>
    </row>
    <row r="310" spans="1:15">
      <c r="A310" s="224" t="s">
        <v>1941</v>
      </c>
      <c r="B310" s="224" t="s">
        <v>1387</v>
      </c>
      <c r="C310" s="224" t="s">
        <v>1388</v>
      </c>
      <c r="D310" s="225">
        <v>36802</v>
      </c>
      <c r="E310" s="224" t="s">
        <v>1881</v>
      </c>
      <c r="F310" s="225">
        <v>38596</v>
      </c>
      <c r="G310" s="224" t="s">
        <v>2404</v>
      </c>
      <c r="H310" s="224" t="s">
        <v>1389</v>
      </c>
      <c r="I310" s="224" t="s">
        <v>488</v>
      </c>
      <c r="J310" s="224" t="s">
        <v>489</v>
      </c>
      <c r="K310" s="226" t="s">
        <v>1593</v>
      </c>
      <c r="L310" s="226" t="s">
        <v>1594</v>
      </c>
      <c r="M310" s="224" t="s">
        <v>1390</v>
      </c>
      <c r="N310" s="224" t="s">
        <v>1391</v>
      </c>
      <c r="O310" s="224" t="s">
        <v>1392</v>
      </c>
    </row>
    <row r="311" spans="1:15">
      <c r="A311" s="224" t="s">
        <v>1942</v>
      </c>
      <c r="B311" s="224" t="s">
        <v>728</v>
      </c>
      <c r="C311" s="224" t="s">
        <v>729</v>
      </c>
      <c r="D311" s="225">
        <v>37019</v>
      </c>
      <c r="E311" s="224" t="s">
        <v>1348</v>
      </c>
      <c r="F311" s="225">
        <v>40087</v>
      </c>
      <c r="G311" s="224" t="s">
        <v>2404</v>
      </c>
      <c r="H311" s="224" t="s">
        <v>730</v>
      </c>
      <c r="I311" s="224" t="s">
        <v>422</v>
      </c>
      <c r="J311" s="224" t="s">
        <v>424</v>
      </c>
      <c r="K311" s="226" t="s">
        <v>731</v>
      </c>
      <c r="L311" s="226" t="s">
        <v>732</v>
      </c>
      <c r="M311" s="224" t="s">
        <v>733</v>
      </c>
      <c r="N311" s="224" t="s">
        <v>91</v>
      </c>
      <c r="O311" s="224" t="s">
        <v>734</v>
      </c>
    </row>
    <row r="312" spans="1:15">
      <c r="A312" s="224" t="s">
        <v>1943</v>
      </c>
      <c r="B312" s="224" t="s">
        <v>1298</v>
      </c>
      <c r="C312" s="224" t="s">
        <v>1299</v>
      </c>
      <c r="D312" s="225">
        <v>38945</v>
      </c>
      <c r="E312" s="224" t="s">
        <v>639</v>
      </c>
      <c r="F312" s="225">
        <v>40575</v>
      </c>
      <c r="G312" s="224" t="s">
        <v>2404</v>
      </c>
      <c r="H312" s="224" t="s">
        <v>1300</v>
      </c>
      <c r="I312" s="224" t="s">
        <v>400</v>
      </c>
      <c r="J312" s="224" t="s">
        <v>402</v>
      </c>
      <c r="K312" s="226" t="s">
        <v>1301</v>
      </c>
      <c r="L312" s="226" t="s">
        <v>2379</v>
      </c>
      <c r="M312" s="224" t="s">
        <v>91</v>
      </c>
      <c r="N312" s="224" t="s">
        <v>1302</v>
      </c>
      <c r="O312" s="224" t="s">
        <v>91</v>
      </c>
    </row>
    <row r="313" spans="1:15">
      <c r="A313" s="224" t="s">
        <v>1944</v>
      </c>
      <c r="B313" s="224" t="s">
        <v>1264</v>
      </c>
      <c r="C313" s="224" t="s">
        <v>1265</v>
      </c>
      <c r="D313" s="225">
        <v>40139</v>
      </c>
      <c r="E313" s="224" t="s">
        <v>1508</v>
      </c>
      <c r="F313" s="225">
        <v>41897</v>
      </c>
      <c r="G313" s="224" t="s">
        <v>2404</v>
      </c>
      <c r="H313" s="224" t="s">
        <v>1266</v>
      </c>
      <c r="I313" s="224" t="s">
        <v>488</v>
      </c>
      <c r="J313" s="224" t="s">
        <v>489</v>
      </c>
      <c r="K313" s="226" t="s">
        <v>1267</v>
      </c>
      <c r="L313" s="226" t="s">
        <v>91</v>
      </c>
      <c r="M313" s="224" t="s">
        <v>1268</v>
      </c>
      <c r="N313" s="224" t="s">
        <v>1269</v>
      </c>
      <c r="O313" s="224" t="s">
        <v>91</v>
      </c>
    </row>
    <row r="314" spans="1:15">
      <c r="A314" s="224" t="s">
        <v>1945</v>
      </c>
      <c r="B314" s="224" t="s">
        <v>1542</v>
      </c>
      <c r="C314" s="224" t="s">
        <v>923</v>
      </c>
      <c r="D314" s="225">
        <v>39333</v>
      </c>
      <c r="E314" s="224" t="s">
        <v>1761</v>
      </c>
      <c r="F314" s="225">
        <v>41897</v>
      </c>
      <c r="G314" s="224" t="s">
        <v>2404</v>
      </c>
      <c r="H314" s="224" t="s">
        <v>1543</v>
      </c>
      <c r="I314" s="224" t="s">
        <v>488</v>
      </c>
      <c r="J314" s="224" t="s">
        <v>489</v>
      </c>
      <c r="K314" s="226" t="s">
        <v>1544</v>
      </c>
      <c r="L314" s="226" t="s">
        <v>1545</v>
      </c>
      <c r="M314" s="224" t="s">
        <v>1546</v>
      </c>
      <c r="N314" s="224" t="s">
        <v>1547</v>
      </c>
      <c r="O314" s="224" t="s">
        <v>1548</v>
      </c>
    </row>
    <row r="315" spans="1:15">
      <c r="A315" s="224" t="s">
        <v>1948</v>
      </c>
      <c r="B315" s="224" t="s">
        <v>1560</v>
      </c>
      <c r="C315" s="224" t="s">
        <v>1561</v>
      </c>
      <c r="D315" s="225">
        <v>39574</v>
      </c>
      <c r="E315" s="224" t="s">
        <v>1440</v>
      </c>
      <c r="F315" s="225">
        <v>42261</v>
      </c>
      <c r="G315" s="224" t="s">
        <v>2404</v>
      </c>
      <c r="H315" s="224" t="s">
        <v>1562</v>
      </c>
      <c r="I315" s="224" t="s">
        <v>592</v>
      </c>
      <c r="J315" s="224" t="s">
        <v>593</v>
      </c>
      <c r="K315" s="226" t="s">
        <v>1563</v>
      </c>
      <c r="L315" s="226" t="s">
        <v>1564</v>
      </c>
      <c r="M315" s="224" t="s">
        <v>91</v>
      </c>
      <c r="N315" s="224" t="s">
        <v>1565</v>
      </c>
      <c r="O315" s="224" t="s">
        <v>91</v>
      </c>
    </row>
    <row r="316" spans="1:15">
      <c r="A316" s="224" t="s">
        <v>1950</v>
      </c>
      <c r="B316" s="224" t="s">
        <v>542</v>
      </c>
      <c r="C316" s="224" t="s">
        <v>543</v>
      </c>
      <c r="D316" s="225">
        <v>38166</v>
      </c>
      <c r="E316" s="224" t="s">
        <v>1762</v>
      </c>
      <c r="F316" s="225">
        <v>42261</v>
      </c>
      <c r="G316" s="224" t="s">
        <v>2404</v>
      </c>
      <c r="H316" s="224" t="s">
        <v>544</v>
      </c>
      <c r="I316" s="224" t="s">
        <v>453</v>
      </c>
      <c r="J316" s="224" t="s">
        <v>414</v>
      </c>
      <c r="K316" s="226" t="s">
        <v>545</v>
      </c>
      <c r="L316" s="226" t="s">
        <v>91</v>
      </c>
      <c r="M316" s="224" t="s">
        <v>91</v>
      </c>
      <c r="N316" s="224" t="s">
        <v>546</v>
      </c>
      <c r="O316" s="224" t="s">
        <v>547</v>
      </c>
    </row>
    <row r="317" spans="1:15">
      <c r="A317" s="224" t="s">
        <v>1951</v>
      </c>
      <c r="B317" s="224" t="s">
        <v>542</v>
      </c>
      <c r="C317" s="224" t="s">
        <v>1858</v>
      </c>
      <c r="D317" s="225">
        <v>39828</v>
      </c>
      <c r="E317" s="224" t="s">
        <v>1760</v>
      </c>
      <c r="F317" s="225">
        <v>42471</v>
      </c>
      <c r="G317" s="224" t="s">
        <v>2404</v>
      </c>
      <c r="H317" s="224" t="s">
        <v>1859</v>
      </c>
      <c r="I317" s="224" t="s">
        <v>540</v>
      </c>
      <c r="J317" s="224" t="s">
        <v>541</v>
      </c>
      <c r="K317" s="226" t="s">
        <v>1860</v>
      </c>
      <c r="L317" s="226" t="s">
        <v>1861</v>
      </c>
      <c r="M317" s="224" t="s">
        <v>91</v>
      </c>
      <c r="N317" s="224" t="s">
        <v>1862</v>
      </c>
      <c r="O317" s="224" t="s">
        <v>1863</v>
      </c>
    </row>
    <row r="318" spans="1:15">
      <c r="A318" s="224" t="s">
        <v>1952</v>
      </c>
      <c r="B318" s="224" t="s">
        <v>548</v>
      </c>
      <c r="C318" s="224" t="s">
        <v>549</v>
      </c>
      <c r="D318" s="225">
        <v>38594</v>
      </c>
      <c r="E318" s="224" t="s">
        <v>1761</v>
      </c>
      <c r="F318" s="225">
        <v>40546</v>
      </c>
      <c r="G318" s="224" t="s">
        <v>2404</v>
      </c>
      <c r="H318" s="224" t="s">
        <v>550</v>
      </c>
      <c r="I318" s="224" t="s">
        <v>422</v>
      </c>
      <c r="J318" s="224" t="s">
        <v>424</v>
      </c>
      <c r="K318" s="226" t="s">
        <v>551</v>
      </c>
      <c r="L318" s="226" t="s">
        <v>91</v>
      </c>
      <c r="M318" s="224" t="s">
        <v>91</v>
      </c>
      <c r="N318" s="224" t="s">
        <v>552</v>
      </c>
      <c r="O318" s="224" t="s">
        <v>553</v>
      </c>
    </row>
    <row r="319" spans="1:15">
      <c r="A319" s="224" t="s">
        <v>1952</v>
      </c>
      <c r="B319" s="224" t="s">
        <v>548</v>
      </c>
      <c r="C319" s="224" t="s">
        <v>1210</v>
      </c>
      <c r="D319" s="225">
        <v>39196</v>
      </c>
      <c r="E319" s="224" t="s">
        <v>1007</v>
      </c>
      <c r="F319" s="225">
        <v>40917</v>
      </c>
      <c r="G319" s="224" t="s">
        <v>2404</v>
      </c>
      <c r="H319" s="224" t="s">
        <v>550</v>
      </c>
      <c r="I319" s="224" t="s">
        <v>422</v>
      </c>
      <c r="J319" s="224" t="s">
        <v>424</v>
      </c>
      <c r="K319" s="226" t="s">
        <v>551</v>
      </c>
      <c r="L319" s="226" t="s">
        <v>91</v>
      </c>
      <c r="M319" s="224" t="s">
        <v>91</v>
      </c>
      <c r="N319" s="224" t="s">
        <v>552</v>
      </c>
      <c r="O319" s="224" t="s">
        <v>91</v>
      </c>
    </row>
    <row r="320" spans="1:15">
      <c r="A320" s="224" t="s">
        <v>1952</v>
      </c>
      <c r="B320" s="224" t="s">
        <v>548</v>
      </c>
      <c r="C320" s="224" t="s">
        <v>286</v>
      </c>
      <c r="D320" s="225">
        <v>40204</v>
      </c>
      <c r="E320" s="224" t="s">
        <v>1508</v>
      </c>
      <c r="F320" s="225">
        <v>41897</v>
      </c>
      <c r="G320" s="224" t="s">
        <v>2404</v>
      </c>
      <c r="H320" s="224" t="s">
        <v>550</v>
      </c>
      <c r="I320" s="224" t="s">
        <v>422</v>
      </c>
      <c r="J320" s="224" t="s">
        <v>424</v>
      </c>
      <c r="K320" s="226" t="s">
        <v>551</v>
      </c>
      <c r="L320" s="226" t="s">
        <v>91</v>
      </c>
      <c r="M320" s="224" t="s">
        <v>91</v>
      </c>
      <c r="N320" s="224" t="s">
        <v>552</v>
      </c>
      <c r="O320" s="224" t="s">
        <v>553</v>
      </c>
    </row>
    <row r="321" spans="1:15">
      <c r="A321" s="224" t="s">
        <v>2274</v>
      </c>
      <c r="B321" s="224" t="s">
        <v>2275</v>
      </c>
      <c r="C321" s="224" t="s">
        <v>2276</v>
      </c>
      <c r="D321" s="225">
        <v>39139</v>
      </c>
      <c r="E321" s="224" t="s">
        <v>1761</v>
      </c>
      <c r="F321" s="225">
        <v>42625</v>
      </c>
      <c r="G321" s="224" t="s">
        <v>2404</v>
      </c>
      <c r="H321" s="224" t="s">
        <v>2277</v>
      </c>
      <c r="I321" s="224" t="s">
        <v>433</v>
      </c>
      <c r="J321" s="224" t="s">
        <v>414</v>
      </c>
      <c r="K321" s="226" t="s">
        <v>2278</v>
      </c>
      <c r="L321" s="226" t="s">
        <v>2279</v>
      </c>
      <c r="M321" s="224" t="s">
        <v>2280</v>
      </c>
      <c r="N321" s="224" t="s">
        <v>2281</v>
      </c>
      <c r="O321" s="224" t="s">
        <v>2282</v>
      </c>
    </row>
    <row r="322" spans="1:15">
      <c r="A322" s="224" t="s">
        <v>1953</v>
      </c>
      <c r="B322" s="224" t="s">
        <v>1161</v>
      </c>
      <c r="C322" s="224" t="s">
        <v>1162</v>
      </c>
      <c r="D322" s="225">
        <v>39689</v>
      </c>
      <c r="E322" s="224" t="s">
        <v>881</v>
      </c>
      <c r="F322" s="225">
        <v>41533</v>
      </c>
      <c r="G322" s="224" t="s">
        <v>2404</v>
      </c>
      <c r="H322" s="224" t="s">
        <v>1163</v>
      </c>
      <c r="I322" s="224" t="s">
        <v>540</v>
      </c>
      <c r="J322" s="224" t="s">
        <v>541</v>
      </c>
      <c r="K322" s="226" t="s">
        <v>1164</v>
      </c>
      <c r="L322" s="226" t="s">
        <v>1165</v>
      </c>
      <c r="M322" s="224" t="s">
        <v>1166</v>
      </c>
      <c r="N322" s="224" t="s">
        <v>1167</v>
      </c>
      <c r="O322" s="224" t="s">
        <v>1168</v>
      </c>
    </row>
    <row r="323" spans="1:15">
      <c r="A323" s="224" t="s">
        <v>1955</v>
      </c>
      <c r="B323" s="224" t="s">
        <v>1091</v>
      </c>
      <c r="C323" s="224" t="s">
        <v>1613</v>
      </c>
      <c r="D323" s="225">
        <v>33160</v>
      </c>
      <c r="E323" s="224" t="s">
        <v>1040</v>
      </c>
      <c r="F323" s="225">
        <v>41897</v>
      </c>
      <c r="G323" s="224" t="s">
        <v>2404</v>
      </c>
      <c r="H323" s="224" t="s">
        <v>1643</v>
      </c>
      <c r="I323" s="224" t="s">
        <v>422</v>
      </c>
      <c r="J323" s="224" t="s">
        <v>424</v>
      </c>
      <c r="K323" s="226" t="s">
        <v>1644</v>
      </c>
      <c r="L323" s="226" t="s">
        <v>91</v>
      </c>
      <c r="M323" s="224" t="s">
        <v>91</v>
      </c>
      <c r="N323" s="224" t="s">
        <v>91</v>
      </c>
      <c r="O323" s="224" t="s">
        <v>91</v>
      </c>
    </row>
    <row r="324" spans="1:15">
      <c r="A324" s="224" t="s">
        <v>2471</v>
      </c>
      <c r="B324" s="224" t="s">
        <v>2472</v>
      </c>
      <c r="C324" s="224" t="s">
        <v>2473</v>
      </c>
      <c r="D324" s="225">
        <v>39962</v>
      </c>
      <c r="E324" s="224" t="s">
        <v>289</v>
      </c>
      <c r="F324" s="225">
        <v>42744</v>
      </c>
      <c r="G324" s="224" t="s">
        <v>2404</v>
      </c>
      <c r="H324" s="224" t="s">
        <v>2474</v>
      </c>
      <c r="I324" s="224" t="s">
        <v>400</v>
      </c>
      <c r="J324" s="224" t="s">
        <v>402</v>
      </c>
      <c r="K324" s="226" t="s">
        <v>2475</v>
      </c>
      <c r="L324" s="226" t="s">
        <v>2476</v>
      </c>
      <c r="M324" s="224" t="s">
        <v>2477</v>
      </c>
      <c r="N324" s="224" t="s">
        <v>2478</v>
      </c>
      <c r="O324" s="224" t="s">
        <v>2479</v>
      </c>
    </row>
    <row r="325" spans="1:15">
      <c r="A325" s="224" t="s">
        <v>1956</v>
      </c>
      <c r="B325" s="224" t="s">
        <v>1027</v>
      </c>
      <c r="C325" s="224" t="s">
        <v>296</v>
      </c>
      <c r="D325" s="225">
        <v>38466</v>
      </c>
      <c r="E325" s="224" t="s">
        <v>1007</v>
      </c>
      <c r="F325" s="225">
        <v>41645</v>
      </c>
      <c r="G325" s="224" t="s">
        <v>2404</v>
      </c>
      <c r="H325" s="224" t="s">
        <v>1029</v>
      </c>
      <c r="I325" s="224" t="s">
        <v>1028</v>
      </c>
      <c r="J325" s="224" t="s">
        <v>1030</v>
      </c>
      <c r="K325" s="226" t="s">
        <v>1031</v>
      </c>
      <c r="L325" s="226" t="s">
        <v>1032</v>
      </c>
      <c r="M325" s="224" t="s">
        <v>91</v>
      </c>
      <c r="N325" s="224" t="s">
        <v>560</v>
      </c>
      <c r="O325" s="224" t="s">
        <v>1033</v>
      </c>
    </row>
    <row r="326" spans="1:15">
      <c r="A326" s="224" t="s">
        <v>1957</v>
      </c>
      <c r="B326" s="224" t="s">
        <v>1110</v>
      </c>
      <c r="C326" s="224" t="s">
        <v>1111</v>
      </c>
      <c r="D326" s="225">
        <v>11851</v>
      </c>
      <c r="E326" s="224" t="s">
        <v>1094</v>
      </c>
      <c r="F326" s="225">
        <v>25812</v>
      </c>
      <c r="G326" s="224" t="s">
        <v>2404</v>
      </c>
      <c r="H326" s="224" t="s">
        <v>1112</v>
      </c>
      <c r="I326" s="224" t="s">
        <v>561</v>
      </c>
      <c r="J326" s="224" t="s">
        <v>563</v>
      </c>
      <c r="K326" s="226" t="s">
        <v>1718</v>
      </c>
      <c r="L326" s="226" t="s">
        <v>91</v>
      </c>
      <c r="M326" s="224" t="s">
        <v>1113</v>
      </c>
      <c r="N326" s="224" t="s">
        <v>91</v>
      </c>
      <c r="O326" s="224" t="s">
        <v>91</v>
      </c>
    </row>
    <row r="327" spans="1:15">
      <c r="A327" s="224" t="s">
        <v>1958</v>
      </c>
      <c r="B327" s="224" t="s">
        <v>375</v>
      </c>
      <c r="C327" s="224" t="s">
        <v>376</v>
      </c>
      <c r="D327" s="225">
        <v>36712</v>
      </c>
      <c r="E327" s="224" t="s">
        <v>1762</v>
      </c>
      <c r="F327" s="225">
        <v>40809</v>
      </c>
      <c r="G327" s="224" t="s">
        <v>2404</v>
      </c>
      <c r="H327" s="224" t="s">
        <v>688</v>
      </c>
      <c r="I327" s="224" t="s">
        <v>422</v>
      </c>
      <c r="J327" s="224" t="s">
        <v>424</v>
      </c>
      <c r="K327" s="226" t="s">
        <v>1595</v>
      </c>
      <c r="L327" s="226" t="s">
        <v>1596</v>
      </c>
      <c r="M327" s="224" t="s">
        <v>689</v>
      </c>
      <c r="N327" s="224" t="s">
        <v>91</v>
      </c>
      <c r="O327" s="224" t="s">
        <v>91</v>
      </c>
    </row>
    <row r="328" spans="1:15">
      <c r="A328" s="224" t="s">
        <v>1958</v>
      </c>
      <c r="B328" s="224" t="s">
        <v>375</v>
      </c>
      <c r="C328" s="224" t="s">
        <v>805</v>
      </c>
      <c r="D328" s="225">
        <v>36170</v>
      </c>
      <c r="E328" s="224" t="s">
        <v>794</v>
      </c>
      <c r="F328" s="225">
        <v>40441</v>
      </c>
      <c r="G328" s="224" t="s">
        <v>2404</v>
      </c>
      <c r="H328" s="224" t="s">
        <v>688</v>
      </c>
      <c r="I328" s="224" t="s">
        <v>422</v>
      </c>
      <c r="J328" s="224" t="s">
        <v>424</v>
      </c>
      <c r="K328" s="226" t="s">
        <v>1596</v>
      </c>
      <c r="L328" s="226" t="s">
        <v>1595</v>
      </c>
      <c r="M328" s="224" t="s">
        <v>689</v>
      </c>
      <c r="N328" s="224" t="s">
        <v>91</v>
      </c>
      <c r="O328" s="224" t="s">
        <v>91</v>
      </c>
    </row>
    <row r="329" spans="1:15">
      <c r="A329" s="224" t="s">
        <v>1947</v>
      </c>
      <c r="B329" s="224" t="s">
        <v>372</v>
      </c>
      <c r="C329" s="224" t="s">
        <v>374</v>
      </c>
      <c r="D329" s="225">
        <v>37795</v>
      </c>
      <c r="E329" s="224" t="s">
        <v>1762</v>
      </c>
      <c r="F329" s="225">
        <v>39692</v>
      </c>
      <c r="G329" s="224" t="s">
        <v>2404</v>
      </c>
      <c r="H329" s="224" t="s">
        <v>690</v>
      </c>
      <c r="I329" s="224" t="s">
        <v>592</v>
      </c>
      <c r="J329" s="224" t="s">
        <v>593</v>
      </c>
      <c r="K329" s="226" t="s">
        <v>691</v>
      </c>
      <c r="L329" s="226" t="s">
        <v>692</v>
      </c>
      <c r="M329" s="224" t="s">
        <v>91</v>
      </c>
      <c r="N329" s="224" t="s">
        <v>693</v>
      </c>
      <c r="O329" s="224" t="s">
        <v>694</v>
      </c>
    </row>
    <row r="330" spans="1:15">
      <c r="A330" s="224" t="s">
        <v>1947</v>
      </c>
      <c r="B330" s="224" t="s">
        <v>372</v>
      </c>
      <c r="C330" s="224" t="s">
        <v>373</v>
      </c>
      <c r="D330" s="225">
        <v>37795</v>
      </c>
      <c r="E330" s="224" t="s">
        <v>1762</v>
      </c>
      <c r="F330" s="225">
        <v>39692</v>
      </c>
      <c r="G330" s="224" t="s">
        <v>2404</v>
      </c>
      <c r="H330" s="224" t="s">
        <v>690</v>
      </c>
      <c r="I330" s="224" t="s">
        <v>592</v>
      </c>
      <c r="J330" s="224" t="s">
        <v>593</v>
      </c>
      <c r="K330" s="226" t="s">
        <v>691</v>
      </c>
      <c r="L330" s="226" t="s">
        <v>692</v>
      </c>
      <c r="M330" s="224" t="s">
        <v>91</v>
      </c>
      <c r="N330" s="224" t="s">
        <v>693</v>
      </c>
      <c r="O330" s="224" t="s">
        <v>694</v>
      </c>
    </row>
    <row r="331" spans="1:15">
      <c r="A331" s="224" t="s">
        <v>1947</v>
      </c>
      <c r="B331" s="224" t="s">
        <v>372</v>
      </c>
      <c r="C331" s="224" t="s">
        <v>2273</v>
      </c>
      <c r="D331" s="225">
        <v>38600</v>
      </c>
      <c r="E331" s="224" t="s">
        <v>1762</v>
      </c>
      <c r="F331" s="225">
        <v>40287</v>
      </c>
      <c r="G331" s="224" t="s">
        <v>2404</v>
      </c>
      <c r="H331" s="224" t="s">
        <v>690</v>
      </c>
      <c r="I331" s="224" t="s">
        <v>592</v>
      </c>
      <c r="J331" s="224" t="s">
        <v>593</v>
      </c>
      <c r="K331" s="226" t="s">
        <v>691</v>
      </c>
      <c r="L331" s="226" t="s">
        <v>692</v>
      </c>
      <c r="M331" s="224" t="s">
        <v>91</v>
      </c>
      <c r="N331" s="224" t="s">
        <v>693</v>
      </c>
      <c r="O331" s="224" t="s">
        <v>694</v>
      </c>
    </row>
    <row r="332" spans="1:15">
      <c r="A332" s="224" t="s">
        <v>872</v>
      </c>
      <c r="B332" s="224" t="s">
        <v>872</v>
      </c>
      <c r="C332" s="224" t="s">
        <v>752</v>
      </c>
      <c r="D332" s="225">
        <v>38614</v>
      </c>
      <c r="E332" s="224" t="s">
        <v>1762</v>
      </c>
      <c r="F332" s="225">
        <v>41897</v>
      </c>
      <c r="G332" s="224" t="s">
        <v>2404</v>
      </c>
      <c r="H332" s="224" t="s">
        <v>873</v>
      </c>
      <c r="I332" s="224" t="s">
        <v>488</v>
      </c>
      <c r="J332" s="224" t="s">
        <v>489</v>
      </c>
      <c r="K332" s="226" t="s">
        <v>874</v>
      </c>
      <c r="L332" s="226" t="s">
        <v>875</v>
      </c>
      <c r="M332" s="224" t="s">
        <v>876</v>
      </c>
      <c r="N332" s="224" t="s">
        <v>877</v>
      </c>
      <c r="O332" s="224" t="s">
        <v>878</v>
      </c>
    </row>
    <row r="333" spans="1:15">
      <c r="A333" s="224" t="s">
        <v>806</v>
      </c>
      <c r="B333" s="224" t="s">
        <v>806</v>
      </c>
      <c r="C333" s="224" t="s">
        <v>807</v>
      </c>
      <c r="D333" s="225">
        <v>36214</v>
      </c>
      <c r="E333" s="224" t="s">
        <v>827</v>
      </c>
      <c r="F333" s="225">
        <v>40441</v>
      </c>
      <c r="G333" s="224" t="s">
        <v>2404</v>
      </c>
      <c r="H333" s="224" t="s">
        <v>808</v>
      </c>
      <c r="I333" s="224" t="s">
        <v>443</v>
      </c>
      <c r="J333" s="224" t="s">
        <v>414</v>
      </c>
      <c r="K333" s="226" t="s">
        <v>809</v>
      </c>
      <c r="L333" s="226" t="s">
        <v>91</v>
      </c>
      <c r="M333" s="224" t="s">
        <v>91</v>
      </c>
      <c r="N333" s="224" t="s">
        <v>810</v>
      </c>
      <c r="O333" s="224" t="s">
        <v>91</v>
      </c>
    </row>
    <row r="334" spans="1:15">
      <c r="A334" s="224" t="s">
        <v>1864</v>
      </c>
      <c r="B334" s="224" t="s">
        <v>1864</v>
      </c>
      <c r="C334" s="224" t="s">
        <v>1865</v>
      </c>
      <c r="D334" s="225">
        <v>40310</v>
      </c>
      <c r="E334" s="224" t="s">
        <v>1237</v>
      </c>
      <c r="F334" s="225">
        <v>42471</v>
      </c>
      <c r="G334" s="224" t="s">
        <v>2404</v>
      </c>
      <c r="H334" s="224" t="s">
        <v>1866</v>
      </c>
      <c r="I334" s="224" t="s">
        <v>434</v>
      </c>
      <c r="J334" s="224" t="s">
        <v>435</v>
      </c>
      <c r="K334" s="226" t="s">
        <v>1867</v>
      </c>
      <c r="L334" s="226" t="s">
        <v>1868</v>
      </c>
      <c r="M334" s="224" t="s">
        <v>91</v>
      </c>
      <c r="N334" s="224" t="s">
        <v>1869</v>
      </c>
      <c r="O334" s="224" t="s">
        <v>1870</v>
      </c>
    </row>
    <row r="335" spans="1:15">
      <c r="A335" s="224" t="s">
        <v>1614</v>
      </c>
      <c r="B335" s="224" t="s">
        <v>1614</v>
      </c>
      <c r="C335" s="224" t="s">
        <v>1006</v>
      </c>
      <c r="D335" s="225">
        <v>33217</v>
      </c>
      <c r="E335" s="224" t="s">
        <v>1040</v>
      </c>
      <c r="F335" s="225">
        <v>42373</v>
      </c>
      <c r="G335" s="224" t="s">
        <v>2404</v>
      </c>
      <c r="H335" s="224" t="s">
        <v>1645</v>
      </c>
      <c r="I335" s="224" t="s">
        <v>648</v>
      </c>
      <c r="J335" s="224" t="s">
        <v>649</v>
      </c>
      <c r="K335" s="226" t="s">
        <v>1646</v>
      </c>
      <c r="L335" s="226" t="s">
        <v>91</v>
      </c>
      <c r="M335" s="224" t="s">
        <v>91</v>
      </c>
      <c r="N335" s="224" t="s">
        <v>91</v>
      </c>
      <c r="O335" s="224" t="s">
        <v>91</v>
      </c>
    </row>
    <row r="336" spans="1:15">
      <c r="A336" s="224" t="s">
        <v>1499</v>
      </c>
      <c r="B336" s="224" t="s">
        <v>1499</v>
      </c>
      <c r="C336" s="224" t="s">
        <v>1500</v>
      </c>
      <c r="D336" s="225">
        <v>39492</v>
      </c>
      <c r="E336" s="224" t="s">
        <v>1760</v>
      </c>
      <c r="F336" s="225">
        <v>41533</v>
      </c>
      <c r="G336" s="224" t="s">
        <v>2404</v>
      </c>
      <c r="H336" s="224" t="s">
        <v>1501</v>
      </c>
      <c r="I336" s="224" t="s">
        <v>443</v>
      </c>
      <c r="J336" s="224" t="s">
        <v>1502</v>
      </c>
      <c r="K336" s="226" t="s">
        <v>1503</v>
      </c>
      <c r="L336" s="226" t="s">
        <v>1504</v>
      </c>
      <c r="M336" s="224" t="s">
        <v>1505</v>
      </c>
      <c r="N336" s="224" t="s">
        <v>1506</v>
      </c>
      <c r="O336" s="224" t="s">
        <v>1507</v>
      </c>
    </row>
    <row r="337" spans="1:15">
      <c r="A337" s="224" t="s">
        <v>1114</v>
      </c>
      <c r="B337" s="224" t="s">
        <v>1114</v>
      </c>
      <c r="C337" s="224" t="s">
        <v>1115</v>
      </c>
      <c r="D337" s="225">
        <v>11357</v>
      </c>
      <c r="E337" s="224" t="s">
        <v>1094</v>
      </c>
      <c r="F337" s="225">
        <v>41153</v>
      </c>
      <c r="G337" s="224" t="s">
        <v>2404</v>
      </c>
      <c r="H337" s="224" t="s">
        <v>1117</v>
      </c>
      <c r="I337" s="224" t="s">
        <v>1116</v>
      </c>
      <c r="J337" s="224" t="s">
        <v>1118</v>
      </c>
      <c r="K337" s="226" t="s">
        <v>1119</v>
      </c>
      <c r="L337" s="226" t="s">
        <v>91</v>
      </c>
      <c r="M337" s="224" t="s">
        <v>91</v>
      </c>
      <c r="N337" s="224" t="s">
        <v>91</v>
      </c>
      <c r="O337" s="224" t="s">
        <v>91</v>
      </c>
    </row>
    <row r="338" spans="1:15">
      <c r="A338" s="224" t="s">
        <v>1959</v>
      </c>
      <c r="B338" s="224" t="s">
        <v>1211</v>
      </c>
      <c r="C338" s="224" t="s">
        <v>1647</v>
      </c>
      <c r="D338" s="225">
        <v>40675</v>
      </c>
      <c r="E338" s="224" t="s">
        <v>1237</v>
      </c>
      <c r="F338" s="225">
        <v>42373</v>
      </c>
      <c r="G338" s="224" t="s">
        <v>2404</v>
      </c>
      <c r="H338" s="224" t="s">
        <v>1212</v>
      </c>
      <c r="I338" s="224" t="s">
        <v>488</v>
      </c>
      <c r="J338" s="224" t="s">
        <v>1648</v>
      </c>
      <c r="K338" s="226" t="s">
        <v>1213</v>
      </c>
      <c r="L338" s="226" t="s">
        <v>1649</v>
      </c>
      <c r="M338" s="224" t="s">
        <v>91</v>
      </c>
      <c r="N338" s="224" t="s">
        <v>1214</v>
      </c>
      <c r="O338" s="224" t="s">
        <v>1650</v>
      </c>
    </row>
    <row r="339" spans="1:15">
      <c r="A339" s="224" t="s">
        <v>1211</v>
      </c>
      <c r="B339" s="224" t="s">
        <v>1211</v>
      </c>
      <c r="C339" s="224" t="s">
        <v>2283</v>
      </c>
      <c r="D339" s="225">
        <v>32911</v>
      </c>
      <c r="E339" s="224" t="s">
        <v>1040</v>
      </c>
      <c r="F339" s="225">
        <v>42625</v>
      </c>
      <c r="G339" s="224" t="s">
        <v>2404</v>
      </c>
      <c r="H339" s="224" t="s">
        <v>2284</v>
      </c>
      <c r="I339" s="224" t="s">
        <v>453</v>
      </c>
      <c r="J339" s="224" t="s">
        <v>414</v>
      </c>
      <c r="K339" s="226" t="s">
        <v>2285</v>
      </c>
      <c r="L339" s="226" t="s">
        <v>91</v>
      </c>
      <c r="M339" s="224" t="s">
        <v>91</v>
      </c>
      <c r="N339" s="224" t="s">
        <v>91</v>
      </c>
      <c r="O339" s="224" t="s">
        <v>91</v>
      </c>
    </row>
    <row r="340" spans="1:15">
      <c r="A340" s="224" t="s">
        <v>1959</v>
      </c>
      <c r="B340" s="224" t="s">
        <v>1211</v>
      </c>
      <c r="C340" s="224" t="s">
        <v>1597</v>
      </c>
      <c r="D340" s="225">
        <v>39352</v>
      </c>
      <c r="E340" s="224" t="s">
        <v>1007</v>
      </c>
      <c r="F340" s="225">
        <v>41533</v>
      </c>
      <c r="G340" s="224" t="s">
        <v>2404</v>
      </c>
      <c r="H340" s="224" t="s">
        <v>1212</v>
      </c>
      <c r="I340" s="224" t="s">
        <v>488</v>
      </c>
      <c r="J340" s="224" t="s">
        <v>489</v>
      </c>
      <c r="K340" s="226" t="s">
        <v>1213</v>
      </c>
      <c r="L340" s="226" t="s">
        <v>91</v>
      </c>
      <c r="M340" s="224" t="s">
        <v>91</v>
      </c>
      <c r="N340" s="224" t="s">
        <v>1214</v>
      </c>
      <c r="O340" s="224" t="s">
        <v>91</v>
      </c>
    </row>
    <row r="341" spans="1:15">
      <c r="A341" s="224" t="s">
        <v>998</v>
      </c>
      <c r="B341" s="224" t="s">
        <v>998</v>
      </c>
      <c r="C341" s="224" t="s">
        <v>999</v>
      </c>
      <c r="D341" s="225">
        <v>40413</v>
      </c>
      <c r="E341" s="224" t="s">
        <v>1508</v>
      </c>
      <c r="F341" s="225">
        <v>42114</v>
      </c>
      <c r="G341" s="224" t="s">
        <v>2404</v>
      </c>
      <c r="H341" s="224" t="s">
        <v>1000</v>
      </c>
      <c r="I341" s="224" t="s">
        <v>488</v>
      </c>
      <c r="J341" s="224" t="s">
        <v>489</v>
      </c>
      <c r="K341" s="226" t="s">
        <v>1001</v>
      </c>
      <c r="L341" s="226" t="s">
        <v>91</v>
      </c>
      <c r="M341" s="224" t="s">
        <v>91</v>
      </c>
      <c r="N341" s="224" t="s">
        <v>1002</v>
      </c>
      <c r="O341" s="224" t="s">
        <v>1003</v>
      </c>
    </row>
    <row r="342" spans="1:15">
      <c r="A342" s="224" t="s">
        <v>998</v>
      </c>
      <c r="B342" s="224" t="s">
        <v>998</v>
      </c>
      <c r="C342" s="224" t="s">
        <v>2162</v>
      </c>
      <c r="D342" s="225">
        <v>41060</v>
      </c>
      <c r="E342" s="224" t="s">
        <v>948</v>
      </c>
      <c r="F342" s="225">
        <v>42744</v>
      </c>
      <c r="G342" s="224" t="s">
        <v>2404</v>
      </c>
      <c r="H342" s="224" t="s">
        <v>1000</v>
      </c>
      <c r="I342" s="224" t="s">
        <v>488</v>
      </c>
      <c r="J342" s="224" t="s">
        <v>489</v>
      </c>
      <c r="K342" s="226" t="s">
        <v>2380</v>
      </c>
      <c r="L342" s="226" t="s">
        <v>91</v>
      </c>
      <c r="M342" s="224" t="s">
        <v>91</v>
      </c>
      <c r="N342" s="224" t="s">
        <v>1002</v>
      </c>
      <c r="O342" s="224" t="s">
        <v>91</v>
      </c>
    </row>
    <row r="343" spans="1:15">
      <c r="A343" s="224" t="s">
        <v>1871</v>
      </c>
      <c r="B343" s="224" t="s">
        <v>1871</v>
      </c>
      <c r="C343" s="224" t="s">
        <v>271</v>
      </c>
      <c r="D343" s="225">
        <v>40458</v>
      </c>
      <c r="E343" s="224" t="s">
        <v>1237</v>
      </c>
      <c r="F343" s="225">
        <v>42471</v>
      </c>
      <c r="G343" s="224" t="s">
        <v>2404</v>
      </c>
      <c r="H343" s="224" t="s">
        <v>1872</v>
      </c>
      <c r="I343" s="224" t="s">
        <v>422</v>
      </c>
      <c r="J343" s="224" t="s">
        <v>424</v>
      </c>
      <c r="K343" s="226" t="s">
        <v>1873</v>
      </c>
      <c r="L343" s="226" t="s">
        <v>1874</v>
      </c>
      <c r="M343" s="224" t="s">
        <v>91</v>
      </c>
      <c r="N343" s="224" t="s">
        <v>1875</v>
      </c>
      <c r="O343" s="224" t="s">
        <v>1876</v>
      </c>
    </row>
    <row r="344" spans="1:15">
      <c r="A344" s="224" t="s">
        <v>1983</v>
      </c>
      <c r="B344" s="224" t="s">
        <v>1983</v>
      </c>
      <c r="C344" s="224" t="s">
        <v>543</v>
      </c>
      <c r="D344" s="225">
        <v>41276</v>
      </c>
      <c r="E344" s="224" t="s">
        <v>948</v>
      </c>
      <c r="F344" s="225">
        <v>42625</v>
      </c>
      <c r="G344" s="224" t="s">
        <v>2404</v>
      </c>
      <c r="H344" s="224" t="s">
        <v>1984</v>
      </c>
      <c r="I344" s="224" t="s">
        <v>501</v>
      </c>
      <c r="J344" s="224" t="s">
        <v>503</v>
      </c>
      <c r="K344" s="226" t="s">
        <v>1985</v>
      </c>
      <c r="L344" s="226" t="s">
        <v>91</v>
      </c>
      <c r="M344" s="224" t="s">
        <v>91</v>
      </c>
      <c r="N344" s="224" t="s">
        <v>1986</v>
      </c>
      <c r="O344" s="224" t="s">
        <v>1987</v>
      </c>
    </row>
    <row r="345" spans="1:15">
      <c r="A345" s="224" t="s">
        <v>1303</v>
      </c>
      <c r="B345" s="224" t="s">
        <v>1303</v>
      </c>
      <c r="C345" s="224" t="s">
        <v>1304</v>
      </c>
      <c r="D345" s="225">
        <v>38146</v>
      </c>
      <c r="E345" s="224" t="s">
        <v>1314</v>
      </c>
      <c r="F345" s="225">
        <v>41169</v>
      </c>
      <c r="G345" s="224" t="s">
        <v>2404</v>
      </c>
      <c r="H345" s="224" t="s">
        <v>1306</v>
      </c>
      <c r="I345" s="224" t="s">
        <v>1305</v>
      </c>
      <c r="J345" s="224" t="s">
        <v>1307</v>
      </c>
      <c r="K345" s="226" t="s">
        <v>1308</v>
      </c>
      <c r="L345" s="226" t="s">
        <v>1309</v>
      </c>
      <c r="M345" s="224" t="s">
        <v>1310</v>
      </c>
      <c r="N345" s="224" t="s">
        <v>1311</v>
      </c>
      <c r="O345" s="224" t="s">
        <v>1312</v>
      </c>
    </row>
    <row r="346" spans="1:15">
      <c r="A346" s="224" t="s">
        <v>1960</v>
      </c>
      <c r="B346" s="224" t="s">
        <v>778</v>
      </c>
      <c r="C346" s="224" t="s">
        <v>1598</v>
      </c>
      <c r="D346" s="225">
        <v>40013</v>
      </c>
      <c r="E346" s="224" t="s">
        <v>1508</v>
      </c>
      <c r="F346" s="225">
        <v>42009</v>
      </c>
      <c r="G346" s="224" t="s">
        <v>2404</v>
      </c>
      <c r="H346" s="224" t="s">
        <v>780</v>
      </c>
      <c r="I346" s="224" t="s">
        <v>488</v>
      </c>
      <c r="J346" s="224" t="s">
        <v>489</v>
      </c>
      <c r="K346" s="226" t="s">
        <v>781</v>
      </c>
      <c r="L346" s="226" t="s">
        <v>91</v>
      </c>
      <c r="M346" s="224" t="s">
        <v>782</v>
      </c>
      <c r="N346" s="224" t="s">
        <v>783</v>
      </c>
      <c r="O346" s="224" t="s">
        <v>784</v>
      </c>
    </row>
    <row r="347" spans="1:15">
      <c r="A347" s="224" t="s">
        <v>1960</v>
      </c>
      <c r="B347" s="224" t="s">
        <v>778</v>
      </c>
      <c r="C347" s="224" t="s">
        <v>779</v>
      </c>
      <c r="D347" s="225">
        <v>38792</v>
      </c>
      <c r="E347" s="224" t="s">
        <v>1761</v>
      </c>
      <c r="F347" s="225">
        <v>42261</v>
      </c>
      <c r="G347" s="224" t="s">
        <v>2404</v>
      </c>
      <c r="H347" s="224" t="s">
        <v>780</v>
      </c>
      <c r="I347" s="224" t="s">
        <v>488</v>
      </c>
      <c r="J347" s="224" t="s">
        <v>489</v>
      </c>
      <c r="K347" s="226" t="s">
        <v>781</v>
      </c>
      <c r="L347" s="226" t="s">
        <v>1877</v>
      </c>
      <c r="M347" s="224" t="s">
        <v>782</v>
      </c>
      <c r="N347" s="224" t="s">
        <v>783</v>
      </c>
      <c r="O347" s="224" t="s">
        <v>784</v>
      </c>
    </row>
    <row r="348" spans="1:15">
      <c r="A348" s="224" t="s">
        <v>1890</v>
      </c>
      <c r="B348" s="224" t="s">
        <v>1393</v>
      </c>
      <c r="C348" s="224" t="s">
        <v>1394</v>
      </c>
      <c r="D348" s="225">
        <v>34480</v>
      </c>
      <c r="E348" s="224" t="s">
        <v>1881</v>
      </c>
      <c r="F348" s="225">
        <v>41281</v>
      </c>
      <c r="G348" s="224" t="s">
        <v>2404</v>
      </c>
      <c r="H348" s="224" t="s">
        <v>1396</v>
      </c>
      <c r="I348" s="224" t="s">
        <v>1395</v>
      </c>
      <c r="J348" s="224" t="s">
        <v>1397</v>
      </c>
      <c r="K348" s="226" t="s">
        <v>1398</v>
      </c>
      <c r="L348" s="226" t="s">
        <v>1399</v>
      </c>
      <c r="M348" s="224" t="s">
        <v>91</v>
      </c>
      <c r="N348" s="224" t="s">
        <v>1400</v>
      </c>
      <c r="O348" s="224" t="s">
        <v>91</v>
      </c>
    </row>
    <row r="349" spans="1:15">
      <c r="A349" s="224" t="s">
        <v>1961</v>
      </c>
      <c r="B349" s="224" t="s">
        <v>377</v>
      </c>
      <c r="C349" s="224" t="s">
        <v>378</v>
      </c>
      <c r="D349" s="225">
        <v>36569</v>
      </c>
      <c r="E349" s="224" t="s">
        <v>1762</v>
      </c>
      <c r="F349" s="225">
        <v>41645</v>
      </c>
      <c r="G349" s="224" t="s">
        <v>2404</v>
      </c>
      <c r="H349" s="224" t="s">
        <v>695</v>
      </c>
      <c r="I349" s="224" t="s">
        <v>400</v>
      </c>
      <c r="J349" s="224" t="s">
        <v>402</v>
      </c>
      <c r="K349" s="226" t="s">
        <v>2286</v>
      </c>
      <c r="L349" s="226" t="s">
        <v>91</v>
      </c>
      <c r="M349" s="224" t="s">
        <v>91</v>
      </c>
      <c r="N349" s="224" t="s">
        <v>697</v>
      </c>
      <c r="O349" s="224" t="s">
        <v>91</v>
      </c>
    </row>
    <row r="350" spans="1:15">
      <c r="A350" s="224" t="s">
        <v>1961</v>
      </c>
      <c r="B350" s="224" t="s">
        <v>377</v>
      </c>
      <c r="C350" s="224" t="s">
        <v>379</v>
      </c>
      <c r="D350" s="225">
        <v>37360</v>
      </c>
      <c r="E350" s="224" t="s">
        <v>1762</v>
      </c>
      <c r="F350" s="225">
        <v>41645</v>
      </c>
      <c r="G350" s="224" t="s">
        <v>2404</v>
      </c>
      <c r="H350" s="224" t="s">
        <v>695</v>
      </c>
      <c r="I350" s="224" t="s">
        <v>400</v>
      </c>
      <c r="J350" s="224" t="s">
        <v>402</v>
      </c>
      <c r="K350" s="226" t="s">
        <v>696</v>
      </c>
      <c r="L350" s="226" t="s">
        <v>91</v>
      </c>
      <c r="M350" s="224" t="s">
        <v>91</v>
      </c>
      <c r="N350" s="224" t="s">
        <v>697</v>
      </c>
      <c r="O350" s="224" t="s">
        <v>91</v>
      </c>
    </row>
    <row r="351" spans="1:15">
      <c r="A351" s="224" t="s">
        <v>2287</v>
      </c>
      <c r="B351" s="224" t="s">
        <v>2288</v>
      </c>
      <c r="C351" s="224" t="s">
        <v>2289</v>
      </c>
      <c r="D351" s="225">
        <v>40774</v>
      </c>
      <c r="E351" s="224" t="s">
        <v>289</v>
      </c>
      <c r="F351" s="225">
        <v>42625</v>
      </c>
      <c r="G351" s="224" t="s">
        <v>2404</v>
      </c>
      <c r="H351" s="224" t="s">
        <v>2290</v>
      </c>
      <c r="I351" s="224" t="s">
        <v>400</v>
      </c>
      <c r="J351" s="224" t="s">
        <v>402</v>
      </c>
      <c r="K351" s="226" t="s">
        <v>2291</v>
      </c>
      <c r="L351" s="226" t="s">
        <v>91</v>
      </c>
      <c r="M351" s="224" t="s">
        <v>91</v>
      </c>
      <c r="N351" s="224" t="s">
        <v>2292</v>
      </c>
      <c r="O351" s="224" t="s">
        <v>91</v>
      </c>
    </row>
    <row r="352" spans="1:15">
      <c r="A352" s="224" t="s">
        <v>735</v>
      </c>
      <c r="B352" s="224" t="s">
        <v>735</v>
      </c>
      <c r="C352" s="224" t="s">
        <v>736</v>
      </c>
      <c r="D352" s="225">
        <v>37110</v>
      </c>
      <c r="E352" s="224" t="s">
        <v>1348</v>
      </c>
      <c r="F352" s="225">
        <v>40434</v>
      </c>
      <c r="G352" s="224" t="s">
        <v>2404</v>
      </c>
      <c r="H352" s="224" t="s">
        <v>737</v>
      </c>
      <c r="I352" s="224" t="s">
        <v>434</v>
      </c>
      <c r="J352" s="224" t="s">
        <v>435</v>
      </c>
      <c r="K352" s="226" t="s">
        <v>738</v>
      </c>
      <c r="L352" s="226" t="s">
        <v>91</v>
      </c>
      <c r="M352" s="224" t="s">
        <v>739</v>
      </c>
      <c r="N352" s="224" t="s">
        <v>740</v>
      </c>
      <c r="O352" s="224" t="s">
        <v>741</v>
      </c>
    </row>
    <row r="353" spans="1:15">
      <c r="A353" s="224" t="s">
        <v>1434</v>
      </c>
      <c r="B353" s="224" t="s">
        <v>1434</v>
      </c>
      <c r="C353" s="224" t="s">
        <v>1435</v>
      </c>
      <c r="D353" s="225">
        <v>40179</v>
      </c>
      <c r="E353" s="224" t="s">
        <v>1508</v>
      </c>
      <c r="F353" s="225">
        <v>41897</v>
      </c>
      <c r="G353" s="224" t="s">
        <v>2404</v>
      </c>
      <c r="H353" s="224" t="s">
        <v>1436</v>
      </c>
      <c r="I353" s="224" t="s">
        <v>488</v>
      </c>
      <c r="J353" s="224" t="s">
        <v>489</v>
      </c>
      <c r="K353" s="226" t="s">
        <v>1437</v>
      </c>
      <c r="L353" s="226" t="s">
        <v>91</v>
      </c>
      <c r="M353" s="224" t="s">
        <v>91</v>
      </c>
      <c r="N353" s="224" t="s">
        <v>1438</v>
      </c>
      <c r="O353" s="224" t="s">
        <v>1439</v>
      </c>
    </row>
    <row r="354" spans="1:15">
      <c r="A354" s="224" t="s">
        <v>380</v>
      </c>
      <c r="B354" s="224" t="s">
        <v>380</v>
      </c>
      <c r="C354" s="224" t="s">
        <v>381</v>
      </c>
      <c r="D354" s="225">
        <v>36465</v>
      </c>
      <c r="E354" s="224" t="s">
        <v>1762</v>
      </c>
      <c r="F354" s="225">
        <v>41379</v>
      </c>
      <c r="G354" s="224" t="s">
        <v>2413</v>
      </c>
      <c r="H354" s="224" t="s">
        <v>698</v>
      </c>
      <c r="I354" s="224" t="s">
        <v>488</v>
      </c>
      <c r="J354" s="224" t="s">
        <v>489</v>
      </c>
      <c r="K354" s="226" t="s">
        <v>699</v>
      </c>
      <c r="L354" s="226" t="s">
        <v>91</v>
      </c>
      <c r="M354" s="224" t="s">
        <v>700</v>
      </c>
      <c r="N354" s="224" t="s">
        <v>701</v>
      </c>
      <c r="O354" s="224" t="s">
        <v>91</v>
      </c>
    </row>
    <row r="355" spans="1:15">
      <c r="A355" s="224" t="s">
        <v>1979</v>
      </c>
      <c r="B355" s="224" t="s">
        <v>1979</v>
      </c>
      <c r="C355" s="224" t="s">
        <v>1980</v>
      </c>
      <c r="D355" s="225">
        <v>38364</v>
      </c>
      <c r="E355" s="224" t="s">
        <v>1761</v>
      </c>
      <c r="F355" s="225">
        <v>41751</v>
      </c>
      <c r="G355" s="224" t="s">
        <v>2404</v>
      </c>
      <c r="H355" s="224" t="s">
        <v>1988</v>
      </c>
      <c r="I355" s="224" t="s">
        <v>443</v>
      </c>
      <c r="J355" s="224" t="s">
        <v>414</v>
      </c>
      <c r="K355" s="226" t="s">
        <v>1989</v>
      </c>
      <c r="L355" s="226" t="s">
        <v>91</v>
      </c>
      <c r="M355" s="224" t="s">
        <v>91</v>
      </c>
      <c r="N355" s="224" t="s">
        <v>1990</v>
      </c>
      <c r="O355" s="224" t="s">
        <v>91</v>
      </c>
    </row>
    <row r="356" spans="1:15">
      <c r="A356" s="224" t="s">
        <v>382</v>
      </c>
      <c r="B356" s="224" t="s">
        <v>382</v>
      </c>
      <c r="C356" s="224" t="s">
        <v>383</v>
      </c>
      <c r="D356" s="225">
        <v>37637</v>
      </c>
      <c r="E356" s="224" t="s">
        <v>1762</v>
      </c>
      <c r="F356" s="225">
        <v>39692</v>
      </c>
      <c r="G356" s="224" t="s">
        <v>2404</v>
      </c>
      <c r="H356" s="224" t="s">
        <v>702</v>
      </c>
      <c r="I356" s="224" t="s">
        <v>488</v>
      </c>
      <c r="J356" s="224" t="s">
        <v>489</v>
      </c>
      <c r="K356" s="226" t="s">
        <v>703</v>
      </c>
      <c r="L356" s="226" t="s">
        <v>704</v>
      </c>
      <c r="M356" s="224" t="s">
        <v>91</v>
      </c>
      <c r="N356" s="224" t="s">
        <v>705</v>
      </c>
      <c r="O356" s="224" t="s">
        <v>91</v>
      </c>
    </row>
    <row r="357" spans="1:15">
      <c r="A357" s="224" t="s">
        <v>2381</v>
      </c>
      <c r="B357" s="224" t="s">
        <v>2381</v>
      </c>
      <c r="C357" s="224" t="s">
        <v>2382</v>
      </c>
      <c r="D357" s="225">
        <v>37791</v>
      </c>
      <c r="E357" s="224" t="s">
        <v>1762</v>
      </c>
      <c r="F357" s="225">
        <v>42716</v>
      </c>
      <c r="G357" s="224" t="s">
        <v>2404</v>
      </c>
      <c r="H357" s="224" t="s">
        <v>2383</v>
      </c>
      <c r="I357" s="224" t="s">
        <v>561</v>
      </c>
      <c r="J357" s="224" t="s">
        <v>563</v>
      </c>
      <c r="K357" s="226" t="s">
        <v>2384</v>
      </c>
      <c r="L357" s="226" t="s">
        <v>91</v>
      </c>
      <c r="M357" s="224" t="s">
        <v>91</v>
      </c>
      <c r="N357" s="224" t="s">
        <v>2385</v>
      </c>
      <c r="O357" s="224" t="s">
        <v>2386</v>
      </c>
    </row>
    <row r="358" spans="1:15">
      <c r="A358" s="224" t="s">
        <v>384</v>
      </c>
      <c r="B358" s="224" t="s">
        <v>384</v>
      </c>
      <c r="C358" s="224" t="s">
        <v>385</v>
      </c>
      <c r="D358" s="225">
        <v>36517</v>
      </c>
      <c r="E358" s="224" t="s">
        <v>1762</v>
      </c>
      <c r="F358" s="225">
        <v>38231</v>
      </c>
      <c r="G358" s="224" t="s">
        <v>2404</v>
      </c>
      <c r="H358" s="224" t="s">
        <v>706</v>
      </c>
      <c r="I358" s="224" t="s">
        <v>400</v>
      </c>
      <c r="J358" s="224" t="s">
        <v>402</v>
      </c>
      <c r="K358" s="226" t="s">
        <v>707</v>
      </c>
      <c r="L358" s="226" t="s">
        <v>91</v>
      </c>
      <c r="M358" s="224" t="s">
        <v>708</v>
      </c>
      <c r="N358" s="224" t="s">
        <v>709</v>
      </c>
      <c r="O358" s="224" t="s">
        <v>710</v>
      </c>
    </row>
    <row r="359" spans="1:15">
      <c r="A359" s="224" t="s">
        <v>1651</v>
      </c>
      <c r="B359" s="224" t="s">
        <v>1651</v>
      </c>
      <c r="C359" s="224" t="s">
        <v>383</v>
      </c>
      <c r="D359" s="225">
        <v>39961</v>
      </c>
      <c r="E359" s="224" t="s">
        <v>1402</v>
      </c>
      <c r="F359" s="225">
        <v>42373</v>
      </c>
      <c r="G359" s="224" t="s">
        <v>2404</v>
      </c>
      <c r="H359" s="224" t="s">
        <v>1652</v>
      </c>
      <c r="I359" s="224" t="s">
        <v>443</v>
      </c>
      <c r="J359" s="224" t="s">
        <v>414</v>
      </c>
      <c r="K359" s="226" t="s">
        <v>1653</v>
      </c>
      <c r="L359" s="226" t="s">
        <v>1654</v>
      </c>
      <c r="M359" s="224" t="s">
        <v>91</v>
      </c>
      <c r="N359" s="224" t="s">
        <v>1655</v>
      </c>
      <c r="O359" s="224" t="s">
        <v>1655</v>
      </c>
    </row>
    <row r="360" spans="1:15">
      <c r="A360" s="224" t="s">
        <v>785</v>
      </c>
      <c r="B360" s="224" t="s">
        <v>785</v>
      </c>
      <c r="C360" s="224" t="s">
        <v>786</v>
      </c>
      <c r="D360" s="225">
        <v>38911</v>
      </c>
      <c r="E360" s="224" t="s">
        <v>1761</v>
      </c>
      <c r="F360" s="225">
        <v>42261</v>
      </c>
      <c r="G360" s="224" t="s">
        <v>2404</v>
      </c>
      <c r="H360" s="224" t="s">
        <v>787</v>
      </c>
      <c r="I360" s="224" t="s">
        <v>422</v>
      </c>
      <c r="J360" s="224" t="s">
        <v>424</v>
      </c>
      <c r="K360" s="226" t="s">
        <v>788</v>
      </c>
      <c r="L360" s="226" t="s">
        <v>91</v>
      </c>
      <c r="M360" s="224" t="s">
        <v>91</v>
      </c>
      <c r="N360" s="224" t="s">
        <v>789</v>
      </c>
      <c r="O360" s="224" t="s">
        <v>91</v>
      </c>
    </row>
    <row r="361" spans="1:15">
      <c r="A361" s="224" t="s">
        <v>785</v>
      </c>
      <c r="B361" s="224" t="s">
        <v>790</v>
      </c>
      <c r="C361" s="224" t="s">
        <v>791</v>
      </c>
      <c r="D361" s="225">
        <v>38911</v>
      </c>
      <c r="E361" s="224" t="s">
        <v>1761</v>
      </c>
      <c r="F361" s="225">
        <v>42261</v>
      </c>
      <c r="G361" s="224" t="s">
        <v>2404</v>
      </c>
      <c r="H361" s="224" t="s">
        <v>787</v>
      </c>
      <c r="I361" s="224" t="s">
        <v>422</v>
      </c>
      <c r="J361" s="224" t="s">
        <v>424</v>
      </c>
      <c r="K361" s="226" t="s">
        <v>788</v>
      </c>
      <c r="L361" s="226" t="s">
        <v>91</v>
      </c>
      <c r="M361" s="224" t="s">
        <v>91</v>
      </c>
      <c r="N361" s="224" t="s">
        <v>789</v>
      </c>
      <c r="O361" s="224" t="s">
        <v>91</v>
      </c>
    </row>
    <row r="362" spans="1:15">
      <c r="A362" s="224" t="s">
        <v>785</v>
      </c>
      <c r="B362" s="224" t="s">
        <v>785</v>
      </c>
      <c r="C362" s="224" t="s">
        <v>1004</v>
      </c>
      <c r="D362" s="225">
        <v>39822</v>
      </c>
      <c r="E362" s="224" t="s">
        <v>1760</v>
      </c>
      <c r="F362" s="225">
        <v>42261</v>
      </c>
      <c r="G362" s="224" t="s">
        <v>2404</v>
      </c>
      <c r="H362" s="224" t="s">
        <v>1005</v>
      </c>
      <c r="I362" s="224" t="s">
        <v>422</v>
      </c>
      <c r="J362" s="224" t="s">
        <v>424</v>
      </c>
      <c r="K362" s="226" t="s">
        <v>788</v>
      </c>
      <c r="L362" s="226" t="s">
        <v>91</v>
      </c>
      <c r="M362" s="224" t="s">
        <v>91</v>
      </c>
      <c r="N362" s="224" t="s">
        <v>91</v>
      </c>
      <c r="O362" s="224" t="s">
        <v>91</v>
      </c>
    </row>
    <row r="363" spans="1:15">
      <c r="A363" s="224" t="s">
        <v>1658</v>
      </c>
      <c r="B363" s="224" t="s">
        <v>1658</v>
      </c>
      <c r="C363" s="224" t="s">
        <v>1659</v>
      </c>
      <c r="D363" s="225">
        <v>30893</v>
      </c>
      <c r="E363" s="224" t="s">
        <v>1040</v>
      </c>
      <c r="F363" s="225">
        <v>42373</v>
      </c>
      <c r="G363" s="224" t="s">
        <v>2404</v>
      </c>
      <c r="H363" s="224" t="s">
        <v>1662</v>
      </c>
      <c r="I363" s="224" t="s">
        <v>501</v>
      </c>
      <c r="J363" s="224" t="s">
        <v>503</v>
      </c>
      <c r="K363" s="226" t="s">
        <v>1663</v>
      </c>
      <c r="L363" s="226" t="s">
        <v>91</v>
      </c>
      <c r="M363" s="224" t="s">
        <v>91</v>
      </c>
      <c r="N363" s="224" t="s">
        <v>91</v>
      </c>
      <c r="O363" s="224" t="s">
        <v>91</v>
      </c>
    </row>
    <row r="364" spans="1:15">
      <c r="A364" s="224" t="s">
        <v>554</v>
      </c>
      <c r="B364" s="224" t="s">
        <v>554</v>
      </c>
      <c r="C364" s="224" t="s">
        <v>555</v>
      </c>
      <c r="D364" s="225">
        <v>38406</v>
      </c>
      <c r="E364" s="224" t="s">
        <v>1761</v>
      </c>
      <c r="F364" s="225">
        <v>41379</v>
      </c>
      <c r="G364" s="224" t="s">
        <v>2404</v>
      </c>
      <c r="H364" s="224" t="s">
        <v>556</v>
      </c>
      <c r="I364" s="224" t="s">
        <v>488</v>
      </c>
      <c r="J364" s="224" t="s">
        <v>489</v>
      </c>
      <c r="K364" s="226" t="s">
        <v>557</v>
      </c>
      <c r="L364" s="226" t="s">
        <v>558</v>
      </c>
      <c r="M364" s="224" t="s">
        <v>91</v>
      </c>
      <c r="N364" s="224" t="s">
        <v>559</v>
      </c>
      <c r="O364" s="224" t="s">
        <v>91</v>
      </c>
    </row>
    <row r="365" spans="1:15">
      <c r="A365" s="224" t="s">
        <v>1034</v>
      </c>
      <c r="B365" s="224" t="s">
        <v>1034</v>
      </c>
      <c r="C365" s="224" t="s">
        <v>1035</v>
      </c>
      <c r="D365" s="225">
        <v>38614</v>
      </c>
      <c r="E365" s="224" t="s">
        <v>639</v>
      </c>
      <c r="F365" s="225">
        <v>40805</v>
      </c>
      <c r="G365" s="224" t="s">
        <v>2404</v>
      </c>
      <c r="H365" s="224" t="s">
        <v>1036</v>
      </c>
      <c r="I365" s="224" t="s">
        <v>488</v>
      </c>
      <c r="J365" s="224" t="s">
        <v>489</v>
      </c>
      <c r="K365" s="226" t="s">
        <v>1037</v>
      </c>
      <c r="L365" s="226" t="s">
        <v>91</v>
      </c>
      <c r="M365" s="224" t="s">
        <v>91</v>
      </c>
      <c r="N365" s="224" t="s">
        <v>1038</v>
      </c>
      <c r="O365" s="224" t="s">
        <v>1039</v>
      </c>
    </row>
    <row r="366" spans="1:15">
      <c r="A366" s="224" t="s">
        <v>2293</v>
      </c>
      <c r="B366" s="224" t="s">
        <v>2293</v>
      </c>
      <c r="C366" s="224" t="s">
        <v>1409</v>
      </c>
      <c r="D366" s="225">
        <v>39869</v>
      </c>
      <c r="E366" s="224" t="s">
        <v>1171</v>
      </c>
      <c r="F366" s="225">
        <v>42625</v>
      </c>
      <c r="G366" s="224" t="s">
        <v>2404</v>
      </c>
      <c r="H366" s="224" t="s">
        <v>2294</v>
      </c>
      <c r="I366" s="224" t="s">
        <v>648</v>
      </c>
      <c r="J366" s="224" t="s">
        <v>649</v>
      </c>
      <c r="K366" s="226" t="s">
        <v>2295</v>
      </c>
      <c r="L366" s="226" t="s">
        <v>91</v>
      </c>
      <c r="M366" s="224" t="s">
        <v>91</v>
      </c>
      <c r="N366" s="224" t="s">
        <v>2296</v>
      </c>
      <c r="O366" s="224" t="s">
        <v>91</v>
      </c>
    </row>
    <row r="367" spans="1:15">
      <c r="A367" s="224" t="s">
        <v>2480</v>
      </c>
      <c r="B367" s="224" t="s">
        <v>2480</v>
      </c>
      <c r="C367" s="224" t="s">
        <v>2481</v>
      </c>
      <c r="D367" s="225">
        <v>40232</v>
      </c>
      <c r="E367" s="224" t="s">
        <v>1765</v>
      </c>
      <c r="F367" s="225">
        <v>42744</v>
      </c>
      <c r="G367" s="224" t="s">
        <v>2404</v>
      </c>
      <c r="H367" s="224" t="s">
        <v>2482</v>
      </c>
      <c r="I367" s="224" t="s">
        <v>400</v>
      </c>
      <c r="J367" s="224" t="s">
        <v>402</v>
      </c>
      <c r="K367" s="226" t="s">
        <v>2483</v>
      </c>
      <c r="L367" s="226" t="s">
        <v>91</v>
      </c>
      <c r="M367" s="224" t="s">
        <v>91</v>
      </c>
      <c r="N367" s="224" t="s">
        <v>2484</v>
      </c>
      <c r="O367" s="224" t="s">
        <v>91</v>
      </c>
    </row>
    <row r="368" spans="1:15">
      <c r="A368" s="224" t="s">
        <v>91</v>
      </c>
      <c r="B368" s="224" t="s">
        <v>2485</v>
      </c>
      <c r="C368" s="224" t="s">
        <v>91</v>
      </c>
      <c r="D368" s="224" t="s">
        <v>91</v>
      </c>
      <c r="E368" s="224" t="s">
        <v>91</v>
      </c>
      <c r="F368" s="224" t="s">
        <v>91</v>
      </c>
      <c r="G368" s="224" t="s">
        <v>91</v>
      </c>
      <c r="H368" s="224" t="s">
        <v>91</v>
      </c>
      <c r="I368" s="224" t="s">
        <v>91</v>
      </c>
      <c r="J368" s="224" t="s">
        <v>91</v>
      </c>
      <c r="K368" s="224" t="s">
        <v>91</v>
      </c>
      <c r="L368" s="224" t="s">
        <v>91</v>
      </c>
      <c r="M368" s="224" t="s">
        <v>91</v>
      </c>
      <c r="N368" s="224" t="s">
        <v>91</v>
      </c>
      <c r="O368" s="224" t="s">
        <v>91</v>
      </c>
    </row>
  </sheetData>
  <autoFilter ref="A1:O368"/>
  <hyperlinks>
    <hyperlink ref="K2" display="imad2009@hotmail.be"/>
    <hyperlink ref="L2"/>
    <hyperlink ref="K3" display="imad2009@hotmail.be"/>
    <hyperlink ref="L3"/>
    <hyperlink ref="K4" display="dkaraatkin@outlook.be"/>
    <hyperlink ref="L4"/>
    <hyperlink ref="K5" display="dkaraatkin@outlook.be"/>
    <hyperlink ref="L5"/>
    <hyperlink ref="K6" r:id="rId1"/>
    <hyperlink ref="L6"/>
    <hyperlink ref="K7" r:id="rId2"/>
    <hyperlink ref="L7"/>
    <hyperlink ref="K8" r:id="rId3" location="'Form Responses 1'"/>
    <hyperlink ref="L8"/>
    <hyperlink ref="K9" display="hatimakarom@hotmail.com"/>
    <hyperlink ref="L9"/>
    <hyperlink ref="K10" display="hatimakarom@hotmail.com"/>
    <hyperlink ref="L10"/>
    <hyperlink ref="K11" display="Fadime.akca1976@hotmail.com"/>
    <hyperlink ref="L11"/>
    <hyperlink ref="K12" r:id="rId4"/>
    <hyperlink ref="L12" r:id="rId5"/>
    <hyperlink ref="K13" r:id="rId6"/>
    <hyperlink ref="L13"/>
    <hyperlink ref="K14" display="samia_amini@hotmail.com"/>
    <hyperlink ref="L14"/>
    <hyperlink ref="K15" r:id="rId7"/>
    <hyperlink ref="L15"/>
    <hyperlink ref="K16" r:id="rId8"/>
    <hyperlink ref="L16"/>
    <hyperlink ref="K17" r:id="rId9"/>
    <hyperlink ref="L17"/>
    <hyperlink ref="K18" r:id="rId10"/>
    <hyperlink ref="L18"/>
    <hyperlink ref="K19" r:id="rId11" location="Sheet1!U8"/>
    <hyperlink ref="L19"/>
    <hyperlink ref="K20" r:id="rId12"/>
    <hyperlink ref="L20"/>
    <hyperlink ref="K21" r:id="rId13"/>
    <hyperlink ref="L21"/>
    <hyperlink ref="K22" r:id="rId14"/>
    <hyperlink ref="L22"/>
    <hyperlink ref="K23" r:id="rId15"/>
    <hyperlink ref="L23" r:id="rId16"/>
    <hyperlink ref="K24" display="hifsakhan@live.be"/>
    <hyperlink ref="L24"/>
    <hyperlink ref="K25" r:id="rId17"/>
    <hyperlink ref="L25" r:id="rId18"/>
    <hyperlink ref="K26" display="Ina.dekeyzer@telenet.be"/>
    <hyperlink ref="L26"/>
    <hyperlink ref="K27" r:id="rId19"/>
    <hyperlink ref="L27"/>
    <hyperlink ref="K28" display="elabeauty@hotmail.com"/>
    <hyperlink ref="L28" display="Yahyabakraoui@hotmail.com"/>
    <hyperlink ref="K29" display="andrew.bas@skynet.be"/>
    <hyperlink ref="L29" r:id="rId20"/>
    <hyperlink ref="K30" display="Leopard_f@hotmail.com"/>
    <hyperlink ref="L30"/>
    <hyperlink ref="K31" r:id="rId21"/>
    <hyperlink ref="L31"/>
    <hyperlink ref="K32" display="s_aloukaeva@yahoo.fr"/>
    <hyperlink ref="L32" display="bruno.beels@gmail.com"/>
    <hyperlink ref="K33" display="s_aloukaeva@yahoo.fr"/>
    <hyperlink ref="L33" display="bruno.beels@gmail.com"/>
    <hyperlink ref="K34" display="s_aloukaeva@yahoo.fr"/>
    <hyperlink ref="L34" display="bruno.beels@gmail.com"/>
    <hyperlink ref="K35" display="aicha_888@hotmail.com"/>
    <hyperlink ref="L35"/>
    <hyperlink ref="K36" r:id="rId22"/>
    <hyperlink ref="L36" r:id="rId23"/>
    <hyperlink ref="K37" display="Andriy.Bilik@pandora.be"/>
    <hyperlink ref="L37"/>
    <hyperlink ref="K38" r:id="rId24"/>
    <hyperlink ref="L38"/>
    <hyperlink ref="K39" display="mariselalfini@hotmail.com"/>
    <hyperlink ref="L39" display="jorisboden@gmail.com"/>
    <hyperlink ref="K40" display="mariselalfini@hotmail.com"/>
    <hyperlink ref="L40" display="jorisboden@gmail.com"/>
    <hyperlink ref="K41" r:id="rId25"/>
    <hyperlink ref="L41" r:id="rId26"/>
    <hyperlink ref="K42" display="francobongiorno@hotmail.com"/>
    <hyperlink ref="L42"/>
    <hyperlink ref="K43" r:id="rId27"/>
    <hyperlink ref="L43" r:id="rId28"/>
    <hyperlink ref="K44" r:id="rId29"/>
    <hyperlink ref="L44" r:id="rId30"/>
    <hyperlink ref="K45" r:id="rId31"/>
    <hyperlink ref="L45"/>
    <hyperlink ref="K46" r:id="rId32" location="Sheet1!R12"/>
    <hyperlink ref="L46"/>
    <hyperlink ref="K47" r:id="rId33"/>
    <hyperlink ref="L47" r:id="rId34"/>
    <hyperlink ref="K48" r:id="rId35"/>
    <hyperlink ref="L48" r:id="rId36"/>
    <hyperlink ref="K49" display="haiat83@hotmail.com"/>
    <hyperlink ref="L49"/>
    <hyperlink ref="K50" display="haiat83@hotmail.com"/>
    <hyperlink ref="L50"/>
    <hyperlink ref="K51" display="F.ourimchi@gmail.com"/>
    <hyperlink ref="L51" display="m.bouhannouch@gmail.com"/>
    <hyperlink ref="K52" r:id="rId37"/>
    <hyperlink ref="L52"/>
    <hyperlink ref="K53" r:id="rId38"/>
    <hyperlink ref="L53"/>
    <hyperlink ref="K54" r:id="rId39"/>
    <hyperlink ref="L54" r:id="rId40"/>
    <hyperlink ref="K55" r:id="rId41"/>
    <hyperlink ref="L55"/>
    <hyperlink ref="K56" r:id="rId42"/>
    <hyperlink ref="L56"/>
    <hyperlink ref="K57" r:id="rId43"/>
    <hyperlink ref="L57"/>
    <hyperlink ref="K58" r:id="rId44"/>
    <hyperlink ref="L58"/>
    <hyperlink ref="K59" r:id="rId45"/>
    <hyperlink ref="L59"/>
    <hyperlink ref="K60" display="buekenhoudt.p@gmail.com"/>
    <hyperlink ref="L60" display="buelens.sabine@gmail.com"/>
    <hyperlink ref="K61" display="malvinabuonocore@gmail.com"/>
    <hyperlink ref="L61" display="wim.landuyt@gmail.com"/>
    <hyperlink ref="K62" r:id="rId46"/>
    <hyperlink ref="L62"/>
    <hyperlink ref="K63" r:id="rId47"/>
    <hyperlink ref="L63" display="ayepremian@gmail.com"/>
    <hyperlink ref="K64" r:id="rId48"/>
    <hyperlink ref="L64"/>
    <hyperlink ref="K65" r:id="rId49"/>
    <hyperlink ref="L65" r:id="rId50"/>
    <hyperlink ref="K66" r:id="rId51"/>
    <hyperlink ref="L66"/>
    <hyperlink ref="K67" r:id="rId52"/>
    <hyperlink ref="L67" r:id="rId53"/>
    <hyperlink ref="K68" r:id="rId54"/>
    <hyperlink ref="L68"/>
    <hyperlink ref="K69" r:id="rId55"/>
    <hyperlink ref="L69" r:id="rId56"/>
    <hyperlink ref="K70" r:id="rId57"/>
    <hyperlink ref="L70"/>
    <hyperlink ref="K71" display="Deniz@cetincompany.be"/>
    <hyperlink ref="L71"/>
    <hyperlink ref="K72"/>
    <hyperlink ref="L72"/>
    <hyperlink ref="K73" r:id="rId58"/>
    <hyperlink ref="L73"/>
    <hyperlink ref="K74" display="s.mohamed-b@hotmail.com"/>
    <hyperlink ref="L74"/>
    <hyperlink ref="K75" r:id="rId59"/>
    <hyperlink ref="L75"/>
    <hyperlink ref="K76" r:id="rId60"/>
    <hyperlink ref="L76"/>
    <hyperlink ref="K77" r:id="rId61"/>
    <hyperlink ref="L77" r:id="rId62"/>
    <hyperlink ref="K78" r:id="rId63"/>
    <hyperlink ref="L78" r:id="rId64"/>
    <hyperlink ref="K79" display="vanessa_camarate@hotmail.com"/>
    <hyperlink ref="L79"/>
    <hyperlink ref="K80" display="sh_zedan87@hotmail.be"/>
    <hyperlink ref="L80" display="faroukdabour86@hotmail.com"/>
    <hyperlink ref="K81" r:id="rId65"/>
    <hyperlink ref="L81"/>
    <hyperlink ref="K82" r:id="rId66"/>
    <hyperlink ref="L82" r:id="rId67"/>
    <hyperlink ref="K83" r:id="rId68"/>
    <hyperlink ref="L83"/>
    <hyperlink ref="K84" display="ildi_be@yahoo.com"/>
    <hyperlink ref="L84"/>
    <hyperlink ref="K85" r:id="rId69"/>
    <hyperlink ref="L85"/>
    <hyperlink ref="K86" r:id="rId70"/>
    <hyperlink ref="L86" r:id="rId71"/>
    <hyperlink ref="K87" r:id="rId72"/>
    <hyperlink ref="L87"/>
    <hyperlink ref="K88" r:id="rId73"/>
    <hyperlink ref="L88" r:id="rId74"/>
    <hyperlink ref="K89" r:id="rId75"/>
    <hyperlink ref="L89" r:id="rId76"/>
    <hyperlink ref="K90" r:id="rId77"/>
    <hyperlink ref="L90"/>
    <hyperlink ref="K91" r:id="rId78"/>
    <hyperlink ref="L91"/>
    <hyperlink ref="K92" display="manu.de.mey@telenet.be"/>
    <hyperlink ref="L92" display="jonathan.demey3333@gmail.com"/>
    <hyperlink ref="K93" r:id="rId79"/>
    <hyperlink ref="L93"/>
    <hyperlink ref="K94" r:id="rId80"/>
    <hyperlink ref="L94"/>
    <hyperlink ref="K95" r:id="rId81"/>
    <hyperlink ref="L95"/>
    <hyperlink ref="K96" display="MIEKE.COUCK@SKYNET.BE"/>
    <hyperlink ref="L96" display="PHILIPPE.DESADELEER@SKYNET.BE"/>
    <hyperlink ref="K97" r:id="rId82"/>
    <hyperlink ref="L97"/>
    <hyperlink ref="K98" r:id="rId83"/>
    <hyperlink ref="L98"/>
    <hyperlink ref="K99" r:id="rId84"/>
    <hyperlink ref="L99"/>
    <hyperlink ref="K100" r:id="rId85"/>
    <hyperlink ref="L100"/>
    <hyperlink ref="K101" r:id="rId86"/>
    <hyperlink ref="L101"/>
    <hyperlink ref="K102" r:id="rId87"/>
    <hyperlink ref="L102"/>
    <hyperlink ref="K103" r:id="rId88"/>
    <hyperlink ref="L103" r:id="rId89"/>
    <hyperlink ref="K104" display="luc.dielis@hotmail.com"/>
    <hyperlink ref="L104"/>
    <hyperlink ref="K105" r:id="rId90" location="Sheet1!U57"/>
    <hyperlink ref="L105" r:id="rId91"/>
    <hyperlink ref="K106" r:id="rId92"/>
    <hyperlink ref="L106"/>
    <hyperlink ref="K107" display="peter.dockx4@gmail.com"/>
    <hyperlink ref="L107"/>
    <hyperlink ref="K108" display="ekanodo@hotmail.com"/>
    <hyperlink ref="L108" display="ekanodo@outlook.be"/>
    <hyperlink ref="K109" r:id="rId93"/>
    <hyperlink ref="L109"/>
    <hyperlink ref="K110" r:id="rId94"/>
    <hyperlink ref="L110"/>
    <hyperlink ref="K111" r:id="rId95"/>
    <hyperlink ref="L111"/>
    <hyperlink ref="K112" r:id="rId96"/>
    <hyperlink ref="L112" r:id="rId97"/>
    <hyperlink ref="K113" r:id="rId98"/>
    <hyperlink ref="L113" r:id="rId99"/>
    <hyperlink ref="K114" r:id="rId100"/>
    <hyperlink ref="L114"/>
    <hyperlink ref="K115" display="duren@skynet.be"/>
    <hyperlink ref="L115" r:id="rId101"/>
    <hyperlink ref="K116" display="Otman81@live.nl"/>
    <hyperlink ref="L116"/>
    <hyperlink ref="K117" r:id="rId102"/>
    <hyperlink ref="L117"/>
    <hyperlink ref="K118" r:id="rId103"/>
    <hyperlink ref="L118"/>
    <hyperlink ref="K119" display="het.pareltje@gmail.com"/>
    <hyperlink ref="L119"/>
    <hyperlink ref="K120" display="sihameljattari@hotmail.be"/>
    <hyperlink ref="L120" display="aradi.b@hotmail.be"/>
    <hyperlink ref="K121" r:id="rId104"/>
    <hyperlink ref="L121"/>
    <hyperlink ref="K122" display="elhassani_jamal@hotmail.com"/>
    <hyperlink ref="L122"/>
    <hyperlink ref="K123" display="rachid_eljattari@hotmail.com"/>
    <hyperlink ref="L123"/>
    <hyperlink ref="K124" r:id="rId105"/>
    <hyperlink ref="L124"/>
    <hyperlink ref="K125" display="mohamed.eljattari77@gmail.com"/>
    <hyperlink ref="L125"/>
    <hyperlink ref="K126" r:id="rId106"/>
    <hyperlink ref="L126"/>
    <hyperlink ref="K127" r:id="rId107"/>
    <hyperlink ref="L127"/>
    <hyperlink ref="K128" r:id="rId108"/>
    <hyperlink ref="L128"/>
    <hyperlink ref="K129" r:id="rId109"/>
    <hyperlink ref="L129"/>
    <hyperlink ref="K130" display="Faissal_antwerpen@hotmail.com"/>
    <hyperlink ref="L130" display="Faissal_antwerpen@hotmail.com"/>
    <hyperlink ref="K131" display="Faissal_antwerpen@hotmail.com"/>
    <hyperlink ref="L131" display="Faissal_antwerpen@hotmail.com"/>
    <hyperlink ref="K132" r:id="rId110"/>
    <hyperlink ref="L132"/>
    <hyperlink ref="K133" display="azer4506@gmail.com"/>
    <hyperlink ref="L133"/>
    <hyperlink ref="K134"/>
    <hyperlink ref="L134"/>
    <hyperlink ref="K135"/>
    <hyperlink ref="L135"/>
    <hyperlink ref="K136" r:id="rId111"/>
    <hyperlink ref="L136"/>
    <hyperlink ref="K137" display="zulihan@me.com"/>
    <hyperlink ref="L137"/>
    <hyperlink ref="K138" display="Kandoussi-l@hotmail.com"/>
    <hyperlink ref="L138"/>
    <hyperlink ref="K139" r:id="rId112"/>
    <hyperlink ref="L139"/>
    <hyperlink ref="K140" r:id="rId113"/>
    <hyperlink ref="L140" r:id="rId114"/>
    <hyperlink ref="K141" display="Sigrid.fruytier@telenet.be"/>
    <hyperlink ref="L141"/>
    <hyperlink ref="K142" r:id="rId115"/>
    <hyperlink ref="L142"/>
    <hyperlink ref="K143" display="sissieke@hotmail.com"/>
    <hyperlink ref="L143"/>
    <hyperlink ref="K144" r:id="rId116"/>
    <hyperlink ref="L144"/>
    <hyperlink ref="K145" display="sissieke@hotmail.com"/>
    <hyperlink ref="L145"/>
    <hyperlink ref="K146" display="kristof.geldmeyer@telenet.be"/>
    <hyperlink ref="L146" display="annvolders@telenet.be"/>
    <hyperlink ref="K147" display="kristof.geldmeyer@telenet.be"/>
    <hyperlink ref="L147" display="annvolders@telenet.be"/>
    <hyperlink ref="K148" display="kristof.geldmeyer@telenet.be"/>
    <hyperlink ref="L148" display="annvolders@telenet.be"/>
    <hyperlink ref="K149" display="J_wirtz@hotmail.com"/>
    <hyperlink ref="L149" r:id="rId117"/>
    <hyperlink ref="K150" display="mansoureh2006@yahoo.com"/>
    <hyperlink ref="L150"/>
    <hyperlink ref="K151" display="elke_reekmans@hotmail.com"/>
    <hyperlink ref="L151" r:id="rId118"/>
    <hyperlink ref="K152" display="anoukrottiers@skynet.be"/>
    <hyperlink ref="L152" display="bart.govaert@stad.antwerpen.be"/>
    <hyperlink ref="K153" r:id="rId119"/>
    <hyperlink ref="L153"/>
    <hyperlink ref="K154" r:id="rId120"/>
    <hyperlink ref="L154"/>
    <hyperlink ref="K155" r:id="rId121"/>
    <hyperlink ref="L155" r:id="rId122"/>
    <hyperlink ref="K156" r:id="rId123"/>
    <hyperlink ref="L156" r:id="rId124"/>
    <hyperlink ref="K157" r:id="rId125"/>
    <hyperlink ref="L157" r:id="rId126"/>
    <hyperlink ref="K158" r:id="rId127"/>
    <hyperlink ref="L158"/>
    <hyperlink ref="K159" display="c.bertrand.palab@lievensberg.nl"/>
    <hyperlink ref="L159" display="cbertr@hotmail.com"/>
    <hyperlink ref="K160" display="c.bertrand.palab@lievensberg.nl"/>
    <hyperlink ref="L160" display="cbertr@hotmail.com"/>
    <hyperlink ref="K161" display="Provost.cindy@gmail.com"/>
    <hyperlink ref="L161" display="erik.hofmans@gmail.com"/>
    <hyperlink ref="K162" r:id="rId128"/>
    <hyperlink ref="L162"/>
    <hyperlink ref="K163" display="karpova.olga@me.com"/>
    <hyperlink ref="L163" display="marc.huygens@telenet.be"/>
    <hyperlink ref="K164" display="cindy.colman84@gmail.com"/>
    <hyperlink ref="L164"/>
    <hyperlink ref="K165" r:id="rId129"/>
    <hyperlink ref="L165"/>
    <hyperlink ref="K166" display="Irbitski@yahoo.com"/>
    <hyperlink ref="L166" display="Akiyeva@hotmail.com"/>
    <hyperlink ref="K167" display="Akiyeva@hotmail.com"/>
    <hyperlink ref="L167" display="Irbitski@yahoo.com"/>
    <hyperlink ref="K168" r:id="rId130"/>
    <hyperlink ref="L168" display="caroline.ven@telenet.be"/>
    <hyperlink ref="K169" r:id="rId131"/>
    <hyperlink ref="L169"/>
    <hyperlink ref="K170" r:id="rId132"/>
    <hyperlink ref="L170"/>
    <hyperlink ref="K171" r:id="rId133"/>
    <hyperlink ref="L171"/>
    <hyperlink ref="K172" r:id="rId134"/>
    <hyperlink ref="L172"/>
    <hyperlink ref="K173" r:id="rId135"/>
    <hyperlink ref="L173"/>
    <hyperlink ref="K174" display="Lakdim_naima@hotmail.com"/>
    <hyperlink ref="L174" display="Elbekay_kallouch@hotmail.com"/>
    <hyperlink ref="K175" r:id="rId136"/>
    <hyperlink ref="L175"/>
    <hyperlink ref="K176" r:id="rId137"/>
    <hyperlink ref="L176" r:id="rId138"/>
    <hyperlink ref="K177" display="anmol.kaur18ak@gmail.com"/>
    <hyperlink ref="L177"/>
    <hyperlink ref="K178" display="irene_proshina@mail.ru"/>
    <hyperlink ref="L178"/>
    <hyperlink ref="K179" display="b.keersmaekers@gmail.com"/>
    <hyperlink ref="L179" display="katrien_muller@hotmail.com"/>
    <hyperlink ref="K180" r:id="rId139"/>
    <hyperlink ref="L180"/>
    <hyperlink ref="K181" r:id="rId140"/>
    <hyperlink ref="L181"/>
    <hyperlink ref="K182" r:id="rId141"/>
    <hyperlink ref="L182"/>
    <hyperlink ref="K183" r:id="rId142"/>
    <hyperlink ref="L183"/>
    <hyperlink ref="K184" r:id="rId143"/>
    <hyperlink ref="L184"/>
    <hyperlink ref="K185" r:id="rId144"/>
    <hyperlink ref="L185"/>
    <hyperlink ref="K186" r:id="rId145"/>
    <hyperlink ref="L186"/>
    <hyperlink ref="K187" display="yanara1103@hotmail.com"/>
    <hyperlink ref="L187" display="tallalnoureddine@hotmail.com"/>
    <hyperlink ref="K188" r:id="rId146"/>
    <hyperlink ref="L188" r:id="rId147"/>
    <hyperlink ref="K189" display="nathalie.vandevyver@groepspraktijkfruithof.be"/>
    <hyperlink ref="L189"/>
    <hyperlink ref="K190" r:id="rId148"/>
    <hyperlink ref="L190"/>
    <hyperlink ref="K191" r:id="rId149"/>
    <hyperlink ref="L191"/>
    <hyperlink ref="K192" r:id="rId150"/>
    <hyperlink ref="L192"/>
    <hyperlink ref="K193" r:id="rId151"/>
    <hyperlink ref="L193"/>
    <hyperlink ref="K194" display="malvinabuonocore@gmail.com"/>
    <hyperlink ref="L194" display="wim.landuyt@gmail.com"/>
    <hyperlink ref="K195" r:id="rId152"/>
    <hyperlink ref="L195" display="an.vandecappelle@telenet.be"/>
    <hyperlink ref="K196" r:id="rId153"/>
    <hyperlink ref="L196" r:id="rId154"/>
    <hyperlink ref="K197" r:id="rId155" location="Sheet1!U95"/>
    <hyperlink ref="L197"/>
    <hyperlink ref="K198" r:id="rId156"/>
    <hyperlink ref="L198"/>
    <hyperlink ref="K199" r:id="rId157"/>
    <hyperlink ref="L199"/>
    <hyperlink ref="K200" display="dorota_rozmus@wp.pl"/>
    <hyperlink ref="L200" display="d.p.czerscy@gmail.com"/>
    <hyperlink ref="K201" display="isabelle@loriot.be"/>
    <hyperlink ref="L201"/>
    <hyperlink ref="K202" r:id="rId158"/>
    <hyperlink ref="L202"/>
    <hyperlink ref="K203" r:id="rId159"/>
    <hyperlink ref="L203"/>
    <hyperlink ref="K204" display="natalie.gezels@gmail.com"/>
    <hyperlink ref="L204"/>
    <hyperlink ref="K205" display="arturio55@rambler.ru"/>
    <hyperlink ref="L205"/>
    <hyperlink ref="K206" display="arturio55@rambler.ru"/>
    <hyperlink ref="L206"/>
    <hyperlink ref="K207" r:id="rId160"/>
    <hyperlink ref="L207" r:id="rId161"/>
    <hyperlink ref="K208" r:id="rId162"/>
    <hyperlink ref="L208" r:id="rId163"/>
    <hyperlink ref="K209" r:id="rId164"/>
    <hyperlink ref="L209"/>
    <hyperlink ref="K210" display="Reetu.mehta@hotmail.com"/>
    <hyperlink ref="L210" r:id="rId165"/>
    <hyperlink ref="K211" display="hulsje@hotmail.com"/>
    <hyperlink ref="L211"/>
    <hyperlink ref="K212" display="johanmens@skynet.be"/>
    <hyperlink ref="L212" display="martine.desmedt@katoennatie.com"/>
    <hyperlink ref="K213" display="ilhamarid1@gmail.com"/>
    <hyperlink ref="L213"/>
    <hyperlink ref="K214" display="ilhamarid1@gmail.com"/>
    <hyperlink ref="L214"/>
    <hyperlink ref="K215" r:id="rId166"/>
    <hyperlink ref="L215" r:id="rId167"/>
    <hyperlink ref="K216" r:id="rId168"/>
    <hyperlink ref="L216"/>
    <hyperlink ref="K217" r:id="rId169"/>
    <hyperlink ref="L217"/>
    <hyperlink ref="K218" r:id="rId170"/>
    <hyperlink ref="L218" r:id="rId171"/>
    <hyperlink ref="K219" display="Tara.milojicic@hotmail.com"/>
    <hyperlink ref="L219"/>
    <hyperlink ref="K220" display="gwendeknijf@hotmail.com"/>
    <hyperlink ref="L220"/>
    <hyperlink ref="K221" display="gwendeknijf@hotmail.com"/>
    <hyperlink ref="L221"/>
    <hyperlink ref="K222" display="ymakarovska@yahoo.com"/>
    <hyperlink ref="L222"/>
    <hyperlink ref="K223" r:id="rId172"/>
    <hyperlink ref="L223"/>
    <hyperlink ref="K224"/>
    <hyperlink ref="L224"/>
    <hyperlink ref="K225" display="modypriyanki@hotmail.com"/>
    <hyperlink ref="L225" display="nimishmody@hotmail.com"/>
    <hyperlink ref="K226" display="modypriyanki@hotmail.com"/>
    <hyperlink ref="L226" display="nimishmody@hotmail.com"/>
    <hyperlink ref="K227" r:id="rId173"/>
    <hyperlink ref="L227" r:id="rId174"/>
    <hyperlink ref="K228" display="nes1@telenet.be"/>
    <hyperlink ref="L228"/>
    <hyperlink ref="K229" display="nes1@telenet.be"/>
    <hyperlink ref="L229"/>
    <hyperlink ref="K230" r:id="rId175"/>
    <hyperlink ref="L230"/>
    <hyperlink ref="K231" r:id="rId176"/>
    <hyperlink ref="L231"/>
    <hyperlink ref="K232" display="info@oeyenenwinters.be"/>
    <hyperlink ref="L232" display="oeyenenwinters@telenet.be"/>
    <hyperlink ref="K233" r:id="rId177"/>
    <hyperlink ref="L233"/>
    <hyperlink ref="K234" r:id="rId178"/>
    <hyperlink ref="L234" r:id="rId179"/>
    <hyperlink ref="K235" r:id="rId180"/>
    <hyperlink ref="L235" r:id="rId181"/>
    <hyperlink ref="K236" r:id="rId182"/>
    <hyperlink ref="L236" r:id="rId183"/>
    <hyperlink ref="K237" display="katarina.antwerpen@gmail.com"/>
    <hyperlink ref="L237" r:id="rId184"/>
    <hyperlink ref="K238" r:id="rId185"/>
    <hyperlink ref="L238" r:id="rId186"/>
    <hyperlink ref="K239" r:id="rId187"/>
    <hyperlink ref="L239" r:id="rId188"/>
    <hyperlink ref="K240" r:id="rId189"/>
    <hyperlink ref="L240" r:id="rId190"/>
    <hyperlink ref="K241" r:id="rId191"/>
    <hyperlink ref="L241" r:id="rId192"/>
    <hyperlink ref="K242" r:id="rId193"/>
    <hyperlink ref="L242" r:id="rId194"/>
    <hyperlink ref="K243" r:id="rId195"/>
    <hyperlink ref="L243" r:id="rId196"/>
    <hyperlink ref="K244" r:id="rId197"/>
    <hyperlink ref="L244" r:id="rId198"/>
    <hyperlink ref="K245" display="j_dhamelia@hotmail.com"/>
    <hyperlink ref="L245" display="harsh81@hotmail.com"/>
    <hyperlink ref="K246" r:id="rId199"/>
    <hyperlink ref="L246"/>
    <hyperlink ref="K247" r:id="rId200"/>
    <hyperlink ref="L247"/>
    <hyperlink ref="K248" r:id="rId201"/>
    <hyperlink ref="L248"/>
    <hyperlink ref="K249" r:id="rId202"/>
    <hyperlink ref="L249"/>
    <hyperlink ref="K250" display="jp6262@att.com"/>
    <hyperlink ref="L250"/>
    <hyperlink ref="K251" r:id="rId203"/>
    <hyperlink ref="L251"/>
    <hyperlink ref="K252" r:id="rId204"/>
    <hyperlink ref="L252"/>
    <hyperlink ref="K253" r:id="rId205"/>
    <hyperlink ref="L253"/>
    <hyperlink ref="K254" r:id="rId206"/>
    <hyperlink ref="L254" r:id="rId207"/>
    <hyperlink ref="K255" r:id="rId208"/>
    <hyperlink ref="L255"/>
    <hyperlink ref="K256" display="Nabila5@hotmail.com"/>
    <hyperlink ref="L256"/>
    <hyperlink ref="K257" r:id="rId209"/>
    <hyperlink ref="L257" r:id="rId210"/>
    <hyperlink ref="K258" r:id="rId211"/>
    <hyperlink ref="L258"/>
    <hyperlink ref="K259" r:id="rId212"/>
    <hyperlink ref="L259" r:id="rId213"/>
    <hyperlink ref="K260" display="sarahvanlancker@me.com"/>
    <hyperlink ref="L260" display="sarahvanlancker@me.com"/>
    <hyperlink ref="K261" r:id="rId214"/>
    <hyperlink ref="L261" r:id="rId215"/>
    <hyperlink ref="K262" r:id="rId216"/>
    <hyperlink ref="L262"/>
    <hyperlink ref="K263" r:id="rId217"/>
    <hyperlink ref="L263"/>
    <hyperlink ref="K264" display="eric.fv.robeyns@telenet.be"/>
    <hyperlink ref="L264"/>
    <hyperlink ref="K265" display="igor2724@wp.pl"/>
    <hyperlink ref="L265"/>
    <hyperlink ref="K266" r:id="rId218"/>
    <hyperlink ref="L266"/>
    <hyperlink ref="K267" r:id="rId219"/>
    <hyperlink ref="L267"/>
    <hyperlink ref="K268" display="evipockele@hotmail.com"/>
    <hyperlink ref="L268" display="johanschelfaut@hotmail.com"/>
    <hyperlink ref="K269" display="evipockele@hotmail.com"/>
    <hyperlink ref="L269" display="johanschelfaut@hotmail.com"/>
    <hyperlink ref="K270" display="irisgeenen@gmail.com"/>
    <hyperlink ref="L270" display="kobeschroeven@hotmail.com"/>
    <hyperlink ref="K271" r:id="rId220"/>
    <hyperlink ref="L271"/>
    <hyperlink ref="K272" r:id="rId221"/>
    <hyperlink ref="L272"/>
    <hyperlink ref="K273" display="ektadarsh2001@gmail.com"/>
    <hyperlink ref="L273"/>
    <hyperlink ref="K274" r:id="rId222"/>
    <hyperlink ref="L274" r:id="rId223"/>
    <hyperlink ref="K275" r:id="rId224"/>
    <hyperlink ref="L275"/>
    <hyperlink ref="K276" r:id="rId225"/>
    <hyperlink ref="L276"/>
    <hyperlink ref="K277" r:id="rId226"/>
    <hyperlink ref="L277"/>
    <hyperlink ref="K278" r:id="rId227"/>
    <hyperlink ref="L278" r:id="rId228"/>
    <hyperlink ref="K279" display="nathaliej_meert@hotmail.com"/>
    <hyperlink ref="L279"/>
    <hyperlink ref="K280" r:id="rId229"/>
    <hyperlink ref="L280"/>
    <hyperlink ref="K281" display="Lynndillen@hotmail.com"/>
    <hyperlink ref="L281" display="Lucassomers1@hotmail.com"/>
    <hyperlink ref="K282" r:id="rId230"/>
    <hyperlink ref="L282"/>
    <hyperlink ref="K283" r:id="rId231"/>
    <hyperlink ref="L283"/>
    <hyperlink ref="K284" display="lanaparma@hotmail.com"/>
    <hyperlink ref="L284" display="limpovlad@hotmail.com"/>
    <hyperlink ref="K285" r:id="rId232"/>
    <hyperlink ref="L285" r:id="rId233"/>
    <hyperlink ref="K286" r:id="rId234"/>
    <hyperlink ref="L286" r:id="rId235"/>
    <hyperlink ref="K287" r:id="rId236"/>
    <hyperlink ref="L287"/>
    <hyperlink ref="K288" r:id="rId237"/>
    <hyperlink ref="L288" r:id="rId238"/>
    <hyperlink ref="K289" display="hafid.talla@telenet.be"/>
    <hyperlink ref="L289"/>
    <hyperlink ref="K290" display="hafid.talla@telenet.be"/>
    <hyperlink ref="L290"/>
    <hyperlink ref="K291" r:id="rId239"/>
    <hyperlink ref="L291"/>
    <hyperlink ref="K292" display="ana.lopez@telenet.be"/>
    <hyperlink ref="L292" display="ben@beastanimation.be"/>
    <hyperlink ref="K293" r:id="rId240"/>
    <hyperlink ref="L293" r:id="rId241"/>
    <hyperlink ref="K294" display="ana.lopez@telenet.be"/>
    <hyperlink ref="L294" display="ben@beastanimation.be"/>
    <hyperlink ref="K295" r:id="rId242"/>
    <hyperlink ref="L295" r:id="rId243"/>
    <hyperlink ref="K296" r:id="rId244"/>
    <hyperlink ref="L296" r:id="rId245"/>
    <hyperlink ref="K297" display="Sigrid.fruytier@telenet.be"/>
    <hyperlink ref="L297"/>
    <hyperlink ref="K298" display="Sigrid.fruytier@telenet.be"/>
    <hyperlink ref="L298"/>
    <hyperlink ref="K299" display="Sigrid.fruytier@telenet.be"/>
    <hyperlink ref="L299"/>
    <hyperlink ref="K300" r:id="rId246"/>
    <hyperlink ref="L300"/>
    <hyperlink ref="K301" display="tigrantovmasyan1@gmail.com"/>
    <hyperlink ref="L301"/>
    <hyperlink ref="K302" r:id="rId247"/>
    <hyperlink ref="L302"/>
    <hyperlink ref="K303" r:id="rId248"/>
    <hyperlink ref="L303" r:id="rId249"/>
    <hyperlink ref="K304" r:id="rId250"/>
    <hyperlink ref="L304"/>
    <hyperlink ref="K305" r:id="rId251"/>
    <hyperlink ref="L305"/>
    <hyperlink ref="K306" r:id="rId252"/>
    <hyperlink ref="L306"/>
    <hyperlink ref="K307" r:id="rId253"/>
    <hyperlink ref="L307"/>
    <hyperlink ref="K308" r:id="rId254"/>
    <hyperlink ref="L308"/>
    <hyperlink ref="K309" r:id="rId255"/>
    <hyperlink ref="L309"/>
    <hyperlink ref="K310" r:id="rId256"/>
    <hyperlink ref="L310" r:id="rId257"/>
    <hyperlink ref="K311" r:id="rId258"/>
    <hyperlink ref="L311" r:id="rId259"/>
    <hyperlink ref="K312" r:id="rId260"/>
    <hyperlink ref="L312" r:id="rId261"/>
    <hyperlink ref="K313" r:id="rId262"/>
    <hyperlink ref="L313"/>
    <hyperlink ref="K314" r:id="rId263"/>
    <hyperlink ref="L314" r:id="rId264"/>
    <hyperlink ref="K315" r:id="rId265"/>
    <hyperlink ref="L315" r:id="rId266"/>
    <hyperlink ref="K316" display="vickyflorus@telenet.be"/>
    <hyperlink ref="L316"/>
    <hyperlink ref="K317" r:id="rId267"/>
    <hyperlink ref="L317" r:id="rId268"/>
    <hyperlink ref="K318" r:id="rId269"/>
    <hyperlink ref="L318"/>
    <hyperlink ref="K319" r:id="rId270"/>
    <hyperlink ref="L319"/>
    <hyperlink ref="K320" r:id="rId271"/>
    <hyperlink ref="L320"/>
    <hyperlink ref="K321" display="sinsinian@gmail.com"/>
    <hyperlink ref="L321" r:id="rId272"/>
    <hyperlink ref="K322" display="stevala@gmail.com"/>
    <hyperlink ref="L322" r:id="rId273"/>
    <hyperlink ref="K323" r:id="rId274"/>
    <hyperlink ref="L323"/>
    <hyperlink ref="K324" r:id="rId275"/>
    <hyperlink ref="L324" r:id="rId276"/>
    <hyperlink ref="K325" r:id="rId277"/>
    <hyperlink ref="L325" r:id="rId278"/>
    <hyperlink ref="K326" r:id="rId279"/>
    <hyperlink ref="L326"/>
    <hyperlink ref="K327" r:id="rId280"/>
    <hyperlink ref="L327" r:id="rId281"/>
    <hyperlink ref="K328" r:id="rId282"/>
    <hyperlink ref="L328" r:id="rId283"/>
    <hyperlink ref="K329" r:id="rId284"/>
    <hyperlink ref="L329" r:id="rId285"/>
    <hyperlink ref="K330" r:id="rId286"/>
    <hyperlink ref="L330" r:id="rId287"/>
    <hyperlink ref="K331" r:id="rId288"/>
    <hyperlink ref="L331" r:id="rId289"/>
    <hyperlink ref="K332" r:id="rId290"/>
    <hyperlink ref="L332" r:id="rId291"/>
    <hyperlink ref="K333" r:id="rId292"/>
    <hyperlink ref="L333"/>
    <hyperlink ref="K334" display="julie.adriaensens@so.antwerpen.be"/>
    <hyperlink ref="L334" display="julie_adri@msn.com"/>
    <hyperlink ref="K335" r:id="rId293"/>
    <hyperlink ref="L335"/>
    <hyperlink ref="K336" display="nikitavaria83@gmail.com"/>
    <hyperlink ref="L336" display="nishitvaria@gmail.com"/>
    <hyperlink ref="K337" r:id="rId294"/>
    <hyperlink ref="L337"/>
    <hyperlink ref="K338" display="erika_verhoeven@telenet.be"/>
    <hyperlink ref="L338" display="tinebourgoy@yahoo.com"/>
    <hyperlink ref="K339" r:id="rId295"/>
    <hyperlink ref="L339"/>
    <hyperlink ref="K340" r:id="rId296"/>
    <hyperlink ref="L340"/>
    <hyperlink ref="K341" display="cindypockele@hotmail.com"/>
    <hyperlink ref="L341"/>
    <hyperlink ref="K342" display="Cindypockele@hotmail.com"/>
    <hyperlink ref="L342"/>
    <hyperlink ref="K343" display="Nathalievandyck@gmail.com"/>
    <hyperlink ref="L343" display="bert.verreyken@gmail.com"/>
    <hyperlink ref="K344" r:id="rId297"/>
    <hyperlink ref="L344"/>
    <hyperlink ref="K345" r:id="rId298"/>
    <hyperlink ref="L345" r:id="rId299"/>
    <hyperlink ref="K346" display="ruth_lamotte@hotmail.com"/>
    <hyperlink ref="L346"/>
    <hyperlink ref="K347" display="ruth_lamotte@hotmail.com"/>
    <hyperlink ref="L347" r:id="rId300"/>
    <hyperlink ref="K348" r:id="rId301"/>
    <hyperlink ref="L348" r:id="rId302"/>
    <hyperlink ref="K349" r:id="rId303"/>
    <hyperlink ref="L349"/>
    <hyperlink ref="K350" r:id="rId304"/>
    <hyperlink ref="L350"/>
    <hyperlink ref="K351" r:id="rId305"/>
    <hyperlink ref="L351"/>
    <hyperlink ref="K352" r:id="rId306"/>
    <hyperlink ref="L352"/>
    <hyperlink ref="K353" r:id="rId307"/>
    <hyperlink ref="L353"/>
    <hyperlink ref="K354" display="veerlematthijs@skynet.be"/>
    <hyperlink ref="L354"/>
    <hyperlink ref="K355" r:id="rId308"/>
    <hyperlink ref="L355"/>
    <hyperlink ref="K356" r:id="rId309"/>
    <hyperlink ref="L356" r:id="rId310"/>
    <hyperlink ref="K357" r:id="rId311"/>
    <hyperlink ref="L357"/>
    <hyperlink ref="K358" r:id="rId312"/>
    <hyperlink ref="L358"/>
    <hyperlink ref="K359" display="willems_rudy53@hotmail.com"/>
    <hyperlink ref="L359" display="louise_weber81@hotmail.com"/>
    <hyperlink ref="K360" display="Katvg26@telenet.be"/>
    <hyperlink ref="L360"/>
    <hyperlink ref="K361" display="Katvg26@telenet.be"/>
    <hyperlink ref="L361"/>
    <hyperlink ref="K362" display="Katvg26@telenet.be"/>
    <hyperlink ref="L362"/>
    <hyperlink ref="K363" r:id="rId313"/>
    <hyperlink ref="L363"/>
    <hyperlink ref="K364" display="minaesbai@hotmail.com"/>
    <hyperlink ref="L364" display="miss_nafissa@hotmail.com"/>
    <hyperlink ref="K365" r:id="rId314"/>
    <hyperlink ref="L365"/>
    <hyperlink ref="K366" r:id="rId315"/>
    <hyperlink ref="L366"/>
    <hyperlink ref="K367" display="agawigda@wp.pl"/>
    <hyperlink ref="L367"/>
  </hyperlinks>
  <pageMargins left="0.7" right="0.7" top="0.75" bottom="0.75" header="0.3" footer="0.3"/>
  <pageSetup paperSize="9" orientation="portrait" r:id="rId3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28</vt:i4>
      </vt:variant>
      <vt:variant>
        <vt:lpstr>Benoemde bereiken</vt:lpstr>
      </vt:variant>
      <vt:variant>
        <vt:i4>2</vt:i4>
      </vt:variant>
    </vt:vector>
  </HeadingPairs>
  <TitlesOfParts>
    <vt:vector size="30" baseType="lpstr">
      <vt:lpstr>Eindtermen KI</vt:lpstr>
      <vt:lpstr> Evaluatieformulier KIG</vt:lpstr>
      <vt:lpstr>Evaluatieformulier KIA</vt:lpstr>
      <vt:lpstr>Eindtermen PI</vt:lpstr>
      <vt:lpstr>Evaluatieformulier PIG</vt:lpstr>
      <vt:lpstr>Evaluatieformulier PIA</vt:lpstr>
      <vt:lpstr>Eindtermen ZH</vt:lpstr>
      <vt:lpstr>Evaluatieformulier ZG1</vt:lpstr>
      <vt:lpstr>Evaluatieformulier ZG2</vt:lpstr>
      <vt:lpstr>Evaluatieformulier ZA1</vt:lpstr>
      <vt:lpstr>Evaluatieformulier ZA2</vt:lpstr>
      <vt:lpstr>Eindtermen OT</vt:lpstr>
      <vt:lpstr>Evaluatieformulier OTG</vt:lpstr>
      <vt:lpstr>Evaluatieformulier OTA</vt:lpstr>
      <vt:lpstr>Eindtermen DO</vt:lpstr>
      <vt:lpstr>Evaluatieformulier DOG</vt:lpstr>
      <vt:lpstr>Evaluatieformulier DOA</vt:lpstr>
      <vt:lpstr>Evaluatieformulier ZP</vt:lpstr>
      <vt:lpstr>Evaluatieformulier OC</vt:lpstr>
      <vt:lpstr>Evaluatieformulier OR</vt:lpstr>
      <vt:lpstr>Evaluatieformulier RE</vt:lpstr>
      <vt:lpstr>LS</vt:lpstr>
      <vt:lpstr>SP1</vt:lpstr>
      <vt:lpstr>SP2</vt:lpstr>
      <vt:lpstr>SP3</vt:lpstr>
      <vt:lpstr>SP4</vt:lpstr>
      <vt:lpstr>Ma</vt:lpstr>
      <vt:lpstr>LIJST</vt:lpstr>
      <vt:lpstr>'Evaluatieformulier ZP'!x</vt:lpstr>
      <vt:lpstr>x</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Vaes</dc:creator>
  <cp:lastModifiedBy>Marc Vaes</cp:lastModifiedBy>
  <cp:lastPrinted>2016-12-20T17:36:09Z</cp:lastPrinted>
  <dcterms:created xsi:type="dcterms:W3CDTF">2009-09-11T09:50:37Z</dcterms:created>
  <dcterms:modified xsi:type="dcterms:W3CDTF">2017-01-18T22:14:42Z</dcterms:modified>
</cp:coreProperties>
</file>