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28" windowHeight="8192" windowWidth="16384" xWindow="0" yWindow="0"/>
  </bookViews>
  <sheets>
    <sheet name="ToDO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<sst xmlns="http://schemas.openxmlformats.org/spreadsheetml/2006/main" count="69" uniqueCount="41">
  <si>
    <t>Opmerking</t>
  </si>
  <si>
    <t>Geschatte tijd</t>
  </si>
  <si>
    <t>Werkelijke tijd</t>
  </si>
  <si>
    <t>Voltooid</t>
  </si>
  <si>
    <t>Prioriteit</t>
  </si>
  <si>
    <t>Deelnemers</t>
  </si>
  <si>
    <t>Solved</t>
  </si>
  <si>
    <t>APP</t>
  </si>
  <si>
    <t>Testdata invoeren</t>
  </si>
  <si>
    <t>4 uur</t>
  </si>
  <si>
    <t>5 uur</t>
  </si>
  <si>
    <t>Robbie</t>
  </si>
  <si>
    <t>SQL</t>
  </si>
  <si>
    <t>Prioriteit:</t>
  </si>
  <si>
    <t>Git installeren</t>
  </si>
  <si>
    <t>1 min</t>
  </si>
  <si>
    <t>Git</t>
  </si>
  <si>
    <t>1 = hoog</t>
  </si>
  <si>
    <t>Repository toevoegen</t>
  </si>
  <si>
    <t>20 min</t>
  </si>
  <si>
    <t>1 uur</t>
  </si>
  <si>
    <t>100 = laag</t>
  </si>
  <si>
    <t>Repository toevoegen troubleshooting bij Steven</t>
  </si>
  <si>
    <t>Robbie, Steven</t>
  </si>
  <si>
    <t>In Process</t>
  </si>
  <si>
    <t>Verbetering SQL-script</t>
  </si>
  <si>
    <t>Fixed</t>
  </si>
  <si>
    <t>openstaande bug</t>
  </si>
  <si>
    <t>Testen Git repository met HTML project</t>
  </si>
  <si>
    <t>2 uur</t>
  </si>
  <si>
    <t>Gestart</t>
  </si>
  <si>
    <t>Nazicht Git handleiding</t>
  </si>
  <si>
    <t>5 min</t>
  </si>
  <si>
    <t>HTML5 video tutorials</t>
  </si>
  <si>
    <t>3 uur</t>
  </si>
  <si>
    <t>Netbeans</t>
  </si>
  <si>
    <t>opgeloste bug</t>
  </si>
  <si>
    <t>Totaal</t>
  </si>
  <si>
    <t>Not Started</t>
  </si>
  <si>
    <t>(=developed)</t>
  </si>
  <si>
    <t>(=tested)</t>
  </si>
</sst>
</file>

<file path=xl/styles.xml><?xml version="1.0" encoding="utf-8"?>
<styleSheet xmlns="http://schemas.openxmlformats.org/spreadsheetml/2006/main">
  <numFmts count="5">
    <numFmt formatCode="GENERAL" numFmtId="164"/>
    <numFmt formatCode="H:MM:SS" numFmtId="165"/>
    <numFmt formatCode="D\/MM\/YYYY" numFmtId="166"/>
    <numFmt formatCode="0.00%" numFmtId="167"/>
    <numFmt formatCode="DD/MM/YY" numFmtId="168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color rgb="00000000"/>
      <sz val="10"/>
    </font>
  </fonts>
  <fills count="8">
    <fill>
      <patternFill patternType="none"/>
    </fill>
    <fill>
      <patternFill patternType="gray125"/>
    </fill>
    <fill>
      <patternFill patternType="solid">
        <fgColor rgb="0000B050"/>
        <bgColor rgb="00008080"/>
      </patternFill>
    </fill>
    <fill>
      <patternFill patternType="solid">
        <fgColor rgb="00FF0000"/>
        <bgColor rgb="00993300"/>
      </patternFill>
    </fill>
    <fill>
      <patternFill patternType="solid">
        <fgColor rgb="00FFC000"/>
        <bgColor rgb="00FFCC00"/>
      </patternFill>
    </fill>
    <fill>
      <patternFill patternType="solid">
        <fgColor rgb="00FFFF00"/>
        <bgColor rgb="00FFFF00"/>
      </patternFill>
    </fill>
    <fill>
      <patternFill patternType="solid">
        <fgColor rgb="0000FF50"/>
        <bgColor rgb="0000FFFF"/>
      </patternFill>
    </fill>
    <fill>
      <patternFill patternType="solid">
        <fgColor rgb="0000B0F0"/>
        <bgColor rgb="00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false" applyProtection="false" borderId="0" fillId="2" fontId="0" numFmtId="166" xfId="0"/>
    <xf applyAlignment="false" applyBorder="false" applyFont="true" applyProtection="false" borderId="0" fillId="2" fontId="4" numFmtId="164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3" fontId="0" numFmtId="164" xfId="0"/>
    <xf applyAlignment="true" applyBorder="true" applyFont="true" applyProtection="true" borderId="0" fillId="3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/>
    <xf applyAlignment="true" applyBorder="true" applyFont="true" applyProtection="true" borderId="0" fillId="4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0" numFmtId="164" xfId="0"/>
    <xf applyAlignment="true" applyBorder="true" applyFont="true" applyProtection="true" borderId="0" fillId="5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/>
    <xf applyAlignment="false" applyBorder="false" applyFont="true" applyProtection="false" borderId="0" fillId="6" fontId="0" numFmtId="164" xfId="0"/>
    <xf applyAlignment="true" applyBorder="true" applyFont="true" applyProtection="true" borderId="0" fillId="6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0" numFmtId="164" xfId="0"/>
    <xf applyAlignment="false" applyBorder="false" applyFont="false" applyProtection="false" borderId="0" fillId="7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C000"/>
      <rgbColor rgb="00FF6600"/>
      <rgbColor rgb="004F81BD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  <dxfs count="7">
    <dxf>
      <font>
        <name val="Calibri"/>
        <charset val="1"/>
        <family val="2"/>
        <b val="true"/>
        <color rgb="00FFFFFF"/>
        <sz val="11"/>
      </font>
      <fill>
        <patternFill>
          <bgColor rgb="00FF0000"/>
        </patternFill>
      </fill>
    </dxf>
    <dxf>
      <font>
        <name val="Calibri"/>
        <charset val="1"/>
        <family val="2"/>
        <b val="true"/>
        <color rgb="00000000"/>
        <sz val="11"/>
      </font>
      <fill>
        <patternFill>
          <bgColor rgb="00FFCC00"/>
        </patternFill>
      </fill>
    </dxf>
    <dxf>
      <font>
        <name val="Calibri"/>
        <charset val="1"/>
        <family val="2"/>
        <b val="true"/>
        <sz val="11"/>
      </font>
      <fill>
        <patternFill>
          <bgColor rgb="00FFFF00"/>
        </patternFill>
      </fill>
    </dxf>
    <dxf>
      <font>
        <name val="Calibri"/>
        <charset val="1"/>
        <family val="2"/>
        <b val="true"/>
        <color rgb="00FFFFFF"/>
        <sz val="11"/>
      </font>
      <fill>
        <patternFill>
          <bgColor rgb="0000B050"/>
        </patternFill>
      </fill>
    </dxf>
    <dxf>
      <font>
        <name val="Calibri"/>
        <charset val="1"/>
        <family val="2"/>
        <b val="true"/>
        <color rgb="00FFFFFF"/>
        <sz val="11"/>
      </font>
      <fill>
        <patternFill>
          <bgColor rgb="00FF0000"/>
        </patternFill>
      </fill>
    </dxf>
    <dxf>
      <font>
        <name val="Calibri"/>
        <charset val="1"/>
        <family val="2"/>
        <b val="true"/>
        <color rgb="00000000"/>
        <sz val="11"/>
      </font>
      <fill>
        <patternFill>
          <bgColor rgb="00FFCC00"/>
        </patternFill>
      </fill>
    </dxf>
    <dxf>
      <font>
        <name val="Calibri"/>
        <charset val="1"/>
        <family val="2"/>
        <b val="true"/>
        <sz val="11"/>
      </font>
      <fill>
        <patternFill>
          <bgColor rgb="00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spPr>
            <a:solidFill>
              <a:srgbClr val="4f81bd"/>
            </a:solidFill>
          </c:spPr>
          <c:explosion val="0"/>
          <c:dPt>
            <c:idx val="0"/>
            <c:spPr>
              <a:solidFill>
                <a:srgbClr val="ff0000"/>
              </a:solidFill>
            </c:spPr>
          </c:dPt>
          <c:dPt>
            <c:idx val="1"/>
            <c:spPr>
              <a:solidFill>
                <a:srgbClr val="ffcc00"/>
              </a:solidFill>
            </c:spPr>
          </c:dPt>
          <c:dPt>
            <c:idx val="2"/>
            <c:spPr>
              <a:solidFill>
                <a:srgbClr val="ffff00"/>
              </a:solidFill>
            </c:spPr>
          </c:dPt>
          <c:dPt>
            <c:idx val="3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</c:numCache>
            </c:numRef>
          </c:val>
        </c:ser>
        <c:firstSliceAng val="0"/>
      </c:pieChart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9</xdr:col>
      <xdr:colOff>60480</xdr:colOff>
      <xdr:row>15</xdr:row>
      <xdr:rowOff>67320</xdr:rowOff>
    </xdr:from>
    <xdr:to>
      <xdr:col>15</xdr:col>
      <xdr:colOff>250200</xdr:colOff>
      <xdr:row>33</xdr:row>
      <xdr:rowOff>86040</xdr:rowOff>
    </xdr:to>
    <xdr:graphicFrame>
      <xdr:nvGraphicFramePr>
        <xdr:cNvPr id="0" name="Grafiek 5"/>
        <xdr:cNvGraphicFramePr/>
      </xdr:nvGraphicFramePr>
      <xdr:xfrm>
        <a:off x="14951520" y="2924640"/>
        <a:ext cx="5444640" cy="3447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0" activeCellId="0" pane="topLeft" sqref="B10"/>
    </sheetView>
  </sheetViews>
  <cols>
    <col collapsed="false" hidden="false" max="1" min="1" style="0" width="72.0117647058824"/>
    <col collapsed="false" hidden="false" max="2" min="2" style="0" width="14.2"/>
    <col collapsed="false" hidden="false" max="3" min="3" style="0" width="14.4862745098039"/>
    <col collapsed="false" hidden="false" max="4" min="4" style="0" width="11.7098039215686"/>
    <col collapsed="false" hidden="false" max="5" min="5" style="0" width="12.3254901960784"/>
    <col collapsed="false" hidden="false" max="6" min="6" style="1" width="14.7725490196078"/>
    <col collapsed="false" hidden="false" max="7" min="7" style="0" width="11.1882352941176"/>
    <col collapsed="false" hidden="false" max="8" min="8" style="0" width="8.90588235294118"/>
    <col collapsed="false" hidden="false" max="10" min="9" style="0" width="8.56862745098039"/>
    <col collapsed="false" hidden="false" max="11" min="11" style="0" width="16.4941176470588"/>
    <col collapsed="false" hidden="false" max="1025" min="12" style="0" width="8.56862745098039"/>
  </cols>
  <sheetData>
    <row collapsed="false" customFormat="false" customHeight="true" hidden="false" ht="15" outlineLevel="0" r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4" t="s">
        <v>6</v>
      </c>
      <c r="H1" s="2" t="s">
        <v>7</v>
      </c>
    </row>
    <row collapsed="false" customFormat="false" customHeight="true" hidden="false" ht="15" outlineLevel="0" r="2">
      <c r="A2" s="5" t="s">
        <v>8</v>
      </c>
      <c r="B2" s="5" t="s">
        <v>9</v>
      </c>
      <c r="C2" s="5" t="s">
        <v>10</v>
      </c>
      <c r="D2" s="6" t="n">
        <v>41355</v>
      </c>
      <c r="E2" s="5" t="n">
        <v>20</v>
      </c>
      <c r="F2" s="7" t="s">
        <v>11</v>
      </c>
      <c r="G2" s="5" t="s">
        <v>6</v>
      </c>
      <c r="H2" s="5" t="s">
        <v>12</v>
      </c>
      <c r="I2" s="0" t="s">
        <v>13</v>
      </c>
    </row>
    <row collapsed="false" customFormat="false" customHeight="true" hidden="false" ht="15" outlineLevel="0" r="3">
      <c r="A3" s="2" t="s">
        <v>14</v>
      </c>
      <c r="B3" s="3" t="s">
        <v>15</v>
      </c>
      <c r="C3" s="3" t="s">
        <v>15</v>
      </c>
      <c r="D3" s="6" t="n">
        <v>41354</v>
      </c>
      <c r="E3" s="0" t="n">
        <v>50</v>
      </c>
      <c r="F3" s="7" t="s">
        <v>11</v>
      </c>
      <c r="G3" s="4" t="s">
        <v>6</v>
      </c>
      <c r="H3" s="2" t="s">
        <v>16</v>
      </c>
      <c r="I3" s="0" t="s">
        <v>17</v>
      </c>
    </row>
    <row collapsed="false" customFormat="false" customHeight="true" hidden="false" ht="15" outlineLevel="0" r="4">
      <c r="A4" s="2" t="s">
        <v>18</v>
      </c>
      <c r="B4" s="3" t="s">
        <v>19</v>
      </c>
      <c r="C4" s="3" t="s">
        <v>20</v>
      </c>
      <c r="D4" s="6" t="n">
        <v>41354</v>
      </c>
      <c r="E4" s="0" t="n">
        <v>50</v>
      </c>
      <c r="F4" s="7" t="s">
        <v>11</v>
      </c>
      <c r="G4" s="4" t="s">
        <v>6</v>
      </c>
      <c r="H4" s="2" t="s">
        <v>16</v>
      </c>
      <c r="I4" s="0" t="s">
        <v>21</v>
      </c>
    </row>
    <row collapsed="false" customFormat="false" customHeight="true" hidden="false" ht="15" outlineLevel="0" r="5">
      <c r="A5" s="2" t="s">
        <v>22</v>
      </c>
      <c r="B5" s="3" t="s">
        <v>19</v>
      </c>
      <c r="C5" s="3" t="s">
        <v>19</v>
      </c>
      <c r="D5" s="8" t="n">
        <v>41354</v>
      </c>
      <c r="E5" s="0" t="n">
        <v>40</v>
      </c>
      <c r="F5" s="1" t="s">
        <v>23</v>
      </c>
      <c r="G5" s="4" t="s">
        <v>24</v>
      </c>
      <c r="H5" s="2" t="s">
        <v>16</v>
      </c>
    </row>
    <row collapsed="false" customFormat="false" customHeight="true" hidden="false" ht="15" outlineLevel="0" r="6">
      <c r="A6" s="2" t="s">
        <v>25</v>
      </c>
      <c r="B6" s="3" t="s">
        <v>20</v>
      </c>
      <c r="C6" s="3" t="s">
        <v>20</v>
      </c>
      <c r="D6" s="8" t="n">
        <v>41356</v>
      </c>
      <c r="E6" s="0" t="n">
        <v>20</v>
      </c>
      <c r="F6" s="1" t="s">
        <v>11</v>
      </c>
      <c r="G6" s="4" t="s">
        <v>26</v>
      </c>
      <c r="H6" s="2" t="s">
        <v>12</v>
      </c>
      <c r="I6" s="9" t="e">
        <f aca="false">countifs(G2:G38,"Not Started")</f>
        <v>#NAME?</v>
      </c>
      <c r="J6" s="10" t="e">
        <f aca="false">I6/$I$10</f>
        <v>#NAME?</v>
      </c>
      <c r="K6" s="9" t="s">
        <v>27</v>
      </c>
    </row>
    <row collapsed="false" customFormat="false" customHeight="true" hidden="false" ht="15" outlineLevel="0" r="7">
      <c r="A7" s="2" t="s">
        <v>28</v>
      </c>
      <c r="B7" s="3" t="s">
        <v>20</v>
      </c>
      <c r="C7" s="3" t="s">
        <v>29</v>
      </c>
      <c r="D7" s="8" t="n">
        <v>41357</v>
      </c>
      <c r="E7" s="0" t="n">
        <v>70</v>
      </c>
      <c r="F7" s="1" t="s">
        <v>23</v>
      </c>
      <c r="G7" s="4" t="s">
        <v>6</v>
      </c>
      <c r="H7" s="2" t="s">
        <v>16</v>
      </c>
      <c r="I7" s="11" t="e">
        <f aca="false">countifs(G2:G38,"In Process")</f>
        <v>#NAME?</v>
      </c>
      <c r="J7" s="12" t="e">
        <f aca="false">I7/$I$10</f>
        <v>#NAME?</v>
      </c>
      <c r="K7" s="11" t="s">
        <v>30</v>
      </c>
    </row>
    <row collapsed="false" customFormat="false" customHeight="true" hidden="false" ht="15" outlineLevel="0" r="8">
      <c r="A8" s="2" t="s">
        <v>31</v>
      </c>
      <c r="B8" s="3" t="s">
        <v>32</v>
      </c>
      <c r="C8" s="3" t="s">
        <v>32</v>
      </c>
      <c r="D8" s="8" t="n">
        <v>41358</v>
      </c>
      <c r="E8" s="0" t="n">
        <v>70</v>
      </c>
      <c r="F8" s="1" t="s">
        <v>11</v>
      </c>
      <c r="G8" s="4" t="s">
        <v>6</v>
      </c>
      <c r="H8" s="2"/>
      <c r="I8" s="13" t="e">
        <f aca="false">countifs(G2:G38,"Fixed")</f>
        <v>#NAME?</v>
      </c>
      <c r="J8" s="14" t="e">
        <f aca="false">I8/$I$10</f>
        <v>#NAME?</v>
      </c>
      <c r="K8" s="13" t="s">
        <v>26</v>
      </c>
    </row>
    <row collapsed="false" customFormat="false" customHeight="true" hidden="false" ht="15" outlineLevel="0" r="9">
      <c r="A9" s="2" t="s">
        <v>33</v>
      </c>
      <c r="B9" s="3" t="s">
        <v>29</v>
      </c>
      <c r="C9" s="3" t="s">
        <v>34</v>
      </c>
      <c r="D9" s="15" t="n">
        <v>41360</v>
      </c>
      <c r="E9" s="0" t="n">
        <v>70</v>
      </c>
      <c r="F9" s="1" t="s">
        <v>11</v>
      </c>
      <c r="G9" s="4" t="s">
        <v>24</v>
      </c>
      <c r="H9" s="2" t="s">
        <v>35</v>
      </c>
      <c r="I9" s="16" t="e">
        <f aca="false">countifs(A2:G2038,"Solved")</f>
        <v>#NAME?</v>
      </c>
      <c r="J9" s="17" t="e">
        <f aca="false">I9/$I$10</f>
        <v>#NAME?</v>
      </c>
      <c r="K9" s="16" t="s">
        <v>36</v>
      </c>
    </row>
    <row collapsed="false" customFormat="false" customHeight="true" hidden="false" ht="15" outlineLevel="0" r="10">
      <c r="A10" s="2"/>
      <c r="B10" s="3"/>
      <c r="C10" s="3"/>
      <c r="G10" s="4"/>
      <c r="H10" s="2"/>
      <c r="I10" s="18" t="e">
        <f aca="false">SUM(I6:I9)</f>
        <v>#NAME?</v>
      </c>
      <c r="J10" s="19" t="n">
        <v>1</v>
      </c>
      <c r="K10" s="18" t="s">
        <v>37</v>
      </c>
    </row>
    <row collapsed="false" customFormat="false" customHeight="true" hidden="false" ht="15" outlineLevel="0" r="11">
      <c r="A11" s="2"/>
      <c r="B11" s="3"/>
      <c r="C11" s="3"/>
      <c r="G11" s="4"/>
      <c r="H11" s="2"/>
    </row>
    <row collapsed="false" customFormat="false" customHeight="true" hidden="false" ht="15" outlineLevel="0" r="12">
      <c r="A12" s="2"/>
      <c r="B12" s="3"/>
      <c r="C12" s="3"/>
      <c r="G12" s="4"/>
      <c r="H12" s="2"/>
      <c r="I12" s="0" t="s">
        <v>38</v>
      </c>
    </row>
    <row collapsed="false" customFormat="false" customHeight="true" hidden="false" ht="15" outlineLevel="0" r="13">
      <c r="A13" s="2"/>
      <c r="B13" s="3"/>
      <c r="C13" s="3"/>
      <c r="G13" s="4"/>
      <c r="H13" s="2"/>
      <c r="I13" s="0" t="s">
        <v>24</v>
      </c>
    </row>
    <row collapsed="false" customFormat="false" customHeight="true" hidden="false" ht="15" outlineLevel="0" r="14">
      <c r="A14" s="2"/>
      <c r="B14" s="3"/>
      <c r="C14" s="3"/>
      <c r="G14" s="4"/>
      <c r="H14" s="2"/>
      <c r="I14" s="0" t="s">
        <v>26</v>
      </c>
      <c r="J14" s="0" t="s">
        <v>39</v>
      </c>
    </row>
    <row collapsed="false" customFormat="false" customHeight="true" hidden="false" ht="15" outlineLevel="0" r="15">
      <c r="A15" s="2"/>
      <c r="B15" s="3"/>
      <c r="C15" s="3"/>
      <c r="G15" s="4"/>
      <c r="H15" s="2"/>
      <c r="I15" s="0" t="s">
        <v>6</v>
      </c>
      <c r="J15" s="0" t="s">
        <v>40</v>
      </c>
    </row>
  </sheetData>
  <conditionalFormatting sqref="A:H">
    <cfRule dxfId="3" operator="expression" priority="1" type="expression">
      <formula>$G1="Solved"</formula>
    </cfRule>
    <cfRule dxfId="4" operator="expression" priority="2" type="expression">
      <formula>$G1="Not Started"</formula>
    </cfRule>
    <cfRule dxfId="5" operator="expression" priority="3" type="expression">
      <formula>$G1="In Process"</formula>
    </cfRule>
    <cfRule dxfId="6" operator="expression" priority="4" type="expression">
      <formula>$G1="Fixed"</formula>
    </cfRule>
  </conditionalFormatting>
  <dataValidations count="1">
    <dataValidation allowBlank="true" operator="between" showDropDown="false" showErrorMessage="true" showInputMessage="true" sqref="G1:G15" type="list">
      <formula1>$I$12:$I$15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2011-02-07T08:09:30.00Z</dcterms:created>
  <dc:creator>Reinaut Krekels</dc:creator>
  <cp:lastModifiedBy>Robbie Vercammen</cp:lastModifiedBy>
  <cp:lastPrinted>2012-01-12T08:47:16.00Z</cp:lastPrinted>
  <dcterms:modified xsi:type="dcterms:W3CDTF">2013-03-26T11:42:26.00Z</dcterms:modified>
  <cp:revision>0</cp:revision>
</cp:coreProperties>
</file>