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8" i="1"/>
  <c r="I9" i="1"/>
  <c r="I10" i="1" l="1"/>
  <c r="J9" i="1" l="1"/>
  <c r="J6" i="1"/>
  <c r="J8" i="1"/>
</calcChain>
</file>

<file path=xl/sharedStrings.xml><?xml version="1.0" encoding="utf-8"?>
<sst xmlns="http://schemas.openxmlformats.org/spreadsheetml/2006/main" count="63" uniqueCount="44">
  <si>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</si>
  <si>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</si>
  <si>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</si>
  <si>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</si>
  <si>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</si>
  <si>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</si>
  <si>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</si>
  <si>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</si>
  <si>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</si>
  <si>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</si>
  <si>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</si>
  <si>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</si>
  <si>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</si>
  <si>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</si>
  <si>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</si>
  <si>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</si>
  <si>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</si>
  <si>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</si>
  <si>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</si>
  <si>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3 uur 30 min</t>
  </si>
  <si>
    <t>4 uur 30 min</t>
  </si>
  <si>
    <t xml:space="preserve">Aanmaken low fi + middel fi mock ups </t>
  </si>
  <si>
    <t>15 min</t>
  </si>
  <si>
    <t>inscannen Low Fi + zetten op dropbox</t>
  </si>
  <si>
    <t>Anke Appeltans</t>
  </si>
  <si>
    <t>Maken logo</t>
  </si>
  <si>
    <t>30 min</t>
  </si>
  <si>
    <t>1 uur</t>
  </si>
  <si>
    <t>installeren Git</t>
  </si>
  <si>
    <t>20 min</t>
  </si>
  <si>
    <t>10 min</t>
  </si>
  <si>
    <t xml:space="preserve">Het pushen van de ToDo lijst </t>
  </si>
  <si>
    <t>5 min</t>
  </si>
  <si>
    <t>MOCKUP</t>
  </si>
  <si>
    <t>LOGO</t>
  </si>
  <si>
    <t>GIT</t>
  </si>
  <si>
    <t>Werken aan de template webapplicatie</t>
  </si>
  <si>
    <t>2 uur</t>
  </si>
  <si>
    <t xml:space="preserve">4,5 uur </t>
  </si>
  <si>
    <t>Anke A, Robbie V, Steven V</t>
  </si>
  <si>
    <t>Anke Appeltans, Wouter Peeters</t>
  </si>
  <si>
    <t>Anke Appeltans, Jeroen Vanlessen</t>
  </si>
  <si>
    <t>Anke A, Steven 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</si>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</sst>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1" workbookViewId="0">
      <selection activeCell="B9" sqref="B9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43.85546875" style="4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11</v>
      </c>
    </row>
    <row r="2" spans="1:11" x14ac:dyDescent="0.25">
      <c r="A2" s="5" t="s">
        <v>10</v>
      </c>
      <c r="B2" s="5" t="s">
        <v>30</v>
      </c>
      <c r="C2" s="5" t="s">
        <v>30</v>
      </c>
      <c r="D2" s="6">
        <v>41355</v>
      </c>
      <c r="E2" s="5">
        <v>1</v>
      </c>
      <c r="F2" s="7" t="s">
        <v>24</v>
      </c>
      <c r="G2" s="5" t="s">
        <v>6</v>
      </c>
      <c r="H2" s="5" t="s">
        <v>11</v>
      </c>
      <c r="I2" t="s">
        <v>0</v>
      </c>
    </row>
    <row r="3" spans="1:11" x14ac:dyDescent="0.25">
      <c r="A3" s="2" t="s">
        <v>21</v>
      </c>
      <c r="B3" s="3" t="s">
        <v>19</v>
      </c>
      <c r="C3" s="3" t="s">
        <v>20</v>
      </c>
      <c r="D3" s="23">
        <v>41354</v>
      </c>
      <c r="E3" s="1">
        <v>1</v>
      </c>
      <c r="F3" s="4" t="s">
        <v>40</v>
      </c>
      <c r="G3" s="1" t="s">
        <v>6</v>
      </c>
      <c r="H3" s="2" t="s">
        <v>33</v>
      </c>
      <c r="I3" t="s">
        <v>1</v>
      </c>
    </row>
    <row r="4" spans="1:11" x14ac:dyDescent="0.25">
      <c r="A4" s="2" t="s">
        <v>23</v>
      </c>
      <c r="B4" s="3" t="s">
        <v>22</v>
      </c>
      <c r="C4" s="3" t="s">
        <v>22</v>
      </c>
      <c r="D4" s="23">
        <v>41355</v>
      </c>
      <c r="E4" s="1">
        <v>2</v>
      </c>
      <c r="F4" s="4" t="s">
        <v>40</v>
      </c>
      <c r="G4" s="1" t="s">
        <v>6</v>
      </c>
      <c r="H4" s="2" t="s">
        <v>33</v>
      </c>
    </row>
    <row r="5" spans="1:11" x14ac:dyDescent="0.25">
      <c r="A5" s="2" t="s">
        <v>25</v>
      </c>
      <c r="B5" s="3" t="s">
        <v>26</v>
      </c>
      <c r="C5" s="3" t="s">
        <v>27</v>
      </c>
      <c r="D5" s="23">
        <v>41354</v>
      </c>
      <c r="E5" s="1">
        <v>1</v>
      </c>
      <c r="F5" s="4" t="s">
        <v>41</v>
      </c>
      <c r="G5" s="1" t="s">
        <v>6</v>
      </c>
      <c r="H5" s="2" t="s">
        <v>34</v>
      </c>
    </row>
    <row r="6" spans="1:11" x14ac:dyDescent="0.25">
      <c r="A6" s="2" t="s">
        <v>28</v>
      </c>
      <c r="B6" s="3" t="s">
        <v>29</v>
      </c>
      <c r="C6" s="3" t="s">
        <v>22</v>
      </c>
      <c r="D6" s="23">
        <v>41354</v>
      </c>
      <c r="E6" s="1">
        <v>1</v>
      </c>
      <c r="F6" s="4" t="s">
        <v>42</v>
      </c>
      <c r="G6" s="1" t="s">
        <v>6</v>
      </c>
      <c r="H6" s="2" t="s">
        <v>35</v>
      </c>
      <c r="I6" s="11">
        <f>COUNTIFS(G2:G38,"Not Started")</f>
        <v>0</v>
      </c>
      <c r="J6" s="9">
        <f>I6/$I$10</f>
        <v>0</v>
      </c>
      <c r="K6" s="15" t="s">
        <v>2</v>
      </c>
    </row>
    <row r="7" spans="1:11" x14ac:dyDescent="0.25">
      <c r="A7" s="2" t="s">
        <v>31</v>
      </c>
      <c r="B7" s="3" t="s">
        <v>32</v>
      </c>
      <c r="C7" s="3" t="s">
        <v>22</v>
      </c>
      <c r="D7" s="23">
        <v>41360</v>
      </c>
      <c r="E7" s="1">
        <v>2</v>
      </c>
      <c r="F7" s="4" t="s">
        <v>24</v>
      </c>
      <c r="G7" s="1" t="s">
        <v>6</v>
      </c>
      <c r="H7" s="2" t="s">
        <v>35</v>
      </c>
      <c r="I7" s="12"/>
      <c r="J7" s="13"/>
      <c r="K7" s="16"/>
    </row>
    <row r="8" spans="1:11" x14ac:dyDescent="0.25">
      <c r="A8" s="2" t="s">
        <v>36</v>
      </c>
      <c r="B8" s="3" t="s">
        <v>37</v>
      </c>
      <c r="C8" s="3" t="s">
        <v>38</v>
      </c>
      <c r="D8" s="23">
        <v>41361</v>
      </c>
      <c r="E8" s="1">
        <v>1</v>
      </c>
      <c r="F8" s="4" t="s">
        <v>39</v>
      </c>
      <c r="G8" s="1" t="s">
        <v>6</v>
      </c>
      <c r="H8" s="2" t="s">
        <v>11</v>
      </c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/>
      <c r="B9" s="3" t="s">
        <v>43</v>
      </c>
      <c r="C9" s="3"/>
      <c r="E9" s="1"/>
      <c r="G9" s="1"/>
      <c r="H9" s="2"/>
      <c r="I9" s="17">
        <f>COUNTIFS(A2:G2038,"Solved")</f>
        <v>7</v>
      </c>
      <c r="J9" s="18">
        <f>I9/$I$10</f>
        <v>1</v>
      </c>
      <c r="K9" s="19" t="s">
        <v>3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18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AnkeA</cp:lastModifiedBy>
  <cp:lastPrinted>2012-01-12T08:47:16Z</cp:lastPrinted>
  <dcterms:created xsi:type="dcterms:W3CDTF">2011-02-07T08:09:30Z</dcterms:created>
  <dcterms:modified xsi:type="dcterms:W3CDTF">2013-04-18T07:54:05Z</dcterms:modified>
</cp:coreProperties>
</file>