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0" yWindow="765" windowWidth="19440" windowHeight="10005"/>
  </bookViews>
  <sheets>
    <sheet name="Bugs" sheetId="1" r:id="rId1"/>
  </sheets>
  <calcPr calcId="145621"/>
</workbook>
</file>

<file path=xl/calcChain.xml><?xml version="1.0" encoding="utf-8"?>
<calcChain xmlns="http://schemas.openxmlformats.org/spreadsheetml/2006/main">
  <c r="H9" i="1" l="1"/>
  <c r="H8" i="1"/>
  <c r="H7" i="1"/>
  <c r="H6" i="1"/>
  <c r="H10" i="1" l="1"/>
  <c r="I6" i="1" s="1"/>
  <c r="I7" i="1" l="1"/>
  <c r="I8" i="1"/>
  <c r="I9" i="1"/>
</calcChain>
</file>

<file path=xl/sharedStrings.xml><?xml version="1.0" encoding="utf-8"?>
<sst xmlns="http://schemas.openxmlformats.org/spreadsheetml/2006/main" count="27" uniqueCount="21">
  <si>
    <t>Prioriteit:</t>
  </si>
  <si>
    <t>Solved</t>
  </si>
  <si>
    <t>Prioriteit</t>
  </si>
  <si>
    <t>Totaal</t>
  </si>
  <si>
    <t>Steven V</t>
  </si>
  <si>
    <t>Bestandsnaam</t>
  </si>
  <si>
    <t>Hoog</t>
  </si>
  <si>
    <t>Matig</t>
  </si>
  <si>
    <t>Laag</t>
  </si>
  <si>
    <t>Opgelost</t>
  </si>
  <si>
    <t>In Verwerking</t>
  </si>
  <si>
    <t>Openstaand</t>
  </si>
  <si>
    <t>festivals.jsp</t>
  </si>
  <si>
    <t>1ste keer uitvoeren festivals.jsp --&gt; erro 500 (nullpointer). 2de keer uitvoeren -&gt; werkt.</t>
  </si>
  <si>
    <t>Getest</t>
  </si>
  <si>
    <t>Omschrijving</t>
  </si>
  <si>
    <t>Deel Van</t>
  </si>
  <si>
    <t>Getest Door</t>
  </si>
  <si>
    <t>Aantal</t>
  </si>
  <si>
    <t>Aantal %</t>
  </si>
  <si>
    <t>Mogelijke regelnummer(s)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</si>
</sst>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Fill="1"/>
    <xf numFmtId="10" fontId="1" fillId="4" borderId="1" xfId="1" applyNumberFormat="1" applyFont="1" applyFill="1" applyBorder="1"/>
    <xf numFmtId="10" fontId="1" fillId="3" borderId="1" xfId="1" applyNumberFormat="1" applyFont="1" applyFill="1" applyBorder="1"/>
    <xf numFmtId="10" fontId="1" fillId="5" borderId="2" xfId="1" applyNumberFormat="1" applyFont="1" applyFill="1" applyBorder="1"/>
    <xf numFmtId="0" fontId="0" fillId="4" borderId="4" xfId="0" applyFont="1" applyFill="1" applyBorder="1"/>
    <xf numFmtId="0" fontId="0" fillId="4" borderId="5" xfId="0" applyFill="1" applyBorder="1"/>
    <xf numFmtId="0" fontId="0" fillId="3" borderId="4" xfId="0" applyFont="1" applyFill="1" applyBorder="1"/>
    <xf numFmtId="0" fontId="0" fillId="3" borderId="5" xfId="0" applyFill="1" applyBorder="1"/>
    <xf numFmtId="0" fontId="0" fillId="5" borderId="6" xfId="0" applyFont="1" applyFill="1" applyBorder="1"/>
    <xf numFmtId="0" fontId="0" fillId="5" borderId="7" xfId="0" applyFill="1" applyBorder="1"/>
    <xf numFmtId="0" fontId="1" fillId="0" borderId="8" xfId="0" applyFont="1" applyFill="1" applyBorder="1"/>
    <xf numFmtId="10" fontId="1" fillId="0" borderId="9" xfId="0" applyNumberFormat="1" applyFont="1" applyFill="1" applyBorder="1"/>
    <xf numFmtId="0" fontId="1" fillId="0" borderId="10" xfId="0" applyFont="1" applyFill="1" applyBorder="1"/>
    <xf numFmtId="0" fontId="0" fillId="0" borderId="13" xfId="0" applyBorder="1"/>
    <xf numFmtId="0" fontId="0" fillId="0" borderId="14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2" borderId="15" xfId="0" applyFont="1" applyFill="1" applyBorder="1"/>
    <xf numFmtId="10" fontId="1" fillId="2" borderId="3" xfId="1" applyNumberFormat="1" applyFont="1" applyFill="1" applyBorder="1"/>
    <xf numFmtId="0" fontId="0" fillId="2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Fill="1" applyAlignment="1">
      <alignment horizontal="center"/>
    </xf>
  </cellXfs>
  <cellStyles count="2">
    <cellStyle name="Procent" xfId="1" builtinId="5"/>
    <cellStyle name="Standaard" xfId="0" builtinId="0"/>
  </cellStyles>
  <dxfs count="34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</font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colors>
    <mruColors>
      <color rgb="FF006600"/>
      <color rgb="FFFFCC00"/>
      <color rgb="FF00FF50"/>
      <color rgb="FF3EF02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Voorstelling</a:t>
            </a:r>
            <a:r>
              <a:rPr lang="nl-BE" baseline="0"/>
              <a:t> Bugs</a:t>
            </a:r>
            <a:endParaRPr lang="nl-BE"/>
          </a:p>
        </c:rich>
      </c:tx>
      <c:layout/>
      <c:overlay val="0"/>
    </c:title>
    <c:autoTitleDeleted val="0"/>
    <c:plotArea>
      <c:layout/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dLbls>
            <c:dLbl>
              <c:idx val="0"/>
              <c:layout>
                <c:manualLayout>
                  <c:x val="3.3907300049032334E-3"/>
                  <c:y val="-2.1302185293136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2019151452222429E-2"/>
                  <c:y val="-3.180464320412987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4.1233307375039656E-3"/>
                  <c:y val="5.4010237670568777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4.3495716881543654E-2"/>
                  <c:y val="2.289641971549136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Bugs!$J$6:$J$9</c:f>
              <c:strCache>
                <c:ptCount val="4"/>
                <c:pt idx="0">
                  <c:v>Openstaand</c:v>
                </c:pt>
                <c:pt idx="1">
                  <c:v>In Verwerking</c:v>
                </c:pt>
                <c:pt idx="2">
                  <c:v>Opgelost</c:v>
                </c:pt>
                <c:pt idx="3">
                  <c:v>Getest</c:v>
                </c:pt>
              </c:strCache>
            </c:strRef>
          </c:cat>
          <c:val>
            <c:numRef>
              <c:f>Bugs!$H$6:$H$9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4633001644025265"/>
          <c:y val="0.17337625614477747"/>
          <c:w val="0.21557474546450922"/>
          <c:h val="0.26641493017792667"/>
        </c:manualLayout>
      </c:layout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895350</xdr:colOff>
      <xdr:row>10</xdr:row>
      <xdr:rowOff>57150</xdr:rowOff>
    </xdr:from>
    <xdr:to>
      <xdr:col>13</xdr:col>
      <xdr:colOff>180975</xdr:colOff>
      <xdr:row>28</xdr:row>
      <xdr:rowOff>76200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G38" totalsRowShown="0">
  <autoFilter ref="A1:G38"/>
  <tableColumns count="7">
    <tableColumn id="1" name="Omschrijving" dataDxfId="33"/>
    <tableColumn id="2" name="Bestandsnaam"/>
    <tableColumn id="5" name="Mogelijke regelnummer(s)"/>
    <tableColumn id="6" name="Prioriteit" dataDxfId="31"/>
    <tableColumn id="3" name="Deel Van" dataDxfId="32"/>
    <tableColumn id="8" name="Getest Door" dataDxfId="30"/>
    <tableColumn id="4" name="Solv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G4" sqref="G4"/>
    </sheetView>
  </sheetViews>
  <sheetFormatPr defaultRowHeight="15" x14ac:dyDescent="0.25"/>
  <cols>
    <col min="1" max="1" width="80.140625" bestFit="1" customWidth="1"/>
    <col min="2" max="2" width="15.85546875" bestFit="1" customWidth="1"/>
    <col min="3" max="3" width="27.5703125" bestFit="1" customWidth="1"/>
    <col min="4" max="4" width="11.28515625" bestFit="1" customWidth="1"/>
    <col min="5" max="5" width="11.28515625" style="4" bestFit="1" customWidth="1"/>
    <col min="6" max="6" width="13.85546875" style="4" bestFit="1" customWidth="1"/>
    <col min="7" max="7" width="13.5703125" bestFit="1" customWidth="1"/>
    <col min="10" max="10" width="16.42578125" bestFit="1" customWidth="1"/>
  </cols>
  <sheetData>
    <row r="1" spans="1:11" x14ac:dyDescent="0.25">
      <c r="A1" s="2" t="s">
        <v>15</v>
      </c>
      <c r="B1" s="3" t="s">
        <v>5</v>
      </c>
      <c r="C1" s="3" t="s">
        <v>20</v>
      </c>
      <c r="D1" s="1" t="s">
        <v>2</v>
      </c>
      <c r="E1" s="4" t="s">
        <v>16</v>
      </c>
      <c r="F1" s="4" t="s">
        <v>17</v>
      </c>
      <c r="G1" s="1" t="s">
        <v>1</v>
      </c>
      <c r="H1" s="21" t="s">
        <v>0</v>
      </c>
      <c r="I1" s="22"/>
    </row>
    <row r="2" spans="1:11" x14ac:dyDescent="0.25">
      <c r="A2" s="2" t="s">
        <v>13</v>
      </c>
      <c r="B2" s="3" t="s">
        <v>12</v>
      </c>
      <c r="C2" s="3"/>
      <c r="D2" s="5">
        <v>1</v>
      </c>
      <c r="E2" s="4" t="s">
        <v>4</v>
      </c>
      <c r="G2" s="1" t="s">
        <v>10</v>
      </c>
      <c r="H2" s="19">
        <v>1</v>
      </c>
      <c r="I2" s="20" t="s">
        <v>6</v>
      </c>
    </row>
    <row r="3" spans="1:11" x14ac:dyDescent="0.25">
      <c r="A3" s="2"/>
      <c r="B3" s="2"/>
      <c r="C3" s="2"/>
      <c r="D3" s="29"/>
      <c r="E3" s="6"/>
      <c r="F3" s="6"/>
      <c r="G3" s="2"/>
      <c r="H3" s="19">
        <v>2</v>
      </c>
      <c r="I3" s="20" t="s">
        <v>7</v>
      </c>
    </row>
    <row r="4" spans="1:11" ht="15.75" thickBot="1" x14ac:dyDescent="0.3">
      <c r="A4" s="2"/>
      <c r="B4" s="3"/>
      <c r="C4" s="3"/>
      <c r="D4" s="5"/>
      <c r="G4" s="1"/>
      <c r="H4" s="19">
        <v>3</v>
      </c>
      <c r="I4" s="20" t="s">
        <v>8</v>
      </c>
    </row>
    <row r="5" spans="1:11" ht="15.75" thickBot="1" x14ac:dyDescent="0.3">
      <c r="A5" s="2"/>
      <c r="B5" s="3"/>
      <c r="C5" s="3"/>
      <c r="D5" s="5"/>
      <c r="G5" s="1"/>
      <c r="H5" s="26" t="s">
        <v>18</v>
      </c>
      <c r="I5" s="27" t="s">
        <v>19</v>
      </c>
      <c r="J5" s="28" t="s">
        <v>15</v>
      </c>
    </row>
    <row r="6" spans="1:11" x14ac:dyDescent="0.25">
      <c r="A6" s="2"/>
      <c r="B6" s="3"/>
      <c r="C6" s="3"/>
      <c r="D6" s="5"/>
      <c r="G6" s="1"/>
      <c r="H6" s="23">
        <f>COUNTIFS(G2:G38,"Openstaand")</f>
        <v>0</v>
      </c>
      <c r="I6" s="24">
        <f>H6/$H$10</f>
        <v>0</v>
      </c>
      <c r="J6" s="25" t="s">
        <v>11</v>
      </c>
      <c r="K6" t="s">
        <v>11</v>
      </c>
    </row>
    <row r="7" spans="1:11" x14ac:dyDescent="0.25">
      <c r="A7" s="2"/>
      <c r="B7" s="3"/>
      <c r="C7" s="3"/>
      <c r="D7" s="5"/>
      <c r="G7" s="1"/>
      <c r="H7" s="10">
        <f>COUNTIFS(G2:G38,"In Verwerking")</f>
        <v>1</v>
      </c>
      <c r="I7" s="7">
        <f>H7/$H$10</f>
        <v>1</v>
      </c>
      <c r="J7" s="11" t="s">
        <v>10</v>
      </c>
      <c r="K7" t="s">
        <v>10</v>
      </c>
    </row>
    <row r="8" spans="1:11" x14ac:dyDescent="0.25">
      <c r="A8" s="2"/>
      <c r="B8" s="3"/>
      <c r="C8" s="3"/>
      <c r="D8" s="5"/>
      <c r="G8" s="1"/>
      <c r="H8" s="12">
        <f>COUNTIFS(G2:G38,"Opgelost")</f>
        <v>0</v>
      </c>
      <c r="I8" s="8">
        <f>H8/$H$10</f>
        <v>0</v>
      </c>
      <c r="J8" s="13" t="s">
        <v>9</v>
      </c>
      <c r="K8" t="s">
        <v>9</v>
      </c>
    </row>
    <row r="9" spans="1:11" ht="15.75" thickBot="1" x14ac:dyDescent="0.3">
      <c r="A9" s="2"/>
      <c r="B9" s="3"/>
      <c r="C9" s="3"/>
      <c r="D9" s="5"/>
      <c r="G9" s="1"/>
      <c r="H9" s="14">
        <f>COUNTIFS(A2:G2038,"Getest")</f>
        <v>0</v>
      </c>
      <c r="I9" s="9">
        <f>H9/$H$10</f>
        <v>0</v>
      </c>
      <c r="J9" s="15" t="s">
        <v>14</v>
      </c>
      <c r="K9" t="s">
        <v>14</v>
      </c>
    </row>
    <row r="10" spans="1:11" ht="16.5" thickTop="1" thickBot="1" x14ac:dyDescent="0.3">
      <c r="A10" s="2"/>
      <c r="B10" s="3"/>
      <c r="C10" s="3"/>
      <c r="D10" s="5"/>
      <c r="G10" s="1"/>
      <c r="H10" s="16">
        <f>SUM(H6:H9)</f>
        <v>1</v>
      </c>
      <c r="I10" s="17">
        <v>1</v>
      </c>
      <c r="J10" s="18" t="s">
        <v>3</v>
      </c>
    </row>
    <row r="11" spans="1:11" x14ac:dyDescent="0.25">
      <c r="A11" s="2"/>
      <c r="B11" s="3"/>
      <c r="C11" s="3"/>
      <c r="D11" s="5"/>
      <c r="G11" s="1"/>
    </row>
    <row r="12" spans="1:11" x14ac:dyDescent="0.25">
      <c r="A12" s="2"/>
      <c r="B12" s="3"/>
      <c r="C12" s="3"/>
      <c r="D12" s="5"/>
      <c r="G12" s="1"/>
    </row>
    <row r="13" spans="1:11" x14ac:dyDescent="0.25">
      <c r="A13" s="2"/>
      <c r="B13" s="3"/>
      <c r="C13" s="3"/>
      <c r="D13" s="5"/>
      <c r="G13" s="1"/>
    </row>
    <row r="14" spans="1:11" x14ac:dyDescent="0.25">
      <c r="A14" s="2"/>
      <c r="B14" s="3"/>
      <c r="C14" s="3"/>
      <c r="D14" s="5"/>
      <c r="G14" s="1"/>
    </row>
    <row r="15" spans="1:11" x14ac:dyDescent="0.25">
      <c r="A15" s="2"/>
      <c r="B15" s="3"/>
      <c r="C15" s="3"/>
      <c r="D15" s="5"/>
      <c r="G15" s="1"/>
    </row>
    <row r="16" spans="1:11" x14ac:dyDescent="0.25">
      <c r="A16" s="2"/>
      <c r="B16" s="3"/>
      <c r="C16" s="3"/>
      <c r="D16" s="5"/>
      <c r="G16" s="1"/>
    </row>
    <row r="17" spans="1:7" x14ac:dyDescent="0.25">
      <c r="A17" s="2"/>
      <c r="B17" s="3"/>
      <c r="C17" s="3"/>
      <c r="D17" s="5"/>
      <c r="G17" s="1"/>
    </row>
    <row r="18" spans="1:7" x14ac:dyDescent="0.25">
      <c r="A18" s="2"/>
      <c r="B18" s="3"/>
      <c r="C18" s="3"/>
      <c r="D18" s="5"/>
      <c r="G18" s="1"/>
    </row>
    <row r="19" spans="1:7" x14ac:dyDescent="0.25">
      <c r="A19" s="2"/>
      <c r="B19" s="3"/>
      <c r="C19" s="3"/>
      <c r="D19" s="5"/>
      <c r="G19" s="1"/>
    </row>
    <row r="20" spans="1:7" x14ac:dyDescent="0.25">
      <c r="A20" s="2"/>
      <c r="B20" s="3"/>
      <c r="C20" s="3"/>
      <c r="D20" s="5"/>
      <c r="G20" s="1"/>
    </row>
    <row r="21" spans="1:7" x14ac:dyDescent="0.25">
      <c r="A21" s="2"/>
      <c r="B21" s="3"/>
      <c r="C21" s="3"/>
      <c r="D21" s="5"/>
      <c r="G21" s="1"/>
    </row>
    <row r="22" spans="1:7" x14ac:dyDescent="0.25">
      <c r="A22" s="2"/>
      <c r="B22" s="3"/>
      <c r="C22" s="3"/>
      <c r="D22" s="5"/>
      <c r="G22" s="1"/>
    </row>
    <row r="23" spans="1:7" x14ac:dyDescent="0.25">
      <c r="A23" s="2"/>
      <c r="B23" s="3"/>
      <c r="C23" s="3"/>
      <c r="D23" s="5"/>
      <c r="G23" s="1"/>
    </row>
    <row r="24" spans="1:7" x14ac:dyDescent="0.25">
      <c r="A24" s="2"/>
      <c r="B24" s="3"/>
      <c r="C24" s="3"/>
      <c r="D24" s="5"/>
      <c r="G24" s="1"/>
    </row>
    <row r="25" spans="1:7" x14ac:dyDescent="0.25">
      <c r="A25" s="2"/>
      <c r="B25" s="3"/>
      <c r="C25" s="3"/>
      <c r="D25" s="5"/>
      <c r="G25" s="1"/>
    </row>
    <row r="26" spans="1:7" x14ac:dyDescent="0.25">
      <c r="A26" s="2"/>
      <c r="B26" s="3"/>
      <c r="C26" s="3"/>
      <c r="D26" s="5"/>
      <c r="G26" s="1"/>
    </row>
    <row r="27" spans="1:7" x14ac:dyDescent="0.25">
      <c r="A27" s="2"/>
      <c r="B27" s="3"/>
      <c r="C27" s="3"/>
      <c r="D27" s="5"/>
      <c r="G27" s="1"/>
    </row>
    <row r="28" spans="1:7" x14ac:dyDescent="0.25">
      <c r="A28" s="2"/>
      <c r="B28" s="3"/>
      <c r="C28" s="3"/>
      <c r="D28" s="5"/>
      <c r="G28" s="1"/>
    </row>
    <row r="29" spans="1:7" x14ac:dyDescent="0.25">
      <c r="A29" s="2"/>
      <c r="B29" s="3"/>
      <c r="C29" s="3"/>
      <c r="D29" s="5"/>
      <c r="G29" s="1"/>
    </row>
    <row r="30" spans="1:7" x14ac:dyDescent="0.25">
      <c r="A30" s="2"/>
      <c r="B30" s="3"/>
      <c r="C30" s="3"/>
      <c r="D30" s="5"/>
      <c r="G30" s="1"/>
    </row>
    <row r="31" spans="1:7" x14ac:dyDescent="0.25">
      <c r="A31" s="2"/>
      <c r="B31" s="3"/>
      <c r="C31" s="3"/>
      <c r="D31" s="5"/>
      <c r="G31" s="1"/>
    </row>
    <row r="32" spans="1:7" x14ac:dyDescent="0.25">
      <c r="A32" s="2"/>
      <c r="B32" s="3"/>
      <c r="C32" s="3"/>
      <c r="D32" s="5"/>
      <c r="G32" s="1"/>
    </row>
    <row r="33" spans="1:7" x14ac:dyDescent="0.25">
      <c r="A33" s="2"/>
      <c r="B33" s="3"/>
      <c r="C33" s="3"/>
      <c r="D33" s="5"/>
      <c r="G33" s="1"/>
    </row>
    <row r="34" spans="1:7" x14ac:dyDescent="0.25">
      <c r="A34" s="2"/>
      <c r="B34" s="3"/>
      <c r="C34" s="3"/>
      <c r="D34" s="5"/>
      <c r="G34" s="1"/>
    </row>
    <row r="35" spans="1:7" x14ac:dyDescent="0.25">
      <c r="A35" s="2"/>
      <c r="B35" s="3"/>
      <c r="C35" s="3"/>
      <c r="D35" s="5"/>
      <c r="G35" s="1"/>
    </row>
    <row r="36" spans="1:7" x14ac:dyDescent="0.25">
      <c r="A36" s="2"/>
      <c r="B36" s="3"/>
      <c r="C36" s="3"/>
      <c r="D36" s="5"/>
      <c r="G36" s="1"/>
    </row>
    <row r="37" spans="1:7" x14ac:dyDescent="0.25">
      <c r="A37" s="2"/>
      <c r="B37" s="3"/>
      <c r="C37" s="3"/>
      <c r="D37" s="5"/>
      <c r="G37" s="1"/>
    </row>
    <row r="38" spans="1:7" x14ac:dyDescent="0.25">
      <c r="A38" s="2"/>
      <c r="B38" s="3"/>
      <c r="C38" s="3"/>
      <c r="D38" s="5"/>
      <c r="G38" s="1"/>
    </row>
    <row r="39" spans="1:7" x14ac:dyDescent="0.25">
      <c r="A39" s="2"/>
      <c r="B39" s="3"/>
      <c r="C39" s="3"/>
      <c r="D39" s="1"/>
      <c r="G39" s="1"/>
    </row>
    <row r="40" spans="1:7" x14ac:dyDescent="0.25">
      <c r="A40" s="2"/>
      <c r="B40" s="3"/>
      <c r="C40" s="3"/>
      <c r="D40" s="1"/>
      <c r="G40" s="1"/>
    </row>
    <row r="41" spans="1:7" x14ac:dyDescent="0.25">
      <c r="A41" s="2"/>
      <c r="B41" s="3"/>
      <c r="C41" s="3"/>
      <c r="D41" s="1"/>
      <c r="G41" s="1"/>
    </row>
  </sheetData>
  <mergeCells count="1">
    <mergeCell ref="H1:I1"/>
  </mergeCells>
  <conditionalFormatting sqref="G9:G41 G1:G7">
    <cfRule type="cellIs" dxfId="9" priority="36" operator="equal">
      <formula>"Openstaand"</formula>
    </cfRule>
    <cfRule type="cellIs" dxfId="8" priority="37" operator="equal">
      <formula>"In Verwerking"</formula>
    </cfRule>
    <cfRule type="cellIs" dxfId="7" priority="38" operator="equal">
      <formula>"Opgelost"</formula>
    </cfRule>
  </conditionalFormatting>
  <conditionalFormatting sqref="G8">
    <cfRule type="cellIs" dxfId="6" priority="5" operator="equal">
      <formula>"Openstaand"</formula>
    </cfRule>
    <cfRule type="cellIs" dxfId="5" priority="6" operator="equal">
      <formula>"In Verwerking"</formula>
    </cfRule>
    <cfRule type="cellIs" dxfId="4" priority="7" operator="equal">
      <formula>"Opgelost"</formula>
    </cfRule>
  </conditionalFormatting>
  <conditionalFormatting sqref="A1:G1048576">
    <cfRule type="expression" dxfId="3" priority="39">
      <formula>$G1="Getest"</formula>
    </cfRule>
    <cfRule type="expression" dxfId="2" priority="40">
      <formula>$G1="Openstaand"</formula>
    </cfRule>
    <cfRule type="expression" dxfId="1" priority="41">
      <formula>$G1="In Verwerking"</formula>
    </cfRule>
    <cfRule type="expression" dxfId="0" priority="42">
      <formula>$G1="Opgelost"</formula>
    </cfRule>
  </conditionalFormatting>
  <dataValidations count="1">
    <dataValidation type="list" allowBlank="1" showInputMessage="1" showErrorMessage="1" sqref="G1:G1048576">
      <formula1>$K$6:$K$9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Steven Verheyen</cp:lastModifiedBy>
  <cp:lastPrinted>2012-01-12T08:47:16Z</cp:lastPrinted>
  <dcterms:created xsi:type="dcterms:W3CDTF">2011-02-07T08:09:30Z</dcterms:created>
  <dcterms:modified xsi:type="dcterms:W3CDTF">2013-04-02T08:20:57Z</dcterms:modified>
</cp:coreProperties>
</file>